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BC4319B4-7541-47D4-94D3-028F7532925A}" xr6:coauthVersionLast="47" xr6:coauthVersionMax="47" xr10:uidLastSave="{00000000-0000-0000-0000-000000000000}"/>
  <bookViews>
    <workbookView xWindow="4440" yWindow="1068" windowWidth="17364" windowHeight="10500" xr2:uid="{04CEECC3-5A83-48EC-A123-3EA311CC23D2}"/>
  </bookViews>
  <sheets>
    <sheet name="予算事業一覧" sheetId="3" r:id="rId1"/>
    <sheet name="事業概要説明資料" sheetId="4" r:id="rId2"/>
  </sheets>
  <definedNames>
    <definedName name="N_00807507c3966a10b72c372c0501312b" localSheetId="1">事業概要説明資料!$H$579</definedName>
    <definedName name="N_00807507c3966a10b72c372c0501312b">#REF!</definedName>
    <definedName name="N_023bb903c31a6a10b72c372c050131b7" localSheetId="1">事業概要説明資料!$H$1587</definedName>
    <definedName name="N_023bb903c31a6a10b72c372c050131b7">#REF!</definedName>
    <definedName name="N_031502cbc35a6a10b72c372c0501311e" localSheetId="1">事業概要説明資料!$H$1554</definedName>
    <definedName name="N_031502cbc35a6a10b72c372c0501311e">#REF!</definedName>
    <definedName name="N_08beb18bc31a6a10b72c372c05013199" localSheetId="1">事業概要説明資料!$H$317</definedName>
    <definedName name="N_08beb18bc31a6a10b72c372c05013199">#REF!</definedName>
    <definedName name="N_0a663107c3d66a10b72c372c050131d2" localSheetId="1">事業概要説明資料!$H$949</definedName>
    <definedName name="N_0a663107c3d66a10b72c372c050131d2">#REF!</definedName>
    <definedName name="N_0c3f2503c3966a10b72c372c05013148" localSheetId="1">事業概要説明資料!$H$1063</definedName>
    <definedName name="N_0c3f2503c3966a10b72c372c05013148">#REF!</definedName>
    <definedName name="N_0d23b5cbc3966a10b72c372c05013112" localSheetId="1">事業概要説明資料!$H$997</definedName>
    <definedName name="N_0d23b5cbc3966a10b72c372c05013112">#REF!</definedName>
    <definedName name="N_1084fd8fc3966a10b72c372c050131e1" localSheetId="1">事業概要説明資料!$H$614</definedName>
    <definedName name="N_1084fd8fc3966a10b72c372c050131e1">#REF!</definedName>
    <definedName name="N_12473587c3d66a10b72c372c05013153" localSheetId="1">事業概要説明資料!$H$464</definedName>
    <definedName name="N_12473587c3d66a10b72c372c05013153">#REF!</definedName>
    <definedName name="N_132ea94fc3566a10b72c372c050131dd" localSheetId="1">事業概要説明資料!$H$1659</definedName>
    <definedName name="N_132ea94fc3566a10b72c372c050131dd">#REF!</definedName>
    <definedName name="N_1e567dc3c3d66a10b72c372c050131da" localSheetId="1">事業概要説明資料!$H$278</definedName>
    <definedName name="N_1e567dc3c3d66a10b72c372c050131da">#REF!</definedName>
    <definedName name="N_28153903c3d66a10b72c372c0501310e" localSheetId="1">事業概要説明資料!$H$1760</definedName>
    <definedName name="N_28153903c3d66a10b72c372c0501310e">#REF!</definedName>
    <definedName name="N_36eff54fc31a6a10b72c372c05013177" localSheetId="1">事業概要説明資料!$H$1232</definedName>
    <definedName name="N_36eff54fc31a6a10b72c372c05013177">#REF!</definedName>
    <definedName name="N_4359f9cbc3d66a10b72c372c050131a9" localSheetId="1">事業概要説明資料!$H$793</definedName>
    <definedName name="N_4359f9cbc3d66a10b72c372c050131a9">#REF!</definedName>
    <definedName name="N_4866fdc3c3d66a10b72c372c05013119" localSheetId="1">事業概要説明資料!$H$1796</definedName>
    <definedName name="N_4866fdc3c3d66a10b72c372c05013119">#REF!</definedName>
    <definedName name="N_4d75a4bf83c43610a8be7d026daad3a4" localSheetId="1">事業概要説明資料!$H$1480</definedName>
    <definedName name="N_4d75a4bf83c43610a8be7d026daad3a4">#REF!</definedName>
    <definedName name="N_4ddbf183c31a6a10b72c372c05013192" localSheetId="1">事業概要説明資料!$H$351</definedName>
    <definedName name="N_4ddbf183c31a6a10b72c372c05013192">#REF!</definedName>
    <definedName name="N_4f05f503c3d66a10b72c372c05013122" localSheetId="1">事業概要説明資料!$H$1364</definedName>
    <definedName name="N_4f05f503c3d66a10b72c372c05013122">#REF!</definedName>
    <definedName name="N_5275cecbc35a6a10b72c372c05013129" localSheetId="1">事業概要説明資料!$H$1433</definedName>
    <definedName name="N_5275cecbc35a6a10b72c372c05013129">#REF!</definedName>
    <definedName name="N_54b775c7c3d66a10b72c372c05013134" localSheetId="1">事業概要説明資料!$H$424</definedName>
    <definedName name="N_54b775c7c3d66a10b72c372c05013134">#REF!</definedName>
    <definedName name="N_62473587c3d66a10b72c372c05013176" localSheetId="1">事業概要説明資料!$H$206</definedName>
    <definedName name="N_62473587c3d66a10b72c372c05013176">#REF!</definedName>
    <definedName name="N_6513f1cbc3966a10b72c372c05013197" localSheetId="1">事業概要説明資料!$H$86</definedName>
    <definedName name="N_6513f1cbc3966a10b72c372c05013197">#REF!</definedName>
    <definedName name="N_75868a8fc35a6a10b72c372c050131c4" localSheetId="1">事業概要説明資料!$H$908</definedName>
    <definedName name="N_75868a8fc35a6a10b72c372c050131c4">#REF!</definedName>
    <definedName name="N_795f7dcbc31a6a10b72c372c050131dd" localSheetId="1">事業概要説明資料!$H$1332</definedName>
    <definedName name="N_795f7dcbc31a6a10b72c372c050131dd">#REF!</definedName>
    <definedName name="N_79d3cac7c35a6a10b72c372c050131ba" localSheetId="1">事業概要説明資料!$H$1095</definedName>
    <definedName name="N_79d3cac7c35a6a10b72c372c050131ba">#REF!</definedName>
    <definedName name="N_7cf10e83c35a6a10b72c372c05013142" localSheetId="1">事業概要説明資料!$H$1400</definedName>
    <definedName name="N_7cf10e83c35a6a10b72c372c05013142">#REF!</definedName>
    <definedName name="N_7f5f2d03c3966a10b72c372c0501317e" localSheetId="1">事業概要説明資料!$H$1199</definedName>
    <definedName name="N_7f5f2d03c3966a10b72c372c0501317e">#REF!</definedName>
    <definedName name="N_80b9790fc3d66a10b72c372c050131a9" localSheetId="1">事業概要説明資料!$H$833</definedName>
    <definedName name="N_80b9790fc3d66a10b72c372c050131a9">#REF!</definedName>
    <definedName name="N_85444e0bc35a6a10b72c372c05013112" localSheetId="1">事業概要説明資料!$H$120</definedName>
    <definedName name="N_85444e0bc35a6a10b72c372c05013112">#REF!</definedName>
    <definedName name="N_909ae6558388fe10a8be7d026daad380" localSheetId="1">事業概要説明資料!$H$1728</definedName>
    <definedName name="N_909ae6558388fe10a8be7d026daad380">#REF!</definedName>
    <definedName name="N_9f2b3903c31a6a10b72c372c0501319d" localSheetId="1">事業概要説明資料!$H$542</definedName>
    <definedName name="N_9f2b3903c31a6a10b72c372c0501319d">#REF!</definedName>
    <definedName name="N_a1758ecbc35a6a10b72c372c05013195" localSheetId="1">事業概要説明資料!$H$715</definedName>
    <definedName name="N_a1758ecbc35a6a10b72c372c05013195">#REF!</definedName>
    <definedName name="N_ab0071c3c3966a10b72c372c050131f6" localSheetId="1">事業概要説明資料!$H$1266</definedName>
    <definedName name="N_ab0071c3c3966a10b72c372c050131f6">#REF!</definedName>
    <definedName name="N_ab763507c3d66a10b72c372c0501311f" localSheetId="1">事業概要説明資料!$H$1621</definedName>
    <definedName name="N_ab763507c3d66a10b72c372c0501311f">#REF!</definedName>
    <definedName name="N_ac6fad03c3966a10b72c372c050131cd" localSheetId="1">事業概要説明資料!$H$1129</definedName>
    <definedName name="N_ac6fad03c3966a10b72c372c050131cd">#REF!</definedName>
    <definedName name="N_ae44b58fc3966a10b72c372c050131a1" localSheetId="1">事業概要説明資料!$H$1029</definedName>
    <definedName name="N_ae44b58fc3966a10b72c372c050131a1">#REF!</definedName>
    <definedName name="N_b6558acbc35a6a10b72c372c050131a3" localSheetId="1">事業概要説明資料!$H$1696</definedName>
    <definedName name="N_b6558acbc35a6a10b72c372c050131a3">#REF!</definedName>
    <definedName name="N_b77eb94bc31a6a10b72c372c050131eb" localSheetId="1">事業概要説明資料!$H$245</definedName>
    <definedName name="N_b77eb94bc31a6a10b72c372c050131eb">#REF!</definedName>
    <definedName name="N_bc6e754bc31a6a10b72c372c05013169" localSheetId="1">事業概要説明資料!$H$1299</definedName>
    <definedName name="N_bc6e754bc31a6a10b72c372c05013169">#REF!</definedName>
    <definedName name="N_bdf0c203c35a6a10b72c372c0501311d" localSheetId="1">事業概要説明資料!$H$496</definedName>
    <definedName name="N_bdf0c203c35a6a10b72c372c0501311d">#REF!</definedName>
    <definedName name="N_c67b3543c31a6a10b72c372c0501319c" localSheetId="1">事業概要説明資料!$H$6</definedName>
    <definedName name="N_c67b3543c31a6a10b72c372c0501319c">#REF!</definedName>
    <definedName name="N_d48002cfc31a6a10b72c372c0501310f" localSheetId="1">事業概要説明資料!$H$170</definedName>
    <definedName name="N_d48002cfc31a6a10b72c372c0501310f">#REF!</definedName>
    <definedName name="N_d6f3420bc35a6a10b72c372c05013179" localSheetId="1">事業概要説明資料!$H$680</definedName>
    <definedName name="N_d6f3420bc35a6a10b72c372c05013179">#REF!</definedName>
    <definedName name="N_e04fa503c3966a10b72c372c050131b0" localSheetId="1">事業概要説明資料!$H$1167</definedName>
    <definedName name="N_e04fa503c3966a10b72c372c050131b0">#REF!</definedName>
    <definedName name="N_e3a1b5c7c3966a10b72c372c050131aa" localSheetId="1">事業概要説明資料!$H$874</definedName>
    <definedName name="N_e3a1b5c7c3966a10b72c372c050131aa">#REF!</definedName>
    <definedName name="N_e3a5b183c3d66a10b72c372c05013117" localSheetId="1">事業概要説明資料!$H$753</definedName>
    <definedName name="N_e3a5b183c3d66a10b72c372c05013117">#REF!</definedName>
    <definedName name="N_e978054583c87e10a8be7d026daad3de" localSheetId="1">事業概要説明資料!$H$392</definedName>
    <definedName name="N_e978054583c87e10a8be7d026daad3de">#REF!</definedName>
    <definedName name="N_e9d04ecfc31a6a10b72c372c05013157" localSheetId="1">事業概要説明資料!$H$648</definedName>
    <definedName name="N_e9d04ecfc31a6a10b72c372c05013157">#REF!</definedName>
    <definedName name="N_ea4b7d03c31a6a10b72c372c0501315a" localSheetId="1">事業概要説明資料!$H$1519</definedName>
    <definedName name="N_ea4b7d03c31a6a10b72c372c0501315a">#REF!</definedName>
    <definedName name="N_ebe0f547c3966a10b72c372c05013136" localSheetId="1">事業概要説明資料!$H$38</definedName>
    <definedName name="N_ebe0f547c3966a10b72c372c05013136">#REF!</definedName>
    <definedName name="print" localSheetId="0">予算事業一覧!print</definedName>
    <definedName name="_xlnm.Print_Area" localSheetId="1">事業概要説明資料!$A$1:$AY$1822</definedName>
    <definedName name="_xlnm.Print_Area" localSheetId="0">予算事業一覧!$A$1:$I$113</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821" i="4" l="1"/>
  <c r="AA1821" i="4"/>
  <c r="AJ1789" i="4"/>
  <c r="AA1789" i="4"/>
  <c r="AJ1753" i="4"/>
  <c r="AA1753" i="4"/>
  <c r="AJ1721" i="4"/>
  <c r="AA1721" i="4"/>
  <c r="AJ1689" i="4"/>
  <c r="AA1689" i="4"/>
  <c r="AJ1652" i="4"/>
  <c r="AA1652" i="4"/>
  <c r="AJ1614" i="4"/>
  <c r="AA1614" i="4"/>
  <c r="AJ1580" i="4"/>
  <c r="AA1580" i="4"/>
  <c r="AJ1547" i="4"/>
  <c r="AA1547" i="4"/>
  <c r="AJ1512" i="4"/>
  <c r="AA1512" i="4"/>
  <c r="AJ1473" i="4"/>
  <c r="AA1473" i="4"/>
  <c r="AJ1426" i="4"/>
  <c r="AA1426" i="4"/>
  <c r="AJ1393" i="4"/>
  <c r="AA1393" i="4"/>
  <c r="AJ1357" i="4"/>
  <c r="AA1357" i="4"/>
  <c r="AJ1325" i="4"/>
  <c r="AA1325" i="4"/>
  <c r="AJ1292" i="4"/>
  <c r="AA1292" i="4"/>
  <c r="AJ1259" i="4"/>
  <c r="AA1259" i="4"/>
  <c r="AJ1225" i="4"/>
  <c r="AA1225" i="4"/>
  <c r="AJ1192" i="4"/>
  <c r="AA1192" i="4"/>
  <c r="AJ1160" i="4"/>
  <c r="AA1160" i="4"/>
  <c r="AJ1122" i="4"/>
  <c r="AA1122" i="4"/>
  <c r="AJ1088" i="4"/>
  <c r="AA1088" i="4"/>
  <c r="AJ1056" i="4"/>
  <c r="AA1056" i="4"/>
  <c r="AJ1022" i="4"/>
  <c r="AA1022" i="4"/>
  <c r="AJ990" i="4"/>
  <c r="AA990" i="4"/>
  <c r="AJ942" i="4"/>
  <c r="AA942" i="4"/>
  <c r="AJ901" i="4"/>
  <c r="AA901" i="4"/>
  <c r="AJ867" i="4"/>
  <c r="AA867" i="4"/>
  <c r="AJ826" i="4"/>
  <c r="AA826" i="4"/>
  <c r="AJ786" i="4"/>
  <c r="AA786" i="4"/>
  <c r="AJ746" i="4"/>
  <c r="AA746" i="4"/>
  <c r="AJ708" i="4"/>
  <c r="AA708" i="4"/>
  <c r="AJ673" i="4"/>
  <c r="AA673" i="4"/>
  <c r="AJ641" i="4"/>
  <c r="AA641" i="4"/>
  <c r="AJ607" i="4"/>
  <c r="AA607" i="4"/>
  <c r="AJ572" i="4"/>
  <c r="AA572" i="4"/>
  <c r="AJ535" i="4"/>
  <c r="AA535" i="4"/>
  <c r="AJ489" i="4"/>
  <c r="AA489" i="4"/>
  <c r="AJ457" i="4"/>
  <c r="AA457" i="4"/>
  <c r="AJ417" i="4"/>
  <c r="AA417" i="4"/>
  <c r="AJ385" i="4"/>
  <c r="AA385" i="4"/>
  <c r="AJ344" i="4"/>
  <c r="AA344" i="4"/>
  <c r="AJ310" i="4"/>
  <c r="AA310" i="4"/>
  <c r="AJ271" i="4"/>
  <c r="AA271" i="4"/>
  <c r="AJ238" i="4"/>
  <c r="AA238" i="4"/>
  <c r="AJ199" i="4"/>
  <c r="AA199" i="4"/>
  <c r="AJ163" i="4"/>
  <c r="AA163" i="4"/>
  <c r="AJ113" i="4"/>
  <c r="AA113" i="4"/>
  <c r="AJ79" i="4"/>
  <c r="AA79" i="4"/>
  <c r="AJ31" i="4"/>
  <c r="AA31" i="4"/>
  <c r="H112" i="3"/>
  <c r="I113" i="3"/>
  <c r="I112" i="3"/>
  <c r="F113" i="3"/>
  <c r="G113" i="3" s="1"/>
  <c r="F112" i="3"/>
  <c r="G112" i="3" s="1"/>
  <c r="E113" i="3"/>
  <c r="E112" i="3"/>
  <c r="F111" i="3"/>
  <c r="G111" i="3" s="1"/>
  <c r="F110" i="3"/>
  <c r="G110" i="3" s="1"/>
  <c r="E111" i="3"/>
  <c r="E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E11" i="3"/>
  <c r="E10" i="3"/>
  <c r="G9" i="3"/>
  <c r="G8" i="3"/>
  <c r="G10" i="3" l="1"/>
</calcChain>
</file>

<file path=xl/sharedStrings.xml><?xml version="1.0" encoding="utf-8"?>
<sst xmlns="http://schemas.openxmlformats.org/spreadsheetml/2006/main" count="1189" uniqueCount="355">
  <si>
    <t>所属名　東住吉区役所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</si>
  <si>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</si>
  <si>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</si>
  <si>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</si>
  <si>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</si>
  <si>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</si>
  <si>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</si>
  <si>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</si>
  <si>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</si>
  <si>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</si>
  <si>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</si>
  <si>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</si>
  <si>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</si>
  <si>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</si>
  <si>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</si>
  <si>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</si>
  <si>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</si>
  <si>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</si>
  <si>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</si>
  <si>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</si>
  <si>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</si>
  <si>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2-3-1</t>
    <phoneticPr fontId="3"/>
  </si>
  <si>
    <t>東住吉区役所職員の人件費</t>
    <phoneticPr fontId="1"/>
  </si>
  <si>
    <t>総務課</t>
    <phoneticPr fontId="1"/>
  </si>
  <si>
    <t>出</t>
    <phoneticPr fontId="6"/>
  </si>
  <si>
    <t>税</t>
    <phoneticPr fontId="6"/>
  </si>
  <si>
    <t>職員費計</t>
    <phoneticPr fontId="6"/>
  </si>
  <si>
    <t>2-3-3</t>
    <phoneticPr fontId="3"/>
  </si>
  <si>
    <t>地域子育て支援事業</t>
    <phoneticPr fontId="1"/>
  </si>
  <si>
    <t>保健福祉課</t>
    <phoneticPr fontId="1"/>
  </si>
  <si>
    <t>子育てＯＨえんフェスタ事業</t>
    <phoneticPr fontId="1"/>
  </si>
  <si>
    <t>出産・育児総合サポート事業</t>
    <phoneticPr fontId="1"/>
  </si>
  <si>
    <t>乳幼児発達相談体制強化事業</t>
    <phoneticPr fontId="1"/>
  </si>
  <si>
    <t>未就学児のための子育て支援事業</t>
    <phoneticPr fontId="1"/>
  </si>
  <si>
    <t>４歳児訪問事業</t>
    <phoneticPr fontId="1"/>
  </si>
  <si>
    <t>要保護児童対策地域協議会の運営事業</t>
    <phoneticPr fontId="1"/>
  </si>
  <si>
    <t>発達障がいサポート事業</t>
    <phoneticPr fontId="1"/>
  </si>
  <si>
    <t>青少年健全育成事業</t>
    <phoneticPr fontId="1"/>
  </si>
  <si>
    <t>区民企画課・保健福祉課</t>
    <phoneticPr fontId="1"/>
  </si>
  <si>
    <t>子どもの学習機会の充実（学力向上）事業</t>
    <phoneticPr fontId="1"/>
  </si>
  <si>
    <t>東住吉健康づくり事業</t>
    <phoneticPr fontId="1"/>
  </si>
  <si>
    <t>地域福祉計画推進事業</t>
    <phoneticPr fontId="1"/>
  </si>
  <si>
    <t>地域福祉サポート事業</t>
    <phoneticPr fontId="1"/>
  </si>
  <si>
    <t>地域自立支援協議会運営事業</t>
    <phoneticPr fontId="1"/>
  </si>
  <si>
    <t>長寿表敬事業</t>
    <phoneticPr fontId="1"/>
  </si>
  <si>
    <t>住居環境健全化支援事業</t>
    <phoneticPr fontId="1"/>
  </si>
  <si>
    <t>ドメスティック・バイオレンス対策事業</t>
    <phoneticPr fontId="1"/>
  </si>
  <si>
    <t>大規模災害時における医療救護体制の構築</t>
    <phoneticPr fontId="1"/>
  </si>
  <si>
    <t>区民企画課</t>
    <phoneticPr fontId="1"/>
  </si>
  <si>
    <t>防災力向上事業</t>
    <phoneticPr fontId="1"/>
  </si>
  <si>
    <t>防犯・交通安全対策事業</t>
    <phoneticPr fontId="1"/>
  </si>
  <si>
    <t>自転車利用適正化事業</t>
    <phoneticPr fontId="1"/>
  </si>
  <si>
    <t>東住吉区コミュニティ推進事業（区民相互の交流活動へのサポート）</t>
    <phoneticPr fontId="1"/>
  </si>
  <si>
    <t>クラインガルテン広場事業</t>
    <phoneticPr fontId="1"/>
  </si>
  <si>
    <t>人権啓発推進事業</t>
    <phoneticPr fontId="1"/>
  </si>
  <si>
    <t>生涯学習推進事業</t>
    <phoneticPr fontId="1"/>
  </si>
  <si>
    <t>学校体育施設開放事業</t>
    <phoneticPr fontId="1"/>
  </si>
  <si>
    <t>東住吉区高齢者食事サービス事業（ふれあい型）</t>
    <phoneticPr fontId="1"/>
  </si>
  <si>
    <t>地域活動協議会補助事業</t>
    <phoneticPr fontId="1"/>
  </si>
  <si>
    <t>地域活動活性化促進事業</t>
    <phoneticPr fontId="1"/>
  </si>
  <si>
    <t>区広聴広報事業</t>
    <phoneticPr fontId="1"/>
  </si>
  <si>
    <t>空家等対策推進事業</t>
    <phoneticPr fontId="1"/>
  </si>
  <si>
    <t>企画調整費</t>
    <phoneticPr fontId="1"/>
  </si>
  <si>
    <t>東住吉区まちづくりビジョン推進事業</t>
    <phoneticPr fontId="1"/>
  </si>
  <si>
    <t>職員の人材育成事業</t>
    <phoneticPr fontId="1"/>
  </si>
  <si>
    <t>区民アンケート事業</t>
    <phoneticPr fontId="1"/>
  </si>
  <si>
    <t>東住吉区区政会議運営事業</t>
    <phoneticPr fontId="1"/>
  </si>
  <si>
    <t>地域産業等との連携推進事業</t>
    <phoneticPr fontId="1"/>
  </si>
  <si>
    <t>住民情報業務等委託経費</t>
    <phoneticPr fontId="1"/>
  </si>
  <si>
    <t>窓口サービス課</t>
    <phoneticPr fontId="1"/>
  </si>
  <si>
    <t>住民票等発行手数料のキャッシュレス化・住民情報待合への行政キオスク端末導入による利便性向上事業</t>
    <phoneticPr fontId="1"/>
  </si>
  <si>
    <t>庁舎維持管理費</t>
    <phoneticPr fontId="1"/>
  </si>
  <si>
    <t>東住吉区民ホール管理運営</t>
    <phoneticPr fontId="1"/>
  </si>
  <si>
    <t>東住吉会館管理運営</t>
    <phoneticPr fontId="1"/>
  </si>
  <si>
    <t>一般管理費</t>
    <phoneticPr fontId="1"/>
  </si>
  <si>
    <t>総務課・保健福祉課</t>
    <phoneticPr fontId="1"/>
  </si>
  <si>
    <t>一般事務経費</t>
    <phoneticPr fontId="1"/>
  </si>
  <si>
    <t>区民企画課・保護課・総務課・保健福祉課・窓口サービス課</t>
    <phoneticPr fontId="1"/>
  </si>
  <si>
    <t>会計年度任用職員雇用経費</t>
    <phoneticPr fontId="1"/>
  </si>
  <si>
    <t>国産木材を活用した区役所庁舎整備事業</t>
    <phoneticPr fontId="1"/>
  </si>
  <si>
    <t>東住吉区万博推進関連事業</t>
    <phoneticPr fontId="1"/>
  </si>
  <si>
    <t>使用料の還付金</t>
    <phoneticPr fontId="1"/>
  </si>
  <si>
    <t>区まちづくり推進費計</t>
    <phoneticPr fontId="6"/>
  </si>
  <si>
    <t>所属計</t>
    <rPh sb="0" eb="2">
      <t>ショゾク</t>
    </rPh>
    <phoneticPr fontId="6"/>
  </si>
  <si>
    <t>区ＣＭ出</t>
    <rPh sb="0" eb="1">
      <t>ク</t>
    </rPh>
    <rPh sb="3" eb="4">
      <t>デ</t>
    </rPh>
    <phoneticPr fontId="3"/>
  </si>
  <si>
    <t>区ＣＭ税</t>
    <rPh sb="0" eb="1">
      <t>ク</t>
    </rPh>
    <rPh sb="3" eb="4">
      <t>ゼイ</t>
    </rPh>
    <phoneticPr fontId="3"/>
  </si>
  <si>
    <t>区役所ＤＸ推進事業（サービス向上に向けた庁舎空間の最適化）</t>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</si>
  <si>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</si>
  <si>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</si>
  <si>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東住吉区役所職員の人件費</t>
    <phoneticPr fontId="23"/>
  </si>
  <si>
    <t>〔事業目的〕</t>
    <rPh sb="1" eb="3">
      <t>ジギョウ</t>
    </rPh>
    <rPh sb="3" eb="5">
      <t>モクテキ</t>
    </rPh>
    <phoneticPr fontId="3"/>
  </si>
  <si>
    <t>東住吉区役所職員にかかる人件費</t>
    <phoneticPr fontId="23"/>
  </si>
  <si>
    <t>〔事業内容〕</t>
    <rPh sb="1" eb="3">
      <t>ジギョウ</t>
    </rPh>
    <rPh sb="3" eb="5">
      <t>ナイヨウ</t>
    </rPh>
    <phoneticPr fontId="3"/>
  </si>
  <si>
    <t>東住吉区役所職員にかかる人件費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</si>
  <si>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</si>
  <si>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</si>
  <si>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</si>
  <si>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</si>
  <si>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</si>
  <si>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</si>
  <si>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東住吉区役所職員の人件費</t>
  </si>
  <si>
    <t>合　　　　計</t>
    <rPh sb="0" eb="1">
      <t>ゴウ</t>
    </rPh>
    <rPh sb="5" eb="6">
      <t>ケイ</t>
    </rPh>
    <phoneticPr fontId="3"/>
  </si>
  <si>
    <t>地域子育て支援事業</t>
    <phoneticPr fontId="23"/>
  </si>
  <si>
    <t>　出生率の低下や核家族の増加による子育て家庭の孤立等に伴い、育児不安や子育てでストレスを抱える子育て家庭が増加している。そのため、東住吉区子育て支援連絡会等の関係機関と連携し、妊娠期から乳幼児期のこどもを抱える子育て家庭に対し、状況に応じた適切な支援、相談、サービスの情報提供をすることにより子育ての不安感の軽減を図ることを目的とする。
　また、子どもの居場所に取り組む団体へ運営に役立つ情報提供を行うとともに運営者が相互に情報交換や交流を行うネットワークを継続させ、課題を抱える子どものいる世帯を適切な支援を確実に利用できるよう関係機関や地域につなぐことを目的とする。
　さらに、区内の子育て世帯が幼稚園や保育所（園）等の詳細な情報を効率的に収集できるように、情報提供する場を設けることにより子育て世帯とのマッチングを促進し、子どもが輝き、みんながしあわせなまちづくりの推進と待機児童解消に資することを目的とする。</t>
    <phoneticPr fontId="23"/>
  </si>
  <si>
    <t>・タイムリーな地域の子育て支援情報を掲載した「子育てOHえん情報誌」を毎月約2,200部発行。幼稚園、保育所（園）、子育て支援施設等や子育て情報を東住吉区の地図にまとめた「子育て情報マップ」を作成し、9,000部発行。健診、医療機関、子育て支援施設等で配架し、保育所入所手続や市外転入時の案内等にも利用する。
・子育て支援連絡会、小学校、幼稚園、保育所（園）を対象に講習、研修の機会を設け、スキルアップを図る。
・子どもの居場所に取組む団体への情報提供等の支援を行うとともに、運営者が相互に情報交換や交流を行うための連絡会を開催してネットワークを継続していく。
・区内の子育て世帯が幼稚園や保育所（園）等の子育て支援施設の情報を収集できるよう各園の紹介シートを区ホームページに掲載し、一斉入所に向けた相談会を開催する。</t>
    <phoneticPr fontId="3"/>
  </si>
  <si>
    <t>子育て情報マップの発行</t>
  </si>
  <si>
    <t>子育てOHえん情報誌の発行</t>
  </si>
  <si>
    <t>赤ちゃんコンサートの開催</t>
  </si>
  <si>
    <t>子育て支援連絡会議・講習、研修の開催</t>
  </si>
  <si>
    <t>子どもの居場所運営団体等連絡会の開催</t>
  </si>
  <si>
    <t>子育てＯＨえんフェスタ事業</t>
    <phoneticPr fontId="23"/>
  </si>
  <si>
    <t>・区内の子育て支援関係機関で構成する東住吉区子育て支援連絡会（以下、「支援連絡会」という）等の関係機関と連携を深め、不安や悩みを抱えた子育て世代が、地域から孤立することのないように情報発信等を行い、親子が気軽に参加し交流や親睦を深める機会を提供することにより、育児不安の軽減やこどもの健全な育成を図ることを目的とする。</t>
    <phoneticPr fontId="23"/>
  </si>
  <si>
    <t>・支援連絡会が「子育てOHえんフェスタ」を企画・立案し、年１回開催する。
・「子育てOHえんフェスタ」では、子育て世代や異世代間の情報交換や交流の場を提供する。
・支援連絡会の関係機関が活動内容や取組みの情報を共有し、情報誌やホームページなどで情報発信や周知を行う。</t>
    <phoneticPr fontId="3"/>
  </si>
  <si>
    <t>子育てＯＨえんフェスタ事業</t>
  </si>
  <si>
    <t>出産・育児総合サポート事業</t>
    <phoneticPr fontId="23"/>
  </si>
  <si>
    <t>妊娠・出産・育児に関する正しい知識の習得と近隣住民との交流を深めることにより、安心して子育てできるよう養育者の育児不安や育児困難感等の減少及び孤立化防止を図り、さらには児童虐待を防止することを目的とする
　言葉の遅れや発達障がい児（疑い）の早期発見・早期療育に繋げ、保護者が遊びを通して子どもの発達を促す関わり方等を学び、育児不安や育児困難感の軽減を図ることを目的とする</t>
    <phoneticPr fontId="23"/>
  </si>
  <si>
    <t>妊産婦期から学童期を迎えるまでの間の切れ目ない養育者支援を行うために以下の事業を実施する
・みんなで母乳相談（来所型母乳相談）：1回あたり5～6名程度：12回（所内12回）
→助産師より授乳・育児指導等を実施して正しい知識を習得し育児不安の解消を図る
・地域妊産婦教室（出張型母乳相談）：1回あたり15名程度：28回（年2回×14地域）
→助産師による妊娠・出産に関する正しい知識の普及、出産経験者・近隣住民との交流を深める　
・助産師による訪問相談：10名
→専門的家庭訪問支援事業を受けた養育者で引続き支援が必要な家庭を対象に、助産師の訪問による支援を概ね1歳まで継続し、育児不安や育児困難感等の軽減を図る　　　　　　　　　　　　　　　　　　　　　　　　　　　　　　　　　
・心理相談員を配置し、養育者が常時相談できる体制を整備する
・すくすく教室：1回あたり10名程度：12回
　言葉の遅れや発達障がい児(疑い含む)の早期発見に繋げ、保護者が遊びを通して子どもの発達を促す関わり方等を学び、育児不安や育児困難感の軽減を図る</t>
    <phoneticPr fontId="3"/>
  </si>
  <si>
    <t>心理相談員雇用経費</t>
  </si>
  <si>
    <t>養育支援訪問事業</t>
  </si>
  <si>
    <t>地域妊産婦教室、母乳育児相談</t>
  </si>
  <si>
    <t>すくすく教室</t>
  </si>
  <si>
    <t>乳幼児発達相談体制強化事業</t>
    <phoneticPr fontId="23"/>
  </si>
  <si>
    <t>　発達障がいのあるこどもとその養育者が、速やかに診断や医療に繋がる相談を受けることができ、早期の療育や適切な保育・教育等に繋がるまで専門的な支援のもとに安心して育児ができるよう、区保健福祉センターにおいて心理相談員を長期的・安定的に確保し、早期の段階で継続的な相談支援の実施を目的とする。</t>
    <phoneticPr fontId="23"/>
  </si>
  <si>
    <t>　・乳幼児健診から医療機関や判定機関受診後の早期個別支援（早期に療育などの必要な支援へ繋げる）
　・継続支援が必要な対象者に対する相談支援業務（医療機関・療育機関・保育機関との支援体制づくり）
　・常設心理相談事業
　・１歳６か月児健診、３歳児健診における心理相談、発達相談（フォロー健診）
　・４・５歳児発達障がい相談</t>
    <phoneticPr fontId="3"/>
  </si>
  <si>
    <t>未就学児のための子育て支援事業</t>
    <phoneticPr fontId="23"/>
  </si>
  <si>
    <t>・市外から当区に転入した未就学児および保育施設等に所属がある場合であっても、潜在的なリスクを有する可能性がある未就学児の養育状況を把握し、支援を要する場合は関係先につないでいくことを目的とする。
・児童虐待の未然防止につなげるため、これまで連携が十分とは言えない認可外保育所等、区役所が連携する保育所等施設以外の施設との関係を進め、それらの施設から気になる児童、家庭の情報が入りやすい関係を築くことを目的とする。
・児童虐待防止の啓発を行うことで、児童虐待を防止する機運を高めることを目的とする。</t>
    <phoneticPr fontId="23"/>
  </si>
  <si>
    <t>・市外から当区に転入した未就学児がいる世帯に対し、家庭訪問等を１回以上実施し、未就学児の健康状態や養育状況を把握する。保護者への育児支援が必要なケースについては、家庭児童相談員や保健師・保育士など面接技術をもつ子育て支援室の職員によって適切な対応を行う。
・認可保育所を含め、これまで連携が十分とは言えない認可外保育所等、区役所が連携する保育所等施設以外の施設から気になる児童、家庭の情報が入りやすい関係を築くことで、児童虐待の未然防止につなげる。
・区内における、児童虐待防止の機運を高めることを目的として、保育施設や主任児童委員等向けに児童虐待防止啓発資料を配布、活用することで児童虐待防止にかかる啓発を行う。</t>
    <phoneticPr fontId="3"/>
  </si>
  <si>
    <t>未就学児のための子育て支援事業</t>
  </si>
  <si>
    <t>４歳児訪問事業</t>
    <phoneticPr fontId="23"/>
  </si>
  <si>
    <t>　３歳児健康診査から就学時健康診断までの間、全児の状況を把握できる機会がなく、特に３歳児健康診査以降に本市に転入してきた幼稚園・保育所等を利用していない未就園児などは把握が難しく、育児についての悩みが深刻化・重篤化してはじめて相談があることも少なくないことから、全ての４歳児へのポピュレーションアプローチを実施することにより、就学前までに必要な生活習慣の確立を促すとともに、全児の状況を把握し、ひいては児童虐待の未然防止を図ることを目的とする。</t>
    <phoneticPr fontId="23"/>
  </si>
  <si>
    <t>・保健師により、未就園児への家庭訪問や保育所・幼稚園等への訪問を行い、就学前教育プログラムに基づき、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
・家庭や施設への訪問時には、絵本を配布することで訪問を受け入れやすくするとともに、健康教育の効果を高める。</t>
    <phoneticPr fontId="3"/>
  </si>
  <si>
    <t>４歳児訪問事業</t>
  </si>
  <si>
    <t>要保護児童対策地域協議会の運営事業</t>
    <phoneticPr fontId="23"/>
  </si>
  <si>
    <t>　各区要保護児童対策地域協議会において、虐待予防、早期発見・対応、保護・支援という取組みを行っており、上部機関である大阪市要対協において各区における要保護児童福祉のニーズを集約し、大阪市全体としての要保護児童の適切な支援体制を構築した。当区においても重大な事故につながるリスクを抱えたケースが増加しており、こども相談センター、保育所・幼稚園、小・中学校等の関係機関と連携を密にとり、児童虐待の未然防止・早期発見とフォロー体制づくりを強化推進していく必要がある。
　本事業は、児童虐待の防止・早期発見・アフターケアの各々の段階に応じた施策を総合的に展開するため、児童福祉関係各機関により協議会を構成している。
　児童及び保護者への適切な支援を図るため、関係機関が当該児童等に関する情報や支援方針を共有し、適切な連携の下で対応していくための協議の場として開催するもの。</t>
    <phoneticPr fontId="23"/>
  </si>
  <si>
    <t>・児童虐待に関する情報交換並びに関係機関の連携および協力の推進に関する協議。
・児童虐待に関する広報・啓発活動の推進。
・要保護児童若しくは要支援児童およびその保護者、特定妊婦に関する情報交換並びに関係機関の連携および協力の推進に関する協議。</t>
    <phoneticPr fontId="3"/>
  </si>
  <si>
    <t>要保護児童対策地域協議会の運営事業</t>
  </si>
  <si>
    <t>発達障がいサポート事業</t>
    <phoneticPr fontId="23"/>
  </si>
  <si>
    <t>区内の小中学校に在籍する発達障がいのある、または可能性のある児童生徒やその保護者に対し、寄り添い相談対応を行うことで安心して学校生活がおくれるようにするほか、学校や教員らに対して助言を行うことで、対象となる児童生徒への適切な教育指導の一助となることを目的とする。</t>
    <phoneticPr fontId="23"/>
  </si>
  <si>
    <t>・障がい児童支援員が区内小中学校を巡回し、発達障がいのあるまたは可能性のある小中学校に在籍する児童生徒の状況を把握するとともに、学校と連携をとりながら児童生徒やその保護者に対して助言を行う。
・発達障がいのあるまたは可能性のある幼児の保護者が最も不安を覚える就学前に「1年生じゅんびセミナー」を開催し、保護者の不安を軽減する。
・発達障がい児に関わる教員向けに研修を実施し、発達障がい児へのサポートに資する。</t>
    <phoneticPr fontId="3"/>
  </si>
  <si>
    <t>発達障がいサポート事業</t>
  </si>
  <si>
    <t>青少年健全育成事業</t>
    <phoneticPr fontId="23"/>
  </si>
  <si>
    <t>・青少年をとりまく現状と課題に対する区民の意識を高めることにより、区民が自主的に考える機運を醸成させ、家庭・地域・学校・行政が一体となって青少年の健全育成に向けた取組みの推進を目的とする。
・PTA、社会教育関係団体などの主体的な学習活動を促進することで、青少年の健全育成及び社会教育の機会の充実を目的とする。</t>
    <phoneticPr fontId="23"/>
  </si>
  <si>
    <t>・【青少年指導員活動・青少年福祉委員活動推進】地域における青少年の健全育成にかかる市長委嘱業務の実施。
・【はたちのつどい】はたちの参加者に式典運営に関わってもらうことにより、地域における青少年の健全育成に寄与している。
・【PTA・社会教育関係団体対象学習会への助成】PTA・社会教育関係団体の資質向上に向けた学習会等への助成。
・【はぐくみネット事業】はぐくみネットが主催する講演会・学習会への支援、関係者向け研修、事業説明会の実施。</t>
    <phoneticPr fontId="3"/>
  </si>
  <si>
    <t>青少年指導員活動の推進</t>
  </si>
  <si>
    <t>はたちのつどい</t>
  </si>
  <si>
    <t>「はぐくみネット」事業</t>
  </si>
  <si>
    <t>PTA・社会教育関係団体対象学習会助成事業</t>
  </si>
  <si>
    <t>青少年福祉委員活動の推進</t>
  </si>
  <si>
    <t>子どもの学習・体験機会の充実</t>
  </si>
  <si>
    <t>子どもの学習機会の充実（学力向上）事業</t>
    <phoneticPr fontId="23"/>
  </si>
  <si>
    <t>子どもたちが夢を持てる環境を整えるため、学力面において、子どもたちが難易度の高い問題や発展的問題にチャレンジでき、解く力を身に着けることができる機会を設けることにより、学力向上を図る。</t>
    <phoneticPr fontId="23"/>
  </si>
  <si>
    <t>区内の中学２・３年生を対象に、高校進学を意識し、標準的問題を解く力を定着させるとともに、発展的問題を解く力を身につけることができるように、学習指導において経験・実績のある民間事業者による学力アップのための特別講座を開講する。</t>
    <phoneticPr fontId="3"/>
  </si>
  <si>
    <t>子どもの学習機会の充実（学力向上）事業</t>
  </si>
  <si>
    <t>東住吉健康づくり事業</t>
    <phoneticPr fontId="23"/>
  </si>
  <si>
    <t>・自分の健康は自分で守り、「健康で認知症にならない・寝たきりにならない」という意識の向上を図り、認知症になっても地域全体で支えるしくみをつくることで、「健康で安心して暮らせる、みんなで健康づくりに取り組めているまち」をめざすことを目的とする
・特定健診・がん検診の受診勧奨を行い、生活習慣病予防とがんの早期発見を促進し、がん及び生活習慣病による死亡率の減少を図ることを目的とする。
・若い世代からの健康づくりが重要であるため、健康講座により養育者の健康の保持増進を図ることを目的とする</t>
    <phoneticPr fontId="23"/>
  </si>
  <si>
    <t>・地域での健康講座開催し、骨密度測定を併設して行う
　健康運動指導士・歯科医師・歯科衛生士等により運動等の講義、実技などを指導することで、具体的で適切な生活習慣を保持し心身の健康増進に努めることができるようにする
・はつらつ脳活性化元気アップリーダー養成講座を開催して各地域にリーダーを養成し、リーダーが主体となって地域での健康増進実践活動を行う
・特定健診やがん検診の受診率向上のためチラシ等を作成し、委託医療機関に配架することにより受診率の向上を図る
・健康フェスタ、食育フェスタを開催し、区民に健康づくりや食の大切さを学んでもらい、健康寿命の延伸のための啓発を行う</t>
    <phoneticPr fontId="3"/>
  </si>
  <si>
    <t>健康づくり事業の推進</t>
  </si>
  <si>
    <t>地域福祉計画推進事業</t>
    <phoneticPr fontId="23"/>
  </si>
  <si>
    <t>東住吉区の実情に応じた地域福祉の取り組みを促進するために、「大阪市地域福祉基本計画」に基づき策定した、「東住吉区地域福祉計画」を推進し、住民同士が支え合う地域コミュニティを実現することを目的とする。</t>
    <phoneticPr fontId="23"/>
  </si>
  <si>
    <t>令和６年３月に策定した「東住吉区地域福祉計画」の評価・検証を行なうとともに、次期計画策定に必要なテータ収集等を実施し、「東住吉区地域福祉計画（2027年～2029年）」を策定する。</t>
    <phoneticPr fontId="3"/>
  </si>
  <si>
    <t>区の実情に応じた地域福祉活動の推進</t>
  </si>
  <si>
    <t>地域福祉サポート事業</t>
    <phoneticPr fontId="23"/>
  </si>
  <si>
    <t>大阪市地域福祉基本計画の基本目標である「みんなで支え合う地域づくり」「新しい地域包括支援体制の確立」の達成に向け、『住民主体の地域課題の解決力強化』を図るとともに、『地域における見守り活動及び支援体制の充実』を推進することを目的とする。具体的には、小学校区域ごとに「地域相談窓口」を設置・地域福祉コーディネート機能を担える人材を配置することで、以下の取り組みを推進することを目的とする。
　＊高齢者等の日常生活における“困りごと”相談対応。
　＊「要援護者」に対する地域住民による見守りや助け合い活動支援。
　＊複合的な課題を抱えた人を相談支援機関につなげるための連絡調整。
　＊地域福祉活動を担う人材の発掘と育成。
　＊高齢者等が地域福祉活動に参加するきっかけとなる「居場所」「つながり」づくりを支援。</t>
    <phoneticPr fontId="23"/>
  </si>
  <si>
    <t>・小学校区域ごとに「地域相談窓口」を設置・地域福祉コーディネート機能を担える人材を配置することで、以下の取り組みを推進。
　＊高齢者等の日常生活における“困りごと”相談対応。
　＊「要援護者」に対する地域住民による見守りや助け合い活動支援。
　＊複合的な課題を抱えた人を相談支援機関につなげるための連絡調整。
　＊地域福祉活動を担う人材の発掘と育成。
　＊高齢者等が地域福祉活動に参加するきっかけとなる「居場所」「つながり」づくり支援。</t>
    <phoneticPr fontId="3"/>
  </si>
  <si>
    <t>小学校区域ごとに「地域相談窓口」を設置し、地域福祉コーディネート機能を担える人材を配置するための経費（委託料)</t>
  </si>
  <si>
    <t>外部委員による事業の評価測定に係る経費</t>
  </si>
  <si>
    <t>地域自立支援協議会運営事業</t>
    <phoneticPr fontId="23"/>
  </si>
  <si>
    <t>　地域における障がい者等への支援体制に関する課題を関係機関等で情報共有し、地域の実情に応じた体制の整備について協議を行うことで、地域の保健、福祉ネットワークの構築に寄与することを目的とする。</t>
    <phoneticPr fontId="23"/>
  </si>
  <si>
    <t>・障がい福祉関係者の連携・支援体制の構築
　　本会議、事務局会議、各専門部会（相談支援部会、子ども部会、日中活動系連絡会、居住系連絡会、当事者部会）
・障がい福祉関係者のスキルアップ
　　事例検討会、研修会、講演会（全体会）等
・地域への情報発信
　「障害児支援施設事業所情報集」、「障がいのある方たちのための事業所マップ」、「日中活動系通所事業所情報集」作成、支援学校での事業所説明会、講演会等</t>
    <phoneticPr fontId="3"/>
  </si>
  <si>
    <t>地域自立支援協議会運営事業</t>
  </si>
  <si>
    <t>長寿表敬事業</t>
    <phoneticPr fontId="23"/>
  </si>
  <si>
    <t>本市では市民が高齢者福祉についての関心と理解を深めるとともに、高齢者自身の社会参加意欲を高めることを目的に、９月15日の「老人の日」を中心として毎年９月を高齢者福祉月間と位置付け、各種事業を実施している。その取り組みの一環として、今年度中に百歳を迎えられる高齢者に対して内閣総理大臣より祝い状と記念品（銀杯）が贈呈されるのに合わせて、本区としても祝い状用の額縁を長寿のお祝いと多年にわたる社会への貢献の功績に感謝をこめて贈呈し、この月間を通じて地域社会での高齢者への理解、認識をさらに深め、行政、地域、団体が協働し、みんなが健康で安心して暮らせるまちづくりを推進することを目的とする。</t>
    <phoneticPr fontId="23"/>
  </si>
  <si>
    <t>・百歳を迎える高齢者に対して内閣総理大臣より祝い状及び記念品（銀杯）が贈呈されることにあわせて、区としても長寿を祝い、祝い状用額縁を贈呈する。（令和８年度対象予定者：84名）</t>
    <phoneticPr fontId="3"/>
  </si>
  <si>
    <t>内閣総理大臣祝状用額縁及び箱経費</t>
  </si>
  <si>
    <t>祝状、記念品配送用経費</t>
  </si>
  <si>
    <t>住居環境健全化支援事業</t>
    <phoneticPr fontId="23"/>
  </si>
  <si>
    <t>福祉的な支援を必要とする住居における物品等の堆積者に寄り添った支援を行うとともに、堆積物撤去後も、再度、住居環境が悪化することがないよう見守り等の支援を継続していくことにより、住居環境の健全化を推進する。</t>
    <phoneticPr fontId="23"/>
  </si>
  <si>
    <t>・いわゆる「ごみ屋敷」の問題解決・再発防止のためには、要因となっている堆積者との接触を図り、適切な援助を行うことが必要であることから、「物品等の堆積による不良な状態」を生み出している、あるいは生み出す可能性の高い高齢者・障がい者の支援に必要な専門的知識を有する者を区役所内に配置し、住居環境の健全化にむけての支援を推進する。
・高齢化の進展等により、いわゆる「ごみ屋敷」は今後ますます増える可能性が高いため、予防策として、高齢者が、突然のケガや認知症の発症を機会に堆積者となることを防ぐため、地域と情報共有を含めた連携を推進する。</t>
    <phoneticPr fontId="3"/>
  </si>
  <si>
    <t>支援員（1名）会計年度任用職員の配置</t>
  </si>
  <si>
    <t>ドメスティック・バイオレンス対策事業</t>
    <phoneticPr fontId="23"/>
  </si>
  <si>
    <t>　配偶者などの親密な間柄の者からふるわれる暴力（＝ドメスティック・バイオレンス（DV））被害者の迅速かつ安全な保護及び各種法制度の利用に関する援助などの自立支援を行うことを目的とする。</t>
    <phoneticPr fontId="23"/>
  </si>
  <si>
    <t>　DV相談・緊急時の一時保護・一時保護後の自立支援等について、関係機関と連携し、DV被害者が安心して生活できるよう支援する。</t>
    <phoneticPr fontId="3"/>
  </si>
  <si>
    <t>ドメスティック・バイオレンス事業</t>
  </si>
  <si>
    <t>大規模災害時における医療救護体制の構築</t>
    <phoneticPr fontId="23"/>
  </si>
  <si>
    <t xml:space="preserve">大規模災害発生時には、負傷者が相当数発生することが危惧される。
一方、発災時には、建物の損壊、停電、通信回線の遮断などにより、多くの医療機関が診療できなくなる事態が想定される。
重篤な負傷者を治療できる環境へ搬送するためのトリアージと搬送調整、軽傷者への手当、不足する医療資源の把握と応援要請等、東住吉区災害対策本部が医療調整機能を発揮し、一人でも多くの区民の命を救うことができるよう、超急性期における医療救護体制を構築する。
</t>
    <phoneticPr fontId="23"/>
  </si>
  <si>
    <t>令和６年３月に医師会、歯科医師会、薬剤師会とともに策定した「東住吉区災害時医療救護活動マニュアル」に基づき、区職員、三師会（医師会、歯科医師会、薬剤師会）や東住吉森本病院等関係団体の活動について、実働訓練を実施するなど具体化していく。それらで得られた知見により、マニュアル等に不具合があれば検討・修正を随時行う。</t>
    <phoneticPr fontId="3"/>
  </si>
  <si>
    <t>医療救護体制の構築</t>
  </si>
  <si>
    <t>防災力向上事業</t>
    <phoneticPr fontId="23"/>
  </si>
  <si>
    <t>　大規模災害発生時に、区民が防災・減災に関する正しい知識に基づく備えを実践し、地域住民が自らの手で迅速かつ効率的な応急救助活動ができるよう、自主防災意識の向上と自主防災組織の確立、地域防災活動の支援を行うとともに、区災害対策本部としての機能を十分に発揮するため、災害時に対応できる体制を整えることを目的とする。</t>
    <phoneticPr fontId="23"/>
  </si>
  <si>
    <t>・防災イベント・出前講座の開催や防災マップ等の周知
・地域の自主的、自律的な防災訓練の支援
・地域防災リーダー研修の実施、装備品、ボランティア保険加入
・職員防災研修（緊急区本部員、３号動員職員、直近参集者、全職員）の実施
・職員防災訓練（総合防災訓練、震災総合訓練）の実施</t>
    <phoneticPr fontId="3"/>
  </si>
  <si>
    <t>地域防災活動の支援（共助）</t>
  </si>
  <si>
    <t>自主防災意識の向上（自助）</t>
  </si>
  <si>
    <t>区役所防災力の強化（公助）</t>
  </si>
  <si>
    <t>防犯・交通安全対策事業</t>
    <phoneticPr fontId="23"/>
  </si>
  <si>
    <t>地域や警察署などと連携し、地域における防犯活動及び交通安全活動を活発に行うことで、区民の関心を高め、区内の犯罪発生件数及び交通事故発生件数の減少を目指すなど、区民の安全を確保することを目的とする。</t>
    <phoneticPr fontId="23"/>
  </si>
  <si>
    <t>・防犯及び交通安全への区民の関心を高めるための啓発活動として、「安全なまちづくり推進委員会及び交通事故をなくす運動実行委員会の開催」「特殊詐欺被害防止キャンペーンの実施」「交通安全等のためのキャンペーン実施」「ながら防犯パトロール隊の募集」などを実施する。
　また、区民の安全を確保する施策として、こども110番の家協力家庭及び事業所の拡充やながらパトロール隊登録者数の拡大、小学校や幼稚園などでの不審者対応講習や交通安全講習、地域事業での各種講習、青パト及び自転車による巡視巡回（小学校、幼稚園等、公園、道路）などを実施する。</t>
    <phoneticPr fontId="3"/>
  </si>
  <si>
    <t>青色防犯パトロール車運用</t>
  </si>
  <si>
    <t>防犯・交通安全街頭キャンペーン</t>
  </si>
  <si>
    <t>こども安全講習</t>
  </si>
  <si>
    <t>防犯・交通安全対策の推進</t>
  </si>
  <si>
    <t>防犯・交通安全会議費用</t>
  </si>
  <si>
    <t>こども110番の家拡充</t>
  </si>
  <si>
    <t>ながら防犯パトロール隊活動</t>
  </si>
  <si>
    <t>自転車利用適正化事業</t>
    <phoneticPr fontId="23"/>
  </si>
  <si>
    <t>近鉄「針中野」駅周辺は、東住吉区の中心鉄道駅、人口集中地、大規模商店街の存在もあって、永く放置自転車が問題となっていた。平成20年度より市民協働型事業として、地域の協力のもと協議会を立ち上げ、行政と地域で駐輪対策に取り組んできた。その後の建設局や民間事業者による駐輪場の段階的整備、放置自転車の移動撤去などの結果、駅周辺の放置自転車は、以前に比し大きく削減の傾向にある。
一方、駅出入口周辺、商店街南側などでは放置自転車の集中は、引き続き課題であり、今後も駐輪場の利用を呼びかけるなどの取り組みを継続し、駅周辺での「安心して暮らせるまちづくり」をめざす。</t>
    <phoneticPr fontId="23"/>
  </si>
  <si>
    <t>・近鉄針中野駅周辺における、
　▶周辺歩道上への啓発フラパネル（地面置きの両面スタンド看板）、路面シート設置
　▶「近鉄針中野駅周辺美化推進協議会」の開催
　▶周辺商業施設への放置自転車対策の協力依頼
　▶その他、建設局、地域振興会、商店街、警察署、消防署、駐輪場指定管理業者等、関係各者との連携による放置自転車削減に向けた各種取組み
・区内各駅他における状況を関係各者と情報共有　</t>
    <phoneticPr fontId="3"/>
  </si>
  <si>
    <t>自転車適正化啓発経費</t>
  </si>
  <si>
    <t>近鉄針中野駅周辺環境美化協議会運営経費</t>
  </si>
  <si>
    <t>東住吉区コミュニティ推進事業（区民相互の交流活動へのサポート）</t>
    <phoneticPr fontId="23"/>
  </si>
  <si>
    <t>　校区等地域を越えたまちづくりに関する活動が、地域活動協議会をはじめ地域団体や区民など様々な活動主体がつながることで活発に行われるとともに、地域活動をより多くの区民が知り、参加することで、活動を担う区民相互の交流やモチベーションの向上につながり、地域コミュニティを活性化させることを目的とする。</t>
    <phoneticPr fontId="23"/>
  </si>
  <si>
    <t>【東住吉区民フェスティバル】
・地域団体や社会教育団体に加えＰＴＡなど各種団体、区役所を含む実行委員会により実施（参加団体：１8団体）
・実施予定日時：10月18日（日）9：00～15:00　場所：長居公園自由広場
・別日でスポーツイベントを実施予定　場所：長居公園内施設
【東住吉区スポーツ・レクリエーション事業】
・社会教育団体やスポーツ団体が参画する実行委員会により、スポーツ・レクリエーション事業を一体的に実施（参加団体：3団体）
・①各種スポーツ大会　②体育レクリエーション事業　③誰もが参加できる新しいスポーツの大会など</t>
    <phoneticPr fontId="3"/>
  </si>
  <si>
    <t>東住吉区民フェスティバル</t>
  </si>
  <si>
    <t>東住吉区スポーツ・レクリエーション事業</t>
  </si>
  <si>
    <t>東住吉区文化祭</t>
  </si>
  <si>
    <t>クラインガルテン広場事業</t>
    <phoneticPr fontId="23"/>
  </si>
  <si>
    <t>東住吉区を花と緑にあふれる、美しい住みよいまちにするために、「クラインガルテン広場」における花づくり、野菜づくりを通じて、緑を愛する地域のコミュニティの醸成ならびに行政と協働で住民主体のまちづくりを推進する。</t>
    <phoneticPr fontId="23"/>
  </si>
  <si>
    <t>「クラインガルテン広場」運営のボランティアスタッフにより、種から育てた花で、駒川欄干や地域集会所、公園などを飾りつけや、種や苗から育てた野菜を地域の食事サービス等で使用するための出荷を行う。
また、花づくり・野菜づくりを通じた、緑を愛する地域のコミュニティの醸成のため、寄せ植え講習会、やさいづくり体験塾など各種講習会・イベントを実施するとともに、区役所主催による行事等を実施する。</t>
    <phoneticPr fontId="3"/>
  </si>
  <si>
    <t>講習会・イベント・広場管理運営費</t>
  </si>
  <si>
    <t>講習会、体験会等イベントに係る参加費</t>
  </si>
  <si>
    <t>人権啓発推進事業</t>
    <phoneticPr fontId="23"/>
  </si>
  <si>
    <t>　人権啓発は、より「広く」「分かりやすく」することが重要であり、継続して区民への啓発を実施することで、東住吉区を「すべての人の人権が尊重される明るく住みよいまち」にすることをめざすことを目的とする。</t>
    <phoneticPr fontId="23"/>
  </si>
  <si>
    <t>・人権啓発推進員研修会
・人権啓発推進員との協働による各校下における啓発活動
・小中学生人権標語コンクールの実施
・区民フェスティバル・人権週間等における啓発活動
・人権啓発事業（人権映画会）</t>
    <phoneticPr fontId="3"/>
  </si>
  <si>
    <t>人権啓発活動経費</t>
  </si>
  <si>
    <t>人権啓発イベント開催経費</t>
  </si>
  <si>
    <t>小中学生人権標語コンクール運営経費</t>
  </si>
  <si>
    <t>人権啓発推進員活動運営経費</t>
  </si>
  <si>
    <t>人権啓発推進に係る事務費</t>
  </si>
  <si>
    <t>タブロイド紙配布</t>
  </si>
  <si>
    <t>生涯学習推進事業</t>
    <phoneticPr fontId="23"/>
  </si>
  <si>
    <t>・区民が主体的に行う、地域の教育力の向上に寄与する事業や、地域課題に取り組むための事業を支援し、学習した成果を地域に還元できる仕組みづくりを行い、「まなび」を基本としたコミュニティづくりを進めることを目的とする。
・生涯学習ルーム講座への参加を促すための支援、また学習の成果を地域に還元するようなコミュニティづくりへの支援を目的とする。</t>
    <phoneticPr fontId="23"/>
  </si>
  <si>
    <t>・生涯学習情報提供関係…生涯学習情報誌、グループ・サークル情報冊子等の作成、配布を行う。
・区生涯学習講座関係…区内施設、企業・団体等と連携し、様々な世代の方が参加できる講座やイベントを実施する。
・大学との連携関係…区内大学(大阪総合保育大学短期大学部)と連携した公開講座を実施する。
・生涯学習ルーム関係…地域の課題解決に資する講座や新規参加者を獲得するルーム体験教室の開催を支援するとともに、年1回事業説明会を開催する。
・のびのびわくわくオータム（ウィンター）チャレンジ…区内小学生を対象とし、身近な区内生涯学習施設と連携協力しながら、各生涯学習施設において開催する講座を受講することにより、学びを体験する機会を提供する。
・生涯学習文化祭...12月を生涯学習月間とし「生涯学習文化祭in東住吉（とんずみ）」を開催、生涯学習ルームや老人クラブ連合会等の地域諸団体が日頃の学習の成果を発表する場として、舞台発表・作品展示・体験教室などを実施する。また、生涯学習関連施設で開催されている教室やイベント情報等を広報し、より多くの区民に生涯学習の取り組みを広める。</t>
    <phoneticPr fontId="3"/>
  </si>
  <si>
    <t>生涯学習ルーム関係</t>
  </si>
  <si>
    <t>生涯学習文化祭関係</t>
  </si>
  <si>
    <t>のびのびわくわくオータムチャレンジ関係</t>
  </si>
  <si>
    <t>区生涯学習講座関係</t>
  </si>
  <si>
    <t>生涯学習情報提供関係</t>
  </si>
  <si>
    <t>大学との連携関係</t>
  </si>
  <si>
    <t>学校体育施設開放事業</t>
    <phoneticPr fontId="23"/>
  </si>
  <si>
    <t>　市立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を目的とする。</t>
    <phoneticPr fontId="23"/>
  </si>
  <si>
    <t>　市立学校の運動場・体育館（講堂を含む）・格技室（武道場）等の体育施設を、学校教育に支障のない範囲で地域のスポーツ活動の場として開放する。また、各学校体育施設開放事業運営委員会が団体間の利用調整を行い、開放に必要な共用物品等を区役所に申請して運営する。</t>
    <phoneticPr fontId="3"/>
  </si>
  <si>
    <t>学校体育施設開放事業</t>
  </si>
  <si>
    <t>東住吉区高齢者食事サービス事業（ふれあい型）</t>
    <phoneticPr fontId="23"/>
  </si>
  <si>
    <t>在宅のひとり暮らしの高齢者等を対象に、ボランティアが地域施設において会食等の世話をすることにより、高齢者の健康の増進と孤独感の解消や居場所作りを図り、また、地域社会との交流を深めることにより、高齢者の介護予防や社会参加を促進することを目的とする。(※“ねたきりの高齢者”等について、宅配を行い安否を確認している場合あり。）</t>
    <phoneticPr fontId="23"/>
  </si>
  <si>
    <t>・区内14地域において以下のとおり実施予定。
　 育和（月１回：660食）、桑津（月２回：1,512食）、北田辺（月１回：828食）、今川（週２回：1,274食）、 田辺（月１回：473食）、南田辺（月１回：800食）、東田辺（月２回：720食）、南百済（月１回：660食）、 湯里（月２回：792食＋500食＝1,292食）、鷹合（月２回：1,600食）、矢田北（月２回：704食）、矢田東（月１回：539食）、 矢田中（月１回：561食）、矢田西（月１回：330食）</t>
    <phoneticPr fontId="3"/>
  </si>
  <si>
    <t>大阪市東住吉区高齢者食事サービス事業（ふれあい型）補助金</t>
  </si>
  <si>
    <t>東住吉区高齢者食事サービス委員会連絡会運営経費</t>
  </si>
  <si>
    <t>地域活動協議会補助事業</t>
    <phoneticPr fontId="23"/>
  </si>
  <si>
    <t>　準行政的機能を有する地域活動協議会が、地域の実情に応じて青少年育成・生涯学習、保健・福祉、防災・防犯、その他まちづくりに関する活動に取り組むことで、住民間の協力関係を築き、すべての人が安心して暮らせる地域づくりをめざしている。この活動に対して補助金を交付することで、地域活動の継続・推進を促し、区政の円滑な運営に資することを目的とする。</t>
    <phoneticPr fontId="23"/>
  </si>
  <si>
    <t>区長認定を受けた１４の地域活動協議会（各小学校区）に補助金を交付する。</t>
    <phoneticPr fontId="3"/>
  </si>
  <si>
    <t>地域活動協議会補助金</t>
  </si>
  <si>
    <t>地域活動活性化促進事業</t>
    <phoneticPr fontId="23"/>
  </si>
  <si>
    <t>　地域活動協議会は地域のまちづくり活動を行う「準行政的機能を有する団体」と位置づけられ、特別な財政的支援（補助金の交付）が実施されている。そのため、補助の対象となる事業や地域活動協議会の運営について正確な効果測定や会計の透明性などが求められる。これを踏まえ、この地域活動協議会が更なる安定した地域運営を実施するためには継続した能力の向上への取り組みが必要である。そのため各地域活動協議会に対し、地域実情による支援はもとより、課題の解消に向けた助言や支援を行うことで安定した地域運営及び独自性のある魅力的な地域づくりを実現し、地域活動の活性化を促すことを目的とする。</t>
    <phoneticPr fontId="23"/>
  </si>
  <si>
    <t>地域活動協議会が更なる安定化した地域運営を実施するために、運営能力の向上が重要である。また、事業計画、会計処理、書類作成、会議でのファシリテーション等においては、各地域活動協議会の底上げが必要である。そのため、各地域活動協議会に対し、地域実情による支援はもとより、課題等への助言や支援を行うことで、安定した地域運営及び、独自性のある魅力的な地域づくりを実現し、地域活動の活性化を促すことを目的とする。</t>
    <phoneticPr fontId="3"/>
  </si>
  <si>
    <t>支援事業委託料</t>
  </si>
  <si>
    <t>事業者選定にかかる費用</t>
  </si>
  <si>
    <t>区広聴広報事業</t>
    <phoneticPr fontId="23"/>
  </si>
  <si>
    <t>市民の声等により区の施策や事業等に対するさまざまな声や区民ニーズを収集・把握して区政に反映させるとともに、区民に対してあらゆる広報媒体を活用し区政情報等を効果的に発信していく。</t>
    <phoneticPr fontId="23"/>
  </si>
  <si>
    <t xml:space="preserve">・広報東住吉「なでしこ」の発行
・区のホームページ更新、管理
・公式SNSの運用、管理
・各種相談
・「市民の声」管理
・団体要望
</t>
    <phoneticPr fontId="3"/>
  </si>
  <si>
    <t>区広聴広報事業</t>
  </si>
  <si>
    <t>空家等対策推進事業</t>
    <phoneticPr fontId="23"/>
  </si>
  <si>
    <t>「大阪市空家等対策計画」に基づき、各区の実情に合わせた行動計画等を策定し、区役所が拠点となり、喫緊の課題である特定空家等の是正、空家の適正管理を行う。また、空家問題に重点的に取り組んでいることを区民に周知し、空家の発生を未然に防止するなど、区民にとって安心安全なまちづくりをめざす。</t>
    <phoneticPr fontId="23"/>
  </si>
  <si>
    <t>「空家等対策の推進に関する特別措置法」に基づき、保安上危険である特定空家等所有者に対し職員が助言・指導等を実施し、改善を図る。不適切な管理による建物の老朽化、居住ニーズの多様化など、空家は今後も増加していくと考えられるため、空家適正管理を促進するためのセミナーの開催を行う。</t>
    <phoneticPr fontId="3"/>
  </si>
  <si>
    <t>空家の適正管理等</t>
  </si>
  <si>
    <t>企画調整費</t>
    <phoneticPr fontId="23"/>
  </si>
  <si>
    <t>・自律した自治体型の区政運営の推進として、24区一律ではなく、区長が自らの権限と責任で各区・各地域の事情や特性に即して施策や事業を総合的に展開するとともに、その成果を区民が評価し、施策や事業の改善や新たな展開につなげていく区政運営を行うにあたって、地域資源を活用した施策の検討等を行うことを目的とする。</t>
    <phoneticPr fontId="23"/>
  </si>
  <si>
    <t>・地域資源を活用した施策の検討
・区内の現状把握、課題解決に向けた企画検討</t>
    <phoneticPr fontId="3"/>
  </si>
  <si>
    <t>地域資源を活用した施策の検討等</t>
  </si>
  <si>
    <t>東住吉区まちづくりビジョン推進事業</t>
    <phoneticPr fontId="23"/>
  </si>
  <si>
    <t>東住吉区まちづくりビジョンで示した、めざす暮らしのあり方実現のための取組を推進することを目的とする。</t>
    <phoneticPr fontId="23"/>
  </si>
  <si>
    <t>・針中野駅・駒川中野駅周辺エリア活性化事業の推進
・矢田駅周辺エリア活性化事業の推進</t>
    <phoneticPr fontId="3"/>
  </si>
  <si>
    <t>矢田駅周辺エリア活性化事業の推進</t>
  </si>
  <si>
    <t>針中野駅・駒川中野駅周辺エリア活性化事業の推進</t>
  </si>
  <si>
    <t>職員の人材育成事業</t>
    <phoneticPr fontId="23"/>
  </si>
  <si>
    <t>職員が組織における自らの役割を理解し、自主的・主体的にリーダーシップを発揮できるよう育成・支援を行い、専門性を向上し、チャレンジを促すことを通じて職員の生産性の向上をめざす。この取組みによって、市民サービスの向上を図るとともに、区民が快適で利用しやすい区役所となるよう、引き続き窓口での応対の向上を図る。</t>
    <phoneticPr fontId="23"/>
  </si>
  <si>
    <t>職員の接遇・応対力の向上を目的とした人材育成研修及び接遇調査の実施</t>
    <phoneticPr fontId="3"/>
  </si>
  <si>
    <t>職員の能力向上を目的としたスキルアップ研修</t>
  </si>
  <si>
    <t>職員の人材育成事業に係る事務費</t>
  </si>
  <si>
    <t>区民アンケート事業</t>
    <phoneticPr fontId="23"/>
  </si>
  <si>
    <t>区政に関する意見・要望等を伺い、区の施策や事業を進める際の参考とすることで、区におけるPDCAサイクルの確立を図ることを目的とする。</t>
    <phoneticPr fontId="23"/>
  </si>
  <si>
    <t>・東住吉区民を対象にアンケート調査を実施。
・市民局実施の区政に関する区民アンケート調査を実施。</t>
    <phoneticPr fontId="3"/>
  </si>
  <si>
    <t>区民アンケートの実施</t>
  </si>
  <si>
    <t>東住吉区区政会議運営事業</t>
    <phoneticPr fontId="23"/>
  </si>
  <si>
    <t>区民や学識経験者等で構成する委員が、区政運営及び区において実施される事務事業において実施される事務事業について意見を述べ評価を行うため区政会議の開催及び運営を行う。</t>
    <phoneticPr fontId="23"/>
  </si>
  <si>
    <t>本会及びより専門的な意見交換を行う部会（子育て教育部会・安心つながり部会・まちづくりビジョン部会）の開催と運営を行う。</t>
    <phoneticPr fontId="3"/>
  </si>
  <si>
    <t>東住吉区区政会議運営事業</t>
  </si>
  <si>
    <t>地域産業等との連携推進事業</t>
    <phoneticPr fontId="23"/>
  </si>
  <si>
    <t>　ものづくりフェアを通じて、企業間ネットワークやコミュニティ機能の強化を図り地元企業への関心や就職につながるきっかけづくりを行い、地域コミュニティの活性化やまちづくりの推進を目的とする。
　また、地域の魅力発見は、自分たちの住んでいる地域への関心を高め、更には愛着を高める効果につながることから、東住吉区の史跡・名所・名物などを広く周知し、区の魅力向上に繋げることを目的とする。</t>
    <phoneticPr fontId="23"/>
  </si>
  <si>
    <t>・東住吉区・平野区にある商工団体および東住吉区役所・平野区役所で費用を分担し2区内のものづくり企業のメンバーを中心とした実行委員会によりものづくりフェアを実施する。
　内容：ものづくり企業の体験ブース出展、産官学連携によるイベント等
　　　　区の魅力を発信するために、ボランティアと連携し区の「都市景観資源」や「区内の魅力ある場所等」を紹介する。</t>
    <phoneticPr fontId="3"/>
  </si>
  <si>
    <t>ものづくりフェア</t>
  </si>
  <si>
    <t>ボランティアとの連携事業</t>
  </si>
  <si>
    <t>住民情報業務等委託経費</t>
    <phoneticPr fontId="23"/>
  </si>
  <si>
    <t>住民情報の窓口業務について、窓口業務の一部民間委託を実施することにより、来庁者の待ち時間短縮や必要な関連手続きが効率的となるよう、効果的・効率的な事務運営を行い、市民サービス向上をめざす。</t>
    <phoneticPr fontId="23"/>
  </si>
  <si>
    <t>住民情報の証明受付窓口・入力・発行業務、郵送等処理業務、手数料徴収・収納業務、フロアマネージャー業務、その他関連業務について、民間委託を行う。</t>
    <phoneticPr fontId="3"/>
  </si>
  <si>
    <t>住民情報業務等委託経費</t>
  </si>
  <si>
    <t>会計年度任用職員採用経費</t>
  </si>
  <si>
    <t>住民票等発行手数料のキャッシュレス化・住民情報待合への行政キオスク端末導入による利便性向上事業</t>
    <phoneticPr fontId="23"/>
  </si>
  <si>
    <t>　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2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</si>
  <si>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済の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3"/>
  </si>
  <si>
    <t>住民情報待合への行政キオスク端末設置</t>
  </si>
  <si>
    <t>住民票等発行手数料のキャッシュレス化</t>
  </si>
  <si>
    <t>区役所DX推進事業（サービス向上に向けた庁舎空間の最適化）</t>
    <phoneticPr fontId="23"/>
  </si>
  <si>
    <t>本市区役所DX実行計画では、窓口改革の取組において窓口支援システムの導入と記載台やカウンターなどを含めた区役所レイアウトの在り方の検討を行う予定であるが、リモート窓口を活用した手続きのサポートやリモート相談、丁寧な相談対応を行うためには、新たな空間を生み出すことが必要であり、既存の庁舎空間を大胆に見直したうえで全体最適化を図る必要がある。
よって、区役所DX推進事業（サービス向上に向けた庁舎空間の最適化）PTでは、紙を前提にした区役所の執務スペースや業務プロセスを変革し、情報のデジタル共有を進めバックヤードの改革を行うことで、新たな相談ブースや市民のためのスペース拡大、リモート相談に対応できる執務室環境の整備など、今後の住民ニーズに対応でき、安心して相談や手続きを行える新しい区役所空間を創出することを目指す。</t>
    <phoneticPr fontId="23"/>
  </si>
  <si>
    <t>・デジタル技術の活用及び庁舎の使い方の見直しを行い、安心して相談や手続きを行うことのできる空間を創出する。（スペースの有効活用）
・紙を使用した業務を見直し、紙書類の保管スペースを削減することで執務室の合理化を図り、市民利用スペースを拡充し、よりプライバシーに配慮した窓口や相談スペース、リモート対応が可能なスペース等を設ける。（ペーパーレス化の取組）</t>
    <phoneticPr fontId="3"/>
  </si>
  <si>
    <t>フリーアドレス化に係る経費</t>
  </si>
  <si>
    <t>会議室モニター導入に係る経費</t>
  </si>
  <si>
    <t>サブモニター導入に係る経費</t>
  </si>
  <si>
    <t>庁舎維持管理費</t>
    <phoneticPr fontId="23"/>
  </si>
  <si>
    <t>来庁者の方の利便性向上や区役所職員の効率的な業務実施に資するために、庁舎の適正な維持管理を行う。</t>
    <phoneticPr fontId="23"/>
  </si>
  <si>
    <t>東住吉区役所等庁舎の維持管理を行う。</t>
    <phoneticPr fontId="3"/>
  </si>
  <si>
    <t>もと矢田出張所解体整理等経費</t>
  </si>
  <si>
    <t>光熱水費等経費</t>
  </si>
  <si>
    <t>庁舎維持管理経費に係る設備保守点検等経費</t>
  </si>
  <si>
    <t>東住吉区民ホール管理運営</t>
    <phoneticPr fontId="23"/>
  </si>
  <si>
    <t>コミュニティ活動の振興及び知育文化の向上、福祉の増進につながる市民活動の場を提供する。</t>
    <phoneticPr fontId="23"/>
  </si>
  <si>
    <t>コミュニティ活動の振興並びに地域における文化の向上及び福祉の増進を図るとともに、行事の場を提供することにより市民相互の交流を推進し、もって連帯感あふれる街づくりの推進に寄与することを目的としてコミュニティ振興施設を設置しその管理運営を行う。</t>
    <phoneticPr fontId="3"/>
  </si>
  <si>
    <t>東住吉区民ホールの管理業務</t>
  </si>
  <si>
    <t>東住吉会館管理運営</t>
    <phoneticPr fontId="23"/>
  </si>
  <si>
    <t>　市立東住吉会館は、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て設置された施設であり、会館の設置の目的をより効果的に達成するために指定管理者制度により運営する。</t>
    <phoneticPr fontId="23"/>
  </si>
  <si>
    <t>公募により決定した令和８年度～令和12年度の指定管理者による「東住吉会館」の運営・維持管理のための事務。</t>
    <phoneticPr fontId="3"/>
  </si>
  <si>
    <t>東住吉会館の管理運営</t>
  </si>
  <si>
    <t>一般管理費</t>
    <phoneticPr fontId="23"/>
  </si>
  <si>
    <t>必要不可欠な事務的経費を支出し、区役所業務を円滑に実施する。</t>
    <phoneticPr fontId="23"/>
  </si>
  <si>
    <t>・電話料金等の支払いやパソコンの借入等を行う。</t>
    <phoneticPr fontId="3"/>
  </si>
  <si>
    <t>報酬等経費</t>
  </si>
  <si>
    <t>事務用品購入等経費</t>
  </si>
  <si>
    <t>電話回線使用料等経費</t>
  </si>
  <si>
    <t>業務委託等経費</t>
  </si>
  <si>
    <t>パソコン等使用料経費</t>
  </si>
  <si>
    <t>逓送経費</t>
  </si>
  <si>
    <t>一般事務経費</t>
    <phoneticPr fontId="23"/>
  </si>
  <si>
    <t>区役所の運営に必要となる事務用品の購入等を行い、各課における事務を円滑に進める。</t>
    <phoneticPr fontId="23"/>
  </si>
  <si>
    <t>・事務用品の購入等を行う。</t>
    <phoneticPr fontId="3"/>
  </si>
  <si>
    <t>住民情報担当事務費</t>
  </si>
  <si>
    <t>福祉事務所運営費</t>
  </si>
  <si>
    <t>総務課事務費</t>
  </si>
  <si>
    <t>保健担当事業用経費</t>
  </si>
  <si>
    <t>区民企画課事務費</t>
  </si>
  <si>
    <t>保護課担当事業用経費</t>
  </si>
  <si>
    <t>会計年度任用職員雇用経費</t>
    <phoneticPr fontId="23"/>
  </si>
  <si>
    <t>　区役所の再任用短時間職員の不足について、業務体制を確保し住民サービスを維持することを目的として、区業務の円滑な運営を補助する会計年度任用職員を雇用する。</t>
    <phoneticPr fontId="23"/>
  </si>
  <si>
    <t>　再任用（短時間）職域について、再任用短時間職員の任用希望者数が少ないこと等により、必要数に対して十分な人員確保が困難であるため、住民サービスが低下しないように、会計年度任用職員の配置を行い業務体制を確保する。</t>
    <phoneticPr fontId="3"/>
  </si>
  <si>
    <t>会計年度任用職員雇用経費</t>
  </si>
  <si>
    <t>国産木材を活用した区役所庁舎整備事業</t>
    <phoneticPr fontId="23"/>
  </si>
  <si>
    <t>木材利用の促進・普及啓発に取り組みの一環として、区役所庁舎内の来庁者スペースの備品（記載台や椅子）に国産木材を利用したものを導入することで、来庁者の快適性の向上・国産木材を身近に感じてもらう機会の提供に繋げる。</t>
    <phoneticPr fontId="23"/>
  </si>
  <si>
    <t>来庁者の多い２階フロアについて、令和６年度に整備を行った窓口サービス課にあわせ保健福祉課についても、経年劣化が発生している備品の整備、フロア全体の統一感をもたせるため椅子等も含めた刷新を行う。また、組織改編等により修正が必要となっている庁舎内サインについても、フロア内の統一感を持たせつつ、来庁者にわかりやすい案内表示へと整備を行う。</t>
    <phoneticPr fontId="3"/>
  </si>
  <si>
    <t>国産木材を活用した区役所庁舎整備事業にかかる経費</t>
  </si>
  <si>
    <t>東住吉区万博推進関連事業</t>
    <phoneticPr fontId="23"/>
  </si>
  <si>
    <t>万博の認知度及び来場意向度の更なる向上を図り、万博の成功に寄与することを目的とする。</t>
    <phoneticPr fontId="23"/>
  </si>
  <si>
    <t xml:space="preserve">・大阪ウィーク「大阪43市町村の祭典」秋の陣へ、東住吉区として出展。
・区役所庁舎内において万博PRコーナーの設置やポスター掲出、チラシや啓発物品の配架により、万博の盛り上がりに寄与する。
</t>
    <phoneticPr fontId="3"/>
  </si>
  <si>
    <t>大阪ウィーク出展</t>
  </si>
  <si>
    <t>啓発用物品の購入</t>
  </si>
  <si>
    <t>使用料の還付金</t>
    <phoneticPr fontId="23"/>
  </si>
  <si>
    <t>東住吉区民ホール等の使用料にかかる過年度還付金</t>
    <phoneticPr fontId="23"/>
  </si>
  <si>
    <t>東住吉区民ホール等の使用料にかかる過年度還付金</t>
    <phoneticPr fontId="3"/>
  </si>
  <si>
    <t>使用料の還付金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</si>
</sst>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0">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10" fillId="0" borderId="17" xfId="5" applyFont="1" applyBorder="1" applyAlignment="1">
      <alignment horizontal="left" vertical="center" wrapText="1"/>
    </xf>
    <xf numFmtId="0" fontId="10"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10" fillId="0" borderId="13" xfId="3" applyFont="1" applyBorder="1" applyAlignment="1">
      <alignment horizontal="center" vertical="center"/>
    </xf>
    <xf numFmtId="0" fontId="10"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10" fillId="0" borderId="17" xfId="5" applyFont="1" applyBorder="1" applyAlignment="1">
      <alignment horizontal="left" vertical="center" wrapText="1" shrinkToFit="1"/>
    </xf>
    <xf numFmtId="0" fontId="10" fillId="0" borderId="15" xfId="3" applyFont="1" applyBorder="1" applyAlignment="1">
      <alignment horizontal="left" vertical="center" wrapText="1"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0" fontId="19" fillId="0" borderId="0" xfId="1" applyFont="1" applyAlignment="1">
      <alignment horizontal="right" shrinkToFit="1"/>
    </xf>
    <xf numFmtId="0" fontId="20" fillId="0" borderId="0" xfId="2"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0" fillId="0" borderId="0" xfId="0" applyFont="1" applyAlignment="1">
      <alignment horizontal="right" shrinkToFit="1"/>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cellXfs>
  <cellStyles count="7">
    <cellStyle name="ハイパーリンク" xfId="5" builtinId="8" customBuiltin="1"/>
    <cellStyle name="標準" xfId="0" builtinId="0"/>
    <cellStyle name="標準 2" xfId="2" xr:uid="{485B81E4-DAE0-4944-A0AF-D342C15406A9}"/>
    <cellStyle name="標準 2 4" xfId="1" xr:uid="{B57495ED-34F3-4964-9D43-E0CC01D51ECF}"/>
    <cellStyle name="標準 7" xfId="4" xr:uid="{8517C5FB-E55F-4781-85D7-33910BEC2BAA}"/>
    <cellStyle name="標準_③予算事業別調書(目次様式)" xfId="3" xr:uid="{69B5CEAF-0085-4D83-9B86-B783A352B76C}"/>
    <cellStyle name="標準_④予算事業別調書(本体様式)" xfId="6" xr:uid="{85B46E5E-8DBE-4E58-9503-AD18675B86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3FAD5-B712-49CC-8F14-54F5A3F487D8}">
  <sheetPr codeName="Sheet1"/>
  <dimension ref="A1:N113"/>
  <sheetViews>
    <sheetView tabSelected="1" view="pageBreakPreview" zoomScale="115" zoomScaleNormal="115" zoomScaleSheetLayoutView="115" workbookViewId="0"/>
  </sheetViews>
  <sheetFormatPr defaultColWidth="7.6640625" defaultRowHeight="12"/>
  <cols>
    <col min="1" max="1" width="3.77734375" style="2" customWidth="1"/>
    <col min="2" max="2" width="12.44140625" style="2" customWidth="1"/>
    <col min="3" max="3" width="23.77734375" style="2"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2.88671875" style="5" customWidth="1"/>
    <col min="11" max="11" width="6.6640625" style="5" customWidth="1"/>
    <col min="12" max="12" width="2.6640625" style="5" customWidth="1"/>
    <col min="13" max="14" width="7.6640625" style="5"/>
    <col min="15" max="16384" width="7.6640625" style="2"/>
  </cols>
  <sheetData>
    <row r="1" spans="1:10" s="5" customFormat="1" ht="18" customHeight="1">
      <c r="A1" s="1" t="s">
        <v>1</v>
      </c>
      <c r="B1" s="2"/>
      <c r="C1" s="2"/>
      <c r="D1" s="2"/>
      <c r="E1" s="2"/>
      <c r="F1" s="3"/>
      <c r="G1" s="2"/>
      <c r="H1" s="4"/>
      <c r="I1" s="4"/>
    </row>
    <row r="2" spans="1:10" s="5" customFormat="1" ht="15" customHeight="1">
      <c r="A2" s="2"/>
      <c r="B2" s="2"/>
      <c r="C2" s="2"/>
      <c r="D2" s="2"/>
      <c r="E2" s="2"/>
      <c r="F2" s="3"/>
      <c r="G2" s="2"/>
      <c r="H2" s="2"/>
      <c r="I2" s="2"/>
    </row>
    <row r="3" spans="1:10" s="5" customFormat="1" ht="18" customHeight="1">
      <c r="A3" s="6" t="s">
        <v>15</v>
      </c>
      <c r="B3" s="7"/>
      <c r="C3" s="2"/>
      <c r="D3" s="73" t="s">
        <v>0</v>
      </c>
      <c r="E3" s="74"/>
      <c r="F3" s="74"/>
      <c r="G3" s="74"/>
      <c r="H3" s="74"/>
      <c r="I3" s="74"/>
    </row>
    <row r="4" spans="1:10" s="5" customFormat="1" ht="10.5" customHeight="1">
      <c r="A4" s="2"/>
      <c r="B4" s="2"/>
      <c r="C4" s="2"/>
      <c r="D4" s="2"/>
      <c r="E4" s="2"/>
      <c r="F4" s="8"/>
      <c r="G4" s="9"/>
      <c r="H4" s="2"/>
      <c r="I4" s="2"/>
    </row>
    <row r="5" spans="1:10" s="5" customFormat="1" ht="27" customHeight="1" thickBot="1">
      <c r="A5" s="2"/>
      <c r="B5" s="2"/>
      <c r="C5" s="2"/>
      <c r="D5" s="2"/>
      <c r="E5" s="75" t="s">
        <v>2</v>
      </c>
      <c r="F5" s="75"/>
      <c r="G5" s="10"/>
      <c r="H5" s="2"/>
      <c r="I5" s="11" t="s">
        <v>3</v>
      </c>
    </row>
    <row r="6" spans="1:10" s="5" customFormat="1" ht="15" customHeight="1">
      <c r="A6" s="12" t="s">
        <v>4</v>
      </c>
      <c r="B6" s="13" t="s">
        <v>5</v>
      </c>
      <c r="C6" s="76" t="s">
        <v>6</v>
      </c>
      <c r="D6" s="78" t="s">
        <v>7</v>
      </c>
      <c r="E6" s="14" t="s">
        <v>16</v>
      </c>
      <c r="F6" s="15" t="s">
        <v>17</v>
      </c>
      <c r="G6" s="14" t="s">
        <v>8</v>
      </c>
      <c r="H6" s="79" t="s">
        <v>9</v>
      </c>
      <c r="I6" s="80"/>
    </row>
    <row r="7" spans="1:10" s="5" customFormat="1" ht="15" customHeight="1">
      <c r="A7" s="16" t="s">
        <v>10</v>
      </c>
      <c r="B7" s="17" t="s">
        <v>11</v>
      </c>
      <c r="C7" s="77"/>
      <c r="D7" s="77"/>
      <c r="E7" s="18" t="s">
        <v>12</v>
      </c>
      <c r="F7" s="19" t="s">
        <v>13</v>
      </c>
      <c r="G7" s="18" t="s">
        <v>14</v>
      </c>
      <c r="H7" s="64"/>
      <c r="I7" s="81"/>
    </row>
    <row r="8" spans="1:10" s="5" customFormat="1" ht="15" customHeight="1">
      <c r="A8" s="65">
        <v>1</v>
      </c>
      <c r="B8" s="67" t="s">
        <v>21</v>
      </c>
      <c r="C8" s="69" t="s">
        <v>22</v>
      </c>
      <c r="D8" s="71" t="s">
        <v>23</v>
      </c>
      <c r="E8" s="21">
        <v>1844910</v>
      </c>
      <c r="F8" s="22">
        <v>1926280</v>
      </c>
      <c r="G8" s="21">
        <f t="shared" ref="G8:G39" si="0">F8-E8</f>
        <v>81370</v>
      </c>
      <c r="H8" s="63" t="s">
        <v>18</v>
      </c>
      <c r="I8" s="23"/>
      <c r="J8" s="5" t="s">
        <v>24</v>
      </c>
    </row>
    <row r="9" spans="1:10" s="5" customFormat="1" ht="15" customHeight="1">
      <c r="A9" s="66"/>
      <c r="B9" s="68"/>
      <c r="C9" s="70"/>
      <c r="D9" s="72"/>
      <c r="E9" s="24">
        <v>1844910</v>
      </c>
      <c r="F9" s="25">
        <v>1926280</v>
      </c>
      <c r="G9" s="24">
        <f t="shared" si="0"/>
        <v>81370</v>
      </c>
      <c r="H9" s="64"/>
      <c r="I9" s="26"/>
      <c r="J9" s="5" t="s">
        <v>25</v>
      </c>
    </row>
    <row r="10" spans="1:10" ht="15" customHeight="1">
      <c r="A10" s="57" t="s">
        <v>26</v>
      </c>
      <c r="B10" s="58"/>
      <c r="C10" s="58"/>
      <c r="D10" s="59"/>
      <c r="E10" s="21">
        <f>SUMIF($J$8:$J$9, J8, E8:E9)</f>
        <v>1844910</v>
      </c>
      <c r="F10" s="22">
        <f>SUMIF($J$8:$J$9, J8, F8:F9)</f>
        <v>1926280</v>
      </c>
      <c r="G10" s="21">
        <f t="shared" si="0"/>
        <v>81370</v>
      </c>
      <c r="H10" s="63"/>
      <c r="I10" s="23"/>
    </row>
    <row r="11" spans="1:10" ht="15" customHeight="1">
      <c r="A11" s="60"/>
      <c r="B11" s="61"/>
      <c r="C11" s="61"/>
      <c r="D11" s="62"/>
      <c r="E11" s="24">
        <f>SUMIF($J$8:$J$9, J9, E8:E9)</f>
        <v>1844910</v>
      </c>
      <c r="F11" s="25">
        <f>SUMIF($J$8:$J$9, J9, F8:F9)</f>
        <v>1926280</v>
      </c>
      <c r="G11" s="24">
        <f t="shared" si="0"/>
        <v>81370</v>
      </c>
      <c r="H11" s="64"/>
      <c r="I11" s="26"/>
    </row>
    <row r="12" spans="1:10" s="5" customFormat="1" ht="15" customHeight="1">
      <c r="A12" s="65">
        <v>2</v>
      </c>
      <c r="B12" s="67" t="s">
        <v>27</v>
      </c>
      <c r="C12" s="69" t="s">
        <v>28</v>
      </c>
      <c r="D12" s="71" t="s">
        <v>29</v>
      </c>
      <c r="E12" s="21">
        <v>370</v>
      </c>
      <c r="F12" s="22">
        <v>570</v>
      </c>
      <c r="G12" s="21">
        <f t="shared" si="0"/>
        <v>200</v>
      </c>
      <c r="H12" s="63" t="s">
        <v>18</v>
      </c>
      <c r="I12" s="23"/>
      <c r="J12" s="5" t="s">
        <v>24</v>
      </c>
    </row>
    <row r="13" spans="1:10" s="5" customFormat="1" ht="15" customHeight="1">
      <c r="A13" s="66"/>
      <c r="B13" s="68"/>
      <c r="C13" s="70"/>
      <c r="D13" s="72"/>
      <c r="E13" s="24">
        <v>370</v>
      </c>
      <c r="F13" s="25">
        <v>570</v>
      </c>
      <c r="G13" s="24">
        <f t="shared" si="0"/>
        <v>200</v>
      </c>
      <c r="H13" s="64"/>
      <c r="I13" s="26"/>
      <c r="J13" s="5" t="s">
        <v>25</v>
      </c>
    </row>
    <row r="14" spans="1:10" s="5" customFormat="1" ht="15" customHeight="1">
      <c r="A14" s="65">
        <v>3</v>
      </c>
      <c r="B14" s="67" t="s">
        <v>27</v>
      </c>
      <c r="C14" s="69" t="s">
        <v>30</v>
      </c>
      <c r="D14" s="71" t="s">
        <v>29</v>
      </c>
      <c r="E14" s="21">
        <v>159</v>
      </c>
      <c r="F14" s="22">
        <v>159</v>
      </c>
      <c r="G14" s="21">
        <f t="shared" si="0"/>
        <v>0</v>
      </c>
      <c r="H14" s="63" t="s">
        <v>18</v>
      </c>
      <c r="I14" s="23"/>
      <c r="J14" s="5" t="s">
        <v>24</v>
      </c>
    </row>
    <row r="15" spans="1:10" s="5" customFormat="1" ht="15" customHeight="1">
      <c r="A15" s="66"/>
      <c r="B15" s="68"/>
      <c r="C15" s="70"/>
      <c r="D15" s="72"/>
      <c r="E15" s="24">
        <v>0</v>
      </c>
      <c r="F15" s="25">
        <v>0</v>
      </c>
      <c r="G15" s="24">
        <f t="shared" si="0"/>
        <v>0</v>
      </c>
      <c r="H15" s="64"/>
      <c r="I15" s="26"/>
      <c r="J15" s="5" t="s">
        <v>25</v>
      </c>
    </row>
    <row r="16" spans="1:10" s="5" customFormat="1" ht="15" customHeight="1">
      <c r="A16" s="65">
        <v>4</v>
      </c>
      <c r="B16" s="67" t="s">
        <v>27</v>
      </c>
      <c r="C16" s="69" t="s">
        <v>31</v>
      </c>
      <c r="D16" s="71" t="s">
        <v>29</v>
      </c>
      <c r="E16" s="21">
        <v>5103</v>
      </c>
      <c r="F16" s="22">
        <v>5843</v>
      </c>
      <c r="G16" s="21">
        <f t="shared" si="0"/>
        <v>740</v>
      </c>
      <c r="H16" s="63" t="s">
        <v>18</v>
      </c>
      <c r="I16" s="23"/>
      <c r="J16" s="5" t="s">
        <v>24</v>
      </c>
    </row>
    <row r="17" spans="1:10" s="5" customFormat="1" ht="15" customHeight="1">
      <c r="A17" s="66"/>
      <c r="B17" s="68"/>
      <c r="C17" s="70"/>
      <c r="D17" s="72"/>
      <c r="E17" s="24">
        <v>5103</v>
      </c>
      <c r="F17" s="25">
        <v>5427</v>
      </c>
      <c r="G17" s="24">
        <f t="shared" si="0"/>
        <v>324</v>
      </c>
      <c r="H17" s="64"/>
      <c r="I17" s="26"/>
      <c r="J17" s="5" t="s">
        <v>25</v>
      </c>
    </row>
    <row r="18" spans="1:10" s="5" customFormat="1" ht="15" customHeight="1">
      <c r="A18" s="65">
        <v>5</v>
      </c>
      <c r="B18" s="67" t="s">
        <v>27</v>
      </c>
      <c r="C18" s="69" t="s">
        <v>32</v>
      </c>
      <c r="D18" s="71" t="s">
        <v>29</v>
      </c>
      <c r="E18" s="21">
        <v>4137</v>
      </c>
      <c r="F18" s="22">
        <v>4316</v>
      </c>
      <c r="G18" s="21">
        <f t="shared" si="0"/>
        <v>179</v>
      </c>
      <c r="H18" s="63" t="s">
        <v>18</v>
      </c>
      <c r="I18" s="23"/>
      <c r="J18" s="5" t="s">
        <v>24</v>
      </c>
    </row>
    <row r="19" spans="1:10" s="5" customFormat="1" ht="15" customHeight="1">
      <c r="A19" s="66"/>
      <c r="B19" s="68"/>
      <c r="C19" s="70"/>
      <c r="D19" s="72"/>
      <c r="E19" s="24">
        <v>4137</v>
      </c>
      <c r="F19" s="25">
        <v>4316</v>
      </c>
      <c r="G19" s="24">
        <f t="shared" si="0"/>
        <v>179</v>
      </c>
      <c r="H19" s="64"/>
      <c r="I19" s="26"/>
      <c r="J19" s="5" t="s">
        <v>25</v>
      </c>
    </row>
    <row r="20" spans="1:10" s="5" customFormat="1" ht="15" customHeight="1">
      <c r="A20" s="65">
        <v>6</v>
      </c>
      <c r="B20" s="67" t="s">
        <v>27</v>
      </c>
      <c r="C20" s="69" t="s">
        <v>33</v>
      </c>
      <c r="D20" s="71" t="s">
        <v>29</v>
      </c>
      <c r="E20" s="21">
        <v>5090</v>
      </c>
      <c r="F20" s="22">
        <v>5551</v>
      </c>
      <c r="G20" s="21">
        <f t="shared" si="0"/>
        <v>461</v>
      </c>
      <c r="H20" s="63" t="s">
        <v>18</v>
      </c>
      <c r="I20" s="23"/>
      <c r="J20" s="5" t="s">
        <v>24</v>
      </c>
    </row>
    <row r="21" spans="1:10" s="5" customFormat="1" ht="15" customHeight="1">
      <c r="A21" s="66"/>
      <c r="B21" s="68"/>
      <c r="C21" s="70"/>
      <c r="D21" s="72"/>
      <c r="E21" s="24">
        <v>5090</v>
      </c>
      <c r="F21" s="25">
        <v>5551</v>
      </c>
      <c r="G21" s="24">
        <f t="shared" si="0"/>
        <v>461</v>
      </c>
      <c r="H21" s="64"/>
      <c r="I21" s="26"/>
      <c r="J21" s="5" t="s">
        <v>25</v>
      </c>
    </row>
    <row r="22" spans="1:10" s="5" customFormat="1" ht="15" customHeight="1">
      <c r="A22" s="65">
        <v>7</v>
      </c>
      <c r="B22" s="67" t="s">
        <v>27</v>
      </c>
      <c r="C22" s="69" t="s">
        <v>34</v>
      </c>
      <c r="D22" s="71" t="s">
        <v>29</v>
      </c>
      <c r="E22" s="21">
        <v>1465</v>
      </c>
      <c r="F22" s="22">
        <v>1609</v>
      </c>
      <c r="G22" s="21">
        <f t="shared" si="0"/>
        <v>144</v>
      </c>
      <c r="H22" s="63" t="s">
        <v>18</v>
      </c>
      <c r="I22" s="23"/>
      <c r="J22" s="5" t="s">
        <v>24</v>
      </c>
    </row>
    <row r="23" spans="1:10" s="5" customFormat="1" ht="15" customHeight="1">
      <c r="A23" s="66"/>
      <c r="B23" s="68"/>
      <c r="C23" s="70"/>
      <c r="D23" s="72"/>
      <c r="E23" s="24">
        <v>1465</v>
      </c>
      <c r="F23" s="25">
        <v>1609</v>
      </c>
      <c r="G23" s="24">
        <f t="shared" si="0"/>
        <v>144</v>
      </c>
      <c r="H23" s="64"/>
      <c r="I23" s="26"/>
      <c r="J23" s="5" t="s">
        <v>25</v>
      </c>
    </row>
    <row r="24" spans="1:10" s="5" customFormat="1" ht="15" customHeight="1">
      <c r="A24" s="65">
        <v>8</v>
      </c>
      <c r="B24" s="67" t="s">
        <v>27</v>
      </c>
      <c r="C24" s="69" t="s">
        <v>35</v>
      </c>
      <c r="D24" s="71" t="s">
        <v>29</v>
      </c>
      <c r="E24" s="21">
        <v>87</v>
      </c>
      <c r="F24" s="22">
        <v>91</v>
      </c>
      <c r="G24" s="21">
        <f t="shared" si="0"/>
        <v>4</v>
      </c>
      <c r="H24" s="63" t="s">
        <v>18</v>
      </c>
      <c r="I24" s="23"/>
      <c r="J24" s="5" t="s">
        <v>24</v>
      </c>
    </row>
    <row r="25" spans="1:10" s="5" customFormat="1" ht="15" customHeight="1">
      <c r="A25" s="66"/>
      <c r="B25" s="68"/>
      <c r="C25" s="70"/>
      <c r="D25" s="72"/>
      <c r="E25" s="24">
        <v>87</v>
      </c>
      <c r="F25" s="25">
        <v>91</v>
      </c>
      <c r="G25" s="24">
        <f t="shared" si="0"/>
        <v>4</v>
      </c>
      <c r="H25" s="64"/>
      <c r="I25" s="26"/>
      <c r="J25" s="5" t="s">
        <v>25</v>
      </c>
    </row>
    <row r="26" spans="1:10" s="5" customFormat="1" ht="15" customHeight="1">
      <c r="A26" s="65">
        <v>9</v>
      </c>
      <c r="B26" s="67" t="s">
        <v>27</v>
      </c>
      <c r="C26" s="69" t="s">
        <v>36</v>
      </c>
      <c r="D26" s="71" t="s">
        <v>29</v>
      </c>
      <c r="E26" s="21">
        <v>4396</v>
      </c>
      <c r="F26" s="22">
        <v>10715</v>
      </c>
      <c r="G26" s="21">
        <f t="shared" si="0"/>
        <v>6319</v>
      </c>
      <c r="H26" s="63" t="s">
        <v>18</v>
      </c>
      <c r="I26" s="23"/>
      <c r="J26" s="5" t="s">
        <v>24</v>
      </c>
    </row>
    <row r="27" spans="1:10" s="5" customFormat="1" ht="15" customHeight="1">
      <c r="A27" s="66"/>
      <c r="B27" s="68"/>
      <c r="C27" s="70"/>
      <c r="D27" s="72"/>
      <c r="E27" s="24">
        <v>4396</v>
      </c>
      <c r="F27" s="25">
        <v>10715</v>
      </c>
      <c r="G27" s="24">
        <f t="shared" si="0"/>
        <v>6319</v>
      </c>
      <c r="H27" s="64"/>
      <c r="I27" s="26"/>
      <c r="J27" s="5" t="s">
        <v>25</v>
      </c>
    </row>
    <row r="28" spans="1:10" s="5" customFormat="1" ht="15" customHeight="1">
      <c r="A28" s="65">
        <v>10</v>
      </c>
      <c r="B28" s="67" t="s">
        <v>27</v>
      </c>
      <c r="C28" s="69" t="s">
        <v>37</v>
      </c>
      <c r="D28" s="71" t="s">
        <v>38</v>
      </c>
      <c r="E28" s="21">
        <v>4781</v>
      </c>
      <c r="F28" s="22">
        <v>3482</v>
      </c>
      <c r="G28" s="21">
        <f t="shared" si="0"/>
        <v>-1299</v>
      </c>
      <c r="H28" s="63" t="s">
        <v>18</v>
      </c>
      <c r="I28" s="23"/>
      <c r="J28" s="5" t="s">
        <v>24</v>
      </c>
    </row>
    <row r="29" spans="1:10" s="5" customFormat="1" ht="15" customHeight="1">
      <c r="A29" s="66"/>
      <c r="B29" s="68"/>
      <c r="C29" s="70"/>
      <c r="D29" s="72"/>
      <c r="E29" s="24">
        <v>4781</v>
      </c>
      <c r="F29" s="25">
        <v>3482</v>
      </c>
      <c r="G29" s="24">
        <f t="shared" si="0"/>
        <v>-1299</v>
      </c>
      <c r="H29" s="64"/>
      <c r="I29" s="26"/>
      <c r="J29" s="5" t="s">
        <v>25</v>
      </c>
    </row>
    <row r="30" spans="1:10" s="5" customFormat="1" ht="15" customHeight="1">
      <c r="A30" s="65">
        <v>11</v>
      </c>
      <c r="B30" s="67" t="s">
        <v>27</v>
      </c>
      <c r="C30" s="69" t="s">
        <v>39</v>
      </c>
      <c r="D30" s="71" t="s">
        <v>29</v>
      </c>
      <c r="E30" s="21">
        <v>0</v>
      </c>
      <c r="F30" s="22">
        <v>1558</v>
      </c>
      <c r="G30" s="21">
        <f t="shared" si="0"/>
        <v>1558</v>
      </c>
      <c r="H30" s="63" t="s">
        <v>18</v>
      </c>
      <c r="I30" s="23"/>
      <c r="J30" s="5" t="s">
        <v>24</v>
      </c>
    </row>
    <row r="31" spans="1:10" s="5" customFormat="1" ht="15" customHeight="1">
      <c r="A31" s="66"/>
      <c r="B31" s="68"/>
      <c r="C31" s="70"/>
      <c r="D31" s="72"/>
      <c r="E31" s="24">
        <v>0</v>
      </c>
      <c r="F31" s="25">
        <v>1558</v>
      </c>
      <c r="G31" s="24">
        <f t="shared" si="0"/>
        <v>1558</v>
      </c>
      <c r="H31" s="64"/>
      <c r="I31" s="26"/>
      <c r="J31" s="5" t="s">
        <v>25</v>
      </c>
    </row>
    <row r="32" spans="1:10" s="5" customFormat="1" ht="15" customHeight="1">
      <c r="A32" s="65">
        <v>12</v>
      </c>
      <c r="B32" s="67" t="s">
        <v>27</v>
      </c>
      <c r="C32" s="69" t="s">
        <v>40</v>
      </c>
      <c r="D32" s="71" t="s">
        <v>29</v>
      </c>
      <c r="E32" s="21">
        <v>1915</v>
      </c>
      <c r="F32" s="22">
        <v>1556</v>
      </c>
      <c r="G32" s="21">
        <f t="shared" si="0"/>
        <v>-359</v>
      </c>
      <c r="H32" s="63" t="s">
        <v>18</v>
      </c>
      <c r="I32" s="23"/>
      <c r="J32" s="5" t="s">
        <v>24</v>
      </c>
    </row>
    <row r="33" spans="1:10" s="5" customFormat="1" ht="15" customHeight="1">
      <c r="A33" s="66"/>
      <c r="B33" s="68"/>
      <c r="C33" s="70"/>
      <c r="D33" s="72"/>
      <c r="E33" s="24">
        <v>1415</v>
      </c>
      <c r="F33" s="25">
        <v>1426</v>
      </c>
      <c r="G33" s="24">
        <f t="shared" si="0"/>
        <v>11</v>
      </c>
      <c r="H33" s="64"/>
      <c r="I33" s="26"/>
      <c r="J33" s="5" t="s">
        <v>25</v>
      </c>
    </row>
    <row r="34" spans="1:10" s="5" customFormat="1" ht="15" customHeight="1">
      <c r="A34" s="65">
        <v>13</v>
      </c>
      <c r="B34" s="67" t="s">
        <v>27</v>
      </c>
      <c r="C34" s="69" t="s">
        <v>41</v>
      </c>
      <c r="D34" s="71" t="s">
        <v>29</v>
      </c>
      <c r="E34" s="21">
        <v>66</v>
      </c>
      <c r="F34" s="22">
        <v>192</v>
      </c>
      <c r="G34" s="21">
        <f t="shared" si="0"/>
        <v>126</v>
      </c>
      <c r="H34" s="63" t="s">
        <v>18</v>
      </c>
      <c r="I34" s="23"/>
      <c r="J34" s="5" t="s">
        <v>24</v>
      </c>
    </row>
    <row r="35" spans="1:10" s="5" customFormat="1" ht="15" customHeight="1">
      <c r="A35" s="66"/>
      <c r="B35" s="68"/>
      <c r="C35" s="70"/>
      <c r="D35" s="72"/>
      <c r="E35" s="24">
        <v>66</v>
      </c>
      <c r="F35" s="25">
        <v>192</v>
      </c>
      <c r="G35" s="24">
        <f t="shared" si="0"/>
        <v>126</v>
      </c>
      <c r="H35" s="64"/>
      <c r="I35" s="26"/>
      <c r="J35" s="5" t="s">
        <v>25</v>
      </c>
    </row>
    <row r="36" spans="1:10" s="5" customFormat="1" ht="15" customHeight="1">
      <c r="A36" s="65">
        <v>14</v>
      </c>
      <c r="B36" s="67" t="s">
        <v>27</v>
      </c>
      <c r="C36" s="69" t="s">
        <v>42</v>
      </c>
      <c r="D36" s="71" t="s">
        <v>29</v>
      </c>
      <c r="E36" s="21">
        <v>20331</v>
      </c>
      <c r="F36" s="22">
        <v>21195</v>
      </c>
      <c r="G36" s="21">
        <f t="shared" si="0"/>
        <v>864</v>
      </c>
      <c r="H36" s="63" t="s">
        <v>18</v>
      </c>
      <c r="I36" s="23"/>
      <c r="J36" s="5" t="s">
        <v>24</v>
      </c>
    </row>
    <row r="37" spans="1:10" s="5" customFormat="1" ht="15" customHeight="1">
      <c r="A37" s="66"/>
      <c r="B37" s="68"/>
      <c r="C37" s="70"/>
      <c r="D37" s="72"/>
      <c r="E37" s="24">
        <v>20331</v>
      </c>
      <c r="F37" s="25">
        <v>21195</v>
      </c>
      <c r="G37" s="24">
        <f t="shared" si="0"/>
        <v>864</v>
      </c>
      <c r="H37" s="64"/>
      <c r="I37" s="26"/>
      <c r="J37" s="5" t="s">
        <v>25</v>
      </c>
    </row>
    <row r="38" spans="1:10" s="5" customFormat="1" ht="15" customHeight="1">
      <c r="A38" s="65">
        <v>15</v>
      </c>
      <c r="B38" s="67" t="s">
        <v>27</v>
      </c>
      <c r="C38" s="69" t="s">
        <v>43</v>
      </c>
      <c r="D38" s="71" t="s">
        <v>29</v>
      </c>
      <c r="E38" s="21">
        <v>223</v>
      </c>
      <c r="F38" s="22">
        <v>213</v>
      </c>
      <c r="G38" s="21">
        <f t="shared" si="0"/>
        <v>-10</v>
      </c>
      <c r="H38" s="63" t="s">
        <v>18</v>
      </c>
      <c r="I38" s="23"/>
      <c r="J38" s="5" t="s">
        <v>24</v>
      </c>
    </row>
    <row r="39" spans="1:10" s="5" customFormat="1" ht="15" customHeight="1">
      <c r="A39" s="66"/>
      <c r="B39" s="68"/>
      <c r="C39" s="70"/>
      <c r="D39" s="72"/>
      <c r="E39" s="24">
        <v>223</v>
      </c>
      <c r="F39" s="25">
        <v>213</v>
      </c>
      <c r="G39" s="24">
        <f t="shared" si="0"/>
        <v>-10</v>
      </c>
      <c r="H39" s="64"/>
      <c r="I39" s="26"/>
      <c r="J39" s="5" t="s">
        <v>25</v>
      </c>
    </row>
    <row r="40" spans="1:10" s="5" customFormat="1" ht="15" customHeight="1">
      <c r="A40" s="65">
        <v>16</v>
      </c>
      <c r="B40" s="67" t="s">
        <v>27</v>
      </c>
      <c r="C40" s="69" t="s">
        <v>44</v>
      </c>
      <c r="D40" s="71" t="s">
        <v>29</v>
      </c>
      <c r="E40" s="21">
        <v>263</v>
      </c>
      <c r="F40" s="22">
        <v>301</v>
      </c>
      <c r="G40" s="21">
        <f t="shared" ref="G40:G71" si="1">F40-E40</f>
        <v>38</v>
      </c>
      <c r="H40" s="63" t="s">
        <v>18</v>
      </c>
      <c r="I40" s="23"/>
      <c r="J40" s="5" t="s">
        <v>24</v>
      </c>
    </row>
    <row r="41" spans="1:10" s="5" customFormat="1" ht="15" customHeight="1">
      <c r="A41" s="66"/>
      <c r="B41" s="68"/>
      <c r="C41" s="70"/>
      <c r="D41" s="72"/>
      <c r="E41" s="24">
        <v>263</v>
      </c>
      <c r="F41" s="25">
        <v>301</v>
      </c>
      <c r="G41" s="24">
        <f t="shared" si="1"/>
        <v>38</v>
      </c>
      <c r="H41" s="64"/>
      <c r="I41" s="26"/>
      <c r="J41" s="5" t="s">
        <v>25</v>
      </c>
    </row>
    <row r="42" spans="1:10" s="5" customFormat="1" ht="15" customHeight="1">
      <c r="A42" s="65">
        <v>17</v>
      </c>
      <c r="B42" s="67" t="s">
        <v>27</v>
      </c>
      <c r="C42" s="69" t="s">
        <v>45</v>
      </c>
      <c r="D42" s="71" t="s">
        <v>29</v>
      </c>
      <c r="E42" s="21">
        <v>4320</v>
      </c>
      <c r="F42" s="22">
        <v>4554</v>
      </c>
      <c r="G42" s="21">
        <f t="shared" si="1"/>
        <v>234</v>
      </c>
      <c r="H42" s="63" t="s">
        <v>18</v>
      </c>
      <c r="I42" s="23"/>
      <c r="J42" s="5" t="s">
        <v>24</v>
      </c>
    </row>
    <row r="43" spans="1:10" s="5" customFormat="1" ht="15" customHeight="1">
      <c r="A43" s="66"/>
      <c r="B43" s="68"/>
      <c r="C43" s="70"/>
      <c r="D43" s="72"/>
      <c r="E43" s="24">
        <v>4320</v>
      </c>
      <c r="F43" s="25">
        <v>4554</v>
      </c>
      <c r="G43" s="24">
        <f t="shared" si="1"/>
        <v>234</v>
      </c>
      <c r="H43" s="64"/>
      <c r="I43" s="26"/>
      <c r="J43" s="5" t="s">
        <v>25</v>
      </c>
    </row>
    <row r="44" spans="1:10" s="5" customFormat="1" ht="15" customHeight="1">
      <c r="A44" s="65">
        <v>18</v>
      </c>
      <c r="B44" s="67" t="s">
        <v>27</v>
      </c>
      <c r="C44" s="69" t="s">
        <v>46</v>
      </c>
      <c r="D44" s="71" t="s">
        <v>29</v>
      </c>
      <c r="E44" s="21">
        <v>84</v>
      </c>
      <c r="F44" s="22">
        <v>84</v>
      </c>
      <c r="G44" s="21">
        <f t="shared" si="1"/>
        <v>0</v>
      </c>
      <c r="H44" s="63" t="s">
        <v>18</v>
      </c>
      <c r="I44" s="23"/>
      <c r="J44" s="5" t="s">
        <v>24</v>
      </c>
    </row>
    <row r="45" spans="1:10" s="5" customFormat="1" ht="15" customHeight="1">
      <c r="A45" s="66"/>
      <c r="B45" s="68"/>
      <c r="C45" s="70"/>
      <c r="D45" s="72"/>
      <c r="E45" s="24">
        <v>84</v>
      </c>
      <c r="F45" s="25">
        <v>84</v>
      </c>
      <c r="G45" s="24">
        <f t="shared" si="1"/>
        <v>0</v>
      </c>
      <c r="H45" s="64"/>
      <c r="I45" s="26"/>
      <c r="J45" s="5" t="s">
        <v>25</v>
      </c>
    </row>
    <row r="46" spans="1:10" s="5" customFormat="1" ht="15" customHeight="1">
      <c r="A46" s="65">
        <v>19</v>
      </c>
      <c r="B46" s="67" t="s">
        <v>27</v>
      </c>
      <c r="C46" s="69" t="s">
        <v>47</v>
      </c>
      <c r="D46" s="71" t="s">
        <v>48</v>
      </c>
      <c r="E46" s="21">
        <v>435</v>
      </c>
      <c r="F46" s="22">
        <v>4923</v>
      </c>
      <c r="G46" s="21">
        <f t="shared" si="1"/>
        <v>4488</v>
      </c>
      <c r="H46" s="63" t="s">
        <v>18</v>
      </c>
      <c r="I46" s="23"/>
      <c r="J46" s="5" t="s">
        <v>24</v>
      </c>
    </row>
    <row r="47" spans="1:10" s="5" customFormat="1" ht="15" customHeight="1">
      <c r="A47" s="66"/>
      <c r="B47" s="68"/>
      <c r="C47" s="70"/>
      <c r="D47" s="72"/>
      <c r="E47" s="24">
        <v>435</v>
      </c>
      <c r="F47" s="25">
        <v>4923</v>
      </c>
      <c r="G47" s="24">
        <f t="shared" si="1"/>
        <v>4488</v>
      </c>
      <c r="H47" s="64"/>
      <c r="I47" s="26"/>
      <c r="J47" s="5" t="s">
        <v>25</v>
      </c>
    </row>
    <row r="48" spans="1:10" s="5" customFormat="1" ht="15" customHeight="1">
      <c r="A48" s="65">
        <v>20</v>
      </c>
      <c r="B48" s="67" t="s">
        <v>27</v>
      </c>
      <c r="C48" s="69" t="s">
        <v>49</v>
      </c>
      <c r="D48" s="71" t="s">
        <v>48</v>
      </c>
      <c r="E48" s="21">
        <v>5746</v>
      </c>
      <c r="F48" s="22">
        <v>6537</v>
      </c>
      <c r="G48" s="21">
        <f t="shared" si="1"/>
        <v>791</v>
      </c>
      <c r="H48" s="63" t="s">
        <v>18</v>
      </c>
      <c r="I48" s="23"/>
      <c r="J48" s="5" t="s">
        <v>24</v>
      </c>
    </row>
    <row r="49" spans="1:10" s="5" customFormat="1" ht="15" customHeight="1">
      <c r="A49" s="66"/>
      <c r="B49" s="68"/>
      <c r="C49" s="70"/>
      <c r="D49" s="72"/>
      <c r="E49" s="24">
        <v>5746</v>
      </c>
      <c r="F49" s="25">
        <v>6537</v>
      </c>
      <c r="G49" s="24">
        <f t="shared" si="1"/>
        <v>791</v>
      </c>
      <c r="H49" s="64"/>
      <c r="I49" s="26"/>
      <c r="J49" s="5" t="s">
        <v>25</v>
      </c>
    </row>
    <row r="50" spans="1:10" s="5" customFormat="1" ht="15" customHeight="1">
      <c r="A50" s="65">
        <v>21</v>
      </c>
      <c r="B50" s="67" t="s">
        <v>27</v>
      </c>
      <c r="C50" s="69" t="s">
        <v>50</v>
      </c>
      <c r="D50" s="71" t="s">
        <v>48</v>
      </c>
      <c r="E50" s="21">
        <v>1534</v>
      </c>
      <c r="F50" s="22">
        <v>1301</v>
      </c>
      <c r="G50" s="21">
        <f t="shared" si="1"/>
        <v>-233</v>
      </c>
      <c r="H50" s="63" t="s">
        <v>18</v>
      </c>
      <c r="I50" s="23"/>
      <c r="J50" s="5" t="s">
        <v>24</v>
      </c>
    </row>
    <row r="51" spans="1:10" s="5" customFormat="1" ht="15" customHeight="1">
      <c r="A51" s="66"/>
      <c r="B51" s="68"/>
      <c r="C51" s="70"/>
      <c r="D51" s="72"/>
      <c r="E51" s="24">
        <v>1534</v>
      </c>
      <c r="F51" s="25">
        <v>1301</v>
      </c>
      <c r="G51" s="24">
        <f t="shared" si="1"/>
        <v>-233</v>
      </c>
      <c r="H51" s="64"/>
      <c r="I51" s="26"/>
      <c r="J51" s="5" t="s">
        <v>25</v>
      </c>
    </row>
    <row r="52" spans="1:10" s="5" customFormat="1" ht="15" customHeight="1">
      <c r="A52" s="65">
        <v>22</v>
      </c>
      <c r="B52" s="67" t="s">
        <v>27</v>
      </c>
      <c r="C52" s="69" t="s">
        <v>51</v>
      </c>
      <c r="D52" s="71" t="s">
        <v>48</v>
      </c>
      <c r="E52" s="21">
        <v>87</v>
      </c>
      <c r="F52" s="22">
        <v>92</v>
      </c>
      <c r="G52" s="21">
        <f t="shared" si="1"/>
        <v>5</v>
      </c>
      <c r="H52" s="63" t="s">
        <v>18</v>
      </c>
      <c r="I52" s="23"/>
      <c r="J52" s="5" t="s">
        <v>24</v>
      </c>
    </row>
    <row r="53" spans="1:10" s="5" customFormat="1" ht="15" customHeight="1">
      <c r="A53" s="66"/>
      <c r="B53" s="68"/>
      <c r="C53" s="70"/>
      <c r="D53" s="72"/>
      <c r="E53" s="24">
        <v>87</v>
      </c>
      <c r="F53" s="25">
        <v>92</v>
      </c>
      <c r="G53" s="24">
        <f t="shared" si="1"/>
        <v>5</v>
      </c>
      <c r="H53" s="64"/>
      <c r="I53" s="26"/>
      <c r="J53" s="5" t="s">
        <v>25</v>
      </c>
    </row>
    <row r="54" spans="1:10" s="5" customFormat="1" ht="22.5" customHeight="1">
      <c r="A54" s="65">
        <v>23</v>
      </c>
      <c r="B54" s="67" t="s">
        <v>27</v>
      </c>
      <c r="C54" s="82" t="s">
        <v>52</v>
      </c>
      <c r="D54" s="71" t="s">
        <v>48</v>
      </c>
      <c r="E54" s="21">
        <v>6723</v>
      </c>
      <c r="F54" s="22">
        <v>6500</v>
      </c>
      <c r="G54" s="21">
        <f t="shared" si="1"/>
        <v>-223</v>
      </c>
      <c r="H54" s="63" t="s">
        <v>18</v>
      </c>
      <c r="I54" s="23"/>
      <c r="J54" s="5" t="s">
        <v>24</v>
      </c>
    </row>
    <row r="55" spans="1:10" s="5" customFormat="1" ht="22.5" customHeight="1">
      <c r="A55" s="66"/>
      <c r="B55" s="68"/>
      <c r="C55" s="83"/>
      <c r="D55" s="72"/>
      <c r="E55" s="24">
        <v>6723</v>
      </c>
      <c r="F55" s="25">
        <v>6500</v>
      </c>
      <c r="G55" s="24">
        <f t="shared" si="1"/>
        <v>-223</v>
      </c>
      <c r="H55" s="64"/>
      <c r="I55" s="26"/>
      <c r="J55" s="5" t="s">
        <v>25</v>
      </c>
    </row>
    <row r="56" spans="1:10" s="5" customFormat="1" ht="15" customHeight="1">
      <c r="A56" s="65">
        <v>24</v>
      </c>
      <c r="B56" s="67" t="s">
        <v>27</v>
      </c>
      <c r="C56" s="69" t="s">
        <v>53</v>
      </c>
      <c r="D56" s="71" t="s">
        <v>48</v>
      </c>
      <c r="E56" s="21">
        <v>1221</v>
      </c>
      <c r="F56" s="22">
        <v>1153</v>
      </c>
      <c r="G56" s="21">
        <f t="shared" si="1"/>
        <v>-68</v>
      </c>
      <c r="H56" s="63" t="s">
        <v>18</v>
      </c>
      <c r="I56" s="23"/>
      <c r="J56" s="5" t="s">
        <v>24</v>
      </c>
    </row>
    <row r="57" spans="1:10" s="5" customFormat="1" ht="15" customHeight="1">
      <c r="A57" s="66"/>
      <c r="B57" s="68"/>
      <c r="C57" s="70"/>
      <c r="D57" s="72"/>
      <c r="E57" s="24">
        <v>971</v>
      </c>
      <c r="F57" s="25">
        <v>836</v>
      </c>
      <c r="G57" s="24">
        <f t="shared" si="1"/>
        <v>-135</v>
      </c>
      <c r="H57" s="64"/>
      <c r="I57" s="26"/>
      <c r="J57" s="5" t="s">
        <v>25</v>
      </c>
    </row>
    <row r="58" spans="1:10" s="5" customFormat="1" ht="15" customHeight="1">
      <c r="A58" s="65">
        <v>25</v>
      </c>
      <c r="B58" s="67" t="s">
        <v>27</v>
      </c>
      <c r="C58" s="69" t="s">
        <v>54</v>
      </c>
      <c r="D58" s="71" t="s">
        <v>48</v>
      </c>
      <c r="E58" s="21">
        <v>2196</v>
      </c>
      <c r="F58" s="22">
        <v>1074</v>
      </c>
      <c r="G58" s="21">
        <f t="shared" si="1"/>
        <v>-1122</v>
      </c>
      <c r="H58" s="63" t="s">
        <v>18</v>
      </c>
      <c r="I58" s="23"/>
      <c r="J58" s="5" t="s">
        <v>24</v>
      </c>
    </row>
    <row r="59" spans="1:10" s="5" customFormat="1" ht="15" customHeight="1">
      <c r="A59" s="66"/>
      <c r="B59" s="68"/>
      <c r="C59" s="70"/>
      <c r="D59" s="72"/>
      <c r="E59" s="24">
        <v>2196</v>
      </c>
      <c r="F59" s="25">
        <v>1074</v>
      </c>
      <c r="G59" s="24">
        <f t="shared" si="1"/>
        <v>-1122</v>
      </c>
      <c r="H59" s="64"/>
      <c r="I59" s="26"/>
      <c r="J59" s="5" t="s">
        <v>25</v>
      </c>
    </row>
    <row r="60" spans="1:10" s="5" customFormat="1" ht="15" customHeight="1">
      <c r="A60" s="65">
        <v>26</v>
      </c>
      <c r="B60" s="67" t="s">
        <v>27</v>
      </c>
      <c r="C60" s="69" t="s">
        <v>55</v>
      </c>
      <c r="D60" s="71" t="s">
        <v>48</v>
      </c>
      <c r="E60" s="21">
        <v>1037</v>
      </c>
      <c r="F60" s="22">
        <v>1152</v>
      </c>
      <c r="G60" s="21">
        <f t="shared" si="1"/>
        <v>115</v>
      </c>
      <c r="H60" s="63" t="s">
        <v>18</v>
      </c>
      <c r="I60" s="23"/>
      <c r="J60" s="5" t="s">
        <v>24</v>
      </c>
    </row>
    <row r="61" spans="1:10" s="5" customFormat="1" ht="15" customHeight="1">
      <c r="A61" s="66"/>
      <c r="B61" s="68"/>
      <c r="C61" s="70"/>
      <c r="D61" s="72"/>
      <c r="E61" s="24">
        <v>1037</v>
      </c>
      <c r="F61" s="25">
        <v>1152</v>
      </c>
      <c r="G61" s="24">
        <f t="shared" si="1"/>
        <v>115</v>
      </c>
      <c r="H61" s="64"/>
      <c r="I61" s="26"/>
      <c r="J61" s="5" t="s">
        <v>25</v>
      </c>
    </row>
    <row r="62" spans="1:10" s="5" customFormat="1" ht="15" customHeight="1">
      <c r="A62" s="65">
        <v>27</v>
      </c>
      <c r="B62" s="67" t="s">
        <v>27</v>
      </c>
      <c r="C62" s="69" t="s">
        <v>56</v>
      </c>
      <c r="D62" s="71" t="s">
        <v>48</v>
      </c>
      <c r="E62" s="21">
        <v>1604</v>
      </c>
      <c r="F62" s="22">
        <v>1604</v>
      </c>
      <c r="G62" s="21">
        <f t="shared" si="1"/>
        <v>0</v>
      </c>
      <c r="H62" s="63" t="s">
        <v>18</v>
      </c>
      <c r="I62" s="23"/>
      <c r="J62" s="5" t="s">
        <v>24</v>
      </c>
    </row>
    <row r="63" spans="1:10" s="5" customFormat="1" ht="15" customHeight="1">
      <c r="A63" s="66"/>
      <c r="B63" s="68"/>
      <c r="C63" s="70"/>
      <c r="D63" s="72"/>
      <c r="E63" s="24">
        <v>1604</v>
      </c>
      <c r="F63" s="25">
        <v>1604</v>
      </c>
      <c r="G63" s="24">
        <f t="shared" si="1"/>
        <v>0</v>
      </c>
      <c r="H63" s="64"/>
      <c r="I63" s="26"/>
      <c r="J63" s="5" t="s">
        <v>25</v>
      </c>
    </row>
    <row r="64" spans="1:10" s="5" customFormat="1" ht="15" customHeight="1">
      <c r="A64" s="65">
        <v>28</v>
      </c>
      <c r="B64" s="67" t="s">
        <v>27</v>
      </c>
      <c r="C64" s="69" t="s">
        <v>57</v>
      </c>
      <c r="D64" s="71" t="s">
        <v>29</v>
      </c>
      <c r="E64" s="21">
        <v>3667</v>
      </c>
      <c r="F64" s="22">
        <v>3662</v>
      </c>
      <c r="G64" s="21">
        <f t="shared" si="1"/>
        <v>-5</v>
      </c>
      <c r="H64" s="63" t="s">
        <v>18</v>
      </c>
      <c r="I64" s="23"/>
      <c r="J64" s="5" t="s">
        <v>24</v>
      </c>
    </row>
    <row r="65" spans="1:10" s="5" customFormat="1" ht="15" customHeight="1">
      <c r="A65" s="66"/>
      <c r="B65" s="68"/>
      <c r="C65" s="70"/>
      <c r="D65" s="72"/>
      <c r="E65" s="24">
        <v>3667</v>
      </c>
      <c r="F65" s="25">
        <v>3662</v>
      </c>
      <c r="G65" s="24">
        <f t="shared" si="1"/>
        <v>-5</v>
      </c>
      <c r="H65" s="64"/>
      <c r="I65" s="26"/>
      <c r="J65" s="5" t="s">
        <v>25</v>
      </c>
    </row>
    <row r="66" spans="1:10" s="5" customFormat="1" ht="15" customHeight="1">
      <c r="A66" s="65">
        <v>29</v>
      </c>
      <c r="B66" s="67" t="s">
        <v>27</v>
      </c>
      <c r="C66" s="69" t="s">
        <v>58</v>
      </c>
      <c r="D66" s="71" t="s">
        <v>48</v>
      </c>
      <c r="E66" s="21">
        <v>40214</v>
      </c>
      <c r="F66" s="22">
        <v>40214</v>
      </c>
      <c r="G66" s="21">
        <f t="shared" si="1"/>
        <v>0</v>
      </c>
      <c r="H66" s="63" t="s">
        <v>18</v>
      </c>
      <c r="I66" s="23"/>
      <c r="J66" s="5" t="s">
        <v>24</v>
      </c>
    </row>
    <row r="67" spans="1:10" s="5" customFormat="1" ht="15" customHeight="1">
      <c r="A67" s="66"/>
      <c r="B67" s="68"/>
      <c r="C67" s="70"/>
      <c r="D67" s="72"/>
      <c r="E67" s="24">
        <v>40214</v>
      </c>
      <c r="F67" s="25">
        <v>40214</v>
      </c>
      <c r="G67" s="24">
        <f t="shared" si="1"/>
        <v>0</v>
      </c>
      <c r="H67" s="64"/>
      <c r="I67" s="26"/>
      <c r="J67" s="5" t="s">
        <v>25</v>
      </c>
    </row>
    <row r="68" spans="1:10" s="5" customFormat="1" ht="15" customHeight="1">
      <c r="A68" s="65">
        <v>30</v>
      </c>
      <c r="B68" s="67" t="s">
        <v>27</v>
      </c>
      <c r="C68" s="69" t="s">
        <v>59</v>
      </c>
      <c r="D68" s="71" t="s">
        <v>48</v>
      </c>
      <c r="E68" s="21">
        <v>4087</v>
      </c>
      <c r="F68" s="22">
        <v>4856</v>
      </c>
      <c r="G68" s="21">
        <f t="shared" si="1"/>
        <v>769</v>
      </c>
      <c r="H68" s="63" t="s">
        <v>18</v>
      </c>
      <c r="I68" s="23"/>
      <c r="J68" s="5" t="s">
        <v>24</v>
      </c>
    </row>
    <row r="69" spans="1:10" s="5" customFormat="1" ht="15" customHeight="1">
      <c r="A69" s="66"/>
      <c r="B69" s="68"/>
      <c r="C69" s="70"/>
      <c r="D69" s="72"/>
      <c r="E69" s="24">
        <v>4087</v>
      </c>
      <c r="F69" s="25">
        <v>4856</v>
      </c>
      <c r="G69" s="24">
        <f t="shared" si="1"/>
        <v>769</v>
      </c>
      <c r="H69" s="64"/>
      <c r="I69" s="26"/>
      <c r="J69" s="5" t="s">
        <v>25</v>
      </c>
    </row>
    <row r="70" spans="1:10" s="5" customFormat="1" ht="15" customHeight="1">
      <c r="A70" s="65">
        <v>31</v>
      </c>
      <c r="B70" s="67" t="s">
        <v>27</v>
      </c>
      <c r="C70" s="69" t="s">
        <v>60</v>
      </c>
      <c r="D70" s="71" t="s">
        <v>23</v>
      </c>
      <c r="E70" s="21">
        <v>37051</v>
      </c>
      <c r="F70" s="22">
        <v>31904</v>
      </c>
      <c r="G70" s="21">
        <f t="shared" si="1"/>
        <v>-5147</v>
      </c>
      <c r="H70" s="63" t="s">
        <v>18</v>
      </c>
      <c r="I70" s="23"/>
      <c r="J70" s="5" t="s">
        <v>24</v>
      </c>
    </row>
    <row r="71" spans="1:10" s="5" customFormat="1" ht="15" customHeight="1">
      <c r="A71" s="66"/>
      <c r="B71" s="68"/>
      <c r="C71" s="70"/>
      <c r="D71" s="72"/>
      <c r="E71" s="24">
        <v>37051</v>
      </c>
      <c r="F71" s="25">
        <v>31904</v>
      </c>
      <c r="G71" s="24">
        <f t="shared" si="1"/>
        <v>-5147</v>
      </c>
      <c r="H71" s="64"/>
      <c r="I71" s="26"/>
      <c r="J71" s="5" t="s">
        <v>25</v>
      </c>
    </row>
    <row r="72" spans="1:10" s="5" customFormat="1" ht="15" customHeight="1">
      <c r="A72" s="65">
        <v>32</v>
      </c>
      <c r="B72" s="67" t="s">
        <v>27</v>
      </c>
      <c r="C72" s="69" t="s">
        <v>61</v>
      </c>
      <c r="D72" s="71" t="s">
        <v>23</v>
      </c>
      <c r="E72" s="21">
        <v>493</v>
      </c>
      <c r="F72" s="22">
        <v>494</v>
      </c>
      <c r="G72" s="21">
        <f t="shared" ref="G72:G103" si="2">F72-E72</f>
        <v>1</v>
      </c>
      <c r="H72" s="63" t="s">
        <v>18</v>
      </c>
      <c r="I72" s="23"/>
      <c r="J72" s="5" t="s">
        <v>24</v>
      </c>
    </row>
    <row r="73" spans="1:10" s="5" customFormat="1" ht="15" customHeight="1">
      <c r="A73" s="66"/>
      <c r="B73" s="68"/>
      <c r="C73" s="70"/>
      <c r="D73" s="72"/>
      <c r="E73" s="24">
        <v>493</v>
      </c>
      <c r="F73" s="25">
        <v>494</v>
      </c>
      <c r="G73" s="24">
        <f t="shared" si="2"/>
        <v>1</v>
      </c>
      <c r="H73" s="64"/>
      <c r="I73" s="26"/>
      <c r="J73" s="5" t="s">
        <v>25</v>
      </c>
    </row>
    <row r="74" spans="1:10" s="5" customFormat="1" ht="15" customHeight="1">
      <c r="A74" s="65">
        <v>33</v>
      </c>
      <c r="B74" s="67" t="s">
        <v>27</v>
      </c>
      <c r="C74" s="69" t="s">
        <v>62</v>
      </c>
      <c r="D74" s="71" t="s">
        <v>23</v>
      </c>
      <c r="E74" s="21">
        <v>3121</v>
      </c>
      <c r="F74" s="22">
        <v>171</v>
      </c>
      <c r="G74" s="21">
        <f t="shared" si="2"/>
        <v>-2950</v>
      </c>
      <c r="H74" s="63" t="s">
        <v>18</v>
      </c>
      <c r="I74" s="23"/>
      <c r="J74" s="5" t="s">
        <v>24</v>
      </c>
    </row>
    <row r="75" spans="1:10" s="5" customFormat="1" ht="15" customHeight="1">
      <c r="A75" s="66"/>
      <c r="B75" s="68"/>
      <c r="C75" s="70"/>
      <c r="D75" s="72"/>
      <c r="E75" s="24">
        <v>3121</v>
      </c>
      <c r="F75" s="25">
        <v>171</v>
      </c>
      <c r="G75" s="24">
        <f t="shared" si="2"/>
        <v>-2950</v>
      </c>
      <c r="H75" s="64"/>
      <c r="I75" s="26"/>
      <c r="J75" s="5" t="s">
        <v>25</v>
      </c>
    </row>
    <row r="76" spans="1:10" s="5" customFormat="1" ht="15" customHeight="1">
      <c r="A76" s="65">
        <v>34</v>
      </c>
      <c r="B76" s="67" t="s">
        <v>27</v>
      </c>
      <c r="C76" s="69" t="s">
        <v>63</v>
      </c>
      <c r="D76" s="71" t="s">
        <v>23</v>
      </c>
      <c r="E76" s="21">
        <v>9405</v>
      </c>
      <c r="F76" s="22">
        <v>16465</v>
      </c>
      <c r="G76" s="21">
        <f t="shared" si="2"/>
        <v>7060</v>
      </c>
      <c r="H76" s="63" t="s">
        <v>18</v>
      </c>
      <c r="I76" s="23"/>
      <c r="J76" s="5" t="s">
        <v>24</v>
      </c>
    </row>
    <row r="77" spans="1:10" s="5" customFormat="1" ht="15" customHeight="1">
      <c r="A77" s="66"/>
      <c r="B77" s="68"/>
      <c r="C77" s="70"/>
      <c r="D77" s="72"/>
      <c r="E77" s="24">
        <v>9405</v>
      </c>
      <c r="F77" s="25">
        <v>16465</v>
      </c>
      <c r="G77" s="24">
        <f t="shared" si="2"/>
        <v>7060</v>
      </c>
      <c r="H77" s="64"/>
      <c r="I77" s="26"/>
      <c r="J77" s="5" t="s">
        <v>25</v>
      </c>
    </row>
    <row r="78" spans="1:10" s="5" customFormat="1" ht="15" customHeight="1">
      <c r="A78" s="65">
        <v>35</v>
      </c>
      <c r="B78" s="67" t="s">
        <v>27</v>
      </c>
      <c r="C78" s="69" t="s">
        <v>64</v>
      </c>
      <c r="D78" s="71" t="s">
        <v>23</v>
      </c>
      <c r="E78" s="21">
        <v>995</v>
      </c>
      <c r="F78" s="22">
        <v>967</v>
      </c>
      <c r="G78" s="21">
        <f t="shared" si="2"/>
        <v>-28</v>
      </c>
      <c r="H78" s="63" t="s">
        <v>18</v>
      </c>
      <c r="I78" s="23"/>
      <c r="J78" s="5" t="s">
        <v>24</v>
      </c>
    </row>
    <row r="79" spans="1:10" s="5" customFormat="1" ht="15" customHeight="1">
      <c r="A79" s="66"/>
      <c r="B79" s="68"/>
      <c r="C79" s="70"/>
      <c r="D79" s="72"/>
      <c r="E79" s="24">
        <v>995</v>
      </c>
      <c r="F79" s="25">
        <v>967</v>
      </c>
      <c r="G79" s="24">
        <f t="shared" si="2"/>
        <v>-28</v>
      </c>
      <c r="H79" s="64"/>
      <c r="I79" s="26"/>
      <c r="J79" s="5" t="s">
        <v>25</v>
      </c>
    </row>
    <row r="80" spans="1:10" s="5" customFormat="1" ht="15" customHeight="1">
      <c r="A80" s="65">
        <v>36</v>
      </c>
      <c r="B80" s="67" t="s">
        <v>27</v>
      </c>
      <c r="C80" s="69" t="s">
        <v>65</v>
      </c>
      <c r="D80" s="71" t="s">
        <v>23</v>
      </c>
      <c r="E80" s="21">
        <v>2313</v>
      </c>
      <c r="F80" s="22">
        <v>2493</v>
      </c>
      <c r="G80" s="21">
        <f t="shared" si="2"/>
        <v>180</v>
      </c>
      <c r="H80" s="63" t="s">
        <v>18</v>
      </c>
      <c r="I80" s="23"/>
      <c r="J80" s="5" t="s">
        <v>24</v>
      </c>
    </row>
    <row r="81" spans="1:10" s="5" customFormat="1" ht="15" customHeight="1">
      <c r="A81" s="66"/>
      <c r="B81" s="68"/>
      <c r="C81" s="70"/>
      <c r="D81" s="72"/>
      <c r="E81" s="24">
        <v>2313</v>
      </c>
      <c r="F81" s="25">
        <v>2493</v>
      </c>
      <c r="G81" s="24">
        <f t="shared" si="2"/>
        <v>180</v>
      </c>
      <c r="H81" s="64"/>
      <c r="I81" s="26"/>
      <c r="J81" s="5" t="s">
        <v>25</v>
      </c>
    </row>
    <row r="82" spans="1:10" s="5" customFormat="1" ht="15" customHeight="1">
      <c r="A82" s="65">
        <v>37</v>
      </c>
      <c r="B82" s="67" t="s">
        <v>27</v>
      </c>
      <c r="C82" s="69" t="s">
        <v>66</v>
      </c>
      <c r="D82" s="71" t="s">
        <v>23</v>
      </c>
      <c r="E82" s="21">
        <v>660</v>
      </c>
      <c r="F82" s="22">
        <v>648</v>
      </c>
      <c r="G82" s="21">
        <f t="shared" si="2"/>
        <v>-12</v>
      </c>
      <c r="H82" s="63" t="s">
        <v>18</v>
      </c>
      <c r="I82" s="23"/>
      <c r="J82" s="5" t="s">
        <v>24</v>
      </c>
    </row>
    <row r="83" spans="1:10" s="5" customFormat="1" ht="15" customHeight="1">
      <c r="A83" s="66"/>
      <c r="B83" s="68"/>
      <c r="C83" s="70"/>
      <c r="D83" s="72"/>
      <c r="E83" s="24">
        <v>660</v>
      </c>
      <c r="F83" s="25">
        <v>648</v>
      </c>
      <c r="G83" s="24">
        <f t="shared" si="2"/>
        <v>-12</v>
      </c>
      <c r="H83" s="64"/>
      <c r="I83" s="26"/>
      <c r="J83" s="5" t="s">
        <v>25</v>
      </c>
    </row>
    <row r="84" spans="1:10" s="5" customFormat="1" ht="15" customHeight="1">
      <c r="A84" s="65">
        <v>38</v>
      </c>
      <c r="B84" s="67" t="s">
        <v>27</v>
      </c>
      <c r="C84" s="69" t="s">
        <v>67</v>
      </c>
      <c r="D84" s="71" t="s">
        <v>48</v>
      </c>
      <c r="E84" s="21">
        <v>807</v>
      </c>
      <c r="F84" s="22">
        <v>350</v>
      </c>
      <c r="G84" s="21">
        <f t="shared" si="2"/>
        <v>-457</v>
      </c>
      <c r="H84" s="63" t="s">
        <v>18</v>
      </c>
      <c r="I84" s="23"/>
      <c r="J84" s="5" t="s">
        <v>24</v>
      </c>
    </row>
    <row r="85" spans="1:10" s="5" customFormat="1" ht="15" customHeight="1">
      <c r="A85" s="66"/>
      <c r="B85" s="68"/>
      <c r="C85" s="70"/>
      <c r="D85" s="72"/>
      <c r="E85" s="24">
        <v>807</v>
      </c>
      <c r="F85" s="25">
        <v>350</v>
      </c>
      <c r="G85" s="24">
        <f t="shared" si="2"/>
        <v>-457</v>
      </c>
      <c r="H85" s="64"/>
      <c r="I85" s="26"/>
      <c r="J85" s="5" t="s">
        <v>25</v>
      </c>
    </row>
    <row r="86" spans="1:10" s="5" customFormat="1" ht="15" customHeight="1">
      <c r="A86" s="65">
        <v>39</v>
      </c>
      <c r="B86" s="67" t="s">
        <v>27</v>
      </c>
      <c r="C86" s="69" t="s">
        <v>68</v>
      </c>
      <c r="D86" s="71" t="s">
        <v>69</v>
      </c>
      <c r="E86" s="21">
        <v>70204</v>
      </c>
      <c r="F86" s="22">
        <v>96910</v>
      </c>
      <c r="G86" s="21">
        <f t="shared" si="2"/>
        <v>26706</v>
      </c>
      <c r="H86" s="63" t="s">
        <v>18</v>
      </c>
      <c r="I86" s="23"/>
      <c r="J86" s="5" t="s">
        <v>24</v>
      </c>
    </row>
    <row r="87" spans="1:10" s="5" customFormat="1" ht="15" customHeight="1">
      <c r="A87" s="66"/>
      <c r="B87" s="68"/>
      <c r="C87" s="70"/>
      <c r="D87" s="72"/>
      <c r="E87" s="24">
        <v>70204</v>
      </c>
      <c r="F87" s="25">
        <v>96910</v>
      </c>
      <c r="G87" s="24">
        <f t="shared" si="2"/>
        <v>26706</v>
      </c>
      <c r="H87" s="64"/>
      <c r="I87" s="26"/>
      <c r="J87" s="5" t="s">
        <v>25</v>
      </c>
    </row>
    <row r="88" spans="1:10" s="5" customFormat="1" ht="26.25" customHeight="1">
      <c r="A88" s="65">
        <v>40</v>
      </c>
      <c r="B88" s="67" t="s">
        <v>27</v>
      </c>
      <c r="C88" s="82" t="s">
        <v>70</v>
      </c>
      <c r="D88" s="71" t="s">
        <v>69</v>
      </c>
      <c r="E88" s="21">
        <v>8385</v>
      </c>
      <c r="F88" s="22">
        <v>8355</v>
      </c>
      <c r="G88" s="21">
        <f t="shared" si="2"/>
        <v>-30</v>
      </c>
      <c r="H88" s="63" t="s">
        <v>18</v>
      </c>
      <c r="I88" s="23"/>
      <c r="J88" s="5" t="s">
        <v>24</v>
      </c>
    </row>
    <row r="89" spans="1:10" s="5" customFormat="1" ht="26.25" customHeight="1">
      <c r="A89" s="66"/>
      <c r="B89" s="68"/>
      <c r="C89" s="83"/>
      <c r="D89" s="72"/>
      <c r="E89" s="24">
        <v>8385</v>
      </c>
      <c r="F89" s="25">
        <v>8355</v>
      </c>
      <c r="G89" s="24">
        <f t="shared" si="2"/>
        <v>-30</v>
      </c>
      <c r="H89" s="64"/>
      <c r="I89" s="26"/>
      <c r="J89" s="5" t="s">
        <v>25</v>
      </c>
    </row>
    <row r="90" spans="1:10" s="5" customFormat="1" ht="22.5" customHeight="1">
      <c r="A90" s="65">
        <v>41</v>
      </c>
      <c r="B90" s="67" t="s">
        <v>27</v>
      </c>
      <c r="C90" s="82" t="s">
        <v>86</v>
      </c>
      <c r="D90" s="71" t="s">
        <v>23</v>
      </c>
      <c r="E90" s="21">
        <v>0</v>
      </c>
      <c r="F90" s="22">
        <v>11080</v>
      </c>
      <c r="G90" s="21">
        <f t="shared" si="2"/>
        <v>11080</v>
      </c>
      <c r="H90" s="63" t="s">
        <v>18</v>
      </c>
      <c r="I90" s="23"/>
      <c r="J90" s="5" t="s">
        <v>24</v>
      </c>
    </row>
    <row r="91" spans="1:10" s="5" customFormat="1" ht="22.5" customHeight="1">
      <c r="A91" s="66"/>
      <c r="B91" s="68"/>
      <c r="C91" s="83"/>
      <c r="D91" s="72"/>
      <c r="E91" s="24">
        <v>0</v>
      </c>
      <c r="F91" s="25">
        <v>11080</v>
      </c>
      <c r="G91" s="24">
        <f t="shared" si="2"/>
        <v>11080</v>
      </c>
      <c r="H91" s="64"/>
      <c r="I91" s="26"/>
      <c r="J91" s="5" t="s">
        <v>25</v>
      </c>
    </row>
    <row r="92" spans="1:10" s="5" customFormat="1" ht="15" customHeight="1">
      <c r="A92" s="65">
        <v>42</v>
      </c>
      <c r="B92" s="67" t="s">
        <v>27</v>
      </c>
      <c r="C92" s="69" t="s">
        <v>71</v>
      </c>
      <c r="D92" s="71" t="s">
        <v>23</v>
      </c>
      <c r="E92" s="21">
        <v>77417</v>
      </c>
      <c r="F92" s="22">
        <v>183110</v>
      </c>
      <c r="G92" s="21">
        <f t="shared" si="2"/>
        <v>105693</v>
      </c>
      <c r="H92" s="63" t="s">
        <v>18</v>
      </c>
      <c r="I92" s="23"/>
      <c r="J92" s="5" t="s">
        <v>24</v>
      </c>
    </row>
    <row r="93" spans="1:10" s="5" customFormat="1" ht="15" customHeight="1">
      <c r="A93" s="66"/>
      <c r="B93" s="68"/>
      <c r="C93" s="70"/>
      <c r="D93" s="72"/>
      <c r="E93" s="24">
        <v>76878</v>
      </c>
      <c r="F93" s="25">
        <v>182457</v>
      </c>
      <c r="G93" s="24">
        <f t="shared" si="2"/>
        <v>105579</v>
      </c>
      <c r="H93" s="64"/>
      <c r="I93" s="26"/>
      <c r="J93" s="5" t="s">
        <v>25</v>
      </c>
    </row>
    <row r="94" spans="1:10" s="5" customFormat="1" ht="15" customHeight="1">
      <c r="A94" s="65">
        <v>43</v>
      </c>
      <c r="B94" s="67" t="s">
        <v>27</v>
      </c>
      <c r="C94" s="69" t="s">
        <v>72</v>
      </c>
      <c r="D94" s="71" t="s">
        <v>48</v>
      </c>
      <c r="E94" s="21">
        <v>6185</v>
      </c>
      <c r="F94" s="22">
        <v>11880</v>
      </c>
      <c r="G94" s="21">
        <f t="shared" si="2"/>
        <v>5695</v>
      </c>
      <c r="H94" s="63" t="s">
        <v>18</v>
      </c>
      <c r="I94" s="23"/>
      <c r="J94" s="5" t="s">
        <v>24</v>
      </c>
    </row>
    <row r="95" spans="1:10" s="5" customFormat="1" ht="15" customHeight="1">
      <c r="A95" s="66"/>
      <c r="B95" s="68"/>
      <c r="C95" s="70"/>
      <c r="D95" s="72"/>
      <c r="E95" s="24">
        <v>6185</v>
      </c>
      <c r="F95" s="25">
        <v>5880</v>
      </c>
      <c r="G95" s="24">
        <f t="shared" si="2"/>
        <v>-305</v>
      </c>
      <c r="H95" s="64"/>
      <c r="I95" s="26"/>
      <c r="J95" s="5" t="s">
        <v>25</v>
      </c>
    </row>
    <row r="96" spans="1:10" s="5" customFormat="1" ht="15" customHeight="1">
      <c r="A96" s="65">
        <v>44</v>
      </c>
      <c r="B96" s="67" t="s">
        <v>27</v>
      </c>
      <c r="C96" s="69" t="s">
        <v>73</v>
      </c>
      <c r="D96" s="71" t="s">
        <v>48</v>
      </c>
      <c r="E96" s="21">
        <v>18668</v>
      </c>
      <c r="F96" s="22">
        <v>25175</v>
      </c>
      <c r="G96" s="21">
        <f t="shared" si="2"/>
        <v>6507</v>
      </c>
      <c r="H96" s="63" t="s">
        <v>18</v>
      </c>
      <c r="I96" s="23"/>
      <c r="J96" s="5" t="s">
        <v>24</v>
      </c>
    </row>
    <row r="97" spans="1:11" s="5" customFormat="1" ht="15" customHeight="1">
      <c r="A97" s="66"/>
      <c r="B97" s="68"/>
      <c r="C97" s="70"/>
      <c r="D97" s="72"/>
      <c r="E97" s="24">
        <v>18668</v>
      </c>
      <c r="F97" s="25">
        <v>25175</v>
      </c>
      <c r="G97" s="24">
        <f t="shared" si="2"/>
        <v>6507</v>
      </c>
      <c r="H97" s="64"/>
      <c r="I97" s="26"/>
      <c r="J97" s="5" t="s">
        <v>25</v>
      </c>
    </row>
    <row r="98" spans="1:11" s="5" customFormat="1" ht="15" customHeight="1">
      <c r="A98" s="65">
        <v>45</v>
      </c>
      <c r="B98" s="67" t="s">
        <v>27</v>
      </c>
      <c r="C98" s="69" t="s">
        <v>74</v>
      </c>
      <c r="D98" s="71" t="s">
        <v>75</v>
      </c>
      <c r="E98" s="21">
        <v>52213</v>
      </c>
      <c r="F98" s="22">
        <v>47524</v>
      </c>
      <c r="G98" s="21">
        <f t="shared" si="2"/>
        <v>-4689</v>
      </c>
      <c r="H98" s="63" t="s">
        <v>18</v>
      </c>
      <c r="I98" s="23"/>
      <c r="J98" s="5" t="s">
        <v>24</v>
      </c>
    </row>
    <row r="99" spans="1:11" s="5" customFormat="1" ht="15" customHeight="1">
      <c r="A99" s="66"/>
      <c r="B99" s="68"/>
      <c r="C99" s="70"/>
      <c r="D99" s="72"/>
      <c r="E99" s="24">
        <v>52213</v>
      </c>
      <c r="F99" s="25">
        <v>47524</v>
      </c>
      <c r="G99" s="24">
        <f t="shared" si="2"/>
        <v>-4689</v>
      </c>
      <c r="H99" s="64"/>
      <c r="I99" s="26"/>
      <c r="J99" s="5" t="s">
        <v>25</v>
      </c>
    </row>
    <row r="100" spans="1:11" s="5" customFormat="1" ht="22.5" customHeight="1">
      <c r="A100" s="65">
        <v>46</v>
      </c>
      <c r="B100" s="67" t="s">
        <v>27</v>
      </c>
      <c r="C100" s="82" t="s">
        <v>76</v>
      </c>
      <c r="D100" s="71" t="s">
        <v>77</v>
      </c>
      <c r="E100" s="21">
        <v>7304</v>
      </c>
      <c r="F100" s="22">
        <v>7618</v>
      </c>
      <c r="G100" s="21">
        <f t="shared" si="2"/>
        <v>314</v>
      </c>
      <c r="H100" s="63" t="s">
        <v>18</v>
      </c>
      <c r="I100" s="23"/>
      <c r="J100" s="5" t="s">
        <v>24</v>
      </c>
    </row>
    <row r="101" spans="1:11" s="5" customFormat="1" ht="22.5" customHeight="1">
      <c r="A101" s="66"/>
      <c r="B101" s="68"/>
      <c r="C101" s="83"/>
      <c r="D101" s="72"/>
      <c r="E101" s="24">
        <v>7301</v>
      </c>
      <c r="F101" s="25">
        <v>7615</v>
      </c>
      <c r="G101" s="24">
        <f t="shared" si="2"/>
        <v>314</v>
      </c>
      <c r="H101" s="64"/>
      <c r="I101" s="26"/>
      <c r="J101" s="5" t="s">
        <v>25</v>
      </c>
    </row>
    <row r="102" spans="1:11" s="5" customFormat="1" ht="15" customHeight="1">
      <c r="A102" s="65">
        <v>47</v>
      </c>
      <c r="B102" s="67" t="s">
        <v>27</v>
      </c>
      <c r="C102" s="69" t="s">
        <v>78</v>
      </c>
      <c r="D102" s="71" t="s">
        <v>23</v>
      </c>
      <c r="E102" s="21">
        <v>42790</v>
      </c>
      <c r="F102" s="22">
        <v>57549</v>
      </c>
      <c r="G102" s="21">
        <f t="shared" si="2"/>
        <v>14759</v>
      </c>
      <c r="H102" s="63" t="s">
        <v>18</v>
      </c>
      <c r="I102" s="23"/>
      <c r="J102" s="5" t="s">
        <v>24</v>
      </c>
    </row>
    <row r="103" spans="1:11" s="5" customFormat="1" ht="15" customHeight="1">
      <c r="A103" s="66"/>
      <c r="B103" s="68"/>
      <c r="C103" s="70"/>
      <c r="D103" s="72"/>
      <c r="E103" s="24">
        <v>42790</v>
      </c>
      <c r="F103" s="25">
        <v>57549</v>
      </c>
      <c r="G103" s="24">
        <f t="shared" si="2"/>
        <v>14759</v>
      </c>
      <c r="H103" s="64"/>
      <c r="I103" s="26"/>
      <c r="J103" s="5" t="s">
        <v>25</v>
      </c>
    </row>
    <row r="104" spans="1:11" s="5" customFormat="1" ht="15" customHeight="1">
      <c r="A104" s="65">
        <v>48</v>
      </c>
      <c r="B104" s="67" t="s">
        <v>27</v>
      </c>
      <c r="C104" s="69" t="s">
        <v>79</v>
      </c>
      <c r="D104" s="71" t="s">
        <v>23</v>
      </c>
      <c r="E104" s="21">
        <v>0</v>
      </c>
      <c r="F104" s="22">
        <v>27022</v>
      </c>
      <c r="G104" s="21">
        <f t="shared" ref="G104:G113" si="3">F104-E104</f>
        <v>27022</v>
      </c>
      <c r="H104" s="63" t="s">
        <v>18</v>
      </c>
      <c r="I104" s="23"/>
      <c r="J104" s="5" t="s">
        <v>24</v>
      </c>
    </row>
    <row r="105" spans="1:11" s="5" customFormat="1" ht="15" customHeight="1">
      <c r="A105" s="66"/>
      <c r="B105" s="68"/>
      <c r="C105" s="70"/>
      <c r="D105" s="72"/>
      <c r="E105" s="24">
        <v>0</v>
      </c>
      <c r="F105" s="25">
        <v>27022</v>
      </c>
      <c r="G105" s="24">
        <f t="shared" si="3"/>
        <v>27022</v>
      </c>
      <c r="H105" s="64"/>
      <c r="I105" s="26"/>
      <c r="J105" s="5" t="s">
        <v>25</v>
      </c>
    </row>
    <row r="106" spans="1:11" s="5" customFormat="1" ht="15" customHeight="1">
      <c r="A106" s="65">
        <v>49</v>
      </c>
      <c r="B106" s="67" t="s">
        <v>27</v>
      </c>
      <c r="C106" s="69" t="s">
        <v>80</v>
      </c>
      <c r="D106" s="71" t="s">
        <v>23</v>
      </c>
      <c r="E106" s="21">
        <v>900</v>
      </c>
      <c r="F106" s="22">
        <v>0</v>
      </c>
      <c r="G106" s="21">
        <f t="shared" si="3"/>
        <v>-900</v>
      </c>
      <c r="H106" s="63" t="s">
        <v>18</v>
      </c>
      <c r="I106" s="23"/>
      <c r="J106" s="5" t="s">
        <v>24</v>
      </c>
    </row>
    <row r="107" spans="1:11" s="5" customFormat="1" ht="15" customHeight="1">
      <c r="A107" s="66"/>
      <c r="B107" s="68"/>
      <c r="C107" s="70"/>
      <c r="D107" s="72"/>
      <c r="E107" s="24">
        <v>900</v>
      </c>
      <c r="F107" s="25">
        <v>0</v>
      </c>
      <c r="G107" s="24">
        <f t="shared" si="3"/>
        <v>-900</v>
      </c>
      <c r="H107" s="64"/>
      <c r="I107" s="26"/>
      <c r="J107" s="5" t="s">
        <v>25</v>
      </c>
    </row>
    <row r="108" spans="1:11" s="5" customFormat="1" ht="15" customHeight="1">
      <c r="A108" s="65">
        <v>50</v>
      </c>
      <c r="B108" s="67" t="s">
        <v>27</v>
      </c>
      <c r="C108" s="69" t="s">
        <v>81</v>
      </c>
      <c r="D108" s="71" t="s">
        <v>48</v>
      </c>
      <c r="E108" s="21">
        <v>98</v>
      </c>
      <c r="F108" s="22">
        <v>98</v>
      </c>
      <c r="G108" s="21">
        <f t="shared" si="3"/>
        <v>0</v>
      </c>
      <c r="H108" s="63" t="s">
        <v>18</v>
      </c>
      <c r="I108" s="23"/>
      <c r="J108" s="5" t="s">
        <v>24</v>
      </c>
    </row>
    <row r="109" spans="1:11" s="5" customFormat="1" ht="15" customHeight="1">
      <c r="A109" s="66"/>
      <c r="B109" s="68"/>
      <c r="C109" s="70"/>
      <c r="D109" s="72"/>
      <c r="E109" s="24">
        <v>98</v>
      </c>
      <c r="F109" s="25">
        <v>98</v>
      </c>
      <c r="G109" s="24">
        <f t="shared" si="3"/>
        <v>0</v>
      </c>
      <c r="H109" s="64"/>
      <c r="I109" s="26"/>
      <c r="J109" s="5" t="s">
        <v>25</v>
      </c>
    </row>
    <row r="110" spans="1:11" ht="15" customHeight="1">
      <c r="A110" s="57" t="s">
        <v>82</v>
      </c>
      <c r="B110" s="58"/>
      <c r="C110" s="58"/>
      <c r="D110" s="59"/>
      <c r="E110" s="21">
        <f>SUMIF($J$12:$J$109, J12, E12:E109)</f>
        <v>460350</v>
      </c>
      <c r="F110" s="22">
        <f>SUMIF($J$12:$J$109, J12, F12:F109)</f>
        <v>664870</v>
      </c>
      <c r="G110" s="21">
        <f t="shared" si="3"/>
        <v>204520</v>
      </c>
      <c r="H110" s="63"/>
      <c r="I110" s="23"/>
    </row>
    <row r="111" spans="1:11" ht="15" customHeight="1">
      <c r="A111" s="60"/>
      <c r="B111" s="61"/>
      <c r="C111" s="61"/>
      <c r="D111" s="62"/>
      <c r="E111" s="24">
        <f>SUMIF($J$12:$J$109, J13, E12:E109)</f>
        <v>458899</v>
      </c>
      <c r="F111" s="25">
        <f>SUMIF($J$12:$J$109, J13, F12:F109)</f>
        <v>657192</v>
      </c>
      <c r="G111" s="24">
        <f t="shared" si="3"/>
        <v>198293</v>
      </c>
      <c r="H111" s="64"/>
      <c r="I111" s="26"/>
    </row>
    <row r="112" spans="1:11" ht="15" customHeight="1">
      <c r="A112" s="84" t="s">
        <v>83</v>
      </c>
      <c r="B112" s="85"/>
      <c r="C112" s="85"/>
      <c r="D112" s="86"/>
      <c r="E112" s="21">
        <f>SUMIF($J$8:$J$111, J8, E8:E111)</f>
        <v>2305260</v>
      </c>
      <c r="F112" s="22">
        <f>SUMIF($J$8:$J$111, J8, F8:F111)</f>
        <v>2591150</v>
      </c>
      <c r="G112" s="27">
        <f t="shared" si="3"/>
        <v>285890</v>
      </c>
      <c r="H112" s="63" t="str">
        <f>IF(I112 ="","","区ＣＭ")</f>
        <v/>
      </c>
      <c r="I112" s="28" t="str">
        <f>IF(SUMIF($K$8:$K$111, K112, I8:I111)=0,"",SUMIF($K$8:$K$111, K112, I8:I111))</f>
        <v/>
      </c>
      <c r="J112" s="5" t="s">
        <v>19</v>
      </c>
      <c r="K112" s="5" t="s">
        <v>84</v>
      </c>
    </row>
    <row r="113" spans="1:11" ht="15" customHeight="1" thickBot="1">
      <c r="A113" s="87"/>
      <c r="B113" s="88"/>
      <c r="C113" s="88"/>
      <c r="D113" s="89"/>
      <c r="E113" s="29">
        <f>SUMIF($J$8:$J$111, J9, E8:E111)</f>
        <v>2303809</v>
      </c>
      <c r="F113" s="30">
        <f>SUMIF($J$8:$J$111, J9, F8:F111)</f>
        <v>2583472</v>
      </c>
      <c r="G113" s="29">
        <f t="shared" si="3"/>
        <v>279663</v>
      </c>
      <c r="H113" s="90"/>
      <c r="I113" s="31" t="str">
        <f>IF(SUMIF($K$8:$K$111, K113, I8:I111)=0,"",SUMIF($K$8:$K$111, K113, I8:I111))</f>
        <v/>
      </c>
      <c r="J113" s="5" t="s">
        <v>20</v>
      </c>
      <c r="K113" s="5" t="s">
        <v>85</v>
      </c>
    </row>
  </sheetData>
  <mergeCells count="261">
    <mergeCell ref="A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count="2">
    <dataValidation type="list" allowBlank="1" showInputMessage="1" showErrorMessage="1" sqref="F7" xr:uid="{44A86D6A-F586-4A92-A1FF-FC059DA71699}">
      <formula1>"調 整 ③,予 算 案 ②,予 算 ②"</formula1>
    </dataValidation>
    <dataValidation type="list" allowBlank="1" showInputMessage="1" showErrorMessage="1" sqref="H8:H9 H12:H109" xr:uid="{3CD37C24-5ABD-45A6-8174-91D0F42FB02F}">
      <formula1>"　　,区ＣＭ"</formula1>
    </dataValidation>
  </dataValidations>
  <hyperlinks>
    <hyperlink ref="C8" location="'事業概要説明資料'!N_c67b3543c31a6a10b72c372c0501319c" display="'事業概要説明資料'!N_c67b3543c31a6a10b72c372c0501319c" xr:uid="{FA3191CB-4243-4A39-83D0-98A8E600E5F4}"/>
    <hyperlink ref="C12" location="'事業概要説明資料'!N_ebe0f547c3966a10b72c372c05013136" display="'事業概要説明資料'!N_ebe0f547c3966a10b72c372c05013136" xr:uid="{3A6FECD6-5A47-4201-82D7-C24CE82DE141}"/>
    <hyperlink ref="C14" location="'事業概要説明資料'!N_6513f1cbc3966a10b72c372c05013197" display="'事業概要説明資料'!N_6513f1cbc3966a10b72c372c05013197" xr:uid="{ED5FCD37-FE88-4D8B-8F93-A2234FD835D0}"/>
    <hyperlink ref="C16" location="'事業概要説明資料'!N_85444e0bc35a6a10b72c372c05013112" display="'事業概要説明資料'!N_85444e0bc35a6a10b72c372c05013112" xr:uid="{9AC50066-8DF4-433D-9DD8-4FD54067D4DD}"/>
    <hyperlink ref="C18" location="'事業概要説明資料'!N_d48002cfc31a6a10b72c372c0501310f" display="'事業概要説明資料'!N_d48002cfc31a6a10b72c372c0501310f" xr:uid="{026CE582-E3F9-4E65-98DC-D5F260AF75B9}"/>
    <hyperlink ref="C20" location="'事業概要説明資料'!N_62473587c3d66a10b72c372c05013176" display="'事業概要説明資料'!N_62473587c3d66a10b72c372c05013176" xr:uid="{8695FCD3-7A8B-4960-B443-C779F3374D9D}"/>
    <hyperlink ref="C22" location="'事業概要説明資料'!N_b77eb94bc31a6a10b72c372c050131eb" display="'事業概要説明資料'!N_b77eb94bc31a6a10b72c372c050131eb" xr:uid="{5F02B24F-4B72-4B6A-ACB2-D6E58529E919}"/>
    <hyperlink ref="C24" location="'事業概要説明資料'!N_1e567dc3c3d66a10b72c372c050131da" display="'事業概要説明資料'!N_1e567dc3c3d66a10b72c372c050131da" xr:uid="{FCFE5E89-BCB6-4EAC-8947-3D4397E61711}"/>
    <hyperlink ref="C26" location="'事業概要説明資料'!N_08beb18bc31a6a10b72c372c05013199" display="'事業概要説明資料'!N_08beb18bc31a6a10b72c372c05013199" xr:uid="{F4C1ABCC-47E9-4BE2-90A7-A4E1F9716455}"/>
    <hyperlink ref="C28" location="'事業概要説明資料'!N_4ddbf183c31a6a10b72c372c05013192" display="'事業概要説明資料'!N_4ddbf183c31a6a10b72c372c05013192" xr:uid="{5A7537E4-55AF-4018-B251-AAC14354D7E0}"/>
    <hyperlink ref="C30" location="'事業概要説明資料'!N_e978054583c87e10a8be7d026daad3de" display="'事業概要説明資料'!N_e978054583c87e10a8be7d026daad3de" xr:uid="{B5A30FC5-0E15-4572-8017-455E2C1B5EF2}"/>
    <hyperlink ref="C32" location="'事業概要説明資料'!N_54b775c7c3d66a10b72c372c05013134" display="'事業概要説明資料'!N_54b775c7c3d66a10b72c372c05013134" xr:uid="{305AA790-7888-4D3D-85E7-1F313210B124}"/>
    <hyperlink ref="C34" location="'事業概要説明資料'!N_12473587c3d66a10b72c372c05013153" display="'事業概要説明資料'!N_12473587c3d66a10b72c372c05013153" xr:uid="{5A9247F4-B27B-4207-8760-DAC16332D264}"/>
    <hyperlink ref="C36" location="'事業概要説明資料'!N_bdf0c203c35a6a10b72c372c0501311d" display="'事業概要説明資料'!N_bdf0c203c35a6a10b72c372c0501311d" xr:uid="{B4A93060-53B6-426D-8B08-436CB922EE89}"/>
    <hyperlink ref="C38" location="'事業概要説明資料'!N_9f2b3903c31a6a10b72c372c0501319d" display="'事業概要説明資料'!N_9f2b3903c31a6a10b72c372c0501319d" xr:uid="{F1265CDC-9BFF-4F74-A592-BFB4D79B01BE}"/>
    <hyperlink ref="C40" location="'事業概要説明資料'!N_00807507c3966a10b72c372c0501312b" display="'事業概要説明資料'!N_00807507c3966a10b72c372c0501312b" xr:uid="{4293785E-49F6-4B9E-B0A7-ADE9F648F9B2}"/>
    <hyperlink ref="C42" location="'事業概要説明資料'!N_1084fd8fc3966a10b72c372c050131e1" display="'事業概要説明資料'!N_1084fd8fc3966a10b72c372c050131e1" xr:uid="{4CB54016-21F8-43A2-AF48-986FF51CF828}"/>
    <hyperlink ref="C44" location="'事業概要説明資料'!N_e9d04ecfc31a6a10b72c372c05013157" display="'事業概要説明資料'!N_e9d04ecfc31a6a10b72c372c05013157" xr:uid="{025A7BF1-174B-4C08-A515-8B13852A4C70}"/>
    <hyperlink ref="C46" location="'事業概要説明資料'!N_d6f3420bc35a6a10b72c372c05013179" display="'事業概要説明資料'!N_d6f3420bc35a6a10b72c372c05013179" xr:uid="{A3931CF8-BF11-4A50-8D9E-110F870C0B69}"/>
    <hyperlink ref="C48" location="'事業概要説明資料'!N_a1758ecbc35a6a10b72c372c05013195" display="'事業概要説明資料'!N_a1758ecbc35a6a10b72c372c05013195" xr:uid="{C11321DE-E8C7-48B8-8FCD-7355BF13B50D}"/>
    <hyperlink ref="C50" location="'事業概要説明資料'!N_e3a5b183c3d66a10b72c372c05013117" display="'事業概要説明資料'!N_e3a5b183c3d66a10b72c372c05013117" xr:uid="{E67C2E6C-60CA-48C7-8190-7B7BB0475C46}"/>
    <hyperlink ref="C52" location="'事業概要説明資料'!N_4359f9cbc3d66a10b72c372c050131a9" display="'事業概要説明資料'!N_4359f9cbc3d66a10b72c372c050131a9" xr:uid="{85723783-FA07-4CBD-88B0-CDC03D52DF38}"/>
    <hyperlink ref="C54" location="'事業概要説明資料'!N_80b9790fc3d66a10b72c372c050131a9" display="'事業概要説明資料'!N_80b9790fc3d66a10b72c372c050131a9" xr:uid="{4D1E8BA1-EC02-4FCB-A4FE-5F8D9B5F1F04}"/>
    <hyperlink ref="C56" location="'事業概要説明資料'!N_e3a1b5c7c3966a10b72c372c050131aa" display="'事業概要説明資料'!N_e3a1b5c7c3966a10b72c372c050131aa" xr:uid="{A96350A4-353E-4FA8-A57A-83DA275CE7AC}"/>
    <hyperlink ref="C58" location="'事業概要説明資料'!N_75868a8fc35a6a10b72c372c050131c4" display="'事業概要説明資料'!N_75868a8fc35a6a10b72c372c050131c4" xr:uid="{D7663596-4554-4760-8AD2-8594A5121A1D}"/>
    <hyperlink ref="C60" location="'事業概要説明資料'!N_0a663107c3d66a10b72c372c050131d2" display="'事業概要説明資料'!N_0a663107c3d66a10b72c372c050131d2" xr:uid="{D5B415AC-259D-4586-93E2-2A6738A9837C}"/>
    <hyperlink ref="C62" location="'事業概要説明資料'!N_0d23b5cbc3966a10b72c372c05013112" display="'事業概要説明資料'!N_0d23b5cbc3966a10b72c372c05013112" xr:uid="{9CDD7EF6-0A99-4089-AC9F-350073F2C2D8}"/>
    <hyperlink ref="C64" location="'事業概要説明資料'!N_ae44b58fc3966a10b72c372c050131a1" display="'事業概要説明資料'!N_ae44b58fc3966a10b72c372c050131a1" xr:uid="{265EF275-AA00-4CB6-8434-9610860A54ED}"/>
    <hyperlink ref="C66" location="'事業概要説明資料'!N_0c3f2503c3966a10b72c372c05013148" display="'事業概要説明資料'!N_0c3f2503c3966a10b72c372c05013148" xr:uid="{7BA535EA-CD1F-46BA-86EE-294E05487195}"/>
    <hyperlink ref="C68" location="'事業概要説明資料'!N_79d3cac7c35a6a10b72c372c050131ba" display="'事業概要説明資料'!N_79d3cac7c35a6a10b72c372c050131ba" xr:uid="{637A38B2-251C-4FB4-893C-CD6E29E0F1E3}"/>
    <hyperlink ref="C70" location="'事業概要説明資料'!N_ac6fad03c3966a10b72c372c050131cd" display="'事業概要説明資料'!N_ac6fad03c3966a10b72c372c050131cd" xr:uid="{D90DD576-1D2B-418A-9252-BE13665F57DD}"/>
    <hyperlink ref="C72" location="'事業概要説明資料'!N_e04fa503c3966a10b72c372c050131b0" display="'事業概要説明資料'!N_e04fa503c3966a10b72c372c050131b0" xr:uid="{1066848B-1C52-4B3C-ABB7-8AB8A6B78ED3}"/>
    <hyperlink ref="C74" location="'事業概要説明資料'!N_7f5f2d03c3966a10b72c372c0501317e" display="'事業概要説明資料'!N_7f5f2d03c3966a10b72c372c0501317e" xr:uid="{6D82267E-EEB3-4EDF-9B33-598FDCCA896B}"/>
    <hyperlink ref="C76" location="'事業概要説明資料'!N_36eff54fc31a6a10b72c372c05013177" display="'事業概要説明資料'!N_36eff54fc31a6a10b72c372c05013177" xr:uid="{894CCD20-CAC2-4FB7-A7FB-84C410C95B90}"/>
    <hyperlink ref="C78" location="'事業概要説明資料'!N_ab0071c3c3966a10b72c372c050131f6" display="'事業概要説明資料'!N_ab0071c3c3966a10b72c372c050131f6" xr:uid="{3EBF33FA-EAAC-4D78-873F-EB135158897A}"/>
    <hyperlink ref="C80" location="'事業概要説明資料'!N_bc6e754bc31a6a10b72c372c05013169" display="'事業概要説明資料'!N_bc6e754bc31a6a10b72c372c05013169" xr:uid="{83078E27-29F4-4E70-8A1A-48D8ED61C01B}"/>
    <hyperlink ref="C82" location="'事業概要説明資料'!N_795f7dcbc31a6a10b72c372c050131dd" display="'事業概要説明資料'!N_795f7dcbc31a6a10b72c372c050131dd" xr:uid="{66B4F41B-63EF-4D57-94E2-ADFF95F91ED5}"/>
    <hyperlink ref="C84" location="'事業概要説明資料'!N_4f05f503c3d66a10b72c372c05013122" display="'事業概要説明資料'!N_4f05f503c3d66a10b72c372c05013122" xr:uid="{040675E2-7428-480C-8FA6-15EFB9BC1CDD}"/>
    <hyperlink ref="C86" location="'事業概要説明資料'!N_7cf10e83c35a6a10b72c372c05013142" display="'事業概要説明資料'!N_7cf10e83c35a6a10b72c372c05013142" xr:uid="{DE257359-736B-4DE4-8B41-494130B0647D}"/>
    <hyperlink ref="C88" location="'事業概要説明資料'!N_5275cecbc35a6a10b72c372c05013129" display="'事業概要説明資料'!N_5275cecbc35a6a10b72c372c05013129" xr:uid="{E8F6D8D7-4992-473D-9F25-4752BF3D0FD7}"/>
    <hyperlink ref="C90" location="'事業概要説明資料'!N_4d75a4bf83c43610a8be7d026daad3a4" display="'事業概要説明資料'!N_4d75a4bf83c43610a8be7d026daad3a4" xr:uid="{ABB9A806-E262-4B11-B216-92A0298C6B52}"/>
    <hyperlink ref="C92" location="'事業概要説明資料'!N_ea4b7d03c31a6a10b72c372c0501315a" display="'事業概要説明資料'!N_ea4b7d03c31a6a10b72c372c0501315a" xr:uid="{506F4FDC-17CA-495F-85C5-1A3A73D4B820}"/>
    <hyperlink ref="C94" location="'事業概要説明資料'!N_031502cbc35a6a10b72c372c0501311e" display="'事業概要説明資料'!N_031502cbc35a6a10b72c372c0501311e" xr:uid="{669D88CF-0EA3-433F-8FBE-D44B50225DC7}"/>
    <hyperlink ref="C96" location="'事業概要説明資料'!N_023bb903c31a6a10b72c372c050131b7" display="'事業概要説明資料'!N_023bb903c31a6a10b72c372c050131b7" xr:uid="{AA25B6B0-38FF-406C-9DED-0558529D3D97}"/>
    <hyperlink ref="C98" location="'事業概要説明資料'!N_ab763507c3d66a10b72c372c0501311f" display="'事業概要説明資料'!N_ab763507c3d66a10b72c372c0501311f" xr:uid="{DE2624F9-D8D6-4348-8735-84238180F5AF}"/>
    <hyperlink ref="C100" location="'事業概要説明資料'!N_132ea94fc3566a10b72c372c050131dd" display="'事業概要説明資料'!N_132ea94fc3566a10b72c372c050131dd" xr:uid="{6E298166-C60C-444F-80C1-5793FA8D2365}"/>
    <hyperlink ref="C102" location="'事業概要説明資料'!N_b6558acbc35a6a10b72c372c050131a3" display="'事業概要説明資料'!N_b6558acbc35a6a10b72c372c050131a3" xr:uid="{498929D2-5F1E-4F16-89ED-A11560ABDAB4}"/>
    <hyperlink ref="C104" location="'事業概要説明資料'!N_909ae6558388fe10a8be7d026daad380" display="'事業概要説明資料'!N_909ae6558388fe10a8be7d026daad380" xr:uid="{649C8786-679E-4CF8-A416-AB7432A2C0F1}"/>
    <hyperlink ref="C106" location="'事業概要説明資料'!N_28153903c3d66a10b72c372c0501310e" display="'事業概要説明資料'!N_28153903c3d66a10b72c372c0501310e" xr:uid="{F4247E00-A934-4150-8FA1-B70D0A1CBBF9}"/>
    <hyperlink ref="C108" location="'事業概要説明資料'!N_4866fdc3c3d66a10b72c372c05013119" display="'事業概要説明資料'!N_4866fdc3c3d66a10b72c372c05013119" xr:uid="{A24514A3-0894-4874-B7B2-C2C6B2380108}"/>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EF53B-BCFD-448A-B46D-190A20D14BF5}">
  <dimension ref="A1:IQ1821"/>
  <sheetViews>
    <sheetView showGridLines="0" view="pageBreakPreview" zoomScaleNormal="100" zoomScaleSheetLayoutView="100" workbookViewId="0">
      <selection activeCell="H1796" sqref="H1796:AX1796"/>
    </sheetView>
  </sheetViews>
  <sheetFormatPr defaultRowHeight="13.2"/>
  <cols>
    <col min="1" max="111" width="1.88671875" style="33" customWidth="1"/>
    <col min="112" max="112" width="9.77734375" style="33" customWidth="1"/>
    <col min="113" max="113" width="12.77734375" style="33" customWidth="1"/>
    <col min="114" max="252" width="9.77734375" style="33" customWidth="1"/>
    <col min="253" max="367" width="1.77734375" style="33" customWidth="1"/>
    <col min="368" max="368" width="9.77734375" style="33" customWidth="1"/>
    <col min="369" max="369" width="12.77734375" style="33" customWidth="1"/>
    <col min="370" max="508" width="9.77734375" style="33" customWidth="1"/>
    <col min="509" max="623" width="1.77734375" style="33" customWidth="1"/>
    <col min="624" max="624" width="9.77734375" style="33" customWidth="1"/>
    <col min="625" max="625" width="12.77734375" style="33" customWidth="1"/>
    <col min="626" max="764" width="9.77734375" style="33" customWidth="1"/>
    <col min="765" max="879" width="1.77734375" style="33" customWidth="1"/>
    <col min="880" max="880" width="9.77734375" style="33" customWidth="1"/>
    <col min="881" max="881" width="12.77734375" style="33" customWidth="1"/>
    <col min="882" max="1020" width="9.77734375" style="33" customWidth="1"/>
    <col min="1021" max="1135" width="1.77734375" style="33" customWidth="1"/>
    <col min="1136" max="1136" width="9.77734375" style="33" customWidth="1"/>
    <col min="1137" max="1137" width="12.77734375" style="33" customWidth="1"/>
    <col min="1138" max="1276" width="9.77734375" style="33" customWidth="1"/>
    <col min="1277" max="1391" width="1.77734375" style="33" customWidth="1"/>
    <col min="1392" max="1392" width="9.77734375" style="33" customWidth="1"/>
    <col min="1393" max="1393" width="12.77734375" style="33" customWidth="1"/>
    <col min="1394" max="1532" width="9.77734375" style="33" customWidth="1"/>
    <col min="1533" max="1647" width="1.77734375" style="33" customWidth="1"/>
    <col min="1648" max="1648" width="9.77734375" style="33" customWidth="1"/>
    <col min="1649" max="1649" width="12.77734375" style="33" customWidth="1"/>
    <col min="1650" max="1788" width="9.77734375" style="33" customWidth="1"/>
    <col min="1789" max="1903" width="1.77734375" style="33" customWidth="1"/>
    <col min="1904" max="1904" width="9.77734375" style="33" customWidth="1"/>
    <col min="1905" max="1905" width="12.77734375" style="33" customWidth="1"/>
    <col min="1906" max="2044" width="9.77734375" style="33" customWidth="1"/>
    <col min="2045" max="2159" width="1.77734375" style="33" customWidth="1"/>
    <col min="2160" max="2160" width="9.77734375" style="33" customWidth="1"/>
    <col min="2161" max="2161" width="12.77734375" style="33" customWidth="1"/>
    <col min="2162" max="2300" width="9.77734375" style="33" customWidth="1"/>
    <col min="2301" max="2415" width="1.77734375" style="33" customWidth="1"/>
    <col min="2416" max="2416" width="9.77734375" style="33" customWidth="1"/>
    <col min="2417" max="2417" width="12.77734375" style="33" customWidth="1"/>
    <col min="2418" max="2556" width="9.77734375" style="33" customWidth="1"/>
    <col min="2557" max="2671" width="1.77734375" style="33" customWidth="1"/>
    <col min="2672" max="2672" width="9.77734375" style="33" customWidth="1"/>
    <col min="2673" max="2673" width="12.77734375" style="33" customWidth="1"/>
    <col min="2674" max="2812" width="9.77734375" style="33" customWidth="1"/>
    <col min="2813" max="2927" width="1.77734375" style="33" customWidth="1"/>
    <col min="2928" max="2928" width="9.77734375" style="33" customWidth="1"/>
    <col min="2929" max="2929" width="12.77734375" style="33" customWidth="1"/>
    <col min="2930" max="3068" width="9.77734375" style="33" customWidth="1"/>
    <col min="3069" max="3183" width="1.77734375" style="33" customWidth="1"/>
    <col min="3184" max="3184" width="9.77734375" style="33" customWidth="1"/>
    <col min="3185" max="3185" width="12.77734375" style="33" customWidth="1"/>
    <col min="3186" max="3324" width="9.77734375" style="33" customWidth="1"/>
    <col min="3325" max="3439" width="1.77734375" style="33" customWidth="1"/>
    <col min="3440" max="3440" width="9.77734375" style="33" customWidth="1"/>
    <col min="3441" max="3441" width="12.77734375" style="33" customWidth="1"/>
    <col min="3442" max="3580" width="9.77734375" style="33" customWidth="1"/>
    <col min="3581" max="3695" width="1.77734375" style="33" customWidth="1"/>
    <col min="3696" max="3696" width="9.77734375" style="33" customWidth="1"/>
    <col min="3697" max="3697" width="12.77734375" style="33" customWidth="1"/>
    <col min="3698" max="3836" width="9.77734375" style="33" customWidth="1"/>
    <col min="3837" max="3951" width="1.77734375" style="33" customWidth="1"/>
    <col min="3952" max="3952" width="9.77734375" style="33" customWidth="1"/>
    <col min="3953" max="3953" width="12.77734375" style="33" customWidth="1"/>
    <col min="3954" max="4092" width="9.77734375" style="33" customWidth="1"/>
    <col min="4093" max="4207" width="1.77734375" style="33" customWidth="1"/>
    <col min="4208" max="4208" width="9.77734375" style="33" customWidth="1"/>
    <col min="4209" max="4209" width="12.77734375" style="33" customWidth="1"/>
    <col min="4210" max="4348" width="9.77734375" style="33" customWidth="1"/>
    <col min="4349" max="4463" width="1.77734375" style="33" customWidth="1"/>
    <col min="4464" max="4464" width="9.77734375" style="33" customWidth="1"/>
    <col min="4465" max="4465" width="12.77734375" style="33" customWidth="1"/>
    <col min="4466" max="4604" width="9.77734375" style="33" customWidth="1"/>
    <col min="4605" max="4719" width="1.77734375" style="33" customWidth="1"/>
    <col min="4720" max="4720" width="9.77734375" style="33" customWidth="1"/>
    <col min="4721" max="4721" width="12.77734375" style="33" customWidth="1"/>
    <col min="4722" max="4860" width="9.77734375" style="33" customWidth="1"/>
    <col min="4861" max="4975" width="1.77734375" style="33" customWidth="1"/>
    <col min="4976" max="4976" width="9.77734375" style="33" customWidth="1"/>
    <col min="4977" max="4977" width="12.77734375" style="33" customWidth="1"/>
    <col min="4978" max="5116" width="9.77734375" style="33" customWidth="1"/>
    <col min="5117" max="5231" width="1.77734375" style="33" customWidth="1"/>
    <col min="5232" max="5232" width="9.77734375" style="33" customWidth="1"/>
    <col min="5233" max="5233" width="12.77734375" style="33" customWidth="1"/>
    <col min="5234" max="5372" width="9.77734375" style="33" customWidth="1"/>
    <col min="5373" max="5487" width="1.77734375" style="33" customWidth="1"/>
    <col min="5488" max="5488" width="9.77734375" style="33" customWidth="1"/>
    <col min="5489" max="5489" width="12.77734375" style="33" customWidth="1"/>
    <col min="5490" max="5628" width="9.77734375" style="33" customWidth="1"/>
    <col min="5629" max="5743" width="1.77734375" style="33" customWidth="1"/>
    <col min="5744" max="5744" width="9.77734375" style="33" customWidth="1"/>
    <col min="5745" max="5745" width="12.77734375" style="33" customWidth="1"/>
    <col min="5746" max="5884" width="9.77734375" style="33" customWidth="1"/>
    <col min="5885" max="5999" width="1.77734375" style="33" customWidth="1"/>
    <col min="6000" max="6000" width="9.77734375" style="33" customWidth="1"/>
    <col min="6001" max="6001" width="12.77734375" style="33" customWidth="1"/>
    <col min="6002" max="6140" width="9.77734375" style="33" customWidth="1"/>
    <col min="6141" max="6255" width="1.77734375" style="33" customWidth="1"/>
    <col min="6256" max="6256" width="9.77734375" style="33" customWidth="1"/>
    <col min="6257" max="6257" width="12.77734375" style="33" customWidth="1"/>
    <col min="6258" max="6396" width="9.77734375" style="33" customWidth="1"/>
    <col min="6397" max="6511" width="1.77734375" style="33" customWidth="1"/>
    <col min="6512" max="6512" width="9.77734375" style="33" customWidth="1"/>
    <col min="6513" max="6513" width="12.77734375" style="33" customWidth="1"/>
    <col min="6514" max="6652" width="9.77734375" style="33" customWidth="1"/>
    <col min="6653" max="6767" width="1.77734375" style="33" customWidth="1"/>
    <col min="6768" max="6768" width="9.77734375" style="33" customWidth="1"/>
    <col min="6769" max="6769" width="12.77734375" style="33" customWidth="1"/>
    <col min="6770" max="6908" width="9.77734375" style="33" customWidth="1"/>
    <col min="6909" max="7023" width="1.77734375" style="33" customWidth="1"/>
    <col min="7024" max="7024" width="9.77734375" style="33" customWidth="1"/>
    <col min="7025" max="7025" width="12.77734375" style="33" customWidth="1"/>
    <col min="7026" max="7164" width="9.77734375" style="33" customWidth="1"/>
    <col min="7165" max="7279" width="1.77734375" style="33" customWidth="1"/>
    <col min="7280" max="7280" width="9.77734375" style="33" customWidth="1"/>
    <col min="7281" max="7281" width="12.77734375" style="33" customWidth="1"/>
    <col min="7282" max="7420" width="9.77734375" style="33" customWidth="1"/>
    <col min="7421" max="7535" width="1.77734375" style="33" customWidth="1"/>
    <col min="7536" max="7536" width="9.77734375" style="33" customWidth="1"/>
    <col min="7537" max="7537" width="12.77734375" style="33" customWidth="1"/>
    <col min="7538" max="7676" width="9.77734375" style="33" customWidth="1"/>
    <col min="7677" max="7791" width="1.77734375" style="33" customWidth="1"/>
    <col min="7792" max="7792" width="9.77734375" style="33" customWidth="1"/>
    <col min="7793" max="7793" width="12.77734375" style="33" customWidth="1"/>
    <col min="7794" max="7932" width="9.77734375" style="33" customWidth="1"/>
    <col min="7933" max="8047" width="1.77734375" style="33" customWidth="1"/>
    <col min="8048" max="8048" width="9.77734375" style="33" customWidth="1"/>
    <col min="8049" max="8049" width="12.77734375" style="33" customWidth="1"/>
    <col min="8050" max="8188" width="9.77734375" style="33" customWidth="1"/>
    <col min="8189" max="8303" width="1.77734375" style="33" customWidth="1"/>
    <col min="8304" max="8304" width="9.77734375" style="33" customWidth="1"/>
    <col min="8305" max="8305" width="12.77734375" style="33" customWidth="1"/>
    <col min="8306" max="8444" width="9.77734375" style="33" customWidth="1"/>
    <col min="8445" max="8559" width="1.77734375" style="33" customWidth="1"/>
    <col min="8560" max="8560" width="9.77734375" style="33" customWidth="1"/>
    <col min="8561" max="8561" width="12.77734375" style="33" customWidth="1"/>
    <col min="8562" max="8700" width="9.77734375" style="33" customWidth="1"/>
    <col min="8701" max="8815" width="1.77734375" style="33" customWidth="1"/>
    <col min="8816" max="8816" width="9.77734375" style="33" customWidth="1"/>
    <col min="8817" max="8817" width="12.77734375" style="33" customWidth="1"/>
    <col min="8818" max="8956" width="9.77734375" style="33" customWidth="1"/>
    <col min="8957" max="9071" width="1.77734375" style="33" customWidth="1"/>
    <col min="9072" max="9072" width="9.77734375" style="33" customWidth="1"/>
    <col min="9073" max="9073" width="12.77734375" style="33" customWidth="1"/>
    <col min="9074" max="9212" width="9.77734375" style="33" customWidth="1"/>
    <col min="9213" max="9327" width="1.77734375" style="33" customWidth="1"/>
    <col min="9328" max="9328" width="9.77734375" style="33" customWidth="1"/>
    <col min="9329" max="9329" width="12.77734375" style="33" customWidth="1"/>
    <col min="9330" max="9468" width="9.77734375" style="33" customWidth="1"/>
    <col min="9469" max="9583" width="1.77734375" style="33" customWidth="1"/>
    <col min="9584" max="9584" width="9.77734375" style="33" customWidth="1"/>
    <col min="9585" max="9585" width="12.77734375" style="33" customWidth="1"/>
    <col min="9586" max="9724" width="9.77734375" style="33" customWidth="1"/>
    <col min="9725" max="9839" width="1.77734375" style="33" customWidth="1"/>
    <col min="9840" max="9840" width="9.77734375" style="33" customWidth="1"/>
    <col min="9841" max="9841" width="12.77734375" style="33" customWidth="1"/>
    <col min="9842" max="9980" width="9.77734375" style="33" customWidth="1"/>
    <col min="9981" max="10095" width="1.77734375" style="33" customWidth="1"/>
    <col min="10096" max="10096" width="9.77734375" style="33" customWidth="1"/>
    <col min="10097" max="10097" width="12.77734375" style="33" customWidth="1"/>
    <col min="10098" max="10236" width="9.77734375" style="33" customWidth="1"/>
    <col min="10237" max="10351" width="1.77734375" style="33" customWidth="1"/>
    <col min="10352" max="10352" width="9.77734375" style="33" customWidth="1"/>
    <col min="10353" max="10353" width="12.77734375" style="33" customWidth="1"/>
    <col min="10354" max="10492" width="9.77734375" style="33" customWidth="1"/>
    <col min="10493" max="10607" width="1.77734375" style="33" customWidth="1"/>
    <col min="10608" max="10608" width="9.77734375" style="33" customWidth="1"/>
    <col min="10609" max="10609" width="12.77734375" style="33" customWidth="1"/>
    <col min="10610" max="10748" width="9.77734375" style="33" customWidth="1"/>
    <col min="10749" max="10863" width="1.77734375" style="33" customWidth="1"/>
    <col min="10864" max="10864" width="9.77734375" style="33" customWidth="1"/>
    <col min="10865" max="10865" width="12.77734375" style="33" customWidth="1"/>
    <col min="10866" max="11004" width="9.77734375" style="33" customWidth="1"/>
    <col min="11005" max="11119" width="1.77734375" style="33" customWidth="1"/>
    <col min="11120" max="11120" width="9.77734375" style="33" customWidth="1"/>
    <col min="11121" max="11121" width="12.77734375" style="33" customWidth="1"/>
    <col min="11122" max="11260" width="9.77734375" style="33" customWidth="1"/>
    <col min="11261" max="11375" width="1.77734375" style="33" customWidth="1"/>
    <col min="11376" max="11376" width="9.77734375" style="33" customWidth="1"/>
    <col min="11377" max="11377" width="12.77734375" style="33" customWidth="1"/>
    <col min="11378" max="11516" width="9.77734375" style="33" customWidth="1"/>
    <col min="11517" max="11631" width="1.77734375" style="33" customWidth="1"/>
    <col min="11632" max="11632" width="9.77734375" style="33" customWidth="1"/>
    <col min="11633" max="11633" width="12.77734375" style="33" customWidth="1"/>
    <col min="11634" max="11772" width="9.77734375" style="33" customWidth="1"/>
    <col min="11773" max="11887" width="1.77734375" style="33" customWidth="1"/>
    <col min="11888" max="11888" width="9.77734375" style="33" customWidth="1"/>
    <col min="11889" max="11889" width="12.77734375" style="33" customWidth="1"/>
    <col min="11890" max="12028" width="9.77734375" style="33" customWidth="1"/>
    <col min="12029" max="12143" width="1.77734375" style="33" customWidth="1"/>
    <col min="12144" max="12144" width="9.77734375" style="33" customWidth="1"/>
    <col min="12145" max="12145" width="12.77734375" style="33" customWidth="1"/>
    <col min="12146" max="12284" width="9.77734375" style="33" customWidth="1"/>
    <col min="12285" max="12399" width="1.77734375" style="33" customWidth="1"/>
    <col min="12400" max="12400" width="9.77734375" style="33" customWidth="1"/>
    <col min="12401" max="12401" width="12.77734375" style="33" customWidth="1"/>
    <col min="12402" max="12540" width="9.77734375" style="33" customWidth="1"/>
    <col min="12541" max="12655" width="1.77734375" style="33" customWidth="1"/>
    <col min="12656" max="12656" width="9.77734375" style="33" customWidth="1"/>
    <col min="12657" max="12657" width="12.77734375" style="33" customWidth="1"/>
    <col min="12658" max="12796" width="9.77734375" style="33" customWidth="1"/>
    <col min="12797" max="12911" width="1.77734375" style="33" customWidth="1"/>
    <col min="12912" max="12912" width="9.77734375" style="33" customWidth="1"/>
    <col min="12913" max="12913" width="12.77734375" style="33" customWidth="1"/>
    <col min="12914" max="13052" width="9.77734375" style="33" customWidth="1"/>
    <col min="13053" max="13167" width="1.77734375" style="33" customWidth="1"/>
    <col min="13168" max="13168" width="9.77734375" style="33" customWidth="1"/>
    <col min="13169" max="13169" width="12.77734375" style="33" customWidth="1"/>
    <col min="13170" max="13308" width="9.77734375" style="33" customWidth="1"/>
    <col min="13309" max="13423" width="1.77734375" style="33" customWidth="1"/>
    <col min="13424" max="13424" width="9.77734375" style="33" customWidth="1"/>
    <col min="13425" max="13425" width="12.77734375" style="33" customWidth="1"/>
    <col min="13426" max="13564" width="9.77734375" style="33" customWidth="1"/>
    <col min="13565" max="13679" width="1.77734375" style="33" customWidth="1"/>
    <col min="13680" max="13680" width="9.77734375" style="33" customWidth="1"/>
    <col min="13681" max="13681" width="12.77734375" style="33" customWidth="1"/>
    <col min="13682" max="13820" width="9.77734375" style="33" customWidth="1"/>
    <col min="13821" max="13935" width="1.77734375" style="33" customWidth="1"/>
    <col min="13936" max="13936" width="9.77734375" style="33" customWidth="1"/>
    <col min="13937" max="13937" width="12.77734375" style="33" customWidth="1"/>
    <col min="13938" max="14076" width="9.77734375" style="33" customWidth="1"/>
    <col min="14077" max="14191" width="1.77734375" style="33" customWidth="1"/>
    <col min="14192" max="14192" width="9.77734375" style="33" customWidth="1"/>
    <col min="14193" max="14193" width="12.77734375" style="33" customWidth="1"/>
    <col min="14194" max="14332" width="9.77734375" style="33" customWidth="1"/>
    <col min="14333" max="14447" width="1.77734375" style="33" customWidth="1"/>
    <col min="14448" max="14448" width="9.77734375" style="33" customWidth="1"/>
    <col min="14449" max="14449" width="12.77734375" style="33" customWidth="1"/>
    <col min="14450" max="14588" width="9.77734375" style="33" customWidth="1"/>
    <col min="14589" max="14703" width="1.77734375" style="33" customWidth="1"/>
    <col min="14704" max="14704" width="9.77734375" style="33" customWidth="1"/>
    <col min="14705" max="14705" width="12.77734375" style="33" customWidth="1"/>
    <col min="14706" max="14844" width="9.77734375" style="33" customWidth="1"/>
    <col min="14845" max="14959" width="1.77734375" style="33" customWidth="1"/>
    <col min="14960" max="14960" width="9.77734375" style="33" customWidth="1"/>
    <col min="14961" max="14961" width="12.77734375" style="33" customWidth="1"/>
    <col min="14962" max="15100" width="9.77734375" style="33" customWidth="1"/>
    <col min="15101" max="15215" width="1.77734375" style="33" customWidth="1"/>
    <col min="15216" max="15216" width="9.77734375" style="33" customWidth="1"/>
    <col min="15217" max="15217" width="12.77734375" style="33" customWidth="1"/>
    <col min="15218" max="15356" width="9.77734375" style="33" customWidth="1"/>
    <col min="15357" max="15471" width="1.77734375" style="33" customWidth="1"/>
    <col min="15472" max="15472" width="9.77734375" style="33" customWidth="1"/>
    <col min="15473" max="15473" width="12.77734375" style="33" customWidth="1"/>
    <col min="15474" max="15612" width="9.77734375" style="33" customWidth="1"/>
    <col min="15613" max="15727" width="1.77734375" style="33" customWidth="1"/>
    <col min="15728" max="15728" width="9.77734375" style="33" customWidth="1"/>
    <col min="15729" max="15729" width="12.77734375" style="33" customWidth="1"/>
    <col min="15730" max="15868" width="9.77734375" style="33" customWidth="1"/>
    <col min="15869" max="15983" width="1.77734375" style="33" customWidth="1"/>
    <col min="15984" max="15984" width="9.77734375" style="33" customWidth="1"/>
    <col min="15985" max="15985" width="12.77734375" style="33" customWidth="1"/>
    <col min="15986" max="16124" width="9.77734375" style="33" customWidth="1"/>
    <col min="16125" max="16239" width="1.77734375" style="33" customWidth="1"/>
    <col min="16240" max="16240" width="9.77734375" style="33" customWidth="1"/>
    <col min="16241" max="16241" width="12.77734375" style="33" customWidth="1"/>
    <col min="16242" max="16242" width="9.77734375" style="33" customWidth="1"/>
    <col min="16243" max="16384" width="8.88671875" style="33"/>
  </cols>
  <sheetData>
    <row r="1" spans="1:113" ht="19.2">
      <c r="A1" s="32" t="s">
        <v>87</v>
      </c>
      <c r="AW1" s="34"/>
      <c r="AX1" s="35"/>
      <c r="AY1" s="34"/>
    </row>
    <row r="3" spans="1:113" ht="18">
      <c r="B3" s="91" t="s">
        <v>0</v>
      </c>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row>
    <row r="4" spans="1:113">
      <c r="Z4" s="36"/>
      <c r="AD4" s="36"/>
      <c r="AE4" s="36"/>
      <c r="AF4" s="36"/>
      <c r="AG4" s="36"/>
      <c r="AH4" s="36"/>
      <c r="AI4" s="36"/>
      <c r="AO4" s="36"/>
    </row>
    <row r="5" spans="1:113" ht="13.8" thickBot="1">
      <c r="Z5" s="36"/>
      <c r="AD5" s="36"/>
      <c r="AE5" s="36"/>
      <c r="AF5" s="36"/>
      <c r="AG5" s="36"/>
      <c r="AH5" s="36"/>
      <c r="AI5" s="36"/>
      <c r="AO5" s="36"/>
      <c r="DI5" s="37"/>
    </row>
    <row r="6" spans="1:113" ht="24.75" customHeight="1" thickBot="1">
      <c r="B6" s="93" t="s">
        <v>88</v>
      </c>
      <c r="C6" s="94"/>
      <c r="D6" s="94"/>
      <c r="E6" s="94"/>
      <c r="F6" s="94"/>
      <c r="G6" s="94"/>
      <c r="H6" s="95" t="s">
        <v>89</v>
      </c>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7"/>
      <c r="DI6" s="37"/>
    </row>
    <row r="7" spans="1:113" ht="14.4">
      <c r="B7" s="38"/>
      <c r="C7" s="38"/>
      <c r="D7" s="38"/>
      <c r="E7" s="38"/>
      <c r="F7" s="38"/>
      <c r="G7" s="38"/>
      <c r="H7" s="39"/>
      <c r="I7" s="39"/>
      <c r="J7" s="39"/>
      <c r="K7" s="39"/>
      <c r="L7" s="40"/>
      <c r="M7" s="40"/>
      <c r="N7" s="40"/>
      <c r="O7" s="40"/>
      <c r="P7" s="39"/>
      <c r="Q7" s="39"/>
      <c r="R7" s="39"/>
      <c r="S7" s="39"/>
      <c r="T7" s="39"/>
      <c r="U7" s="39"/>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DI7" s="37"/>
    </row>
    <row r="8" spans="1:113" ht="15" thickBot="1">
      <c r="A8" s="42"/>
      <c r="B8" s="41" t="s">
        <v>90</v>
      </c>
      <c r="C8" s="39"/>
      <c r="D8" s="39"/>
      <c r="E8" s="39"/>
      <c r="F8" s="39"/>
      <c r="G8" s="39"/>
      <c r="H8" s="39"/>
      <c r="I8" s="39"/>
      <c r="J8" s="39"/>
      <c r="K8" s="39"/>
      <c r="L8" s="40"/>
      <c r="M8" s="40"/>
      <c r="N8" s="40"/>
      <c r="O8" s="40"/>
      <c r="P8" s="39"/>
      <c r="Q8" s="39"/>
      <c r="R8" s="39"/>
      <c r="S8" s="39"/>
      <c r="T8" s="39"/>
      <c r="U8" s="39"/>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DI8" s="37"/>
    </row>
    <row r="9" spans="1:113" ht="14.4">
      <c r="A9" s="39"/>
      <c r="B9" s="43"/>
      <c r="C9" s="38"/>
      <c r="D9" s="38"/>
      <c r="E9" s="38"/>
      <c r="F9" s="38"/>
      <c r="G9" s="38"/>
      <c r="H9" s="38"/>
      <c r="I9" s="38"/>
      <c r="J9" s="38"/>
      <c r="K9" s="38"/>
      <c r="L9" s="44"/>
      <c r="M9" s="44"/>
      <c r="N9" s="44"/>
      <c r="O9" s="44"/>
      <c r="P9" s="38"/>
      <c r="Q9" s="38"/>
      <c r="R9" s="38"/>
      <c r="S9" s="38"/>
      <c r="T9" s="38"/>
      <c r="U9" s="38"/>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6"/>
    </row>
    <row r="10" spans="1:113" ht="12" customHeight="1">
      <c r="A10" s="39"/>
      <c r="B10" s="98" t="s">
        <v>91</v>
      </c>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100"/>
    </row>
    <row r="11" spans="1:113" ht="12" customHeight="1">
      <c r="A11" s="39"/>
      <c r="B11" s="98"/>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100"/>
      <c r="BC11" s="47"/>
    </row>
    <row r="12" spans="1:113" ht="12" customHeight="1">
      <c r="A12" s="39"/>
      <c r="B12" s="98"/>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100"/>
    </row>
    <row r="13" spans="1:113" ht="12" customHeight="1">
      <c r="A13" s="39"/>
      <c r="B13" s="98"/>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100"/>
    </row>
    <row r="14" spans="1:113" ht="12" customHeight="1">
      <c r="A14" s="39"/>
      <c r="B14" s="98"/>
      <c r="C14" s="99"/>
      <c r="D14" s="99"/>
      <c r="E14" s="99"/>
      <c r="F14" s="99"/>
      <c r="G14" s="99"/>
      <c r="H14" s="99"/>
      <c r="I14" s="99"/>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100"/>
    </row>
    <row r="15" spans="1:113" ht="15" thickBot="1">
      <c r="A15" s="48"/>
      <c r="B15" s="4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1"/>
    </row>
    <row r="16" spans="1:113">
      <c r="B16" s="52"/>
    </row>
    <row r="17" spans="1:251" ht="15" thickBot="1">
      <c r="A17" s="42"/>
      <c r="B17" s="41" t="s">
        <v>92</v>
      </c>
      <c r="C17" s="39"/>
      <c r="D17" s="39"/>
      <c r="E17" s="39"/>
      <c r="F17" s="39"/>
      <c r="G17" s="39"/>
      <c r="H17" s="39"/>
      <c r="I17" s="39"/>
      <c r="J17" s="39"/>
      <c r="K17" s="39"/>
      <c r="L17" s="40"/>
      <c r="M17" s="40"/>
      <c r="N17" s="40"/>
      <c r="O17" s="40"/>
      <c r="P17" s="39"/>
      <c r="Q17" s="39"/>
      <c r="R17" s="39"/>
      <c r="S17" s="39"/>
      <c r="T17" s="39"/>
      <c r="U17" s="39"/>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DI17" s="37"/>
    </row>
    <row r="18" spans="1:251" ht="14.4">
      <c r="A18" s="39"/>
      <c r="B18" s="43"/>
      <c r="C18" s="38"/>
      <c r="D18" s="38"/>
      <c r="E18" s="38"/>
      <c r="F18" s="38"/>
      <c r="G18" s="38"/>
      <c r="H18" s="38"/>
      <c r="I18" s="38"/>
      <c r="J18" s="38"/>
      <c r="K18" s="38"/>
      <c r="L18" s="44"/>
      <c r="M18" s="44"/>
      <c r="N18" s="44"/>
      <c r="O18" s="44"/>
      <c r="P18" s="38"/>
      <c r="Q18" s="38"/>
      <c r="R18" s="38"/>
      <c r="S18" s="38"/>
      <c r="T18" s="38"/>
      <c r="U18" s="38"/>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6"/>
    </row>
    <row r="19" spans="1:251" ht="12" customHeight="1">
      <c r="A19" s="39"/>
      <c r="B19" s="98" t="s">
        <v>93</v>
      </c>
      <c r="C19" s="99"/>
      <c r="D19" s="99"/>
      <c r="E19" s="99"/>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100"/>
    </row>
    <row r="20" spans="1:251" ht="12" customHeight="1">
      <c r="A20" s="39"/>
      <c r="B20" s="98"/>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100"/>
      <c r="BC20" s="47"/>
    </row>
    <row r="21" spans="1:251" ht="12" customHeight="1">
      <c r="A21" s="39"/>
      <c r="B21" s="98"/>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100"/>
    </row>
    <row r="22" spans="1:251" ht="12" customHeight="1">
      <c r="A22" s="39"/>
      <c r="B22" s="98"/>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100"/>
    </row>
    <row r="23" spans="1:251" ht="12" customHeight="1">
      <c r="A23" s="39"/>
      <c r="B23" s="98"/>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100"/>
    </row>
    <row r="24" spans="1:251" ht="15" thickBot="1">
      <c r="A24" s="48"/>
      <c r="B24" s="49"/>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1"/>
    </row>
    <row r="25" spans="1:251">
      <c r="B25" s="52"/>
    </row>
    <row r="26" spans="1:251" ht="14.4">
      <c r="B26" s="41" t="s">
        <v>94</v>
      </c>
      <c r="C26" s="39"/>
      <c r="D26" s="39"/>
      <c r="E26" s="39"/>
      <c r="F26" s="39"/>
      <c r="G26" s="39"/>
      <c r="H26" s="39"/>
      <c r="I26" s="39"/>
      <c r="J26" s="39"/>
      <c r="K26" s="39"/>
      <c r="L26" s="40"/>
      <c r="M26" s="40"/>
      <c r="N26" s="40"/>
      <c r="O26" s="40"/>
      <c r="P26" s="39"/>
      <c r="Q26" s="39"/>
      <c r="R26" s="39"/>
      <c r="S26" s="39"/>
      <c r="T26" s="39"/>
      <c r="U26" s="39"/>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row>
    <row r="27" spans="1:251" ht="15" thickBot="1">
      <c r="B27" s="39"/>
      <c r="C27" s="39"/>
      <c r="D27" s="39"/>
      <c r="E27" s="39"/>
      <c r="F27" s="39"/>
      <c r="G27" s="39"/>
      <c r="H27" s="39"/>
      <c r="I27" s="39"/>
      <c r="J27" s="39"/>
      <c r="K27" s="39"/>
      <c r="L27" s="40"/>
      <c r="M27" s="40"/>
      <c r="N27" s="40"/>
      <c r="O27" s="40"/>
      <c r="P27" s="39"/>
      <c r="Q27" s="39"/>
      <c r="R27" s="39"/>
      <c r="S27" s="39"/>
      <c r="T27" s="39"/>
      <c r="U27" s="39"/>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53" t="s">
        <v>95</v>
      </c>
    </row>
    <row r="28" spans="1:251" s="47" customFormat="1" ht="13.5" customHeight="1">
      <c r="A28" s="39"/>
      <c r="B28" s="101" t="s">
        <v>96</v>
      </c>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3"/>
      <c r="AA28" s="107" t="s">
        <v>97</v>
      </c>
      <c r="AB28" s="102"/>
      <c r="AC28" s="102"/>
      <c r="AD28" s="102"/>
      <c r="AE28" s="102"/>
      <c r="AF28" s="102"/>
      <c r="AG28" s="102"/>
      <c r="AH28" s="102"/>
      <c r="AI28" s="103"/>
      <c r="AJ28" s="107" t="s">
        <v>98</v>
      </c>
      <c r="AK28" s="102"/>
      <c r="AL28" s="102"/>
      <c r="AM28" s="102"/>
      <c r="AN28" s="102"/>
      <c r="AO28" s="102"/>
      <c r="AP28" s="102"/>
      <c r="AQ28" s="102"/>
      <c r="AR28" s="103"/>
      <c r="AS28" s="107" t="s">
        <v>99</v>
      </c>
      <c r="AT28" s="102"/>
      <c r="AU28" s="102"/>
      <c r="AV28" s="102"/>
      <c r="AW28" s="102"/>
      <c r="AX28" s="109"/>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row>
    <row r="29" spans="1:251" s="47" customFormat="1">
      <c r="A29" s="39"/>
      <c r="B29" s="104"/>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6"/>
      <c r="AA29" s="108"/>
      <c r="AB29" s="105"/>
      <c r="AC29" s="105"/>
      <c r="AD29" s="105"/>
      <c r="AE29" s="105"/>
      <c r="AF29" s="105"/>
      <c r="AG29" s="105"/>
      <c r="AH29" s="105"/>
      <c r="AI29" s="106"/>
      <c r="AJ29" s="108"/>
      <c r="AK29" s="105"/>
      <c r="AL29" s="105"/>
      <c r="AM29" s="105"/>
      <c r="AN29" s="105"/>
      <c r="AO29" s="105"/>
      <c r="AP29" s="105"/>
      <c r="AQ29" s="105"/>
      <c r="AR29" s="106"/>
      <c r="AS29" s="108"/>
      <c r="AT29" s="105"/>
      <c r="AU29" s="105"/>
      <c r="AV29" s="105"/>
      <c r="AW29" s="105"/>
      <c r="AX29" s="110"/>
      <c r="AY29" s="33"/>
      <c r="AZ29" s="33"/>
      <c r="BA29" s="33"/>
      <c r="BB29" s="54"/>
      <c r="BC29" s="55"/>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47" customFormat="1" ht="18.75" customHeight="1">
      <c r="A30" s="39"/>
      <c r="B30" s="56"/>
      <c r="C30" s="112" t="s">
        <v>100</v>
      </c>
      <c r="D30" s="113"/>
      <c r="E30" s="113"/>
      <c r="F30" s="113"/>
      <c r="G30" s="113"/>
      <c r="H30" s="113"/>
      <c r="I30" s="113"/>
      <c r="J30" s="113"/>
      <c r="K30" s="113"/>
      <c r="L30" s="113"/>
      <c r="M30" s="113"/>
      <c r="N30" s="113"/>
      <c r="O30" s="113"/>
      <c r="P30" s="113"/>
      <c r="Q30" s="113"/>
      <c r="R30" s="113"/>
      <c r="S30" s="113"/>
      <c r="T30" s="113"/>
      <c r="U30" s="113"/>
      <c r="V30" s="113"/>
      <c r="W30" s="113"/>
      <c r="X30" s="113"/>
      <c r="Y30" s="113"/>
      <c r="Z30" s="114"/>
      <c r="AA30" s="115">
        <v>1844910</v>
      </c>
      <c r="AB30" s="116"/>
      <c r="AC30" s="116"/>
      <c r="AD30" s="116"/>
      <c r="AE30" s="116"/>
      <c r="AF30" s="116"/>
      <c r="AG30" s="116"/>
      <c r="AH30" s="116"/>
      <c r="AI30" s="117"/>
      <c r="AJ30" s="115">
        <v>1926280</v>
      </c>
      <c r="AK30" s="116"/>
      <c r="AL30" s="116"/>
      <c r="AM30" s="116"/>
      <c r="AN30" s="116"/>
      <c r="AO30" s="116"/>
      <c r="AP30" s="116"/>
      <c r="AQ30" s="116"/>
      <c r="AR30" s="117"/>
      <c r="AS30" s="118"/>
      <c r="AT30" s="119"/>
      <c r="AU30" s="119"/>
      <c r="AV30" s="119"/>
      <c r="AW30" s="119"/>
      <c r="AX30" s="120"/>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row>
    <row r="31" spans="1:251" s="47" customFormat="1" ht="18.75" customHeight="1" thickBot="1">
      <c r="A31" s="48"/>
      <c r="B31" s="121" t="s">
        <v>101</v>
      </c>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3"/>
      <c r="AA31" s="124">
        <f>SUM($AA$30:$AA$30)</f>
        <v>1844910</v>
      </c>
      <c r="AB31" s="125"/>
      <c r="AC31" s="125"/>
      <c r="AD31" s="125"/>
      <c r="AE31" s="125"/>
      <c r="AF31" s="125"/>
      <c r="AG31" s="125"/>
      <c r="AH31" s="125"/>
      <c r="AI31" s="126"/>
      <c r="AJ31" s="124">
        <f>SUM($AJ$30:$AJ$30)</f>
        <v>1926280</v>
      </c>
      <c r="AK31" s="125"/>
      <c r="AL31" s="125"/>
      <c r="AM31" s="125"/>
      <c r="AN31" s="125"/>
      <c r="AO31" s="125"/>
      <c r="AP31" s="125"/>
      <c r="AQ31" s="125"/>
      <c r="AR31" s="126"/>
      <c r="AS31" s="127"/>
      <c r="AT31" s="128"/>
      <c r="AU31" s="128"/>
      <c r="AV31" s="128"/>
      <c r="AW31" s="128"/>
      <c r="AX31" s="129"/>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row>
    <row r="33" spans="1:113" ht="19.2">
      <c r="A33" s="32" t="s">
        <v>87</v>
      </c>
      <c r="AW33" s="34"/>
      <c r="AX33" s="35"/>
      <c r="AY33" s="34"/>
    </row>
    <row r="35" spans="1:113" ht="18">
      <c r="B35" s="91" t="s">
        <v>0</v>
      </c>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row>
    <row r="36" spans="1:113">
      <c r="Z36" s="36"/>
      <c r="AD36" s="36"/>
      <c r="AE36" s="36"/>
      <c r="AF36" s="36"/>
      <c r="AG36" s="36"/>
      <c r="AH36" s="36"/>
      <c r="AI36" s="36"/>
      <c r="AO36" s="36"/>
    </row>
    <row r="37" spans="1:113" ht="13.8" thickBot="1">
      <c r="Z37" s="36"/>
      <c r="AD37" s="36"/>
      <c r="AE37" s="36"/>
      <c r="AF37" s="36"/>
      <c r="AG37" s="36"/>
      <c r="AH37" s="36"/>
      <c r="AI37" s="36"/>
      <c r="AO37" s="36"/>
      <c r="DI37" s="37"/>
    </row>
    <row r="38" spans="1:113" ht="24.75" customHeight="1" thickBot="1">
      <c r="B38" s="93" t="s">
        <v>88</v>
      </c>
      <c r="C38" s="94"/>
      <c r="D38" s="94"/>
      <c r="E38" s="94"/>
      <c r="F38" s="94"/>
      <c r="G38" s="94"/>
      <c r="H38" s="95" t="s">
        <v>102</v>
      </c>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96"/>
      <c r="AV38" s="96"/>
      <c r="AW38" s="96"/>
      <c r="AX38" s="97"/>
      <c r="DI38" s="37"/>
    </row>
    <row r="39" spans="1:113" ht="14.4">
      <c r="B39" s="38"/>
      <c r="C39" s="38"/>
      <c r="D39" s="38"/>
      <c r="E39" s="38"/>
      <c r="F39" s="38"/>
      <c r="G39" s="38"/>
      <c r="H39" s="39"/>
      <c r="I39" s="39"/>
      <c r="J39" s="39"/>
      <c r="K39" s="39"/>
      <c r="L39" s="40"/>
      <c r="M39" s="40"/>
      <c r="N39" s="40"/>
      <c r="O39" s="40"/>
      <c r="P39" s="39"/>
      <c r="Q39" s="39"/>
      <c r="R39" s="39"/>
      <c r="S39" s="39"/>
      <c r="T39" s="39"/>
      <c r="U39" s="39"/>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DI39" s="37"/>
    </row>
    <row r="40" spans="1:113" ht="15" thickBot="1">
      <c r="A40" s="42"/>
      <c r="B40" s="41" t="s">
        <v>90</v>
      </c>
      <c r="C40" s="39"/>
      <c r="D40" s="39"/>
      <c r="E40" s="39"/>
      <c r="F40" s="39"/>
      <c r="G40" s="39"/>
      <c r="H40" s="39"/>
      <c r="I40" s="39"/>
      <c r="J40" s="39"/>
      <c r="K40" s="39"/>
      <c r="L40" s="40"/>
      <c r="M40" s="40"/>
      <c r="N40" s="40"/>
      <c r="O40" s="40"/>
      <c r="P40" s="39"/>
      <c r="Q40" s="39"/>
      <c r="R40" s="39"/>
      <c r="S40" s="39"/>
      <c r="T40" s="39"/>
      <c r="U40" s="39"/>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DI40" s="37"/>
    </row>
    <row r="41" spans="1:113" ht="14.4">
      <c r="A41" s="39"/>
      <c r="B41" s="43"/>
      <c r="C41" s="38"/>
      <c r="D41" s="38"/>
      <c r="E41" s="38"/>
      <c r="F41" s="38"/>
      <c r="G41" s="38"/>
      <c r="H41" s="38"/>
      <c r="I41" s="38"/>
      <c r="J41" s="38"/>
      <c r="K41" s="38"/>
      <c r="L41" s="44"/>
      <c r="M41" s="44"/>
      <c r="N41" s="44"/>
      <c r="O41" s="44"/>
      <c r="P41" s="38"/>
      <c r="Q41" s="38"/>
      <c r="R41" s="38"/>
      <c r="S41" s="38"/>
      <c r="T41" s="38"/>
      <c r="U41" s="38"/>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6"/>
    </row>
    <row r="42" spans="1:113" ht="12" customHeight="1">
      <c r="A42" s="39"/>
      <c r="B42" s="98" t="s">
        <v>103</v>
      </c>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100"/>
    </row>
    <row r="43" spans="1:113" ht="12" customHeight="1">
      <c r="A43" s="39"/>
      <c r="B43" s="98"/>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100"/>
    </row>
    <row r="44" spans="1:113" ht="12" customHeight="1">
      <c r="A44" s="39"/>
      <c r="B44" s="98"/>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0"/>
    </row>
    <row r="45" spans="1:113" ht="12" customHeight="1">
      <c r="A45" s="39"/>
      <c r="B45" s="98"/>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100"/>
    </row>
    <row r="46" spans="1:113" ht="12" customHeight="1">
      <c r="A46" s="39"/>
      <c r="B46" s="98"/>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100"/>
    </row>
    <row r="47" spans="1:113" ht="12" customHeight="1">
      <c r="A47" s="39"/>
      <c r="B47" s="98"/>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100"/>
    </row>
    <row r="48" spans="1:113" ht="12" customHeight="1">
      <c r="A48" s="39"/>
      <c r="B48" s="98"/>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113" ht="12" customHeight="1">
      <c r="A49" s="39"/>
      <c r="B49" s="98"/>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100"/>
      <c r="BC49" s="47"/>
    </row>
    <row r="50" spans="1:113" ht="12" customHeight="1">
      <c r="A50" s="39"/>
      <c r="B50" s="98"/>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100"/>
    </row>
    <row r="51" spans="1:113" ht="12" customHeight="1">
      <c r="A51" s="39"/>
      <c r="B51" s="98"/>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100"/>
    </row>
    <row r="52" spans="1:113" ht="12" customHeight="1">
      <c r="A52" s="39"/>
      <c r="B52" s="98"/>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100"/>
    </row>
    <row r="53" spans="1:113" ht="15" thickBot="1">
      <c r="A53" s="48"/>
      <c r="B53" s="49"/>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1"/>
    </row>
    <row r="54" spans="1:113">
      <c r="B54" s="52"/>
    </row>
    <row r="55" spans="1:113" ht="15" thickBot="1">
      <c r="A55" s="42"/>
      <c r="B55" s="41" t="s">
        <v>92</v>
      </c>
      <c r="C55" s="39"/>
      <c r="D55" s="39"/>
      <c r="E55" s="39"/>
      <c r="F55" s="39"/>
      <c r="G55" s="39"/>
      <c r="H55" s="39"/>
      <c r="I55" s="39"/>
      <c r="J55" s="39"/>
      <c r="K55" s="39"/>
      <c r="L55" s="40"/>
      <c r="M55" s="40"/>
      <c r="N55" s="40"/>
      <c r="O55" s="40"/>
      <c r="P55" s="39"/>
      <c r="Q55" s="39"/>
      <c r="R55" s="39"/>
      <c r="S55" s="39"/>
      <c r="T55" s="39"/>
      <c r="U55" s="39"/>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DI55" s="37"/>
    </row>
    <row r="56" spans="1:113" ht="14.4">
      <c r="A56" s="39"/>
      <c r="B56" s="43"/>
      <c r="C56" s="38"/>
      <c r="D56" s="38"/>
      <c r="E56" s="38"/>
      <c r="F56" s="38"/>
      <c r="G56" s="38"/>
      <c r="H56" s="38"/>
      <c r="I56" s="38"/>
      <c r="J56" s="38"/>
      <c r="K56" s="38"/>
      <c r="L56" s="44"/>
      <c r="M56" s="44"/>
      <c r="N56" s="44"/>
      <c r="O56" s="44"/>
      <c r="P56" s="38"/>
      <c r="Q56" s="38"/>
      <c r="R56" s="38"/>
      <c r="S56" s="38"/>
      <c r="T56" s="38"/>
      <c r="U56" s="38"/>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6"/>
    </row>
    <row r="57" spans="1:113" ht="12" customHeight="1">
      <c r="A57" s="39"/>
      <c r="B57" s="98" t="s">
        <v>104</v>
      </c>
      <c r="C57" s="99"/>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100"/>
    </row>
    <row r="58" spans="1:113" ht="12" customHeight="1">
      <c r="A58" s="39"/>
      <c r="B58" s="98"/>
      <c r="C58" s="99"/>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00"/>
    </row>
    <row r="59" spans="1:113" ht="12" customHeight="1">
      <c r="A59" s="39"/>
      <c r="B59" s="98"/>
      <c r="C59" s="99"/>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100"/>
    </row>
    <row r="60" spans="1:113" ht="12" customHeight="1">
      <c r="A60" s="39"/>
      <c r="B60" s="98"/>
      <c r="C60" s="99"/>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100"/>
    </row>
    <row r="61" spans="1:113" ht="12" customHeight="1">
      <c r="A61" s="39"/>
      <c r="B61" s="98"/>
      <c r="C61" s="99"/>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100"/>
    </row>
    <row r="62" spans="1:113" ht="12" customHeight="1">
      <c r="A62" s="39"/>
      <c r="B62" s="98"/>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100"/>
    </row>
    <row r="63" spans="1:113" ht="12" customHeight="1">
      <c r="A63" s="39"/>
      <c r="B63" s="98"/>
      <c r="C63" s="99"/>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100"/>
    </row>
    <row r="64" spans="1:113" ht="12" customHeight="1">
      <c r="A64" s="39"/>
      <c r="B64" s="98"/>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100"/>
      <c r="BC64" s="47"/>
    </row>
    <row r="65" spans="1:251" ht="12" customHeight="1">
      <c r="A65" s="39"/>
      <c r="B65" s="98"/>
      <c r="C65" s="99"/>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100"/>
    </row>
    <row r="66" spans="1:251" ht="12" customHeight="1">
      <c r="A66" s="39"/>
      <c r="B66" s="98"/>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100"/>
    </row>
    <row r="67" spans="1:251" ht="12" customHeight="1">
      <c r="A67" s="39"/>
      <c r="B67" s="98"/>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100"/>
    </row>
    <row r="68" spans="1:251" ht="15" thickBot="1">
      <c r="A68" s="48"/>
      <c r="B68" s="49"/>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1"/>
    </row>
    <row r="69" spans="1:251">
      <c r="B69" s="52"/>
    </row>
    <row r="70" spans="1:251" ht="14.4">
      <c r="B70" s="41" t="s">
        <v>94</v>
      </c>
      <c r="C70" s="39"/>
      <c r="D70" s="39"/>
      <c r="E70" s="39"/>
      <c r="F70" s="39"/>
      <c r="G70" s="39"/>
      <c r="H70" s="39"/>
      <c r="I70" s="39"/>
      <c r="J70" s="39"/>
      <c r="K70" s="39"/>
      <c r="L70" s="40"/>
      <c r="M70" s="40"/>
      <c r="N70" s="40"/>
      <c r="O70" s="40"/>
      <c r="P70" s="39"/>
      <c r="Q70" s="39"/>
      <c r="R70" s="39"/>
      <c r="S70" s="39"/>
      <c r="T70" s="39"/>
      <c r="U70" s="39"/>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row>
    <row r="71" spans="1:251" ht="15" thickBot="1">
      <c r="B71" s="39"/>
      <c r="C71" s="39"/>
      <c r="D71" s="39"/>
      <c r="E71" s="39"/>
      <c r="F71" s="39"/>
      <c r="G71" s="39"/>
      <c r="H71" s="39"/>
      <c r="I71" s="39"/>
      <c r="J71" s="39"/>
      <c r="K71" s="39"/>
      <c r="L71" s="40"/>
      <c r="M71" s="40"/>
      <c r="N71" s="40"/>
      <c r="O71" s="40"/>
      <c r="P71" s="39"/>
      <c r="Q71" s="39"/>
      <c r="R71" s="39"/>
      <c r="S71" s="39"/>
      <c r="T71" s="39"/>
      <c r="U71" s="39"/>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53" t="s">
        <v>95</v>
      </c>
    </row>
    <row r="72" spans="1:251" s="47" customFormat="1" ht="13.5" customHeight="1">
      <c r="A72" s="39"/>
      <c r="B72" s="101" t="s">
        <v>96</v>
      </c>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3"/>
      <c r="AA72" s="107" t="s">
        <v>97</v>
      </c>
      <c r="AB72" s="102"/>
      <c r="AC72" s="102"/>
      <c r="AD72" s="102"/>
      <c r="AE72" s="102"/>
      <c r="AF72" s="102"/>
      <c r="AG72" s="102"/>
      <c r="AH72" s="102"/>
      <c r="AI72" s="103"/>
      <c r="AJ72" s="107" t="s">
        <v>98</v>
      </c>
      <c r="AK72" s="102"/>
      <c r="AL72" s="102"/>
      <c r="AM72" s="102"/>
      <c r="AN72" s="102"/>
      <c r="AO72" s="102"/>
      <c r="AP72" s="102"/>
      <c r="AQ72" s="102"/>
      <c r="AR72" s="103"/>
      <c r="AS72" s="107" t="s">
        <v>99</v>
      </c>
      <c r="AT72" s="102"/>
      <c r="AU72" s="102"/>
      <c r="AV72" s="102"/>
      <c r="AW72" s="102"/>
      <c r="AX72" s="109"/>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c r="IO72" s="33"/>
      <c r="IP72" s="33"/>
      <c r="IQ72" s="33"/>
    </row>
    <row r="73" spans="1:251" s="47" customFormat="1">
      <c r="A73" s="39"/>
      <c r="B73" s="104"/>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6"/>
      <c r="AA73" s="108"/>
      <c r="AB73" s="105"/>
      <c r="AC73" s="105"/>
      <c r="AD73" s="105"/>
      <c r="AE73" s="105"/>
      <c r="AF73" s="105"/>
      <c r="AG73" s="105"/>
      <c r="AH73" s="105"/>
      <c r="AI73" s="106"/>
      <c r="AJ73" s="108"/>
      <c r="AK73" s="105"/>
      <c r="AL73" s="105"/>
      <c r="AM73" s="105"/>
      <c r="AN73" s="105"/>
      <c r="AO73" s="105"/>
      <c r="AP73" s="105"/>
      <c r="AQ73" s="105"/>
      <c r="AR73" s="106"/>
      <c r="AS73" s="108"/>
      <c r="AT73" s="105"/>
      <c r="AU73" s="105"/>
      <c r="AV73" s="105"/>
      <c r="AW73" s="105"/>
      <c r="AX73" s="110"/>
      <c r="AY73" s="33"/>
      <c r="AZ73" s="33"/>
      <c r="BA73" s="33"/>
      <c r="BB73" s="54"/>
      <c r="BC73" s="55"/>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c r="IO73" s="33"/>
      <c r="IP73" s="33"/>
      <c r="IQ73" s="33"/>
    </row>
    <row r="74" spans="1:251" s="47" customFormat="1" ht="18.75" customHeight="1">
      <c r="A74" s="39"/>
      <c r="B74" s="56"/>
      <c r="C74" s="112" t="s">
        <v>105</v>
      </c>
      <c r="D74" s="113"/>
      <c r="E74" s="113"/>
      <c r="F74" s="113"/>
      <c r="G74" s="113"/>
      <c r="H74" s="113"/>
      <c r="I74" s="113"/>
      <c r="J74" s="113"/>
      <c r="K74" s="113"/>
      <c r="L74" s="113"/>
      <c r="M74" s="113"/>
      <c r="N74" s="113"/>
      <c r="O74" s="113"/>
      <c r="P74" s="113"/>
      <c r="Q74" s="113"/>
      <c r="R74" s="113"/>
      <c r="S74" s="113"/>
      <c r="T74" s="113"/>
      <c r="U74" s="113"/>
      <c r="V74" s="113"/>
      <c r="W74" s="113"/>
      <c r="X74" s="113"/>
      <c r="Y74" s="113"/>
      <c r="Z74" s="114"/>
      <c r="AA74" s="115">
        <v>0</v>
      </c>
      <c r="AB74" s="116"/>
      <c r="AC74" s="116"/>
      <c r="AD74" s="116"/>
      <c r="AE74" s="116"/>
      <c r="AF74" s="116"/>
      <c r="AG74" s="116"/>
      <c r="AH74" s="116"/>
      <c r="AI74" s="117"/>
      <c r="AJ74" s="115">
        <v>300</v>
      </c>
      <c r="AK74" s="116"/>
      <c r="AL74" s="116"/>
      <c r="AM74" s="116"/>
      <c r="AN74" s="116"/>
      <c r="AO74" s="116"/>
      <c r="AP74" s="116"/>
      <c r="AQ74" s="116"/>
      <c r="AR74" s="117"/>
      <c r="AS74" s="118"/>
      <c r="AT74" s="119"/>
      <c r="AU74" s="119"/>
      <c r="AV74" s="119"/>
      <c r="AW74" s="119"/>
      <c r="AX74" s="120"/>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c r="IO74" s="33"/>
      <c r="IP74" s="33"/>
      <c r="IQ74" s="33"/>
    </row>
    <row r="75" spans="1:251" s="47" customFormat="1" ht="18.75" customHeight="1">
      <c r="A75" s="39"/>
      <c r="B75" s="56"/>
      <c r="C75" s="112" t="s">
        <v>106</v>
      </c>
      <c r="D75" s="113"/>
      <c r="E75" s="113"/>
      <c r="F75" s="113"/>
      <c r="G75" s="113"/>
      <c r="H75" s="113"/>
      <c r="I75" s="113"/>
      <c r="J75" s="113"/>
      <c r="K75" s="113"/>
      <c r="L75" s="113"/>
      <c r="M75" s="113"/>
      <c r="N75" s="113"/>
      <c r="O75" s="113"/>
      <c r="P75" s="113"/>
      <c r="Q75" s="113"/>
      <c r="R75" s="113"/>
      <c r="S75" s="113"/>
      <c r="T75" s="113"/>
      <c r="U75" s="113"/>
      <c r="V75" s="113"/>
      <c r="W75" s="113"/>
      <c r="X75" s="113"/>
      <c r="Y75" s="113"/>
      <c r="Z75" s="114"/>
      <c r="AA75" s="115">
        <v>200</v>
      </c>
      <c r="AB75" s="116"/>
      <c r="AC75" s="116"/>
      <c r="AD75" s="116"/>
      <c r="AE75" s="116"/>
      <c r="AF75" s="116"/>
      <c r="AG75" s="116"/>
      <c r="AH75" s="116"/>
      <c r="AI75" s="117"/>
      <c r="AJ75" s="115">
        <v>150</v>
      </c>
      <c r="AK75" s="116"/>
      <c r="AL75" s="116"/>
      <c r="AM75" s="116"/>
      <c r="AN75" s="116"/>
      <c r="AO75" s="116"/>
      <c r="AP75" s="116"/>
      <c r="AQ75" s="116"/>
      <c r="AR75" s="117"/>
      <c r="AS75" s="118"/>
      <c r="AT75" s="119"/>
      <c r="AU75" s="119"/>
      <c r="AV75" s="119"/>
      <c r="AW75" s="119"/>
      <c r="AX75" s="120"/>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c r="IO75" s="33"/>
      <c r="IP75" s="33"/>
      <c r="IQ75" s="33"/>
    </row>
    <row r="76" spans="1:251" s="47" customFormat="1" ht="18.75" customHeight="1">
      <c r="A76" s="39"/>
      <c r="B76" s="56"/>
      <c r="C76" s="112" t="s">
        <v>107</v>
      </c>
      <c r="D76" s="113"/>
      <c r="E76" s="113"/>
      <c r="F76" s="113"/>
      <c r="G76" s="113"/>
      <c r="H76" s="113"/>
      <c r="I76" s="113"/>
      <c r="J76" s="113"/>
      <c r="K76" s="113"/>
      <c r="L76" s="113"/>
      <c r="M76" s="113"/>
      <c r="N76" s="113"/>
      <c r="O76" s="113"/>
      <c r="P76" s="113"/>
      <c r="Q76" s="113"/>
      <c r="R76" s="113"/>
      <c r="S76" s="113"/>
      <c r="T76" s="113"/>
      <c r="U76" s="113"/>
      <c r="V76" s="113"/>
      <c r="W76" s="113"/>
      <c r="X76" s="113"/>
      <c r="Y76" s="113"/>
      <c r="Z76" s="114"/>
      <c r="AA76" s="115">
        <v>81</v>
      </c>
      <c r="AB76" s="116"/>
      <c r="AC76" s="116"/>
      <c r="AD76" s="116"/>
      <c r="AE76" s="116"/>
      <c r="AF76" s="116"/>
      <c r="AG76" s="116"/>
      <c r="AH76" s="116"/>
      <c r="AI76" s="117"/>
      <c r="AJ76" s="115">
        <v>81</v>
      </c>
      <c r="AK76" s="116"/>
      <c r="AL76" s="116"/>
      <c r="AM76" s="116"/>
      <c r="AN76" s="116"/>
      <c r="AO76" s="116"/>
      <c r="AP76" s="116"/>
      <c r="AQ76" s="116"/>
      <c r="AR76" s="117"/>
      <c r="AS76" s="118"/>
      <c r="AT76" s="119"/>
      <c r="AU76" s="119"/>
      <c r="AV76" s="119"/>
      <c r="AW76" s="119"/>
      <c r="AX76" s="120"/>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c r="IO76" s="33"/>
      <c r="IP76" s="33"/>
      <c r="IQ76" s="33"/>
    </row>
    <row r="77" spans="1:251" s="47" customFormat="1" ht="18.75" customHeight="1">
      <c r="A77" s="39"/>
      <c r="B77" s="56"/>
      <c r="C77" s="112" t="s">
        <v>108</v>
      </c>
      <c r="D77" s="113"/>
      <c r="E77" s="113"/>
      <c r="F77" s="113"/>
      <c r="G77" s="113"/>
      <c r="H77" s="113"/>
      <c r="I77" s="113"/>
      <c r="J77" s="113"/>
      <c r="K77" s="113"/>
      <c r="L77" s="113"/>
      <c r="M77" s="113"/>
      <c r="N77" s="113"/>
      <c r="O77" s="113"/>
      <c r="P77" s="113"/>
      <c r="Q77" s="113"/>
      <c r="R77" s="113"/>
      <c r="S77" s="113"/>
      <c r="T77" s="113"/>
      <c r="U77" s="113"/>
      <c r="V77" s="113"/>
      <c r="W77" s="113"/>
      <c r="X77" s="113"/>
      <c r="Y77" s="113"/>
      <c r="Z77" s="114"/>
      <c r="AA77" s="115">
        <v>29</v>
      </c>
      <c r="AB77" s="116"/>
      <c r="AC77" s="116"/>
      <c r="AD77" s="116"/>
      <c r="AE77" s="116"/>
      <c r="AF77" s="116"/>
      <c r="AG77" s="116"/>
      <c r="AH77" s="116"/>
      <c r="AI77" s="117"/>
      <c r="AJ77" s="115">
        <v>29</v>
      </c>
      <c r="AK77" s="116"/>
      <c r="AL77" s="116"/>
      <c r="AM77" s="116"/>
      <c r="AN77" s="116"/>
      <c r="AO77" s="116"/>
      <c r="AP77" s="116"/>
      <c r="AQ77" s="116"/>
      <c r="AR77" s="117"/>
      <c r="AS77" s="118"/>
      <c r="AT77" s="119"/>
      <c r="AU77" s="119"/>
      <c r="AV77" s="119"/>
      <c r="AW77" s="119"/>
      <c r="AX77" s="120"/>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c r="IO77" s="33"/>
      <c r="IP77" s="33"/>
      <c r="IQ77" s="33"/>
    </row>
    <row r="78" spans="1:251" s="47" customFormat="1" ht="18.75" customHeight="1">
      <c r="A78" s="39"/>
      <c r="B78" s="56"/>
      <c r="C78" s="112" t="s">
        <v>109</v>
      </c>
      <c r="D78" s="113"/>
      <c r="E78" s="113"/>
      <c r="F78" s="113"/>
      <c r="G78" s="113"/>
      <c r="H78" s="113"/>
      <c r="I78" s="113"/>
      <c r="J78" s="113"/>
      <c r="K78" s="113"/>
      <c r="L78" s="113"/>
      <c r="M78" s="113"/>
      <c r="N78" s="113"/>
      <c r="O78" s="113"/>
      <c r="P78" s="113"/>
      <c r="Q78" s="113"/>
      <c r="R78" s="113"/>
      <c r="S78" s="113"/>
      <c r="T78" s="113"/>
      <c r="U78" s="113"/>
      <c r="V78" s="113"/>
      <c r="W78" s="113"/>
      <c r="X78" s="113"/>
      <c r="Y78" s="113"/>
      <c r="Z78" s="114"/>
      <c r="AA78" s="115">
        <v>60</v>
      </c>
      <c r="AB78" s="116"/>
      <c r="AC78" s="116"/>
      <c r="AD78" s="116"/>
      <c r="AE78" s="116"/>
      <c r="AF78" s="116"/>
      <c r="AG78" s="116"/>
      <c r="AH78" s="116"/>
      <c r="AI78" s="117"/>
      <c r="AJ78" s="115">
        <v>10</v>
      </c>
      <c r="AK78" s="116"/>
      <c r="AL78" s="116"/>
      <c r="AM78" s="116"/>
      <c r="AN78" s="116"/>
      <c r="AO78" s="116"/>
      <c r="AP78" s="116"/>
      <c r="AQ78" s="116"/>
      <c r="AR78" s="117"/>
      <c r="AS78" s="118"/>
      <c r="AT78" s="119"/>
      <c r="AU78" s="119"/>
      <c r="AV78" s="119"/>
      <c r="AW78" s="119"/>
      <c r="AX78" s="120"/>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c r="IO78" s="33"/>
      <c r="IP78" s="33"/>
      <c r="IQ78" s="33"/>
    </row>
    <row r="79" spans="1:251" s="47" customFormat="1" ht="18.75" customHeight="1" thickBot="1">
      <c r="A79" s="48"/>
      <c r="B79" s="121" t="s">
        <v>101</v>
      </c>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3"/>
      <c r="AA79" s="124">
        <f>SUM($AA$74:$AA$78)</f>
        <v>370</v>
      </c>
      <c r="AB79" s="125"/>
      <c r="AC79" s="125"/>
      <c r="AD79" s="125"/>
      <c r="AE79" s="125"/>
      <c r="AF79" s="125"/>
      <c r="AG79" s="125"/>
      <c r="AH79" s="125"/>
      <c r="AI79" s="126"/>
      <c r="AJ79" s="124">
        <f>SUM($AJ$74:$AJ$78)</f>
        <v>570</v>
      </c>
      <c r="AK79" s="125"/>
      <c r="AL79" s="125"/>
      <c r="AM79" s="125"/>
      <c r="AN79" s="125"/>
      <c r="AO79" s="125"/>
      <c r="AP79" s="125"/>
      <c r="AQ79" s="125"/>
      <c r="AR79" s="126"/>
      <c r="AS79" s="127"/>
      <c r="AT79" s="128"/>
      <c r="AU79" s="128"/>
      <c r="AV79" s="128"/>
      <c r="AW79" s="128"/>
      <c r="AX79" s="129"/>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c r="IO79" s="33"/>
      <c r="IP79" s="33"/>
      <c r="IQ79" s="33"/>
    </row>
    <row r="81" spans="1:113" ht="19.2">
      <c r="A81" s="32" t="s">
        <v>87</v>
      </c>
      <c r="AW81" s="34"/>
      <c r="AX81" s="35"/>
      <c r="AY81" s="34"/>
    </row>
    <row r="83" spans="1:113" ht="18">
      <c r="B83" s="91" t="s">
        <v>0</v>
      </c>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row>
    <row r="84" spans="1:113">
      <c r="Z84" s="36"/>
      <c r="AD84" s="36"/>
      <c r="AE84" s="36"/>
      <c r="AF84" s="36"/>
      <c r="AG84" s="36"/>
      <c r="AH84" s="36"/>
      <c r="AI84" s="36"/>
      <c r="AO84" s="36"/>
    </row>
    <row r="85" spans="1:113" ht="13.8" thickBot="1">
      <c r="Z85" s="36"/>
      <c r="AD85" s="36"/>
      <c r="AE85" s="36"/>
      <c r="AF85" s="36"/>
      <c r="AG85" s="36"/>
      <c r="AH85" s="36"/>
      <c r="AI85" s="36"/>
      <c r="AO85" s="36"/>
      <c r="DI85" s="37"/>
    </row>
    <row r="86" spans="1:113" ht="24.75" customHeight="1" thickBot="1">
      <c r="B86" s="93" t="s">
        <v>88</v>
      </c>
      <c r="C86" s="94"/>
      <c r="D86" s="94"/>
      <c r="E86" s="94"/>
      <c r="F86" s="94"/>
      <c r="G86" s="94"/>
      <c r="H86" s="95" t="s">
        <v>110</v>
      </c>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c r="AH86" s="96"/>
      <c r="AI86" s="96"/>
      <c r="AJ86" s="96"/>
      <c r="AK86" s="96"/>
      <c r="AL86" s="96"/>
      <c r="AM86" s="96"/>
      <c r="AN86" s="96"/>
      <c r="AO86" s="96"/>
      <c r="AP86" s="96"/>
      <c r="AQ86" s="96"/>
      <c r="AR86" s="96"/>
      <c r="AS86" s="96"/>
      <c r="AT86" s="96"/>
      <c r="AU86" s="96"/>
      <c r="AV86" s="96"/>
      <c r="AW86" s="96"/>
      <c r="AX86" s="97"/>
      <c r="DI86" s="37"/>
    </row>
    <row r="87" spans="1:113" ht="14.4">
      <c r="B87" s="38"/>
      <c r="C87" s="38"/>
      <c r="D87" s="38"/>
      <c r="E87" s="38"/>
      <c r="F87" s="38"/>
      <c r="G87" s="38"/>
      <c r="H87" s="39"/>
      <c r="I87" s="39"/>
      <c r="J87" s="39"/>
      <c r="K87" s="39"/>
      <c r="L87" s="40"/>
      <c r="M87" s="40"/>
      <c r="N87" s="40"/>
      <c r="O87" s="40"/>
      <c r="P87" s="39"/>
      <c r="Q87" s="39"/>
      <c r="R87" s="39"/>
      <c r="S87" s="39"/>
      <c r="T87" s="39"/>
      <c r="U87" s="39"/>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DI87" s="37"/>
    </row>
    <row r="88" spans="1:113" ht="15" thickBot="1">
      <c r="A88" s="42"/>
      <c r="B88" s="41" t="s">
        <v>90</v>
      </c>
      <c r="C88" s="39"/>
      <c r="D88" s="39"/>
      <c r="E88" s="39"/>
      <c r="F88" s="39"/>
      <c r="G88" s="39"/>
      <c r="H88" s="39"/>
      <c r="I88" s="39"/>
      <c r="J88" s="39"/>
      <c r="K88" s="39"/>
      <c r="L88" s="40"/>
      <c r="M88" s="40"/>
      <c r="N88" s="40"/>
      <c r="O88" s="40"/>
      <c r="P88" s="39"/>
      <c r="Q88" s="39"/>
      <c r="R88" s="39"/>
      <c r="S88" s="39"/>
      <c r="T88" s="39"/>
      <c r="U88" s="39"/>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DI88" s="37"/>
    </row>
    <row r="89" spans="1:113" ht="14.4">
      <c r="A89" s="39"/>
      <c r="B89" s="43"/>
      <c r="C89" s="38"/>
      <c r="D89" s="38"/>
      <c r="E89" s="38"/>
      <c r="F89" s="38"/>
      <c r="G89" s="38"/>
      <c r="H89" s="38"/>
      <c r="I89" s="38"/>
      <c r="J89" s="38"/>
      <c r="K89" s="38"/>
      <c r="L89" s="44"/>
      <c r="M89" s="44"/>
      <c r="N89" s="44"/>
      <c r="O89" s="44"/>
      <c r="P89" s="38"/>
      <c r="Q89" s="38"/>
      <c r="R89" s="38"/>
      <c r="S89" s="38"/>
      <c r="T89" s="38"/>
      <c r="U89" s="38"/>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6"/>
    </row>
    <row r="90" spans="1:113" ht="12" customHeight="1">
      <c r="A90" s="39"/>
      <c r="B90" s="98" t="s">
        <v>111</v>
      </c>
      <c r="C90" s="99"/>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100"/>
    </row>
    <row r="91" spans="1:113" ht="12" customHeight="1">
      <c r="A91" s="39"/>
      <c r="B91" s="98"/>
      <c r="C91" s="99"/>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100"/>
      <c r="BC91" s="47"/>
    </row>
    <row r="92" spans="1:113" ht="12" customHeight="1">
      <c r="A92" s="39"/>
      <c r="B92" s="98"/>
      <c r="C92" s="99"/>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100"/>
    </row>
    <row r="93" spans="1:113" ht="12" customHeight="1">
      <c r="A93" s="39"/>
      <c r="B93" s="98"/>
      <c r="C93" s="99"/>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100"/>
    </row>
    <row r="94" spans="1:113" ht="12" customHeight="1">
      <c r="A94" s="39"/>
      <c r="B94" s="98"/>
      <c r="C94" s="99"/>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100"/>
    </row>
    <row r="95" spans="1:113" ht="15" thickBot="1">
      <c r="A95" s="48"/>
      <c r="B95" s="49"/>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1"/>
    </row>
    <row r="96" spans="1:113">
      <c r="B96" s="52"/>
    </row>
    <row r="97" spans="1:251" ht="15" thickBot="1">
      <c r="A97" s="42"/>
      <c r="B97" s="41" t="s">
        <v>92</v>
      </c>
      <c r="C97" s="39"/>
      <c r="D97" s="39"/>
      <c r="E97" s="39"/>
      <c r="F97" s="39"/>
      <c r="G97" s="39"/>
      <c r="H97" s="39"/>
      <c r="I97" s="39"/>
      <c r="J97" s="39"/>
      <c r="K97" s="39"/>
      <c r="L97" s="40"/>
      <c r="M97" s="40"/>
      <c r="N97" s="40"/>
      <c r="O97" s="40"/>
      <c r="P97" s="39"/>
      <c r="Q97" s="39"/>
      <c r="R97" s="39"/>
      <c r="S97" s="39"/>
      <c r="T97" s="39"/>
      <c r="U97" s="39"/>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DI97" s="37"/>
    </row>
    <row r="98" spans="1:251" ht="14.4">
      <c r="A98" s="39"/>
      <c r="B98" s="43"/>
      <c r="C98" s="38"/>
      <c r="D98" s="38"/>
      <c r="E98" s="38"/>
      <c r="F98" s="38"/>
      <c r="G98" s="38"/>
      <c r="H98" s="38"/>
      <c r="I98" s="38"/>
      <c r="J98" s="38"/>
      <c r="K98" s="38"/>
      <c r="L98" s="44"/>
      <c r="M98" s="44"/>
      <c r="N98" s="44"/>
      <c r="O98" s="44"/>
      <c r="P98" s="38"/>
      <c r="Q98" s="38"/>
      <c r="R98" s="38"/>
      <c r="S98" s="38"/>
      <c r="T98" s="38"/>
      <c r="U98" s="38"/>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6"/>
    </row>
    <row r="99" spans="1:251" ht="12" customHeight="1">
      <c r="A99" s="39"/>
      <c r="B99" s="98" t="s">
        <v>112</v>
      </c>
      <c r="C99" s="99"/>
      <c r="D99" s="99"/>
      <c r="E99" s="99"/>
      <c r="F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100"/>
    </row>
    <row r="100" spans="1:251" ht="12" customHeight="1">
      <c r="A100" s="39"/>
      <c r="B100" s="98"/>
      <c r="C100" s="99"/>
      <c r="D100" s="99"/>
      <c r="E100" s="99"/>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100"/>
    </row>
    <row r="101" spans="1:251" ht="12" customHeight="1">
      <c r="A101" s="39"/>
      <c r="B101" s="98"/>
      <c r="C101" s="99"/>
      <c r="D101" s="99"/>
      <c r="E101" s="99"/>
      <c r="F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100"/>
    </row>
    <row r="102" spans="1:251" ht="12" customHeight="1">
      <c r="A102" s="39"/>
      <c r="B102" s="98"/>
      <c r="C102" s="99"/>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100"/>
      <c r="BC102" s="47"/>
    </row>
    <row r="103" spans="1:251" ht="12" customHeight="1">
      <c r="A103" s="39"/>
      <c r="B103" s="98"/>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100"/>
    </row>
    <row r="104" spans="1:251" ht="12" customHeight="1">
      <c r="A104" s="39"/>
      <c r="B104" s="98"/>
      <c r="C104" s="99"/>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100"/>
    </row>
    <row r="105" spans="1:251" ht="12" customHeight="1">
      <c r="A105" s="39"/>
      <c r="B105" s="98"/>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100"/>
    </row>
    <row r="106" spans="1:251" ht="15" thickBot="1">
      <c r="A106" s="48"/>
      <c r="B106" s="49"/>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1"/>
    </row>
    <row r="107" spans="1:251">
      <c r="B107" s="52"/>
    </row>
    <row r="108" spans="1:251" ht="14.4">
      <c r="B108" s="41" t="s">
        <v>94</v>
      </c>
      <c r="C108" s="39"/>
      <c r="D108" s="39"/>
      <c r="E108" s="39"/>
      <c r="F108" s="39"/>
      <c r="G108" s="39"/>
      <c r="H108" s="39"/>
      <c r="I108" s="39"/>
      <c r="J108" s="39"/>
      <c r="K108" s="39"/>
      <c r="L108" s="40"/>
      <c r="M108" s="40"/>
      <c r="N108" s="40"/>
      <c r="O108" s="40"/>
      <c r="P108" s="39"/>
      <c r="Q108" s="39"/>
      <c r="R108" s="39"/>
      <c r="S108" s="39"/>
      <c r="T108" s="39"/>
      <c r="U108" s="39"/>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row>
    <row r="109" spans="1:251" ht="15" thickBot="1">
      <c r="B109" s="39"/>
      <c r="C109" s="39"/>
      <c r="D109" s="39"/>
      <c r="E109" s="39"/>
      <c r="F109" s="39"/>
      <c r="G109" s="39"/>
      <c r="H109" s="39"/>
      <c r="I109" s="39"/>
      <c r="J109" s="39"/>
      <c r="K109" s="39"/>
      <c r="L109" s="40"/>
      <c r="M109" s="40"/>
      <c r="N109" s="40"/>
      <c r="O109" s="40"/>
      <c r="P109" s="39"/>
      <c r="Q109" s="39"/>
      <c r="R109" s="39"/>
      <c r="S109" s="39"/>
      <c r="T109" s="39"/>
      <c r="U109" s="39"/>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53" t="s">
        <v>95</v>
      </c>
    </row>
    <row r="110" spans="1:251" s="47" customFormat="1" ht="13.5" customHeight="1">
      <c r="A110" s="39"/>
      <c r="B110" s="101" t="s">
        <v>96</v>
      </c>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3"/>
      <c r="AA110" s="107" t="s">
        <v>97</v>
      </c>
      <c r="AB110" s="102"/>
      <c r="AC110" s="102"/>
      <c r="AD110" s="102"/>
      <c r="AE110" s="102"/>
      <c r="AF110" s="102"/>
      <c r="AG110" s="102"/>
      <c r="AH110" s="102"/>
      <c r="AI110" s="103"/>
      <c r="AJ110" s="107" t="s">
        <v>98</v>
      </c>
      <c r="AK110" s="102"/>
      <c r="AL110" s="102"/>
      <c r="AM110" s="102"/>
      <c r="AN110" s="102"/>
      <c r="AO110" s="102"/>
      <c r="AP110" s="102"/>
      <c r="AQ110" s="102"/>
      <c r="AR110" s="103"/>
      <c r="AS110" s="107" t="s">
        <v>99</v>
      </c>
      <c r="AT110" s="102"/>
      <c r="AU110" s="102"/>
      <c r="AV110" s="102"/>
      <c r="AW110" s="102"/>
      <c r="AX110" s="109"/>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c r="IO110" s="33"/>
      <c r="IP110" s="33"/>
      <c r="IQ110" s="33"/>
    </row>
    <row r="111" spans="1:251" s="47" customFormat="1">
      <c r="A111" s="39"/>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6"/>
      <c r="AA111" s="108"/>
      <c r="AB111" s="105"/>
      <c r="AC111" s="105"/>
      <c r="AD111" s="105"/>
      <c r="AE111" s="105"/>
      <c r="AF111" s="105"/>
      <c r="AG111" s="105"/>
      <c r="AH111" s="105"/>
      <c r="AI111" s="106"/>
      <c r="AJ111" s="108"/>
      <c r="AK111" s="105"/>
      <c r="AL111" s="105"/>
      <c r="AM111" s="105"/>
      <c r="AN111" s="105"/>
      <c r="AO111" s="105"/>
      <c r="AP111" s="105"/>
      <c r="AQ111" s="105"/>
      <c r="AR111" s="106"/>
      <c r="AS111" s="108"/>
      <c r="AT111" s="105"/>
      <c r="AU111" s="105"/>
      <c r="AV111" s="105"/>
      <c r="AW111" s="105"/>
      <c r="AX111" s="110"/>
      <c r="AY111" s="33"/>
      <c r="AZ111" s="33"/>
      <c r="BA111" s="33"/>
      <c r="BB111" s="54"/>
      <c r="BC111" s="55"/>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c r="IO111" s="33"/>
      <c r="IP111" s="33"/>
      <c r="IQ111" s="33"/>
    </row>
    <row r="112" spans="1:251" s="47" customFormat="1" ht="18.75" customHeight="1">
      <c r="A112" s="39"/>
      <c r="B112" s="56"/>
      <c r="C112" s="112" t="s">
        <v>113</v>
      </c>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4"/>
      <c r="AA112" s="115">
        <v>159</v>
      </c>
      <c r="AB112" s="116"/>
      <c r="AC112" s="116"/>
      <c r="AD112" s="116"/>
      <c r="AE112" s="116"/>
      <c r="AF112" s="116"/>
      <c r="AG112" s="116"/>
      <c r="AH112" s="116"/>
      <c r="AI112" s="117"/>
      <c r="AJ112" s="115">
        <v>159</v>
      </c>
      <c r="AK112" s="116"/>
      <c r="AL112" s="116"/>
      <c r="AM112" s="116"/>
      <c r="AN112" s="116"/>
      <c r="AO112" s="116"/>
      <c r="AP112" s="116"/>
      <c r="AQ112" s="116"/>
      <c r="AR112" s="117"/>
      <c r="AS112" s="118"/>
      <c r="AT112" s="119"/>
      <c r="AU112" s="119"/>
      <c r="AV112" s="119"/>
      <c r="AW112" s="119"/>
      <c r="AX112" s="120"/>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c r="IO112" s="33"/>
      <c r="IP112" s="33"/>
      <c r="IQ112" s="33"/>
    </row>
    <row r="113" spans="1:251" s="47" customFormat="1" ht="18.75" customHeight="1" thickBot="1">
      <c r="A113" s="48"/>
      <c r="B113" s="121" t="s">
        <v>101</v>
      </c>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3"/>
      <c r="AA113" s="124">
        <f>SUM($AA$112:$AA$112)</f>
        <v>159</v>
      </c>
      <c r="AB113" s="125"/>
      <c r="AC113" s="125"/>
      <c r="AD113" s="125"/>
      <c r="AE113" s="125"/>
      <c r="AF113" s="125"/>
      <c r="AG113" s="125"/>
      <c r="AH113" s="125"/>
      <c r="AI113" s="126"/>
      <c r="AJ113" s="124">
        <f>SUM($AJ$112:$AJ$112)</f>
        <v>159</v>
      </c>
      <c r="AK113" s="125"/>
      <c r="AL113" s="125"/>
      <c r="AM113" s="125"/>
      <c r="AN113" s="125"/>
      <c r="AO113" s="125"/>
      <c r="AP113" s="125"/>
      <c r="AQ113" s="125"/>
      <c r="AR113" s="126"/>
      <c r="AS113" s="127"/>
      <c r="AT113" s="128"/>
      <c r="AU113" s="128"/>
      <c r="AV113" s="128"/>
      <c r="AW113" s="128"/>
      <c r="AX113" s="129"/>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c r="IO113" s="33"/>
      <c r="IP113" s="33"/>
      <c r="IQ113" s="33"/>
    </row>
    <row r="115" spans="1:251" ht="19.2">
      <c r="A115" s="32" t="s">
        <v>87</v>
      </c>
      <c r="AW115" s="34"/>
      <c r="AX115" s="35"/>
      <c r="AY115" s="34"/>
    </row>
    <row r="117" spans="1:251" ht="18">
      <c r="B117" s="91" t="s">
        <v>0</v>
      </c>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row>
    <row r="118" spans="1:251">
      <c r="Z118" s="36"/>
      <c r="AD118" s="36"/>
      <c r="AE118" s="36"/>
      <c r="AF118" s="36"/>
      <c r="AG118" s="36"/>
      <c r="AH118" s="36"/>
      <c r="AI118" s="36"/>
      <c r="AO118" s="36"/>
    </row>
    <row r="119" spans="1:251" ht="13.8" thickBot="1">
      <c r="Z119" s="36"/>
      <c r="AD119" s="36"/>
      <c r="AE119" s="36"/>
      <c r="AF119" s="36"/>
      <c r="AG119" s="36"/>
      <c r="AH119" s="36"/>
      <c r="AI119" s="36"/>
      <c r="AO119" s="36"/>
      <c r="DI119" s="37"/>
    </row>
    <row r="120" spans="1:251" ht="24.75" customHeight="1" thickBot="1">
      <c r="B120" s="93" t="s">
        <v>88</v>
      </c>
      <c r="C120" s="94"/>
      <c r="D120" s="94"/>
      <c r="E120" s="94"/>
      <c r="F120" s="94"/>
      <c r="G120" s="94"/>
      <c r="H120" s="95" t="s">
        <v>114</v>
      </c>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c r="AN120" s="96"/>
      <c r="AO120" s="96"/>
      <c r="AP120" s="96"/>
      <c r="AQ120" s="96"/>
      <c r="AR120" s="96"/>
      <c r="AS120" s="96"/>
      <c r="AT120" s="96"/>
      <c r="AU120" s="96"/>
      <c r="AV120" s="96"/>
      <c r="AW120" s="96"/>
      <c r="AX120" s="97"/>
      <c r="DI120" s="37"/>
    </row>
    <row r="121" spans="1:251" ht="14.4">
      <c r="B121" s="38"/>
      <c r="C121" s="38"/>
      <c r="D121" s="38"/>
      <c r="E121" s="38"/>
      <c r="F121" s="38"/>
      <c r="G121" s="38"/>
      <c r="H121" s="39"/>
      <c r="I121" s="39"/>
      <c r="J121" s="39"/>
      <c r="K121" s="39"/>
      <c r="L121" s="40"/>
      <c r="M121" s="40"/>
      <c r="N121" s="40"/>
      <c r="O121" s="40"/>
      <c r="P121" s="39"/>
      <c r="Q121" s="39"/>
      <c r="R121" s="39"/>
      <c r="S121" s="39"/>
      <c r="T121" s="39"/>
      <c r="U121" s="39"/>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DI121" s="37"/>
    </row>
    <row r="122" spans="1:251" ht="15" thickBot="1">
      <c r="A122" s="42"/>
      <c r="B122" s="41" t="s">
        <v>90</v>
      </c>
      <c r="C122" s="39"/>
      <c r="D122" s="39"/>
      <c r="E122" s="39"/>
      <c r="F122" s="39"/>
      <c r="G122" s="39"/>
      <c r="H122" s="39"/>
      <c r="I122" s="39"/>
      <c r="J122" s="39"/>
      <c r="K122" s="39"/>
      <c r="L122" s="40"/>
      <c r="M122" s="40"/>
      <c r="N122" s="40"/>
      <c r="O122" s="40"/>
      <c r="P122" s="39"/>
      <c r="Q122" s="39"/>
      <c r="R122" s="39"/>
      <c r="S122" s="39"/>
      <c r="T122" s="39"/>
      <c r="U122" s="39"/>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DI122" s="37"/>
    </row>
    <row r="123" spans="1:251" ht="14.4">
      <c r="A123" s="39"/>
      <c r="B123" s="43"/>
      <c r="C123" s="38"/>
      <c r="D123" s="38"/>
      <c r="E123" s="38"/>
      <c r="F123" s="38"/>
      <c r="G123" s="38"/>
      <c r="H123" s="38"/>
      <c r="I123" s="38"/>
      <c r="J123" s="38"/>
      <c r="K123" s="38"/>
      <c r="L123" s="44"/>
      <c r="M123" s="44"/>
      <c r="N123" s="44"/>
      <c r="O123" s="44"/>
      <c r="P123" s="38"/>
      <c r="Q123" s="38"/>
      <c r="R123" s="38"/>
      <c r="S123" s="38"/>
      <c r="T123" s="38"/>
      <c r="U123" s="38"/>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6"/>
    </row>
    <row r="124" spans="1:251" ht="12" customHeight="1">
      <c r="A124" s="39"/>
      <c r="B124" s="98" t="s">
        <v>115</v>
      </c>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100"/>
    </row>
    <row r="125" spans="1:251" ht="12" customHeight="1">
      <c r="A125" s="39"/>
      <c r="B125" s="98"/>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100"/>
    </row>
    <row r="126" spans="1:251" ht="12" customHeight="1">
      <c r="A126" s="39"/>
      <c r="B126" s="98"/>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100"/>
      <c r="BC126" s="47"/>
    </row>
    <row r="127" spans="1:251" ht="12" customHeight="1">
      <c r="A127" s="39"/>
      <c r="B127" s="98"/>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100"/>
    </row>
    <row r="128" spans="1:251" ht="12" customHeight="1">
      <c r="A128" s="3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100"/>
    </row>
    <row r="129" spans="1:113" ht="12" customHeight="1">
      <c r="A129" s="39"/>
      <c r="B129" s="98"/>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100"/>
    </row>
    <row r="130" spans="1:113" ht="15" thickBot="1">
      <c r="A130" s="48"/>
      <c r="B130" s="49"/>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1"/>
    </row>
    <row r="131" spans="1:113">
      <c r="B131" s="52"/>
    </row>
    <row r="132" spans="1:113" ht="15" thickBot="1">
      <c r="A132" s="42"/>
      <c r="B132" s="41" t="s">
        <v>92</v>
      </c>
      <c r="C132" s="39"/>
      <c r="D132" s="39"/>
      <c r="E132" s="39"/>
      <c r="F132" s="39"/>
      <c r="G132" s="39"/>
      <c r="H132" s="39"/>
      <c r="I132" s="39"/>
      <c r="J132" s="39"/>
      <c r="K132" s="39"/>
      <c r="L132" s="40"/>
      <c r="M132" s="40"/>
      <c r="N132" s="40"/>
      <c r="O132" s="40"/>
      <c r="P132" s="39"/>
      <c r="Q132" s="39"/>
      <c r="R132" s="39"/>
      <c r="S132" s="39"/>
      <c r="T132" s="39"/>
      <c r="U132" s="39"/>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DI132" s="37"/>
    </row>
    <row r="133" spans="1:113" ht="14.4">
      <c r="A133" s="39"/>
      <c r="B133" s="43"/>
      <c r="C133" s="38"/>
      <c r="D133" s="38"/>
      <c r="E133" s="38"/>
      <c r="F133" s="38"/>
      <c r="G133" s="38"/>
      <c r="H133" s="38"/>
      <c r="I133" s="38"/>
      <c r="J133" s="38"/>
      <c r="K133" s="38"/>
      <c r="L133" s="44"/>
      <c r="M133" s="44"/>
      <c r="N133" s="44"/>
      <c r="O133" s="44"/>
      <c r="P133" s="38"/>
      <c r="Q133" s="38"/>
      <c r="R133" s="38"/>
      <c r="S133" s="38"/>
      <c r="T133" s="38"/>
      <c r="U133" s="38"/>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6"/>
    </row>
    <row r="134" spans="1:113" ht="12" customHeight="1">
      <c r="A134" s="39"/>
      <c r="B134" s="98" t="s">
        <v>116</v>
      </c>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100"/>
    </row>
    <row r="135" spans="1:113" ht="12" customHeight="1">
      <c r="A135" s="39"/>
      <c r="B135" s="98"/>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100"/>
    </row>
    <row r="136" spans="1:113" ht="12" customHeight="1">
      <c r="A136" s="39"/>
      <c r="B136" s="98"/>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100"/>
    </row>
    <row r="137" spans="1:113" ht="12" customHeight="1">
      <c r="A137" s="39"/>
      <c r="B137" s="98"/>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100"/>
    </row>
    <row r="138" spans="1:113" ht="12" customHeight="1">
      <c r="A138" s="39"/>
      <c r="B138" s="98"/>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100"/>
    </row>
    <row r="139" spans="1:113" ht="12" customHeight="1">
      <c r="A139" s="39"/>
      <c r="B139" s="98"/>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100"/>
    </row>
    <row r="140" spans="1:113" ht="12" customHeight="1">
      <c r="A140" s="39"/>
      <c r="B140" s="98"/>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100"/>
    </row>
    <row r="141" spans="1:113" ht="12" customHeight="1">
      <c r="A141" s="39"/>
      <c r="B141" s="98"/>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100"/>
    </row>
    <row r="142" spans="1:113" ht="12" customHeight="1">
      <c r="A142" s="39"/>
      <c r="B142" s="98"/>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100"/>
    </row>
    <row r="143" spans="1:113" ht="12" customHeight="1">
      <c r="A143" s="39"/>
      <c r="B143" s="98"/>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100"/>
    </row>
    <row r="144" spans="1:113" ht="12" customHeight="1">
      <c r="A144" s="39"/>
      <c r="B144" s="98"/>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100"/>
    </row>
    <row r="145" spans="1:251" ht="12" customHeight="1">
      <c r="A145" s="39"/>
      <c r="B145" s="98"/>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100"/>
    </row>
    <row r="146" spans="1:251" ht="12" customHeight="1">
      <c r="A146" s="39"/>
      <c r="B146" s="98"/>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100"/>
    </row>
    <row r="147" spans="1:251" ht="12" customHeight="1">
      <c r="A147" s="39"/>
      <c r="B147" s="98"/>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100"/>
    </row>
    <row r="148" spans="1:251" ht="12" customHeight="1">
      <c r="A148" s="39"/>
      <c r="B148" s="98"/>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100"/>
    </row>
    <row r="149" spans="1:251" ht="12" customHeight="1">
      <c r="A149" s="39"/>
      <c r="B149" s="98"/>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100"/>
      <c r="BC149" s="47"/>
    </row>
    <row r="150" spans="1:251" ht="12" customHeight="1">
      <c r="A150" s="39"/>
      <c r="B150" s="98"/>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100"/>
    </row>
    <row r="151" spans="1:251" ht="12" customHeight="1">
      <c r="A151" s="39"/>
      <c r="B151" s="98"/>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100"/>
    </row>
    <row r="152" spans="1:251" ht="12" customHeight="1">
      <c r="A152" s="39"/>
      <c r="B152" s="98"/>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100"/>
    </row>
    <row r="153" spans="1:251" ht="15" thickBot="1">
      <c r="A153" s="48"/>
      <c r="B153" s="49"/>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1"/>
    </row>
    <row r="154" spans="1:251">
      <c r="B154" s="52"/>
    </row>
    <row r="155" spans="1:251" ht="14.4">
      <c r="B155" s="41" t="s">
        <v>94</v>
      </c>
      <c r="C155" s="39"/>
      <c r="D155" s="39"/>
      <c r="E155" s="39"/>
      <c r="F155" s="39"/>
      <c r="G155" s="39"/>
      <c r="H155" s="39"/>
      <c r="I155" s="39"/>
      <c r="J155" s="39"/>
      <c r="K155" s="39"/>
      <c r="L155" s="40"/>
      <c r="M155" s="40"/>
      <c r="N155" s="40"/>
      <c r="O155" s="40"/>
      <c r="P155" s="39"/>
      <c r="Q155" s="39"/>
      <c r="R155" s="39"/>
      <c r="S155" s="39"/>
      <c r="T155" s="39"/>
      <c r="U155" s="39"/>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row>
    <row r="156" spans="1:251" ht="15" thickBot="1">
      <c r="B156" s="39"/>
      <c r="C156" s="39"/>
      <c r="D156" s="39"/>
      <c r="E156" s="39"/>
      <c r="F156" s="39"/>
      <c r="G156" s="39"/>
      <c r="H156" s="39"/>
      <c r="I156" s="39"/>
      <c r="J156" s="39"/>
      <c r="K156" s="39"/>
      <c r="L156" s="40"/>
      <c r="M156" s="40"/>
      <c r="N156" s="40"/>
      <c r="O156" s="40"/>
      <c r="P156" s="39"/>
      <c r="Q156" s="39"/>
      <c r="R156" s="39"/>
      <c r="S156" s="39"/>
      <c r="T156" s="39"/>
      <c r="U156" s="39"/>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53" t="s">
        <v>95</v>
      </c>
    </row>
    <row r="157" spans="1:251" s="47" customFormat="1" ht="13.5" customHeight="1">
      <c r="A157" s="39"/>
      <c r="B157" s="101" t="s">
        <v>96</v>
      </c>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3"/>
      <c r="AA157" s="107" t="s">
        <v>97</v>
      </c>
      <c r="AB157" s="102"/>
      <c r="AC157" s="102"/>
      <c r="AD157" s="102"/>
      <c r="AE157" s="102"/>
      <c r="AF157" s="102"/>
      <c r="AG157" s="102"/>
      <c r="AH157" s="102"/>
      <c r="AI157" s="103"/>
      <c r="AJ157" s="107" t="s">
        <v>98</v>
      </c>
      <c r="AK157" s="102"/>
      <c r="AL157" s="102"/>
      <c r="AM157" s="102"/>
      <c r="AN157" s="102"/>
      <c r="AO157" s="102"/>
      <c r="AP157" s="102"/>
      <c r="AQ157" s="102"/>
      <c r="AR157" s="103"/>
      <c r="AS157" s="107" t="s">
        <v>99</v>
      </c>
      <c r="AT157" s="102"/>
      <c r="AU157" s="102"/>
      <c r="AV157" s="102"/>
      <c r="AW157" s="102"/>
      <c r="AX157" s="109"/>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c r="BW157" s="33"/>
      <c r="BX157" s="33"/>
      <c r="BY157" s="33"/>
      <c r="BZ157" s="33"/>
      <c r="CA157" s="33"/>
      <c r="CB157" s="33"/>
      <c r="CC157" s="33"/>
      <c r="CD157" s="33"/>
      <c r="CE157" s="33"/>
      <c r="CF157" s="33"/>
      <c r="CG157" s="33"/>
      <c r="CH157" s="33"/>
      <c r="CI157" s="33"/>
      <c r="CJ157" s="33"/>
      <c r="CK157" s="33"/>
      <c r="CL157" s="33"/>
      <c r="CM157" s="33"/>
      <c r="CN157" s="33"/>
      <c r="CO157" s="33"/>
      <c r="CP157" s="33"/>
      <c r="CQ157" s="33"/>
      <c r="CR157" s="33"/>
      <c r="CS157" s="33"/>
      <c r="CT157" s="33"/>
      <c r="CU157" s="33"/>
      <c r="CV157" s="33"/>
      <c r="CW157" s="33"/>
      <c r="CX157" s="33"/>
      <c r="CY157" s="33"/>
      <c r="CZ157" s="33"/>
      <c r="DA157" s="33"/>
      <c r="DB157" s="33"/>
      <c r="DC157" s="33"/>
      <c r="DD157" s="33"/>
      <c r="DE157" s="33"/>
      <c r="DF157" s="33"/>
      <c r="DG157" s="33"/>
      <c r="DH157" s="33"/>
      <c r="DI157" s="33"/>
      <c r="DJ157" s="33"/>
      <c r="DK157" s="33"/>
      <c r="DL157" s="33"/>
      <c r="DM157" s="33"/>
      <c r="DN157" s="33"/>
      <c r="DO157" s="33"/>
      <c r="DP157" s="33"/>
      <c r="DQ157" s="33"/>
      <c r="DR157" s="33"/>
      <c r="DS157" s="33"/>
      <c r="DT157" s="33"/>
      <c r="DU157" s="33"/>
      <c r="DV157" s="33"/>
      <c r="DW157" s="33"/>
      <c r="DX157" s="33"/>
      <c r="DY157" s="33"/>
      <c r="DZ157" s="33"/>
      <c r="EA157" s="33"/>
      <c r="EB157" s="33"/>
      <c r="EC157" s="33"/>
      <c r="ED157" s="33"/>
      <c r="EE157" s="33"/>
      <c r="EF157" s="33"/>
      <c r="EG157" s="33"/>
      <c r="EH157" s="33"/>
      <c r="EI157" s="33"/>
      <c r="EJ157" s="33"/>
      <c r="EK157" s="33"/>
      <c r="EL157" s="33"/>
      <c r="EM157" s="33"/>
      <c r="EN157" s="33"/>
      <c r="EO157" s="33"/>
      <c r="EP157" s="33"/>
      <c r="EQ157" s="33"/>
      <c r="ER157" s="33"/>
      <c r="ES157" s="33"/>
      <c r="ET157" s="33"/>
      <c r="EU157" s="33"/>
      <c r="EV157" s="33"/>
      <c r="EW157" s="33"/>
      <c r="EX157" s="33"/>
      <c r="EY157" s="33"/>
      <c r="EZ157" s="33"/>
      <c r="FA157" s="33"/>
      <c r="FB157" s="33"/>
      <c r="FC157" s="33"/>
      <c r="FD157" s="33"/>
      <c r="FE157" s="33"/>
      <c r="FF157" s="33"/>
      <c r="FG157" s="33"/>
      <c r="FH157" s="33"/>
      <c r="FI157" s="33"/>
      <c r="FJ157" s="33"/>
      <c r="FK157" s="33"/>
      <c r="FL157" s="33"/>
      <c r="FM157" s="33"/>
      <c r="FN157" s="33"/>
      <c r="FO157" s="33"/>
      <c r="FP157" s="33"/>
      <c r="FQ157" s="33"/>
      <c r="FR157" s="33"/>
      <c r="FS157" s="33"/>
      <c r="FT157" s="33"/>
      <c r="FU157" s="33"/>
      <c r="FV157" s="33"/>
      <c r="FW157" s="33"/>
      <c r="FX157" s="33"/>
      <c r="FY157" s="33"/>
      <c r="FZ157" s="33"/>
      <c r="GA157" s="33"/>
      <c r="GB157" s="33"/>
      <c r="GC157" s="33"/>
      <c r="GD157" s="33"/>
      <c r="GE157" s="33"/>
      <c r="GF157" s="33"/>
      <c r="GG157" s="33"/>
      <c r="GH157" s="33"/>
      <c r="GI157" s="33"/>
      <c r="GJ157" s="33"/>
      <c r="GK157" s="33"/>
      <c r="GL157" s="33"/>
      <c r="GM157" s="33"/>
      <c r="GN157" s="33"/>
      <c r="GO157" s="33"/>
      <c r="GP157" s="33"/>
      <c r="GQ157" s="33"/>
      <c r="GR157" s="33"/>
      <c r="GS157" s="33"/>
      <c r="GT157" s="33"/>
      <c r="GU157" s="33"/>
      <c r="GV157" s="33"/>
      <c r="GW157" s="33"/>
      <c r="GX157" s="33"/>
      <c r="GY157" s="33"/>
      <c r="GZ157" s="33"/>
      <c r="HA157" s="33"/>
      <c r="HB157" s="33"/>
      <c r="HC157" s="33"/>
      <c r="HD157" s="33"/>
      <c r="HE157" s="33"/>
      <c r="HF157" s="33"/>
      <c r="HG157" s="33"/>
      <c r="HH157" s="33"/>
      <c r="HI157" s="33"/>
      <c r="HJ157" s="33"/>
      <c r="HK157" s="33"/>
      <c r="HL157" s="33"/>
      <c r="HM157" s="33"/>
      <c r="HN157" s="33"/>
      <c r="HO157" s="33"/>
      <c r="HP157" s="33"/>
      <c r="HQ157" s="33"/>
      <c r="HR157" s="33"/>
      <c r="HS157" s="33"/>
      <c r="HT157" s="33"/>
      <c r="HU157" s="33"/>
      <c r="HV157" s="33"/>
      <c r="HW157" s="33"/>
      <c r="HX157" s="33"/>
      <c r="HY157" s="33"/>
      <c r="HZ157" s="33"/>
      <c r="IA157" s="33"/>
      <c r="IB157" s="33"/>
      <c r="IC157" s="33"/>
      <c r="ID157" s="33"/>
      <c r="IE157" s="33"/>
      <c r="IF157" s="33"/>
      <c r="IG157" s="33"/>
      <c r="IH157" s="33"/>
      <c r="II157" s="33"/>
      <c r="IJ157" s="33"/>
      <c r="IK157" s="33"/>
      <c r="IL157" s="33"/>
      <c r="IM157" s="33"/>
      <c r="IN157" s="33"/>
      <c r="IO157" s="33"/>
      <c r="IP157" s="33"/>
      <c r="IQ157" s="33"/>
    </row>
    <row r="158" spans="1:251" s="47" customFormat="1">
      <c r="A158" s="39"/>
      <c r="B158" s="104"/>
      <c r="C158" s="105"/>
      <c r="D158" s="105"/>
      <c r="E158" s="105"/>
      <c r="F158" s="105"/>
      <c r="G158" s="105"/>
      <c r="H158" s="105"/>
      <c r="I158" s="105"/>
      <c r="J158" s="105"/>
      <c r="K158" s="105"/>
      <c r="L158" s="105"/>
      <c r="M158" s="105"/>
      <c r="N158" s="105"/>
      <c r="O158" s="105"/>
      <c r="P158" s="105"/>
      <c r="Q158" s="105"/>
      <c r="R158" s="105"/>
      <c r="S158" s="105"/>
      <c r="T158" s="105"/>
      <c r="U158" s="105"/>
      <c r="V158" s="105"/>
      <c r="W158" s="105"/>
      <c r="X158" s="105"/>
      <c r="Y158" s="105"/>
      <c r="Z158" s="106"/>
      <c r="AA158" s="108"/>
      <c r="AB158" s="105"/>
      <c r="AC158" s="105"/>
      <c r="AD158" s="105"/>
      <c r="AE158" s="105"/>
      <c r="AF158" s="105"/>
      <c r="AG158" s="105"/>
      <c r="AH158" s="105"/>
      <c r="AI158" s="106"/>
      <c r="AJ158" s="108"/>
      <c r="AK158" s="105"/>
      <c r="AL158" s="105"/>
      <c r="AM158" s="105"/>
      <c r="AN158" s="105"/>
      <c r="AO158" s="105"/>
      <c r="AP158" s="105"/>
      <c r="AQ158" s="105"/>
      <c r="AR158" s="106"/>
      <c r="AS158" s="108"/>
      <c r="AT158" s="105"/>
      <c r="AU158" s="105"/>
      <c r="AV158" s="105"/>
      <c r="AW158" s="105"/>
      <c r="AX158" s="110"/>
      <c r="AY158" s="33"/>
      <c r="AZ158" s="33"/>
      <c r="BA158" s="33"/>
      <c r="BB158" s="54"/>
      <c r="BC158" s="55"/>
      <c r="BE158" s="33"/>
      <c r="BF158" s="33"/>
      <c r="BG158" s="33"/>
      <c r="BH158" s="33"/>
      <c r="BI158" s="33"/>
      <c r="BJ158" s="33"/>
      <c r="BK158" s="33"/>
      <c r="BL158" s="33"/>
      <c r="BM158" s="33"/>
      <c r="BN158" s="33"/>
      <c r="BO158" s="33"/>
      <c r="BP158" s="33"/>
      <c r="BQ158" s="33"/>
      <c r="BR158" s="33"/>
      <c r="BS158" s="33"/>
      <c r="BT158" s="33"/>
      <c r="BU158" s="33"/>
      <c r="BV158" s="33"/>
      <c r="BW158" s="33"/>
      <c r="BX158" s="33"/>
      <c r="BY158" s="33"/>
      <c r="BZ158" s="33"/>
      <c r="CA158" s="33"/>
      <c r="CB158" s="33"/>
      <c r="CC158" s="33"/>
      <c r="CD158" s="33"/>
      <c r="CE158" s="33"/>
      <c r="CF158" s="33"/>
      <c r="CG158" s="33"/>
      <c r="CH158" s="33"/>
      <c r="CI158" s="33"/>
      <c r="CJ158" s="33"/>
      <c r="CK158" s="33"/>
      <c r="CL158" s="33"/>
      <c r="CM158" s="33"/>
      <c r="CN158" s="33"/>
      <c r="CO158" s="33"/>
      <c r="CP158" s="33"/>
      <c r="CQ158" s="33"/>
      <c r="CR158" s="33"/>
      <c r="CS158" s="33"/>
      <c r="CT158" s="33"/>
      <c r="CU158" s="33"/>
      <c r="CV158" s="33"/>
      <c r="CW158" s="33"/>
      <c r="CX158" s="33"/>
      <c r="CY158" s="33"/>
      <c r="CZ158" s="33"/>
      <c r="DA158" s="33"/>
      <c r="DB158" s="33"/>
      <c r="DC158" s="33"/>
      <c r="DD158" s="33"/>
      <c r="DE158" s="33"/>
      <c r="DF158" s="33"/>
      <c r="DG158" s="33"/>
      <c r="DH158" s="33"/>
      <c r="DI158" s="33"/>
      <c r="DJ158" s="33"/>
      <c r="DK158" s="33"/>
      <c r="DL158" s="33"/>
      <c r="DM158" s="33"/>
      <c r="DN158" s="33"/>
      <c r="DO158" s="33"/>
      <c r="DP158" s="33"/>
      <c r="DQ158" s="33"/>
      <c r="DR158" s="33"/>
      <c r="DS158" s="33"/>
      <c r="DT158" s="33"/>
      <c r="DU158" s="33"/>
      <c r="DV158" s="33"/>
      <c r="DW158" s="33"/>
      <c r="DX158" s="33"/>
      <c r="DY158" s="33"/>
      <c r="DZ158" s="33"/>
      <c r="EA158" s="33"/>
      <c r="EB158" s="33"/>
      <c r="EC158" s="33"/>
      <c r="ED158" s="33"/>
      <c r="EE158" s="33"/>
      <c r="EF158" s="33"/>
      <c r="EG158" s="33"/>
      <c r="EH158" s="33"/>
      <c r="EI158" s="33"/>
      <c r="EJ158" s="33"/>
      <c r="EK158" s="33"/>
      <c r="EL158" s="33"/>
      <c r="EM158" s="33"/>
      <c r="EN158" s="33"/>
      <c r="EO158" s="33"/>
      <c r="EP158" s="33"/>
      <c r="EQ158" s="33"/>
      <c r="ER158" s="33"/>
      <c r="ES158" s="33"/>
      <c r="ET158" s="33"/>
      <c r="EU158" s="33"/>
      <c r="EV158" s="33"/>
      <c r="EW158" s="33"/>
      <c r="EX158" s="33"/>
      <c r="EY158" s="33"/>
      <c r="EZ158" s="33"/>
      <c r="FA158" s="33"/>
      <c r="FB158" s="33"/>
      <c r="FC158" s="33"/>
      <c r="FD158" s="33"/>
      <c r="FE158" s="33"/>
      <c r="FF158" s="33"/>
      <c r="FG158" s="33"/>
      <c r="FH158" s="33"/>
      <c r="FI158" s="33"/>
      <c r="FJ158" s="33"/>
      <c r="FK158" s="33"/>
      <c r="FL158" s="33"/>
      <c r="FM158" s="33"/>
      <c r="FN158" s="33"/>
      <c r="FO158" s="33"/>
      <c r="FP158" s="33"/>
      <c r="FQ158" s="33"/>
      <c r="FR158" s="33"/>
      <c r="FS158" s="33"/>
      <c r="FT158" s="33"/>
      <c r="FU158" s="33"/>
      <c r="FV158" s="33"/>
      <c r="FW158" s="33"/>
      <c r="FX158" s="33"/>
      <c r="FY158" s="33"/>
      <c r="FZ158" s="33"/>
      <c r="GA158" s="33"/>
      <c r="GB158" s="33"/>
      <c r="GC158" s="33"/>
      <c r="GD158" s="33"/>
      <c r="GE158" s="33"/>
      <c r="GF158" s="33"/>
      <c r="GG158" s="33"/>
      <c r="GH158" s="33"/>
      <c r="GI158" s="33"/>
      <c r="GJ158" s="33"/>
      <c r="GK158" s="33"/>
      <c r="GL158" s="33"/>
      <c r="GM158" s="33"/>
      <c r="GN158" s="33"/>
      <c r="GO158" s="33"/>
      <c r="GP158" s="33"/>
      <c r="GQ158" s="33"/>
      <c r="GR158" s="33"/>
      <c r="GS158" s="33"/>
      <c r="GT158" s="33"/>
      <c r="GU158" s="33"/>
      <c r="GV158" s="33"/>
      <c r="GW158" s="33"/>
      <c r="GX158" s="33"/>
      <c r="GY158" s="33"/>
      <c r="GZ158" s="33"/>
      <c r="HA158" s="33"/>
      <c r="HB158" s="33"/>
      <c r="HC158" s="33"/>
      <c r="HD158" s="33"/>
      <c r="HE158" s="33"/>
      <c r="HF158" s="33"/>
      <c r="HG158" s="33"/>
      <c r="HH158" s="33"/>
      <c r="HI158" s="33"/>
      <c r="HJ158" s="33"/>
      <c r="HK158" s="33"/>
      <c r="HL158" s="33"/>
      <c r="HM158" s="33"/>
      <c r="HN158" s="33"/>
      <c r="HO158" s="33"/>
      <c r="HP158" s="33"/>
      <c r="HQ158" s="33"/>
      <c r="HR158" s="33"/>
      <c r="HS158" s="33"/>
      <c r="HT158" s="33"/>
      <c r="HU158" s="33"/>
      <c r="HV158" s="33"/>
      <c r="HW158" s="33"/>
      <c r="HX158" s="33"/>
      <c r="HY158" s="33"/>
      <c r="HZ158" s="33"/>
      <c r="IA158" s="33"/>
      <c r="IB158" s="33"/>
      <c r="IC158" s="33"/>
      <c r="ID158" s="33"/>
      <c r="IE158" s="33"/>
      <c r="IF158" s="33"/>
      <c r="IG158" s="33"/>
      <c r="IH158" s="33"/>
      <c r="II158" s="33"/>
      <c r="IJ158" s="33"/>
      <c r="IK158" s="33"/>
      <c r="IL158" s="33"/>
      <c r="IM158" s="33"/>
      <c r="IN158" s="33"/>
      <c r="IO158" s="33"/>
      <c r="IP158" s="33"/>
      <c r="IQ158" s="33"/>
    </row>
    <row r="159" spans="1:251" s="47" customFormat="1" ht="18.75" customHeight="1">
      <c r="A159" s="39"/>
      <c r="B159" s="56"/>
      <c r="C159" s="112" t="s">
        <v>117</v>
      </c>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4"/>
      <c r="AA159" s="115">
        <v>4447</v>
      </c>
      <c r="AB159" s="116"/>
      <c r="AC159" s="116"/>
      <c r="AD159" s="116"/>
      <c r="AE159" s="116"/>
      <c r="AF159" s="116"/>
      <c r="AG159" s="116"/>
      <c r="AH159" s="116"/>
      <c r="AI159" s="117"/>
      <c r="AJ159" s="115">
        <v>4645</v>
      </c>
      <c r="AK159" s="116"/>
      <c r="AL159" s="116"/>
      <c r="AM159" s="116"/>
      <c r="AN159" s="116"/>
      <c r="AO159" s="116"/>
      <c r="AP159" s="116"/>
      <c r="AQ159" s="116"/>
      <c r="AR159" s="117"/>
      <c r="AS159" s="118"/>
      <c r="AT159" s="119"/>
      <c r="AU159" s="119"/>
      <c r="AV159" s="119"/>
      <c r="AW159" s="119"/>
      <c r="AX159" s="120"/>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c r="BW159" s="33"/>
      <c r="BX159" s="33"/>
      <c r="BY159" s="33"/>
      <c r="BZ159" s="33"/>
      <c r="CA159" s="33"/>
      <c r="CB159" s="33"/>
      <c r="CC159" s="33"/>
      <c r="CD159" s="33"/>
      <c r="CE159" s="33"/>
      <c r="CF159" s="33"/>
      <c r="CG159" s="33"/>
      <c r="CH159" s="33"/>
      <c r="CI159" s="33"/>
      <c r="CJ159" s="33"/>
      <c r="CK159" s="33"/>
      <c r="CL159" s="33"/>
      <c r="CM159" s="33"/>
      <c r="CN159" s="33"/>
      <c r="CO159" s="33"/>
      <c r="CP159" s="33"/>
      <c r="CQ159" s="33"/>
      <c r="CR159" s="33"/>
      <c r="CS159" s="33"/>
      <c r="CT159" s="33"/>
      <c r="CU159" s="33"/>
      <c r="CV159" s="33"/>
      <c r="CW159" s="33"/>
      <c r="CX159" s="33"/>
      <c r="CY159" s="33"/>
      <c r="CZ159" s="33"/>
      <c r="DA159" s="33"/>
      <c r="DB159" s="33"/>
      <c r="DC159" s="33"/>
      <c r="DD159" s="33"/>
      <c r="DE159" s="33"/>
      <c r="DF159" s="33"/>
      <c r="DG159" s="33"/>
      <c r="DH159" s="33"/>
      <c r="DI159" s="33"/>
      <c r="DJ159" s="33"/>
      <c r="DK159" s="33"/>
      <c r="DL159" s="33"/>
      <c r="DM159" s="33"/>
      <c r="DN159" s="33"/>
      <c r="DO159" s="33"/>
      <c r="DP159" s="33"/>
      <c r="DQ159" s="33"/>
      <c r="DR159" s="33"/>
      <c r="DS159" s="33"/>
      <c r="DT159" s="33"/>
      <c r="DU159" s="33"/>
      <c r="DV159" s="33"/>
      <c r="DW159" s="33"/>
      <c r="DX159" s="33"/>
      <c r="DY159" s="33"/>
      <c r="DZ159" s="33"/>
      <c r="EA159" s="33"/>
      <c r="EB159" s="33"/>
      <c r="EC159" s="33"/>
      <c r="ED159" s="33"/>
      <c r="EE159" s="33"/>
      <c r="EF159" s="33"/>
      <c r="EG159" s="33"/>
      <c r="EH159" s="33"/>
      <c r="EI159" s="33"/>
      <c r="EJ159" s="33"/>
      <c r="EK159" s="33"/>
      <c r="EL159" s="33"/>
      <c r="EM159" s="33"/>
      <c r="EN159" s="33"/>
      <c r="EO159" s="33"/>
      <c r="EP159" s="33"/>
      <c r="EQ159" s="33"/>
      <c r="ER159" s="33"/>
      <c r="ES159" s="33"/>
      <c r="ET159" s="33"/>
      <c r="EU159" s="33"/>
      <c r="EV159" s="33"/>
      <c r="EW159" s="33"/>
      <c r="EX159" s="33"/>
      <c r="EY159" s="33"/>
      <c r="EZ159" s="33"/>
      <c r="FA159" s="33"/>
      <c r="FB159" s="33"/>
      <c r="FC159" s="33"/>
      <c r="FD159" s="33"/>
      <c r="FE159" s="33"/>
      <c r="FF159" s="33"/>
      <c r="FG159" s="33"/>
      <c r="FH159" s="33"/>
      <c r="FI159" s="33"/>
      <c r="FJ159" s="33"/>
      <c r="FK159" s="33"/>
      <c r="FL159" s="33"/>
      <c r="FM159" s="33"/>
      <c r="FN159" s="33"/>
      <c r="FO159" s="33"/>
      <c r="FP159" s="33"/>
      <c r="FQ159" s="33"/>
      <c r="FR159" s="33"/>
      <c r="FS159" s="33"/>
      <c r="FT159" s="33"/>
      <c r="FU159" s="33"/>
      <c r="FV159" s="33"/>
      <c r="FW159" s="33"/>
      <c r="FX159" s="33"/>
      <c r="FY159" s="33"/>
      <c r="FZ159" s="33"/>
      <c r="GA159" s="33"/>
      <c r="GB159" s="33"/>
      <c r="GC159" s="33"/>
      <c r="GD159" s="33"/>
      <c r="GE159" s="33"/>
      <c r="GF159" s="33"/>
      <c r="GG159" s="33"/>
      <c r="GH159" s="33"/>
      <c r="GI159" s="33"/>
      <c r="GJ159" s="33"/>
      <c r="GK159" s="33"/>
      <c r="GL159" s="33"/>
      <c r="GM159" s="33"/>
      <c r="GN159" s="33"/>
      <c r="GO159" s="33"/>
      <c r="GP159" s="33"/>
      <c r="GQ159" s="33"/>
      <c r="GR159" s="33"/>
      <c r="GS159" s="33"/>
      <c r="GT159" s="33"/>
      <c r="GU159" s="33"/>
      <c r="GV159" s="33"/>
      <c r="GW159" s="33"/>
      <c r="GX159" s="33"/>
      <c r="GY159" s="33"/>
      <c r="GZ159" s="33"/>
      <c r="HA159" s="33"/>
      <c r="HB159" s="33"/>
      <c r="HC159" s="33"/>
      <c r="HD159" s="33"/>
      <c r="HE159" s="33"/>
      <c r="HF159" s="33"/>
      <c r="HG159" s="33"/>
      <c r="HH159" s="33"/>
      <c r="HI159" s="33"/>
      <c r="HJ159" s="33"/>
      <c r="HK159" s="33"/>
      <c r="HL159" s="33"/>
      <c r="HM159" s="33"/>
      <c r="HN159" s="33"/>
      <c r="HO159" s="33"/>
      <c r="HP159" s="33"/>
      <c r="HQ159" s="33"/>
      <c r="HR159" s="33"/>
      <c r="HS159" s="33"/>
      <c r="HT159" s="33"/>
      <c r="HU159" s="33"/>
      <c r="HV159" s="33"/>
      <c r="HW159" s="33"/>
      <c r="HX159" s="33"/>
      <c r="HY159" s="33"/>
      <c r="HZ159" s="33"/>
      <c r="IA159" s="33"/>
      <c r="IB159" s="33"/>
      <c r="IC159" s="33"/>
      <c r="ID159" s="33"/>
      <c r="IE159" s="33"/>
      <c r="IF159" s="33"/>
      <c r="IG159" s="33"/>
      <c r="IH159" s="33"/>
      <c r="II159" s="33"/>
      <c r="IJ159" s="33"/>
      <c r="IK159" s="33"/>
      <c r="IL159" s="33"/>
      <c r="IM159" s="33"/>
      <c r="IN159" s="33"/>
      <c r="IO159" s="33"/>
      <c r="IP159" s="33"/>
      <c r="IQ159" s="33"/>
    </row>
    <row r="160" spans="1:251" s="47" customFormat="1" ht="18.75" customHeight="1">
      <c r="A160" s="39"/>
      <c r="B160" s="56"/>
      <c r="C160" s="112" t="s">
        <v>118</v>
      </c>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4"/>
      <c r="AA160" s="115">
        <v>0</v>
      </c>
      <c r="AB160" s="116"/>
      <c r="AC160" s="116"/>
      <c r="AD160" s="116"/>
      <c r="AE160" s="116"/>
      <c r="AF160" s="116"/>
      <c r="AG160" s="116"/>
      <c r="AH160" s="116"/>
      <c r="AI160" s="117"/>
      <c r="AJ160" s="115">
        <v>624</v>
      </c>
      <c r="AK160" s="116"/>
      <c r="AL160" s="116"/>
      <c r="AM160" s="116"/>
      <c r="AN160" s="116"/>
      <c r="AO160" s="116"/>
      <c r="AP160" s="116"/>
      <c r="AQ160" s="116"/>
      <c r="AR160" s="117"/>
      <c r="AS160" s="118"/>
      <c r="AT160" s="119"/>
      <c r="AU160" s="119"/>
      <c r="AV160" s="119"/>
      <c r="AW160" s="119"/>
      <c r="AX160" s="120"/>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c r="BW160" s="33"/>
      <c r="BX160" s="33"/>
      <c r="BY160" s="33"/>
      <c r="BZ160" s="33"/>
      <c r="CA160" s="33"/>
      <c r="CB160" s="33"/>
      <c r="CC160" s="33"/>
      <c r="CD160" s="33"/>
      <c r="CE160" s="33"/>
      <c r="CF160" s="33"/>
      <c r="CG160" s="33"/>
      <c r="CH160" s="33"/>
      <c r="CI160" s="33"/>
      <c r="CJ160" s="33"/>
      <c r="CK160" s="33"/>
      <c r="CL160" s="33"/>
      <c r="CM160" s="33"/>
      <c r="CN160" s="33"/>
      <c r="CO160" s="33"/>
      <c r="CP160" s="33"/>
      <c r="CQ160" s="33"/>
      <c r="CR160" s="33"/>
      <c r="CS160" s="33"/>
      <c r="CT160" s="33"/>
      <c r="CU160" s="33"/>
      <c r="CV160" s="33"/>
      <c r="CW160" s="33"/>
      <c r="CX160" s="33"/>
      <c r="CY160" s="33"/>
      <c r="CZ160" s="33"/>
      <c r="DA160" s="33"/>
      <c r="DB160" s="33"/>
      <c r="DC160" s="33"/>
      <c r="DD160" s="33"/>
      <c r="DE160" s="33"/>
      <c r="DF160" s="33"/>
      <c r="DG160" s="33"/>
      <c r="DH160" s="33"/>
      <c r="DI160" s="33"/>
      <c r="DJ160" s="33"/>
      <c r="DK160" s="33"/>
      <c r="DL160" s="33"/>
      <c r="DM160" s="33"/>
      <c r="DN160" s="33"/>
      <c r="DO160" s="33"/>
      <c r="DP160" s="33"/>
      <c r="DQ160" s="33"/>
      <c r="DR160" s="33"/>
      <c r="DS160" s="33"/>
      <c r="DT160" s="33"/>
      <c r="DU160" s="33"/>
      <c r="DV160" s="33"/>
      <c r="DW160" s="33"/>
      <c r="DX160" s="33"/>
      <c r="DY160" s="33"/>
      <c r="DZ160" s="33"/>
      <c r="EA160" s="33"/>
      <c r="EB160" s="33"/>
      <c r="EC160" s="33"/>
      <c r="ED160" s="33"/>
      <c r="EE160" s="33"/>
      <c r="EF160" s="33"/>
      <c r="EG160" s="33"/>
      <c r="EH160" s="33"/>
      <c r="EI160" s="33"/>
      <c r="EJ160" s="33"/>
      <c r="EK160" s="33"/>
      <c r="EL160" s="33"/>
      <c r="EM160" s="33"/>
      <c r="EN160" s="33"/>
      <c r="EO160" s="33"/>
      <c r="EP160" s="33"/>
      <c r="EQ160" s="33"/>
      <c r="ER160" s="33"/>
      <c r="ES160" s="33"/>
      <c r="ET160" s="33"/>
      <c r="EU160" s="33"/>
      <c r="EV160" s="33"/>
      <c r="EW160" s="33"/>
      <c r="EX160" s="33"/>
      <c r="EY160" s="33"/>
      <c r="EZ160" s="33"/>
      <c r="FA160" s="33"/>
      <c r="FB160" s="33"/>
      <c r="FC160" s="33"/>
      <c r="FD160" s="33"/>
      <c r="FE160" s="33"/>
      <c r="FF160" s="33"/>
      <c r="FG160" s="33"/>
      <c r="FH160" s="33"/>
      <c r="FI160" s="33"/>
      <c r="FJ160" s="33"/>
      <c r="FK160" s="33"/>
      <c r="FL160" s="33"/>
      <c r="FM160" s="33"/>
      <c r="FN160" s="33"/>
      <c r="FO160" s="33"/>
      <c r="FP160" s="33"/>
      <c r="FQ160" s="33"/>
      <c r="FR160" s="33"/>
      <c r="FS160" s="33"/>
      <c r="FT160" s="33"/>
      <c r="FU160" s="33"/>
      <c r="FV160" s="33"/>
      <c r="FW160" s="33"/>
      <c r="FX160" s="33"/>
      <c r="FY160" s="33"/>
      <c r="FZ160" s="33"/>
      <c r="GA160" s="33"/>
      <c r="GB160" s="33"/>
      <c r="GC160" s="33"/>
      <c r="GD160" s="33"/>
      <c r="GE160" s="33"/>
      <c r="GF160" s="33"/>
      <c r="GG160" s="33"/>
      <c r="GH160" s="33"/>
      <c r="GI160" s="33"/>
      <c r="GJ160" s="33"/>
      <c r="GK160" s="33"/>
      <c r="GL160" s="33"/>
      <c r="GM160" s="33"/>
      <c r="GN160" s="33"/>
      <c r="GO160" s="33"/>
      <c r="GP160" s="33"/>
      <c r="GQ160" s="33"/>
      <c r="GR160" s="33"/>
      <c r="GS160" s="33"/>
      <c r="GT160" s="33"/>
      <c r="GU160" s="33"/>
      <c r="GV160" s="33"/>
      <c r="GW160" s="33"/>
      <c r="GX160" s="33"/>
      <c r="GY160" s="33"/>
      <c r="GZ160" s="33"/>
      <c r="HA160" s="33"/>
      <c r="HB160" s="33"/>
      <c r="HC160" s="33"/>
      <c r="HD160" s="33"/>
      <c r="HE160" s="33"/>
      <c r="HF160" s="33"/>
      <c r="HG160" s="33"/>
      <c r="HH160" s="33"/>
      <c r="HI160" s="33"/>
      <c r="HJ160" s="33"/>
      <c r="HK160" s="33"/>
      <c r="HL160" s="33"/>
      <c r="HM160" s="33"/>
      <c r="HN160" s="33"/>
      <c r="HO160" s="33"/>
      <c r="HP160" s="33"/>
      <c r="HQ160" s="33"/>
      <c r="HR160" s="33"/>
      <c r="HS160" s="33"/>
      <c r="HT160" s="33"/>
      <c r="HU160" s="33"/>
      <c r="HV160" s="33"/>
      <c r="HW160" s="33"/>
      <c r="HX160" s="33"/>
      <c r="HY160" s="33"/>
      <c r="HZ160" s="33"/>
      <c r="IA160" s="33"/>
      <c r="IB160" s="33"/>
      <c r="IC160" s="33"/>
      <c r="ID160" s="33"/>
      <c r="IE160" s="33"/>
      <c r="IF160" s="33"/>
      <c r="IG160" s="33"/>
      <c r="IH160" s="33"/>
      <c r="II160" s="33"/>
      <c r="IJ160" s="33"/>
      <c r="IK160" s="33"/>
      <c r="IL160" s="33"/>
      <c r="IM160" s="33"/>
      <c r="IN160" s="33"/>
      <c r="IO160" s="33"/>
      <c r="IP160" s="33"/>
      <c r="IQ160" s="33"/>
    </row>
    <row r="161" spans="1:251" s="47" customFormat="1" ht="18.75" customHeight="1">
      <c r="A161" s="39"/>
      <c r="B161" s="56"/>
      <c r="C161" s="112" t="s">
        <v>119</v>
      </c>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4"/>
      <c r="AA161" s="115">
        <v>531</v>
      </c>
      <c r="AB161" s="116"/>
      <c r="AC161" s="116"/>
      <c r="AD161" s="116"/>
      <c r="AE161" s="116"/>
      <c r="AF161" s="116"/>
      <c r="AG161" s="116"/>
      <c r="AH161" s="116"/>
      <c r="AI161" s="117"/>
      <c r="AJ161" s="115">
        <v>397</v>
      </c>
      <c r="AK161" s="116"/>
      <c r="AL161" s="116"/>
      <c r="AM161" s="116"/>
      <c r="AN161" s="116"/>
      <c r="AO161" s="116"/>
      <c r="AP161" s="116"/>
      <c r="AQ161" s="116"/>
      <c r="AR161" s="117"/>
      <c r="AS161" s="118"/>
      <c r="AT161" s="119"/>
      <c r="AU161" s="119"/>
      <c r="AV161" s="119"/>
      <c r="AW161" s="119"/>
      <c r="AX161" s="120"/>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c r="BW161" s="33"/>
      <c r="BX161" s="33"/>
      <c r="BY161" s="33"/>
      <c r="BZ161" s="33"/>
      <c r="CA161" s="33"/>
      <c r="CB161" s="33"/>
      <c r="CC161" s="33"/>
      <c r="CD161" s="33"/>
      <c r="CE161" s="33"/>
      <c r="CF161" s="33"/>
      <c r="CG161" s="33"/>
      <c r="CH161" s="33"/>
      <c r="CI161" s="33"/>
      <c r="CJ161" s="33"/>
      <c r="CK161" s="33"/>
      <c r="CL161" s="33"/>
      <c r="CM161" s="33"/>
      <c r="CN161" s="33"/>
      <c r="CO161" s="33"/>
      <c r="CP161" s="33"/>
      <c r="CQ161" s="33"/>
      <c r="CR161" s="33"/>
      <c r="CS161" s="33"/>
      <c r="CT161" s="33"/>
      <c r="CU161" s="33"/>
      <c r="CV161" s="33"/>
      <c r="CW161" s="33"/>
      <c r="CX161" s="33"/>
      <c r="CY161" s="33"/>
      <c r="CZ161" s="33"/>
      <c r="DA161" s="33"/>
      <c r="DB161" s="33"/>
      <c r="DC161" s="33"/>
      <c r="DD161" s="33"/>
      <c r="DE161" s="33"/>
      <c r="DF161" s="33"/>
      <c r="DG161" s="33"/>
      <c r="DH161" s="33"/>
      <c r="DI161" s="33"/>
      <c r="DJ161" s="33"/>
      <c r="DK161" s="33"/>
      <c r="DL161" s="33"/>
      <c r="DM161" s="33"/>
      <c r="DN161" s="33"/>
      <c r="DO161" s="33"/>
      <c r="DP161" s="33"/>
      <c r="DQ161" s="33"/>
      <c r="DR161" s="33"/>
      <c r="DS161" s="33"/>
      <c r="DT161" s="33"/>
      <c r="DU161" s="33"/>
      <c r="DV161" s="33"/>
      <c r="DW161" s="33"/>
      <c r="DX161" s="33"/>
      <c r="DY161" s="33"/>
      <c r="DZ161" s="33"/>
      <c r="EA161" s="33"/>
      <c r="EB161" s="33"/>
      <c r="EC161" s="33"/>
      <c r="ED161" s="33"/>
      <c r="EE161" s="33"/>
      <c r="EF161" s="33"/>
      <c r="EG161" s="33"/>
      <c r="EH161" s="33"/>
      <c r="EI161" s="33"/>
      <c r="EJ161" s="33"/>
      <c r="EK161" s="33"/>
      <c r="EL161" s="33"/>
      <c r="EM161" s="33"/>
      <c r="EN161" s="33"/>
      <c r="EO161" s="33"/>
      <c r="EP161" s="33"/>
      <c r="EQ161" s="33"/>
      <c r="ER161" s="33"/>
      <c r="ES161" s="33"/>
      <c r="ET161" s="33"/>
      <c r="EU161" s="33"/>
      <c r="EV161" s="33"/>
      <c r="EW161" s="33"/>
      <c r="EX161" s="33"/>
      <c r="EY161" s="33"/>
      <c r="EZ161" s="33"/>
      <c r="FA161" s="33"/>
      <c r="FB161" s="33"/>
      <c r="FC161" s="33"/>
      <c r="FD161" s="33"/>
      <c r="FE161" s="33"/>
      <c r="FF161" s="33"/>
      <c r="FG161" s="33"/>
      <c r="FH161" s="33"/>
      <c r="FI161" s="33"/>
      <c r="FJ161" s="33"/>
      <c r="FK161" s="33"/>
      <c r="FL161" s="33"/>
      <c r="FM161" s="33"/>
      <c r="FN161" s="33"/>
      <c r="FO161" s="33"/>
      <c r="FP161" s="33"/>
      <c r="FQ161" s="33"/>
      <c r="FR161" s="33"/>
      <c r="FS161" s="33"/>
      <c r="FT161" s="33"/>
      <c r="FU161" s="33"/>
      <c r="FV161" s="33"/>
      <c r="FW161" s="33"/>
      <c r="FX161" s="33"/>
      <c r="FY161" s="33"/>
      <c r="FZ161" s="33"/>
      <c r="GA161" s="33"/>
      <c r="GB161" s="33"/>
      <c r="GC161" s="33"/>
      <c r="GD161" s="33"/>
      <c r="GE161" s="33"/>
      <c r="GF161" s="33"/>
      <c r="GG161" s="33"/>
      <c r="GH161" s="33"/>
      <c r="GI161" s="33"/>
      <c r="GJ161" s="33"/>
      <c r="GK161" s="33"/>
      <c r="GL161" s="33"/>
      <c r="GM161" s="33"/>
      <c r="GN161" s="33"/>
      <c r="GO161" s="33"/>
      <c r="GP161" s="33"/>
      <c r="GQ161" s="33"/>
      <c r="GR161" s="33"/>
      <c r="GS161" s="33"/>
      <c r="GT161" s="33"/>
      <c r="GU161" s="33"/>
      <c r="GV161" s="33"/>
      <c r="GW161" s="33"/>
      <c r="GX161" s="33"/>
      <c r="GY161" s="33"/>
      <c r="GZ161" s="33"/>
      <c r="HA161" s="33"/>
      <c r="HB161" s="33"/>
      <c r="HC161" s="33"/>
      <c r="HD161" s="33"/>
      <c r="HE161" s="33"/>
      <c r="HF161" s="33"/>
      <c r="HG161" s="33"/>
      <c r="HH161" s="33"/>
      <c r="HI161" s="33"/>
      <c r="HJ161" s="33"/>
      <c r="HK161" s="33"/>
      <c r="HL161" s="33"/>
      <c r="HM161" s="33"/>
      <c r="HN161" s="33"/>
      <c r="HO161" s="33"/>
      <c r="HP161" s="33"/>
      <c r="HQ161" s="33"/>
      <c r="HR161" s="33"/>
      <c r="HS161" s="33"/>
      <c r="HT161" s="33"/>
      <c r="HU161" s="33"/>
      <c r="HV161" s="33"/>
      <c r="HW161" s="33"/>
      <c r="HX161" s="33"/>
      <c r="HY161" s="33"/>
      <c r="HZ161" s="33"/>
      <c r="IA161" s="33"/>
      <c r="IB161" s="33"/>
      <c r="IC161" s="33"/>
      <c r="ID161" s="33"/>
      <c r="IE161" s="33"/>
      <c r="IF161" s="33"/>
      <c r="IG161" s="33"/>
      <c r="IH161" s="33"/>
      <c r="II161" s="33"/>
      <c r="IJ161" s="33"/>
      <c r="IK161" s="33"/>
      <c r="IL161" s="33"/>
      <c r="IM161" s="33"/>
      <c r="IN161" s="33"/>
      <c r="IO161" s="33"/>
      <c r="IP161" s="33"/>
      <c r="IQ161" s="33"/>
    </row>
    <row r="162" spans="1:251" s="47" customFormat="1" ht="18.75" customHeight="1">
      <c r="A162" s="39"/>
      <c r="B162" s="56"/>
      <c r="C162" s="112" t="s">
        <v>120</v>
      </c>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4"/>
      <c r="AA162" s="115">
        <v>125</v>
      </c>
      <c r="AB162" s="116"/>
      <c r="AC162" s="116"/>
      <c r="AD162" s="116"/>
      <c r="AE162" s="116"/>
      <c r="AF162" s="116"/>
      <c r="AG162" s="116"/>
      <c r="AH162" s="116"/>
      <c r="AI162" s="117"/>
      <c r="AJ162" s="115">
        <v>177</v>
      </c>
      <c r="AK162" s="116"/>
      <c r="AL162" s="116"/>
      <c r="AM162" s="116"/>
      <c r="AN162" s="116"/>
      <c r="AO162" s="116"/>
      <c r="AP162" s="116"/>
      <c r="AQ162" s="116"/>
      <c r="AR162" s="117"/>
      <c r="AS162" s="118"/>
      <c r="AT162" s="119"/>
      <c r="AU162" s="119"/>
      <c r="AV162" s="119"/>
      <c r="AW162" s="119"/>
      <c r="AX162" s="120"/>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c r="BW162" s="33"/>
      <c r="BX162" s="33"/>
      <c r="BY162" s="33"/>
      <c r="BZ162" s="33"/>
      <c r="CA162" s="33"/>
      <c r="CB162" s="33"/>
      <c r="CC162" s="33"/>
      <c r="CD162" s="33"/>
      <c r="CE162" s="33"/>
      <c r="CF162" s="33"/>
      <c r="CG162" s="33"/>
      <c r="CH162" s="33"/>
      <c r="CI162" s="33"/>
      <c r="CJ162" s="33"/>
      <c r="CK162" s="33"/>
      <c r="CL162" s="33"/>
      <c r="CM162" s="33"/>
      <c r="CN162" s="33"/>
      <c r="CO162" s="33"/>
      <c r="CP162" s="33"/>
      <c r="CQ162" s="33"/>
      <c r="CR162" s="33"/>
      <c r="CS162" s="33"/>
      <c r="CT162" s="33"/>
      <c r="CU162" s="33"/>
      <c r="CV162" s="33"/>
      <c r="CW162" s="33"/>
      <c r="CX162" s="33"/>
      <c r="CY162" s="33"/>
      <c r="CZ162" s="33"/>
      <c r="DA162" s="33"/>
      <c r="DB162" s="33"/>
      <c r="DC162" s="33"/>
      <c r="DD162" s="33"/>
      <c r="DE162" s="33"/>
      <c r="DF162" s="33"/>
      <c r="DG162" s="33"/>
      <c r="DH162" s="33"/>
      <c r="DI162" s="33"/>
      <c r="DJ162" s="33"/>
      <c r="DK162" s="33"/>
      <c r="DL162" s="33"/>
      <c r="DM162" s="33"/>
      <c r="DN162" s="33"/>
      <c r="DO162" s="33"/>
      <c r="DP162" s="33"/>
      <c r="DQ162" s="33"/>
      <c r="DR162" s="33"/>
      <c r="DS162" s="33"/>
      <c r="DT162" s="33"/>
      <c r="DU162" s="33"/>
      <c r="DV162" s="33"/>
      <c r="DW162" s="33"/>
      <c r="DX162" s="33"/>
      <c r="DY162" s="33"/>
      <c r="DZ162" s="33"/>
      <c r="EA162" s="33"/>
      <c r="EB162" s="33"/>
      <c r="EC162" s="33"/>
      <c r="ED162" s="33"/>
      <c r="EE162" s="33"/>
      <c r="EF162" s="33"/>
      <c r="EG162" s="33"/>
      <c r="EH162" s="33"/>
      <c r="EI162" s="33"/>
      <c r="EJ162" s="33"/>
      <c r="EK162" s="33"/>
      <c r="EL162" s="33"/>
      <c r="EM162" s="33"/>
      <c r="EN162" s="33"/>
      <c r="EO162" s="33"/>
      <c r="EP162" s="33"/>
      <c r="EQ162" s="33"/>
      <c r="ER162" s="33"/>
      <c r="ES162" s="33"/>
      <c r="ET162" s="33"/>
      <c r="EU162" s="33"/>
      <c r="EV162" s="33"/>
      <c r="EW162" s="33"/>
      <c r="EX162" s="33"/>
      <c r="EY162" s="33"/>
      <c r="EZ162" s="33"/>
      <c r="FA162" s="33"/>
      <c r="FB162" s="33"/>
      <c r="FC162" s="33"/>
      <c r="FD162" s="33"/>
      <c r="FE162" s="33"/>
      <c r="FF162" s="33"/>
      <c r="FG162" s="33"/>
      <c r="FH162" s="33"/>
      <c r="FI162" s="33"/>
      <c r="FJ162" s="33"/>
      <c r="FK162" s="33"/>
      <c r="FL162" s="33"/>
      <c r="FM162" s="33"/>
      <c r="FN162" s="33"/>
      <c r="FO162" s="33"/>
      <c r="FP162" s="33"/>
      <c r="FQ162" s="33"/>
      <c r="FR162" s="33"/>
      <c r="FS162" s="33"/>
      <c r="FT162" s="33"/>
      <c r="FU162" s="33"/>
      <c r="FV162" s="33"/>
      <c r="FW162" s="33"/>
      <c r="FX162" s="33"/>
      <c r="FY162" s="33"/>
      <c r="FZ162" s="33"/>
      <c r="GA162" s="33"/>
      <c r="GB162" s="33"/>
      <c r="GC162" s="33"/>
      <c r="GD162" s="33"/>
      <c r="GE162" s="33"/>
      <c r="GF162" s="33"/>
      <c r="GG162" s="33"/>
      <c r="GH162" s="33"/>
      <c r="GI162" s="33"/>
      <c r="GJ162" s="33"/>
      <c r="GK162" s="33"/>
      <c r="GL162" s="33"/>
      <c r="GM162" s="33"/>
      <c r="GN162" s="33"/>
      <c r="GO162" s="33"/>
      <c r="GP162" s="33"/>
      <c r="GQ162" s="33"/>
      <c r="GR162" s="33"/>
      <c r="GS162" s="33"/>
      <c r="GT162" s="33"/>
      <c r="GU162" s="33"/>
      <c r="GV162" s="33"/>
      <c r="GW162" s="33"/>
      <c r="GX162" s="33"/>
      <c r="GY162" s="33"/>
      <c r="GZ162" s="33"/>
      <c r="HA162" s="33"/>
      <c r="HB162" s="33"/>
      <c r="HC162" s="33"/>
      <c r="HD162" s="33"/>
      <c r="HE162" s="33"/>
      <c r="HF162" s="33"/>
      <c r="HG162" s="33"/>
      <c r="HH162" s="33"/>
      <c r="HI162" s="33"/>
      <c r="HJ162" s="33"/>
      <c r="HK162" s="33"/>
      <c r="HL162" s="33"/>
      <c r="HM162" s="33"/>
      <c r="HN162" s="33"/>
      <c r="HO162" s="33"/>
      <c r="HP162" s="33"/>
      <c r="HQ162" s="33"/>
      <c r="HR162" s="33"/>
      <c r="HS162" s="33"/>
      <c r="HT162" s="33"/>
      <c r="HU162" s="33"/>
      <c r="HV162" s="33"/>
      <c r="HW162" s="33"/>
      <c r="HX162" s="33"/>
      <c r="HY162" s="33"/>
      <c r="HZ162" s="33"/>
      <c r="IA162" s="33"/>
      <c r="IB162" s="33"/>
      <c r="IC162" s="33"/>
      <c r="ID162" s="33"/>
      <c r="IE162" s="33"/>
      <c r="IF162" s="33"/>
      <c r="IG162" s="33"/>
      <c r="IH162" s="33"/>
      <c r="II162" s="33"/>
      <c r="IJ162" s="33"/>
      <c r="IK162" s="33"/>
      <c r="IL162" s="33"/>
      <c r="IM162" s="33"/>
      <c r="IN162" s="33"/>
      <c r="IO162" s="33"/>
      <c r="IP162" s="33"/>
      <c r="IQ162" s="33"/>
    </row>
    <row r="163" spans="1:251" s="47" customFormat="1" ht="18.75" customHeight="1" thickBot="1">
      <c r="A163" s="48"/>
      <c r="B163" s="121" t="s">
        <v>101</v>
      </c>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3"/>
      <c r="AA163" s="124">
        <f>SUM($AA$159:$AA$162)</f>
        <v>5103</v>
      </c>
      <c r="AB163" s="125"/>
      <c r="AC163" s="125"/>
      <c r="AD163" s="125"/>
      <c r="AE163" s="125"/>
      <c r="AF163" s="125"/>
      <c r="AG163" s="125"/>
      <c r="AH163" s="125"/>
      <c r="AI163" s="126"/>
      <c r="AJ163" s="124">
        <f>SUM($AJ$159:$AJ$162)</f>
        <v>5843</v>
      </c>
      <c r="AK163" s="125"/>
      <c r="AL163" s="125"/>
      <c r="AM163" s="125"/>
      <c r="AN163" s="125"/>
      <c r="AO163" s="125"/>
      <c r="AP163" s="125"/>
      <c r="AQ163" s="125"/>
      <c r="AR163" s="126"/>
      <c r="AS163" s="127"/>
      <c r="AT163" s="128"/>
      <c r="AU163" s="128"/>
      <c r="AV163" s="128"/>
      <c r="AW163" s="128"/>
      <c r="AX163" s="129"/>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c r="BW163" s="33"/>
      <c r="BX163" s="33"/>
      <c r="BY163" s="33"/>
      <c r="BZ163" s="33"/>
      <c r="CA163" s="33"/>
      <c r="CB163" s="33"/>
      <c r="CC163" s="33"/>
      <c r="CD163" s="33"/>
      <c r="CE163" s="33"/>
      <c r="CF163" s="33"/>
      <c r="CG163" s="33"/>
      <c r="CH163" s="33"/>
      <c r="CI163" s="33"/>
      <c r="CJ163" s="33"/>
      <c r="CK163" s="33"/>
      <c r="CL163" s="33"/>
      <c r="CM163" s="33"/>
      <c r="CN163" s="33"/>
      <c r="CO163" s="33"/>
      <c r="CP163" s="33"/>
      <c r="CQ163" s="33"/>
      <c r="CR163" s="33"/>
      <c r="CS163" s="33"/>
      <c r="CT163" s="33"/>
      <c r="CU163" s="33"/>
      <c r="CV163" s="33"/>
      <c r="CW163" s="33"/>
      <c r="CX163" s="33"/>
      <c r="CY163" s="33"/>
      <c r="CZ163" s="33"/>
      <c r="DA163" s="33"/>
      <c r="DB163" s="33"/>
      <c r="DC163" s="33"/>
      <c r="DD163" s="33"/>
      <c r="DE163" s="33"/>
      <c r="DF163" s="33"/>
      <c r="DG163" s="33"/>
      <c r="DH163" s="33"/>
      <c r="DI163" s="33"/>
      <c r="DJ163" s="33"/>
      <c r="DK163" s="33"/>
      <c r="DL163" s="33"/>
      <c r="DM163" s="33"/>
      <c r="DN163" s="33"/>
      <c r="DO163" s="33"/>
      <c r="DP163" s="33"/>
      <c r="DQ163" s="33"/>
      <c r="DR163" s="33"/>
      <c r="DS163" s="33"/>
      <c r="DT163" s="33"/>
      <c r="DU163" s="33"/>
      <c r="DV163" s="33"/>
      <c r="DW163" s="33"/>
      <c r="DX163" s="33"/>
      <c r="DY163" s="33"/>
      <c r="DZ163" s="33"/>
      <c r="EA163" s="33"/>
      <c r="EB163" s="33"/>
      <c r="EC163" s="33"/>
      <c r="ED163" s="33"/>
      <c r="EE163" s="33"/>
      <c r="EF163" s="33"/>
      <c r="EG163" s="33"/>
      <c r="EH163" s="33"/>
      <c r="EI163" s="33"/>
      <c r="EJ163" s="33"/>
      <c r="EK163" s="33"/>
      <c r="EL163" s="33"/>
      <c r="EM163" s="33"/>
      <c r="EN163" s="33"/>
      <c r="EO163" s="33"/>
      <c r="EP163" s="33"/>
      <c r="EQ163" s="33"/>
      <c r="ER163" s="33"/>
      <c r="ES163" s="33"/>
      <c r="ET163" s="33"/>
      <c r="EU163" s="33"/>
      <c r="EV163" s="33"/>
      <c r="EW163" s="33"/>
      <c r="EX163" s="33"/>
      <c r="EY163" s="33"/>
      <c r="EZ163" s="33"/>
      <c r="FA163" s="33"/>
      <c r="FB163" s="33"/>
      <c r="FC163" s="33"/>
      <c r="FD163" s="33"/>
      <c r="FE163" s="33"/>
      <c r="FF163" s="33"/>
      <c r="FG163" s="33"/>
      <c r="FH163" s="33"/>
      <c r="FI163" s="33"/>
      <c r="FJ163" s="33"/>
      <c r="FK163" s="33"/>
      <c r="FL163" s="33"/>
      <c r="FM163" s="33"/>
      <c r="FN163" s="33"/>
      <c r="FO163" s="33"/>
      <c r="FP163" s="33"/>
      <c r="FQ163" s="33"/>
      <c r="FR163" s="33"/>
      <c r="FS163" s="33"/>
      <c r="FT163" s="33"/>
      <c r="FU163" s="33"/>
      <c r="FV163" s="33"/>
      <c r="FW163" s="33"/>
      <c r="FX163" s="33"/>
      <c r="FY163" s="33"/>
      <c r="FZ163" s="33"/>
      <c r="GA163" s="33"/>
      <c r="GB163" s="33"/>
      <c r="GC163" s="33"/>
      <c r="GD163" s="33"/>
      <c r="GE163" s="33"/>
      <c r="GF163" s="33"/>
      <c r="GG163" s="33"/>
      <c r="GH163" s="33"/>
      <c r="GI163" s="33"/>
      <c r="GJ163" s="33"/>
      <c r="GK163" s="33"/>
      <c r="GL163" s="33"/>
      <c r="GM163" s="33"/>
      <c r="GN163" s="33"/>
      <c r="GO163" s="33"/>
      <c r="GP163" s="33"/>
      <c r="GQ163" s="33"/>
      <c r="GR163" s="33"/>
      <c r="GS163" s="33"/>
      <c r="GT163" s="33"/>
      <c r="GU163" s="33"/>
      <c r="GV163" s="33"/>
      <c r="GW163" s="33"/>
      <c r="GX163" s="33"/>
      <c r="GY163" s="33"/>
      <c r="GZ163" s="33"/>
      <c r="HA163" s="33"/>
      <c r="HB163" s="33"/>
      <c r="HC163" s="33"/>
      <c r="HD163" s="33"/>
      <c r="HE163" s="33"/>
      <c r="HF163" s="33"/>
      <c r="HG163" s="33"/>
      <c r="HH163" s="33"/>
      <c r="HI163" s="33"/>
      <c r="HJ163" s="33"/>
      <c r="HK163" s="33"/>
      <c r="HL163" s="33"/>
      <c r="HM163" s="33"/>
      <c r="HN163" s="33"/>
      <c r="HO163" s="33"/>
      <c r="HP163" s="33"/>
      <c r="HQ163" s="33"/>
      <c r="HR163" s="33"/>
      <c r="HS163" s="33"/>
      <c r="HT163" s="33"/>
      <c r="HU163" s="33"/>
      <c r="HV163" s="33"/>
      <c r="HW163" s="33"/>
      <c r="HX163" s="33"/>
      <c r="HY163" s="33"/>
      <c r="HZ163" s="33"/>
      <c r="IA163" s="33"/>
      <c r="IB163" s="33"/>
      <c r="IC163" s="33"/>
      <c r="ID163" s="33"/>
      <c r="IE163" s="33"/>
      <c r="IF163" s="33"/>
      <c r="IG163" s="33"/>
      <c r="IH163" s="33"/>
      <c r="II163" s="33"/>
      <c r="IJ163" s="33"/>
      <c r="IK163" s="33"/>
      <c r="IL163" s="33"/>
      <c r="IM163" s="33"/>
      <c r="IN163" s="33"/>
      <c r="IO163" s="33"/>
      <c r="IP163" s="33"/>
      <c r="IQ163" s="33"/>
    </row>
    <row r="165" spans="1:251" ht="19.2">
      <c r="A165" s="32" t="s">
        <v>87</v>
      </c>
      <c r="AW165" s="34"/>
      <c r="AX165" s="35"/>
      <c r="AY165" s="34"/>
    </row>
    <row r="167" spans="1:251" ht="18">
      <c r="B167" s="91" t="s">
        <v>0</v>
      </c>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111"/>
      <c r="AO167" s="111"/>
      <c r="AP167" s="111"/>
      <c r="AQ167" s="111"/>
      <c r="AR167" s="111"/>
      <c r="AS167" s="111"/>
      <c r="AT167" s="111"/>
      <c r="AU167" s="111"/>
      <c r="AV167" s="111"/>
      <c r="AW167" s="111"/>
      <c r="AX167" s="111"/>
    </row>
    <row r="168" spans="1:251">
      <c r="Z168" s="36"/>
      <c r="AD168" s="36"/>
      <c r="AE168" s="36"/>
      <c r="AF168" s="36"/>
      <c r="AG168" s="36"/>
      <c r="AH168" s="36"/>
      <c r="AI168" s="36"/>
      <c r="AO168" s="36"/>
    </row>
    <row r="169" spans="1:251" ht="13.8" thickBot="1">
      <c r="Z169" s="36"/>
      <c r="AD169" s="36"/>
      <c r="AE169" s="36"/>
      <c r="AF169" s="36"/>
      <c r="AG169" s="36"/>
      <c r="AH169" s="36"/>
      <c r="AI169" s="36"/>
      <c r="AO169" s="36"/>
      <c r="DI169" s="37"/>
    </row>
    <row r="170" spans="1:251" ht="24.75" customHeight="1" thickBot="1">
      <c r="B170" s="93" t="s">
        <v>88</v>
      </c>
      <c r="C170" s="94"/>
      <c r="D170" s="94"/>
      <c r="E170" s="94"/>
      <c r="F170" s="94"/>
      <c r="G170" s="94"/>
      <c r="H170" s="95" t="s">
        <v>121</v>
      </c>
      <c r="I170" s="96"/>
      <c r="J170" s="96"/>
      <c r="K170" s="96"/>
      <c r="L170" s="96"/>
      <c r="M170" s="96"/>
      <c r="N170" s="96"/>
      <c r="O170" s="96"/>
      <c r="P170" s="96"/>
      <c r="Q170" s="96"/>
      <c r="R170" s="96"/>
      <c r="S170" s="96"/>
      <c r="T170" s="96"/>
      <c r="U170" s="96"/>
      <c r="V170" s="96"/>
      <c r="W170" s="96"/>
      <c r="X170" s="96"/>
      <c r="Y170" s="96"/>
      <c r="Z170" s="96"/>
      <c r="AA170" s="96"/>
      <c r="AB170" s="96"/>
      <c r="AC170" s="96"/>
      <c r="AD170" s="96"/>
      <c r="AE170" s="96"/>
      <c r="AF170" s="96"/>
      <c r="AG170" s="96"/>
      <c r="AH170" s="96"/>
      <c r="AI170" s="96"/>
      <c r="AJ170" s="96"/>
      <c r="AK170" s="96"/>
      <c r="AL170" s="96"/>
      <c r="AM170" s="96"/>
      <c r="AN170" s="96"/>
      <c r="AO170" s="96"/>
      <c r="AP170" s="96"/>
      <c r="AQ170" s="96"/>
      <c r="AR170" s="96"/>
      <c r="AS170" s="96"/>
      <c r="AT170" s="96"/>
      <c r="AU170" s="96"/>
      <c r="AV170" s="96"/>
      <c r="AW170" s="96"/>
      <c r="AX170" s="97"/>
      <c r="DI170" s="37"/>
    </row>
    <row r="171" spans="1:251" ht="14.4">
      <c r="B171" s="38"/>
      <c r="C171" s="38"/>
      <c r="D171" s="38"/>
      <c r="E171" s="38"/>
      <c r="F171" s="38"/>
      <c r="G171" s="38"/>
      <c r="H171" s="39"/>
      <c r="I171" s="39"/>
      <c r="J171" s="39"/>
      <c r="K171" s="39"/>
      <c r="L171" s="40"/>
      <c r="M171" s="40"/>
      <c r="N171" s="40"/>
      <c r="O171" s="40"/>
      <c r="P171" s="39"/>
      <c r="Q171" s="39"/>
      <c r="R171" s="39"/>
      <c r="S171" s="39"/>
      <c r="T171" s="39"/>
      <c r="U171" s="39"/>
      <c r="V171" s="41"/>
      <c r="W171" s="41"/>
      <c r="X171" s="41"/>
      <c r="Y171" s="41"/>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DI171" s="37"/>
    </row>
    <row r="172" spans="1:251" ht="15" thickBot="1">
      <c r="A172" s="42"/>
      <c r="B172" s="41" t="s">
        <v>90</v>
      </c>
      <c r="C172" s="39"/>
      <c r="D172" s="39"/>
      <c r="E172" s="39"/>
      <c r="F172" s="39"/>
      <c r="G172" s="39"/>
      <c r="H172" s="39"/>
      <c r="I172" s="39"/>
      <c r="J172" s="39"/>
      <c r="K172" s="39"/>
      <c r="L172" s="40"/>
      <c r="M172" s="40"/>
      <c r="N172" s="40"/>
      <c r="O172" s="40"/>
      <c r="P172" s="39"/>
      <c r="Q172" s="39"/>
      <c r="R172" s="39"/>
      <c r="S172" s="39"/>
      <c r="T172" s="39"/>
      <c r="U172" s="39"/>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DI172" s="37"/>
    </row>
    <row r="173" spans="1:251" ht="14.4">
      <c r="A173" s="39"/>
      <c r="B173" s="43"/>
      <c r="C173" s="38"/>
      <c r="D173" s="38"/>
      <c r="E173" s="38"/>
      <c r="F173" s="38"/>
      <c r="G173" s="38"/>
      <c r="H173" s="38"/>
      <c r="I173" s="38"/>
      <c r="J173" s="38"/>
      <c r="K173" s="38"/>
      <c r="L173" s="44"/>
      <c r="M173" s="44"/>
      <c r="N173" s="44"/>
      <c r="O173" s="44"/>
      <c r="P173" s="38"/>
      <c r="Q173" s="38"/>
      <c r="R173" s="38"/>
      <c r="S173" s="38"/>
      <c r="T173" s="38"/>
      <c r="U173" s="38"/>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6"/>
    </row>
    <row r="174" spans="1:251" ht="12" customHeight="1">
      <c r="A174" s="39"/>
      <c r="B174" s="98" t="s">
        <v>122</v>
      </c>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100"/>
    </row>
    <row r="175" spans="1:251" ht="12" customHeight="1">
      <c r="A175" s="39"/>
      <c r="B175" s="98"/>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100"/>
      <c r="BC175" s="47"/>
    </row>
    <row r="176" spans="1:251" ht="12" customHeight="1">
      <c r="A176" s="39"/>
      <c r="B176" s="98"/>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100"/>
    </row>
    <row r="177" spans="1:113" ht="12" customHeight="1">
      <c r="A177" s="39"/>
      <c r="B177" s="98"/>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100"/>
    </row>
    <row r="178" spans="1:113" ht="12" customHeight="1">
      <c r="A178" s="39"/>
      <c r="B178" s="98"/>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100"/>
    </row>
    <row r="179" spans="1:113" ht="15" thickBot="1">
      <c r="A179" s="48"/>
      <c r="B179" s="49"/>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1"/>
    </row>
    <row r="180" spans="1:113">
      <c r="B180" s="52"/>
    </row>
    <row r="181" spans="1:113" ht="15" thickBot="1">
      <c r="A181" s="42"/>
      <c r="B181" s="41" t="s">
        <v>92</v>
      </c>
      <c r="C181" s="39"/>
      <c r="D181" s="39"/>
      <c r="E181" s="39"/>
      <c r="F181" s="39"/>
      <c r="G181" s="39"/>
      <c r="H181" s="39"/>
      <c r="I181" s="39"/>
      <c r="J181" s="39"/>
      <c r="K181" s="39"/>
      <c r="L181" s="40"/>
      <c r="M181" s="40"/>
      <c r="N181" s="40"/>
      <c r="O181" s="40"/>
      <c r="P181" s="39"/>
      <c r="Q181" s="39"/>
      <c r="R181" s="39"/>
      <c r="S181" s="39"/>
      <c r="T181" s="39"/>
      <c r="U181" s="39"/>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DI181" s="37"/>
    </row>
    <row r="182" spans="1:113" ht="14.4">
      <c r="A182" s="39"/>
      <c r="B182" s="43"/>
      <c r="C182" s="38"/>
      <c r="D182" s="38"/>
      <c r="E182" s="38"/>
      <c r="F182" s="38"/>
      <c r="G182" s="38"/>
      <c r="H182" s="38"/>
      <c r="I182" s="38"/>
      <c r="J182" s="38"/>
      <c r="K182" s="38"/>
      <c r="L182" s="44"/>
      <c r="M182" s="44"/>
      <c r="N182" s="44"/>
      <c r="O182" s="44"/>
      <c r="P182" s="38"/>
      <c r="Q182" s="38"/>
      <c r="R182" s="38"/>
      <c r="S182" s="38"/>
      <c r="T182" s="38"/>
      <c r="U182" s="38"/>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6"/>
    </row>
    <row r="183" spans="1:113" ht="12" customHeight="1">
      <c r="A183" s="39"/>
      <c r="B183" s="98" t="s">
        <v>123</v>
      </c>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100"/>
    </row>
    <row r="184" spans="1:113" ht="12" customHeight="1">
      <c r="A184" s="39"/>
      <c r="B184" s="98"/>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100"/>
    </row>
    <row r="185" spans="1:113" ht="12" customHeight="1">
      <c r="A185" s="39"/>
      <c r="B185" s="98"/>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100"/>
    </row>
    <row r="186" spans="1:113" ht="12" customHeight="1">
      <c r="A186" s="39"/>
      <c r="B186" s="98"/>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100"/>
    </row>
    <row r="187" spans="1:113" ht="12" customHeight="1">
      <c r="A187" s="39"/>
      <c r="B187" s="98"/>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100"/>
    </row>
    <row r="188" spans="1:113" ht="12" customHeight="1">
      <c r="A188" s="39"/>
      <c r="B188" s="98"/>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BC188" s="47"/>
    </row>
    <row r="189" spans="1:113" ht="12" customHeight="1">
      <c r="A189" s="39"/>
      <c r="B189" s="98"/>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113" ht="12" customHeight="1">
      <c r="A190" s="39"/>
      <c r="B190" s="98"/>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113" ht="12" customHeight="1">
      <c r="A191" s="39"/>
      <c r="B191" s="98"/>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100"/>
    </row>
    <row r="192" spans="1:113" ht="15" thickBot="1">
      <c r="A192" s="48"/>
      <c r="B192" s="49"/>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1"/>
    </row>
    <row r="193" spans="1:251">
      <c r="B193" s="52"/>
    </row>
    <row r="194" spans="1:251" ht="14.4">
      <c r="B194" s="41" t="s">
        <v>94</v>
      </c>
      <c r="C194" s="39"/>
      <c r="D194" s="39"/>
      <c r="E194" s="39"/>
      <c r="F194" s="39"/>
      <c r="G194" s="39"/>
      <c r="H194" s="39"/>
      <c r="I194" s="39"/>
      <c r="J194" s="39"/>
      <c r="K194" s="39"/>
      <c r="L194" s="40"/>
      <c r="M194" s="40"/>
      <c r="N194" s="40"/>
      <c r="O194" s="40"/>
      <c r="P194" s="39"/>
      <c r="Q194" s="39"/>
      <c r="R194" s="39"/>
      <c r="S194" s="39"/>
      <c r="T194" s="39"/>
      <c r="U194" s="39"/>
      <c r="V194" s="41"/>
      <c r="W194" s="41"/>
      <c r="X194" s="41"/>
      <c r="Y194" s="41"/>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row>
    <row r="195" spans="1:251" ht="15" thickBot="1">
      <c r="B195" s="39"/>
      <c r="C195" s="39"/>
      <c r="D195" s="39"/>
      <c r="E195" s="39"/>
      <c r="F195" s="39"/>
      <c r="G195" s="39"/>
      <c r="H195" s="39"/>
      <c r="I195" s="39"/>
      <c r="J195" s="39"/>
      <c r="K195" s="39"/>
      <c r="L195" s="40"/>
      <c r="M195" s="40"/>
      <c r="N195" s="40"/>
      <c r="O195" s="40"/>
      <c r="P195" s="39"/>
      <c r="Q195" s="39"/>
      <c r="R195" s="39"/>
      <c r="S195" s="39"/>
      <c r="T195" s="39"/>
      <c r="U195" s="39"/>
      <c r="V195" s="41"/>
      <c r="W195" s="41"/>
      <c r="X195" s="41"/>
      <c r="Y195" s="41"/>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53" t="s">
        <v>95</v>
      </c>
    </row>
    <row r="196" spans="1:251" s="47" customFormat="1" ht="13.5" customHeight="1">
      <c r="A196" s="39"/>
      <c r="B196" s="101" t="s">
        <v>96</v>
      </c>
      <c r="C196" s="102"/>
      <c r="D196" s="102"/>
      <c r="E196" s="102"/>
      <c r="F196" s="102"/>
      <c r="G196" s="102"/>
      <c r="H196" s="102"/>
      <c r="I196" s="102"/>
      <c r="J196" s="102"/>
      <c r="K196" s="102"/>
      <c r="L196" s="102"/>
      <c r="M196" s="102"/>
      <c r="N196" s="102"/>
      <c r="O196" s="102"/>
      <c r="P196" s="102"/>
      <c r="Q196" s="102"/>
      <c r="R196" s="102"/>
      <c r="S196" s="102"/>
      <c r="T196" s="102"/>
      <c r="U196" s="102"/>
      <c r="V196" s="102"/>
      <c r="W196" s="102"/>
      <c r="X196" s="102"/>
      <c r="Y196" s="102"/>
      <c r="Z196" s="103"/>
      <c r="AA196" s="107" t="s">
        <v>97</v>
      </c>
      <c r="AB196" s="102"/>
      <c r="AC196" s="102"/>
      <c r="AD196" s="102"/>
      <c r="AE196" s="102"/>
      <c r="AF196" s="102"/>
      <c r="AG196" s="102"/>
      <c r="AH196" s="102"/>
      <c r="AI196" s="103"/>
      <c r="AJ196" s="107" t="s">
        <v>98</v>
      </c>
      <c r="AK196" s="102"/>
      <c r="AL196" s="102"/>
      <c r="AM196" s="102"/>
      <c r="AN196" s="102"/>
      <c r="AO196" s="102"/>
      <c r="AP196" s="102"/>
      <c r="AQ196" s="102"/>
      <c r="AR196" s="103"/>
      <c r="AS196" s="107" t="s">
        <v>99</v>
      </c>
      <c r="AT196" s="102"/>
      <c r="AU196" s="102"/>
      <c r="AV196" s="102"/>
      <c r="AW196" s="102"/>
      <c r="AX196" s="109"/>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CG196" s="33"/>
      <c r="CH196" s="33"/>
      <c r="CI196" s="33"/>
      <c r="CJ196" s="33"/>
      <c r="CK196" s="33"/>
      <c r="CL196" s="33"/>
      <c r="CM196" s="33"/>
      <c r="CN196" s="33"/>
      <c r="CO196" s="33"/>
      <c r="CP196" s="33"/>
      <c r="CQ196" s="33"/>
      <c r="CR196" s="33"/>
      <c r="CS196" s="33"/>
      <c r="CT196" s="33"/>
      <c r="CU196" s="33"/>
      <c r="CV196" s="33"/>
      <c r="CW196" s="33"/>
      <c r="CX196" s="33"/>
      <c r="CY196" s="33"/>
      <c r="CZ196" s="33"/>
      <c r="DA196" s="33"/>
      <c r="DB196" s="33"/>
      <c r="DC196" s="33"/>
      <c r="DD196" s="33"/>
      <c r="DE196" s="33"/>
      <c r="DF196" s="33"/>
      <c r="DG196" s="33"/>
      <c r="DH196" s="33"/>
      <c r="DI196" s="33"/>
      <c r="DJ196" s="33"/>
      <c r="DK196" s="33"/>
      <c r="DL196" s="33"/>
      <c r="DM196" s="33"/>
      <c r="DN196" s="33"/>
      <c r="DO196" s="33"/>
      <c r="DP196" s="33"/>
      <c r="DQ196" s="33"/>
      <c r="DR196" s="33"/>
      <c r="DS196" s="33"/>
      <c r="DT196" s="33"/>
      <c r="DU196" s="33"/>
      <c r="DV196" s="33"/>
      <c r="DW196" s="33"/>
      <c r="DX196" s="33"/>
      <c r="DY196" s="33"/>
      <c r="DZ196" s="33"/>
      <c r="EA196" s="33"/>
      <c r="EB196" s="33"/>
      <c r="EC196" s="33"/>
      <c r="ED196" s="33"/>
      <c r="EE196" s="33"/>
      <c r="EF196" s="33"/>
      <c r="EG196" s="33"/>
      <c r="EH196" s="33"/>
      <c r="EI196" s="33"/>
      <c r="EJ196" s="33"/>
      <c r="EK196" s="33"/>
      <c r="EL196" s="33"/>
      <c r="EM196" s="33"/>
      <c r="EN196" s="33"/>
      <c r="EO196" s="33"/>
      <c r="EP196" s="33"/>
      <c r="EQ196" s="33"/>
      <c r="ER196" s="33"/>
      <c r="ES196" s="33"/>
      <c r="ET196" s="33"/>
      <c r="EU196" s="33"/>
      <c r="EV196" s="33"/>
      <c r="EW196" s="33"/>
      <c r="EX196" s="33"/>
      <c r="EY196" s="33"/>
      <c r="EZ196" s="33"/>
      <c r="FA196" s="33"/>
      <c r="FB196" s="33"/>
      <c r="FC196" s="33"/>
      <c r="FD196" s="33"/>
      <c r="FE196" s="33"/>
      <c r="FF196" s="33"/>
      <c r="FG196" s="33"/>
      <c r="FH196" s="33"/>
      <c r="FI196" s="33"/>
      <c r="FJ196" s="33"/>
      <c r="FK196" s="33"/>
      <c r="FL196" s="33"/>
      <c r="FM196" s="33"/>
      <c r="FN196" s="33"/>
      <c r="FO196" s="33"/>
      <c r="FP196" s="33"/>
      <c r="FQ196" s="33"/>
      <c r="FR196" s="33"/>
      <c r="FS196" s="33"/>
      <c r="FT196" s="33"/>
      <c r="FU196" s="33"/>
      <c r="FV196" s="33"/>
      <c r="FW196" s="33"/>
      <c r="FX196" s="33"/>
      <c r="FY196" s="33"/>
      <c r="FZ196" s="33"/>
      <c r="GA196" s="33"/>
      <c r="GB196" s="33"/>
      <c r="GC196" s="33"/>
      <c r="GD196" s="33"/>
      <c r="GE196" s="33"/>
      <c r="GF196" s="33"/>
      <c r="GG196" s="33"/>
      <c r="GH196" s="33"/>
      <c r="GI196" s="33"/>
      <c r="GJ196" s="33"/>
      <c r="GK196" s="33"/>
      <c r="GL196" s="33"/>
      <c r="GM196" s="33"/>
      <c r="GN196" s="33"/>
      <c r="GO196" s="33"/>
      <c r="GP196" s="33"/>
      <c r="GQ196" s="33"/>
      <c r="GR196" s="33"/>
      <c r="GS196" s="33"/>
      <c r="GT196" s="33"/>
      <c r="GU196" s="33"/>
      <c r="GV196" s="33"/>
      <c r="GW196" s="33"/>
      <c r="GX196" s="33"/>
      <c r="GY196" s="33"/>
      <c r="GZ196" s="33"/>
      <c r="HA196" s="33"/>
      <c r="HB196" s="33"/>
      <c r="HC196" s="33"/>
      <c r="HD196" s="33"/>
      <c r="HE196" s="33"/>
      <c r="HF196" s="33"/>
      <c r="HG196" s="33"/>
      <c r="HH196" s="33"/>
      <c r="HI196" s="33"/>
      <c r="HJ196" s="33"/>
      <c r="HK196" s="33"/>
      <c r="HL196" s="33"/>
      <c r="HM196" s="33"/>
      <c r="HN196" s="33"/>
      <c r="HO196" s="33"/>
      <c r="HP196" s="33"/>
      <c r="HQ196" s="33"/>
      <c r="HR196" s="33"/>
      <c r="HS196" s="33"/>
      <c r="HT196" s="33"/>
      <c r="HU196" s="33"/>
      <c r="HV196" s="33"/>
      <c r="HW196" s="33"/>
      <c r="HX196" s="33"/>
      <c r="HY196" s="33"/>
      <c r="HZ196" s="33"/>
      <c r="IA196" s="33"/>
      <c r="IB196" s="33"/>
      <c r="IC196" s="33"/>
      <c r="ID196" s="33"/>
      <c r="IE196" s="33"/>
      <c r="IF196" s="33"/>
      <c r="IG196" s="33"/>
      <c r="IH196" s="33"/>
      <c r="II196" s="33"/>
      <c r="IJ196" s="33"/>
      <c r="IK196" s="33"/>
      <c r="IL196" s="33"/>
      <c r="IM196" s="33"/>
      <c r="IN196" s="33"/>
      <c r="IO196" s="33"/>
      <c r="IP196" s="33"/>
      <c r="IQ196" s="33"/>
    </row>
    <row r="197" spans="1:251" s="47" customFormat="1">
      <c r="A197" s="39"/>
      <c r="B197" s="104"/>
      <c r="C197" s="105"/>
      <c r="D197" s="105"/>
      <c r="E197" s="105"/>
      <c r="F197" s="105"/>
      <c r="G197" s="105"/>
      <c r="H197" s="105"/>
      <c r="I197" s="105"/>
      <c r="J197" s="105"/>
      <c r="K197" s="105"/>
      <c r="L197" s="105"/>
      <c r="M197" s="105"/>
      <c r="N197" s="105"/>
      <c r="O197" s="105"/>
      <c r="P197" s="105"/>
      <c r="Q197" s="105"/>
      <c r="R197" s="105"/>
      <c r="S197" s="105"/>
      <c r="T197" s="105"/>
      <c r="U197" s="105"/>
      <c r="V197" s="105"/>
      <c r="W197" s="105"/>
      <c r="X197" s="105"/>
      <c r="Y197" s="105"/>
      <c r="Z197" s="106"/>
      <c r="AA197" s="108"/>
      <c r="AB197" s="105"/>
      <c r="AC197" s="105"/>
      <c r="AD197" s="105"/>
      <c r="AE197" s="105"/>
      <c r="AF197" s="105"/>
      <c r="AG197" s="105"/>
      <c r="AH197" s="105"/>
      <c r="AI197" s="106"/>
      <c r="AJ197" s="108"/>
      <c r="AK197" s="105"/>
      <c r="AL197" s="105"/>
      <c r="AM197" s="105"/>
      <c r="AN197" s="105"/>
      <c r="AO197" s="105"/>
      <c r="AP197" s="105"/>
      <c r="AQ197" s="105"/>
      <c r="AR197" s="106"/>
      <c r="AS197" s="108"/>
      <c r="AT197" s="105"/>
      <c r="AU197" s="105"/>
      <c r="AV197" s="105"/>
      <c r="AW197" s="105"/>
      <c r="AX197" s="110"/>
      <c r="AY197" s="33"/>
      <c r="AZ197" s="33"/>
      <c r="BA197" s="33"/>
      <c r="BB197" s="54"/>
      <c r="BC197" s="55"/>
      <c r="BE197" s="33"/>
      <c r="BF197" s="33"/>
      <c r="BG197" s="33"/>
      <c r="BH197" s="33"/>
      <c r="BI197" s="33"/>
      <c r="BJ197" s="33"/>
      <c r="BK197" s="33"/>
      <c r="BL197" s="33"/>
      <c r="BM197" s="33"/>
      <c r="BN197" s="33"/>
      <c r="BO197" s="33"/>
      <c r="BP197" s="33"/>
      <c r="BQ197" s="33"/>
      <c r="BR197" s="33"/>
      <c r="BS197" s="33"/>
      <c r="BT197" s="33"/>
      <c r="BU197" s="33"/>
      <c r="BV197" s="33"/>
      <c r="BW197" s="33"/>
      <c r="BX197" s="33"/>
      <c r="BY197" s="33"/>
      <c r="BZ197" s="33"/>
      <c r="CA197" s="33"/>
      <c r="CB197" s="33"/>
      <c r="CC197" s="33"/>
      <c r="CD197" s="33"/>
      <c r="CE197" s="33"/>
      <c r="CF197" s="33"/>
      <c r="CG197" s="33"/>
      <c r="CH197" s="33"/>
      <c r="CI197" s="33"/>
      <c r="CJ197" s="33"/>
      <c r="CK197" s="33"/>
      <c r="CL197" s="33"/>
      <c r="CM197" s="33"/>
      <c r="CN197" s="33"/>
      <c r="CO197" s="33"/>
      <c r="CP197" s="33"/>
      <c r="CQ197" s="33"/>
      <c r="CR197" s="33"/>
      <c r="CS197" s="33"/>
      <c r="CT197" s="33"/>
      <c r="CU197" s="33"/>
      <c r="CV197" s="33"/>
      <c r="CW197" s="33"/>
      <c r="CX197" s="33"/>
      <c r="CY197" s="33"/>
      <c r="CZ197" s="33"/>
      <c r="DA197" s="33"/>
      <c r="DB197" s="33"/>
      <c r="DC197" s="33"/>
      <c r="DD197" s="33"/>
      <c r="DE197" s="33"/>
      <c r="DF197" s="33"/>
      <c r="DG197" s="33"/>
      <c r="DH197" s="33"/>
      <c r="DI197" s="33"/>
      <c r="DJ197" s="33"/>
      <c r="DK197" s="33"/>
      <c r="DL197" s="33"/>
      <c r="DM197" s="33"/>
      <c r="DN197" s="33"/>
      <c r="DO197" s="33"/>
      <c r="DP197" s="33"/>
      <c r="DQ197" s="33"/>
      <c r="DR197" s="33"/>
      <c r="DS197" s="33"/>
      <c r="DT197" s="33"/>
      <c r="DU197" s="33"/>
      <c r="DV197" s="33"/>
      <c r="DW197" s="33"/>
      <c r="DX197" s="33"/>
      <c r="DY197" s="33"/>
      <c r="DZ197" s="33"/>
      <c r="EA197" s="33"/>
      <c r="EB197" s="33"/>
      <c r="EC197" s="33"/>
      <c r="ED197" s="33"/>
      <c r="EE197" s="33"/>
      <c r="EF197" s="33"/>
      <c r="EG197" s="33"/>
      <c r="EH197" s="33"/>
      <c r="EI197" s="33"/>
      <c r="EJ197" s="33"/>
      <c r="EK197" s="33"/>
      <c r="EL197" s="33"/>
      <c r="EM197" s="33"/>
      <c r="EN197" s="33"/>
      <c r="EO197" s="33"/>
      <c r="EP197" s="33"/>
      <c r="EQ197" s="33"/>
      <c r="ER197" s="33"/>
      <c r="ES197" s="33"/>
      <c r="ET197" s="33"/>
      <c r="EU197" s="33"/>
      <c r="EV197" s="33"/>
      <c r="EW197" s="33"/>
      <c r="EX197" s="33"/>
      <c r="EY197" s="33"/>
      <c r="EZ197" s="33"/>
      <c r="FA197" s="33"/>
      <c r="FB197" s="33"/>
      <c r="FC197" s="33"/>
      <c r="FD197" s="33"/>
      <c r="FE197" s="33"/>
      <c r="FF197" s="33"/>
      <c r="FG197" s="33"/>
      <c r="FH197" s="33"/>
      <c r="FI197" s="33"/>
      <c r="FJ197" s="33"/>
      <c r="FK197" s="33"/>
      <c r="FL197" s="33"/>
      <c r="FM197" s="33"/>
      <c r="FN197" s="33"/>
      <c r="FO197" s="33"/>
      <c r="FP197" s="33"/>
      <c r="FQ197" s="33"/>
      <c r="FR197" s="33"/>
      <c r="FS197" s="33"/>
      <c r="FT197" s="33"/>
      <c r="FU197" s="33"/>
      <c r="FV197" s="33"/>
      <c r="FW197" s="33"/>
      <c r="FX197" s="33"/>
      <c r="FY197" s="33"/>
      <c r="FZ197" s="33"/>
      <c r="GA197" s="33"/>
      <c r="GB197" s="33"/>
      <c r="GC197" s="33"/>
      <c r="GD197" s="33"/>
      <c r="GE197" s="33"/>
      <c r="GF197" s="33"/>
      <c r="GG197" s="33"/>
      <c r="GH197" s="33"/>
      <c r="GI197" s="33"/>
      <c r="GJ197" s="33"/>
      <c r="GK197" s="33"/>
      <c r="GL197" s="33"/>
      <c r="GM197" s="33"/>
      <c r="GN197" s="33"/>
      <c r="GO197" s="33"/>
      <c r="GP197" s="33"/>
      <c r="GQ197" s="33"/>
      <c r="GR197" s="33"/>
      <c r="GS197" s="33"/>
      <c r="GT197" s="33"/>
      <c r="GU197" s="33"/>
      <c r="GV197" s="33"/>
      <c r="GW197" s="33"/>
      <c r="GX197" s="33"/>
      <c r="GY197" s="33"/>
      <c r="GZ197" s="33"/>
      <c r="HA197" s="33"/>
      <c r="HB197" s="33"/>
      <c r="HC197" s="33"/>
      <c r="HD197" s="33"/>
      <c r="HE197" s="33"/>
      <c r="HF197" s="33"/>
      <c r="HG197" s="33"/>
      <c r="HH197" s="33"/>
      <c r="HI197" s="33"/>
      <c r="HJ197" s="33"/>
      <c r="HK197" s="33"/>
      <c r="HL197" s="33"/>
      <c r="HM197" s="33"/>
      <c r="HN197" s="33"/>
      <c r="HO197" s="33"/>
      <c r="HP197" s="33"/>
      <c r="HQ197" s="33"/>
      <c r="HR197" s="33"/>
      <c r="HS197" s="33"/>
      <c r="HT197" s="33"/>
      <c r="HU197" s="33"/>
      <c r="HV197" s="33"/>
      <c r="HW197" s="33"/>
      <c r="HX197" s="33"/>
      <c r="HY197" s="33"/>
      <c r="HZ197" s="33"/>
      <c r="IA197" s="33"/>
      <c r="IB197" s="33"/>
      <c r="IC197" s="33"/>
      <c r="ID197" s="33"/>
      <c r="IE197" s="33"/>
      <c r="IF197" s="33"/>
      <c r="IG197" s="33"/>
      <c r="IH197" s="33"/>
      <c r="II197" s="33"/>
      <c r="IJ197" s="33"/>
      <c r="IK197" s="33"/>
      <c r="IL197" s="33"/>
      <c r="IM197" s="33"/>
      <c r="IN197" s="33"/>
      <c r="IO197" s="33"/>
      <c r="IP197" s="33"/>
      <c r="IQ197" s="33"/>
    </row>
    <row r="198" spans="1:251" s="47" customFormat="1" ht="18.75" customHeight="1">
      <c r="A198" s="39"/>
      <c r="B198" s="56"/>
      <c r="C198" s="112" t="s">
        <v>117</v>
      </c>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4"/>
      <c r="AA198" s="115">
        <v>4137</v>
      </c>
      <c r="AB198" s="116"/>
      <c r="AC198" s="116"/>
      <c r="AD198" s="116"/>
      <c r="AE198" s="116"/>
      <c r="AF198" s="116"/>
      <c r="AG198" s="116"/>
      <c r="AH198" s="116"/>
      <c r="AI198" s="117"/>
      <c r="AJ198" s="115">
        <v>4316</v>
      </c>
      <c r="AK198" s="116"/>
      <c r="AL198" s="116"/>
      <c r="AM198" s="116"/>
      <c r="AN198" s="116"/>
      <c r="AO198" s="116"/>
      <c r="AP198" s="116"/>
      <c r="AQ198" s="116"/>
      <c r="AR198" s="117"/>
      <c r="AS198" s="118"/>
      <c r="AT198" s="119"/>
      <c r="AU198" s="119"/>
      <c r="AV198" s="119"/>
      <c r="AW198" s="119"/>
      <c r="AX198" s="120"/>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c r="BW198" s="33"/>
      <c r="BX198" s="33"/>
      <c r="BY198" s="33"/>
      <c r="BZ198" s="33"/>
      <c r="CA198" s="33"/>
      <c r="CB198" s="33"/>
      <c r="CC198" s="33"/>
      <c r="CD198" s="33"/>
      <c r="CE198" s="33"/>
      <c r="CF198" s="33"/>
      <c r="CG198" s="33"/>
      <c r="CH198" s="33"/>
      <c r="CI198" s="33"/>
      <c r="CJ198" s="33"/>
      <c r="CK198" s="33"/>
      <c r="CL198" s="33"/>
      <c r="CM198" s="33"/>
      <c r="CN198" s="33"/>
      <c r="CO198" s="33"/>
      <c r="CP198" s="33"/>
      <c r="CQ198" s="33"/>
      <c r="CR198" s="33"/>
      <c r="CS198" s="33"/>
      <c r="CT198" s="33"/>
      <c r="CU198" s="33"/>
      <c r="CV198" s="33"/>
      <c r="CW198" s="33"/>
      <c r="CX198" s="33"/>
      <c r="CY198" s="33"/>
      <c r="CZ198" s="33"/>
      <c r="DA198" s="33"/>
      <c r="DB198" s="33"/>
      <c r="DC198" s="33"/>
      <c r="DD198" s="33"/>
      <c r="DE198" s="33"/>
      <c r="DF198" s="33"/>
      <c r="DG198" s="33"/>
      <c r="DH198" s="33"/>
      <c r="DI198" s="33"/>
      <c r="DJ198" s="33"/>
      <c r="DK198" s="33"/>
      <c r="DL198" s="33"/>
      <c r="DM198" s="33"/>
      <c r="DN198" s="33"/>
      <c r="DO198" s="33"/>
      <c r="DP198" s="33"/>
      <c r="DQ198" s="33"/>
      <c r="DR198" s="33"/>
      <c r="DS198" s="33"/>
      <c r="DT198" s="33"/>
      <c r="DU198" s="33"/>
      <c r="DV198" s="33"/>
      <c r="DW198" s="33"/>
      <c r="DX198" s="33"/>
      <c r="DY198" s="33"/>
      <c r="DZ198" s="33"/>
      <c r="EA198" s="33"/>
      <c r="EB198" s="33"/>
      <c r="EC198" s="33"/>
      <c r="ED198" s="33"/>
      <c r="EE198" s="33"/>
      <c r="EF198" s="33"/>
      <c r="EG198" s="33"/>
      <c r="EH198" s="33"/>
      <c r="EI198" s="33"/>
      <c r="EJ198" s="33"/>
      <c r="EK198" s="33"/>
      <c r="EL198" s="33"/>
      <c r="EM198" s="33"/>
      <c r="EN198" s="33"/>
      <c r="EO198" s="33"/>
      <c r="EP198" s="33"/>
      <c r="EQ198" s="33"/>
      <c r="ER198" s="33"/>
      <c r="ES198" s="33"/>
      <c r="ET198" s="33"/>
      <c r="EU198" s="33"/>
      <c r="EV198" s="33"/>
      <c r="EW198" s="33"/>
      <c r="EX198" s="33"/>
      <c r="EY198" s="33"/>
      <c r="EZ198" s="33"/>
      <c r="FA198" s="33"/>
      <c r="FB198" s="33"/>
      <c r="FC198" s="33"/>
      <c r="FD198" s="33"/>
      <c r="FE198" s="33"/>
      <c r="FF198" s="33"/>
      <c r="FG198" s="33"/>
      <c r="FH198" s="33"/>
      <c r="FI198" s="33"/>
      <c r="FJ198" s="33"/>
      <c r="FK198" s="33"/>
      <c r="FL198" s="33"/>
      <c r="FM198" s="33"/>
      <c r="FN198" s="33"/>
      <c r="FO198" s="33"/>
      <c r="FP198" s="33"/>
      <c r="FQ198" s="33"/>
      <c r="FR198" s="33"/>
      <c r="FS198" s="33"/>
      <c r="FT198" s="33"/>
      <c r="FU198" s="33"/>
      <c r="FV198" s="33"/>
      <c r="FW198" s="33"/>
      <c r="FX198" s="33"/>
      <c r="FY198" s="33"/>
      <c r="FZ198" s="33"/>
      <c r="GA198" s="33"/>
      <c r="GB198" s="33"/>
      <c r="GC198" s="33"/>
      <c r="GD198" s="33"/>
      <c r="GE198" s="33"/>
      <c r="GF198" s="33"/>
      <c r="GG198" s="33"/>
      <c r="GH198" s="33"/>
      <c r="GI198" s="33"/>
      <c r="GJ198" s="33"/>
      <c r="GK198" s="33"/>
      <c r="GL198" s="33"/>
      <c r="GM198" s="33"/>
      <c r="GN198" s="33"/>
      <c r="GO198" s="33"/>
      <c r="GP198" s="33"/>
      <c r="GQ198" s="33"/>
      <c r="GR198" s="33"/>
      <c r="GS198" s="33"/>
      <c r="GT198" s="33"/>
      <c r="GU198" s="33"/>
      <c r="GV198" s="33"/>
      <c r="GW198" s="33"/>
      <c r="GX198" s="33"/>
      <c r="GY198" s="33"/>
      <c r="GZ198" s="33"/>
      <c r="HA198" s="33"/>
      <c r="HB198" s="33"/>
      <c r="HC198" s="33"/>
      <c r="HD198" s="33"/>
      <c r="HE198" s="33"/>
      <c r="HF198" s="33"/>
      <c r="HG198" s="33"/>
      <c r="HH198" s="33"/>
      <c r="HI198" s="33"/>
      <c r="HJ198" s="33"/>
      <c r="HK198" s="33"/>
      <c r="HL198" s="33"/>
      <c r="HM198" s="33"/>
      <c r="HN198" s="33"/>
      <c r="HO198" s="33"/>
      <c r="HP198" s="33"/>
      <c r="HQ198" s="33"/>
      <c r="HR198" s="33"/>
      <c r="HS198" s="33"/>
      <c r="HT198" s="33"/>
      <c r="HU198" s="33"/>
      <c r="HV198" s="33"/>
      <c r="HW198" s="33"/>
      <c r="HX198" s="33"/>
      <c r="HY198" s="33"/>
      <c r="HZ198" s="33"/>
      <c r="IA198" s="33"/>
      <c r="IB198" s="33"/>
      <c r="IC198" s="33"/>
      <c r="ID198" s="33"/>
      <c r="IE198" s="33"/>
      <c r="IF198" s="33"/>
      <c r="IG198" s="33"/>
      <c r="IH198" s="33"/>
      <c r="II198" s="33"/>
      <c r="IJ198" s="33"/>
      <c r="IK198" s="33"/>
      <c r="IL198" s="33"/>
      <c r="IM198" s="33"/>
      <c r="IN198" s="33"/>
      <c r="IO198" s="33"/>
      <c r="IP198" s="33"/>
      <c r="IQ198" s="33"/>
    </row>
    <row r="199" spans="1:251" s="47" customFormat="1" ht="18.75" customHeight="1" thickBot="1">
      <c r="A199" s="48"/>
      <c r="B199" s="121" t="s">
        <v>101</v>
      </c>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3"/>
      <c r="AA199" s="124">
        <f>SUM($AA$198:$AA$198)</f>
        <v>4137</v>
      </c>
      <c r="AB199" s="125"/>
      <c r="AC199" s="125"/>
      <c r="AD199" s="125"/>
      <c r="AE199" s="125"/>
      <c r="AF199" s="125"/>
      <c r="AG199" s="125"/>
      <c r="AH199" s="125"/>
      <c r="AI199" s="126"/>
      <c r="AJ199" s="124">
        <f>SUM($AJ$198:$AJ$198)</f>
        <v>4316</v>
      </c>
      <c r="AK199" s="125"/>
      <c r="AL199" s="125"/>
      <c r="AM199" s="125"/>
      <c r="AN199" s="125"/>
      <c r="AO199" s="125"/>
      <c r="AP199" s="125"/>
      <c r="AQ199" s="125"/>
      <c r="AR199" s="126"/>
      <c r="AS199" s="127"/>
      <c r="AT199" s="128"/>
      <c r="AU199" s="128"/>
      <c r="AV199" s="128"/>
      <c r="AW199" s="128"/>
      <c r="AX199" s="129"/>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c r="BW199" s="33"/>
      <c r="BX199" s="33"/>
      <c r="BY199" s="33"/>
      <c r="BZ199" s="33"/>
      <c r="CA199" s="33"/>
      <c r="CB199" s="33"/>
      <c r="CC199" s="33"/>
      <c r="CD199" s="33"/>
      <c r="CE199" s="33"/>
      <c r="CF199" s="33"/>
      <c r="CG199" s="33"/>
      <c r="CH199" s="33"/>
      <c r="CI199" s="33"/>
      <c r="CJ199" s="33"/>
      <c r="CK199" s="33"/>
      <c r="CL199" s="33"/>
      <c r="CM199" s="33"/>
      <c r="CN199" s="33"/>
      <c r="CO199" s="33"/>
      <c r="CP199" s="33"/>
      <c r="CQ199" s="33"/>
      <c r="CR199" s="33"/>
      <c r="CS199" s="33"/>
      <c r="CT199" s="33"/>
      <c r="CU199" s="33"/>
      <c r="CV199" s="33"/>
      <c r="CW199" s="33"/>
      <c r="CX199" s="33"/>
      <c r="CY199" s="33"/>
      <c r="CZ199" s="33"/>
      <c r="DA199" s="33"/>
      <c r="DB199" s="33"/>
      <c r="DC199" s="33"/>
      <c r="DD199" s="33"/>
      <c r="DE199" s="33"/>
      <c r="DF199" s="33"/>
      <c r="DG199" s="33"/>
      <c r="DH199" s="33"/>
      <c r="DI199" s="33"/>
      <c r="DJ199" s="33"/>
      <c r="DK199" s="33"/>
      <c r="DL199" s="33"/>
      <c r="DM199" s="33"/>
      <c r="DN199" s="33"/>
      <c r="DO199" s="33"/>
      <c r="DP199" s="33"/>
      <c r="DQ199" s="33"/>
      <c r="DR199" s="33"/>
      <c r="DS199" s="33"/>
      <c r="DT199" s="33"/>
      <c r="DU199" s="33"/>
      <c r="DV199" s="33"/>
      <c r="DW199" s="33"/>
      <c r="DX199" s="33"/>
      <c r="DY199" s="33"/>
      <c r="DZ199" s="33"/>
      <c r="EA199" s="33"/>
      <c r="EB199" s="33"/>
      <c r="EC199" s="33"/>
      <c r="ED199" s="33"/>
      <c r="EE199" s="33"/>
      <c r="EF199" s="33"/>
      <c r="EG199" s="33"/>
      <c r="EH199" s="33"/>
      <c r="EI199" s="33"/>
      <c r="EJ199" s="33"/>
      <c r="EK199" s="33"/>
      <c r="EL199" s="33"/>
      <c r="EM199" s="33"/>
      <c r="EN199" s="33"/>
      <c r="EO199" s="33"/>
      <c r="EP199" s="33"/>
      <c r="EQ199" s="33"/>
      <c r="ER199" s="33"/>
      <c r="ES199" s="33"/>
      <c r="ET199" s="33"/>
      <c r="EU199" s="33"/>
      <c r="EV199" s="33"/>
      <c r="EW199" s="33"/>
      <c r="EX199" s="33"/>
      <c r="EY199" s="33"/>
      <c r="EZ199" s="33"/>
      <c r="FA199" s="33"/>
      <c r="FB199" s="33"/>
      <c r="FC199" s="33"/>
      <c r="FD199" s="33"/>
      <c r="FE199" s="33"/>
      <c r="FF199" s="33"/>
      <c r="FG199" s="33"/>
      <c r="FH199" s="33"/>
      <c r="FI199" s="33"/>
      <c r="FJ199" s="33"/>
      <c r="FK199" s="33"/>
      <c r="FL199" s="33"/>
      <c r="FM199" s="33"/>
      <c r="FN199" s="33"/>
      <c r="FO199" s="33"/>
      <c r="FP199" s="33"/>
      <c r="FQ199" s="33"/>
      <c r="FR199" s="33"/>
      <c r="FS199" s="33"/>
      <c r="FT199" s="33"/>
      <c r="FU199" s="33"/>
      <c r="FV199" s="33"/>
      <c r="FW199" s="33"/>
      <c r="FX199" s="33"/>
      <c r="FY199" s="33"/>
      <c r="FZ199" s="33"/>
      <c r="GA199" s="33"/>
      <c r="GB199" s="33"/>
      <c r="GC199" s="33"/>
      <c r="GD199" s="33"/>
      <c r="GE199" s="33"/>
      <c r="GF199" s="33"/>
      <c r="GG199" s="33"/>
      <c r="GH199" s="33"/>
      <c r="GI199" s="33"/>
      <c r="GJ199" s="33"/>
      <c r="GK199" s="33"/>
      <c r="GL199" s="33"/>
      <c r="GM199" s="33"/>
      <c r="GN199" s="33"/>
      <c r="GO199" s="33"/>
      <c r="GP199" s="33"/>
      <c r="GQ199" s="33"/>
      <c r="GR199" s="33"/>
      <c r="GS199" s="33"/>
      <c r="GT199" s="33"/>
      <c r="GU199" s="33"/>
      <c r="GV199" s="33"/>
      <c r="GW199" s="33"/>
      <c r="GX199" s="33"/>
      <c r="GY199" s="33"/>
      <c r="GZ199" s="33"/>
      <c r="HA199" s="33"/>
      <c r="HB199" s="33"/>
      <c r="HC199" s="33"/>
      <c r="HD199" s="33"/>
      <c r="HE199" s="33"/>
      <c r="HF199" s="33"/>
      <c r="HG199" s="33"/>
      <c r="HH199" s="33"/>
      <c r="HI199" s="33"/>
      <c r="HJ199" s="33"/>
      <c r="HK199" s="33"/>
      <c r="HL199" s="33"/>
      <c r="HM199" s="33"/>
      <c r="HN199" s="33"/>
      <c r="HO199" s="33"/>
      <c r="HP199" s="33"/>
      <c r="HQ199" s="33"/>
      <c r="HR199" s="33"/>
      <c r="HS199" s="33"/>
      <c r="HT199" s="33"/>
      <c r="HU199" s="33"/>
      <c r="HV199" s="33"/>
      <c r="HW199" s="33"/>
      <c r="HX199" s="33"/>
      <c r="HY199" s="33"/>
      <c r="HZ199" s="33"/>
      <c r="IA199" s="33"/>
      <c r="IB199" s="33"/>
      <c r="IC199" s="33"/>
      <c r="ID199" s="33"/>
      <c r="IE199" s="33"/>
      <c r="IF199" s="33"/>
      <c r="IG199" s="33"/>
      <c r="IH199" s="33"/>
      <c r="II199" s="33"/>
      <c r="IJ199" s="33"/>
      <c r="IK199" s="33"/>
      <c r="IL199" s="33"/>
      <c r="IM199" s="33"/>
      <c r="IN199" s="33"/>
      <c r="IO199" s="33"/>
      <c r="IP199" s="33"/>
      <c r="IQ199" s="33"/>
    </row>
    <row r="201" spans="1:251" ht="19.2">
      <c r="A201" s="32" t="s">
        <v>87</v>
      </c>
      <c r="AW201" s="34"/>
      <c r="AX201" s="35"/>
      <c r="AY201" s="34"/>
    </row>
    <row r="203" spans="1:251" ht="18">
      <c r="B203" s="91" t="s">
        <v>0</v>
      </c>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1"/>
    </row>
    <row r="204" spans="1:251">
      <c r="Z204" s="36"/>
      <c r="AD204" s="36"/>
      <c r="AE204" s="36"/>
      <c r="AF204" s="36"/>
      <c r="AG204" s="36"/>
      <c r="AH204" s="36"/>
      <c r="AI204" s="36"/>
      <c r="AO204" s="36"/>
    </row>
    <row r="205" spans="1:251" ht="13.8" thickBot="1">
      <c r="Z205" s="36"/>
      <c r="AD205" s="36"/>
      <c r="AE205" s="36"/>
      <c r="AF205" s="36"/>
      <c r="AG205" s="36"/>
      <c r="AH205" s="36"/>
      <c r="AI205" s="36"/>
      <c r="AO205" s="36"/>
      <c r="DI205" s="37"/>
    </row>
    <row r="206" spans="1:251" ht="24.75" customHeight="1" thickBot="1">
      <c r="B206" s="93" t="s">
        <v>88</v>
      </c>
      <c r="C206" s="94"/>
      <c r="D206" s="94"/>
      <c r="E206" s="94"/>
      <c r="F206" s="94"/>
      <c r="G206" s="94"/>
      <c r="H206" s="95" t="s">
        <v>124</v>
      </c>
      <c r="I206" s="96"/>
      <c r="J206" s="96"/>
      <c r="K206" s="96"/>
      <c r="L206" s="96"/>
      <c r="M206" s="96"/>
      <c r="N206" s="96"/>
      <c r="O206" s="96"/>
      <c r="P206" s="96"/>
      <c r="Q206" s="96"/>
      <c r="R206" s="96"/>
      <c r="S206" s="96"/>
      <c r="T206" s="96"/>
      <c r="U206" s="96"/>
      <c r="V206" s="96"/>
      <c r="W206" s="96"/>
      <c r="X206" s="96"/>
      <c r="Y206" s="96"/>
      <c r="Z206" s="96"/>
      <c r="AA206" s="96"/>
      <c r="AB206" s="96"/>
      <c r="AC206" s="96"/>
      <c r="AD206" s="96"/>
      <c r="AE206" s="96"/>
      <c r="AF206" s="96"/>
      <c r="AG206" s="96"/>
      <c r="AH206" s="96"/>
      <c r="AI206" s="96"/>
      <c r="AJ206" s="96"/>
      <c r="AK206" s="96"/>
      <c r="AL206" s="96"/>
      <c r="AM206" s="96"/>
      <c r="AN206" s="96"/>
      <c r="AO206" s="96"/>
      <c r="AP206" s="96"/>
      <c r="AQ206" s="96"/>
      <c r="AR206" s="96"/>
      <c r="AS206" s="96"/>
      <c r="AT206" s="96"/>
      <c r="AU206" s="96"/>
      <c r="AV206" s="96"/>
      <c r="AW206" s="96"/>
      <c r="AX206" s="97"/>
      <c r="DI206" s="37"/>
    </row>
    <row r="207" spans="1:251" ht="14.4">
      <c r="B207" s="38"/>
      <c r="C207" s="38"/>
      <c r="D207" s="38"/>
      <c r="E207" s="38"/>
      <c r="F207" s="38"/>
      <c r="G207" s="38"/>
      <c r="H207" s="39"/>
      <c r="I207" s="39"/>
      <c r="J207" s="39"/>
      <c r="K207" s="39"/>
      <c r="L207" s="40"/>
      <c r="M207" s="40"/>
      <c r="N207" s="40"/>
      <c r="O207" s="40"/>
      <c r="P207" s="39"/>
      <c r="Q207" s="39"/>
      <c r="R207" s="39"/>
      <c r="S207" s="39"/>
      <c r="T207" s="39"/>
      <c r="U207" s="39"/>
      <c r="V207" s="41"/>
      <c r="W207" s="41"/>
      <c r="X207" s="41"/>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DI207" s="37"/>
    </row>
    <row r="208" spans="1:251" ht="15" thickBot="1">
      <c r="A208" s="42"/>
      <c r="B208" s="41" t="s">
        <v>90</v>
      </c>
      <c r="C208" s="39"/>
      <c r="D208" s="39"/>
      <c r="E208" s="39"/>
      <c r="F208" s="39"/>
      <c r="G208" s="39"/>
      <c r="H208" s="39"/>
      <c r="I208" s="39"/>
      <c r="J208" s="39"/>
      <c r="K208" s="39"/>
      <c r="L208" s="40"/>
      <c r="M208" s="40"/>
      <c r="N208" s="40"/>
      <c r="O208" s="40"/>
      <c r="P208" s="39"/>
      <c r="Q208" s="39"/>
      <c r="R208" s="39"/>
      <c r="S208" s="39"/>
      <c r="T208" s="39"/>
      <c r="U208" s="39"/>
      <c r="V208" s="41"/>
      <c r="W208" s="41"/>
      <c r="X208" s="41"/>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DI208" s="37"/>
    </row>
    <row r="209" spans="1:113" ht="14.4">
      <c r="A209" s="39"/>
      <c r="B209" s="43"/>
      <c r="C209" s="38"/>
      <c r="D209" s="38"/>
      <c r="E209" s="38"/>
      <c r="F209" s="38"/>
      <c r="G209" s="38"/>
      <c r="H209" s="38"/>
      <c r="I209" s="38"/>
      <c r="J209" s="38"/>
      <c r="K209" s="38"/>
      <c r="L209" s="44"/>
      <c r="M209" s="44"/>
      <c r="N209" s="44"/>
      <c r="O209" s="44"/>
      <c r="P209" s="38"/>
      <c r="Q209" s="38"/>
      <c r="R209" s="38"/>
      <c r="S209" s="38"/>
      <c r="T209" s="38"/>
      <c r="U209" s="38"/>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c r="AW209" s="45"/>
      <c r="AX209" s="46"/>
    </row>
    <row r="210" spans="1:113" ht="12" customHeight="1">
      <c r="A210" s="39"/>
      <c r="B210" s="98" t="s">
        <v>125</v>
      </c>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100"/>
    </row>
    <row r="211" spans="1:113" ht="12" customHeight="1">
      <c r="A211" s="39"/>
      <c r="B211" s="98"/>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100"/>
    </row>
    <row r="212" spans="1:113" ht="12" customHeight="1">
      <c r="A212" s="39"/>
      <c r="B212" s="98"/>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100"/>
    </row>
    <row r="213" spans="1:113" ht="12" customHeight="1">
      <c r="A213" s="39"/>
      <c r="B213" s="98"/>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100"/>
    </row>
    <row r="214" spans="1:113" ht="12" customHeight="1">
      <c r="A214" s="39"/>
      <c r="B214" s="98"/>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100"/>
      <c r="BC214" s="47"/>
    </row>
    <row r="215" spans="1:113" ht="12" customHeight="1">
      <c r="A215" s="39"/>
      <c r="B215" s="98"/>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100"/>
    </row>
    <row r="216" spans="1:113" ht="12" customHeight="1">
      <c r="A216" s="39"/>
      <c r="B216" s="98"/>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100"/>
    </row>
    <row r="217" spans="1:113" ht="12" customHeight="1">
      <c r="A217" s="39"/>
      <c r="B217" s="98"/>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100"/>
    </row>
    <row r="218" spans="1:113" ht="15" thickBot="1">
      <c r="A218" s="48"/>
      <c r="B218" s="49"/>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1"/>
    </row>
    <row r="219" spans="1:113">
      <c r="B219" s="52"/>
    </row>
    <row r="220" spans="1:113" ht="15" thickBot="1">
      <c r="A220" s="42"/>
      <c r="B220" s="41" t="s">
        <v>92</v>
      </c>
      <c r="C220" s="39"/>
      <c r="D220" s="39"/>
      <c r="E220" s="39"/>
      <c r="F220" s="39"/>
      <c r="G220" s="39"/>
      <c r="H220" s="39"/>
      <c r="I220" s="39"/>
      <c r="J220" s="39"/>
      <c r="K220" s="39"/>
      <c r="L220" s="40"/>
      <c r="M220" s="40"/>
      <c r="N220" s="40"/>
      <c r="O220" s="40"/>
      <c r="P220" s="39"/>
      <c r="Q220" s="39"/>
      <c r="R220" s="39"/>
      <c r="S220" s="39"/>
      <c r="T220" s="39"/>
      <c r="U220" s="39"/>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c r="AX220" s="41"/>
      <c r="DI220" s="37"/>
    </row>
    <row r="221" spans="1:113" ht="14.4">
      <c r="A221" s="39"/>
      <c r="B221" s="43"/>
      <c r="C221" s="38"/>
      <c r="D221" s="38"/>
      <c r="E221" s="38"/>
      <c r="F221" s="38"/>
      <c r="G221" s="38"/>
      <c r="H221" s="38"/>
      <c r="I221" s="38"/>
      <c r="J221" s="38"/>
      <c r="K221" s="38"/>
      <c r="L221" s="44"/>
      <c r="M221" s="44"/>
      <c r="N221" s="44"/>
      <c r="O221" s="44"/>
      <c r="P221" s="38"/>
      <c r="Q221" s="38"/>
      <c r="R221" s="38"/>
      <c r="S221" s="38"/>
      <c r="T221" s="38"/>
      <c r="U221" s="38"/>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c r="AW221" s="45"/>
      <c r="AX221" s="46"/>
    </row>
    <row r="222" spans="1:113" ht="12" customHeight="1">
      <c r="A222" s="39"/>
      <c r="B222" s="98" t="s">
        <v>126</v>
      </c>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100"/>
    </row>
    <row r="223" spans="1:113" ht="12" customHeight="1">
      <c r="A223" s="39"/>
      <c r="B223" s="98"/>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100"/>
    </row>
    <row r="224" spans="1:113" ht="12" customHeight="1">
      <c r="A224" s="39"/>
      <c r="B224" s="98"/>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100"/>
    </row>
    <row r="225" spans="1:251" ht="12" customHeight="1">
      <c r="A225" s="39"/>
      <c r="B225" s="98"/>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100"/>
    </row>
    <row r="226" spans="1:251" ht="12" customHeight="1">
      <c r="A226" s="39"/>
      <c r="B226" s="98"/>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100"/>
    </row>
    <row r="227" spans="1:251" ht="12" customHeight="1">
      <c r="A227" s="39"/>
      <c r="B227" s="98"/>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100"/>
      <c r="BC227" s="47"/>
    </row>
    <row r="228" spans="1:251" ht="12" customHeight="1">
      <c r="A228" s="39"/>
      <c r="B228" s="98"/>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251" ht="12" customHeight="1">
      <c r="A229" s="39"/>
      <c r="B229" s="98"/>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00"/>
    </row>
    <row r="230" spans="1:251" ht="12" customHeight="1">
      <c r="A230" s="39"/>
      <c r="B230" s="98"/>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100"/>
    </row>
    <row r="231" spans="1:251" ht="15" thickBot="1">
      <c r="A231" s="48"/>
      <c r="B231" s="49"/>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1"/>
    </row>
    <row r="232" spans="1:251">
      <c r="B232" s="52"/>
    </row>
    <row r="233" spans="1:251" ht="14.4">
      <c r="B233" s="41" t="s">
        <v>94</v>
      </c>
      <c r="C233" s="39"/>
      <c r="D233" s="39"/>
      <c r="E233" s="39"/>
      <c r="F233" s="39"/>
      <c r="G233" s="39"/>
      <c r="H233" s="39"/>
      <c r="I233" s="39"/>
      <c r="J233" s="39"/>
      <c r="K233" s="39"/>
      <c r="L233" s="40"/>
      <c r="M233" s="40"/>
      <c r="N233" s="40"/>
      <c r="O233" s="40"/>
      <c r="P233" s="39"/>
      <c r="Q233" s="39"/>
      <c r="R233" s="39"/>
      <c r="S233" s="39"/>
      <c r="T233" s="39"/>
      <c r="U233" s="39"/>
      <c r="V233" s="41"/>
      <c r="W233" s="41"/>
      <c r="X233" s="41"/>
      <c r="Y233" s="41"/>
      <c r="Z233" s="41"/>
      <c r="AA233" s="41"/>
      <c r="AB233" s="41"/>
      <c r="AC233" s="41"/>
      <c r="AD233" s="41"/>
      <c r="AE233" s="41"/>
      <c r="AF233" s="41"/>
      <c r="AG233" s="41"/>
      <c r="AH233" s="41"/>
      <c r="AI233" s="41"/>
      <c r="AJ233" s="41"/>
      <c r="AK233" s="41"/>
      <c r="AL233" s="41"/>
      <c r="AM233" s="41"/>
      <c r="AN233" s="41"/>
      <c r="AO233" s="41"/>
      <c r="AP233" s="41"/>
      <c r="AQ233" s="41"/>
      <c r="AR233" s="41"/>
      <c r="AS233" s="41"/>
      <c r="AT233" s="41"/>
      <c r="AU233" s="41"/>
      <c r="AV233" s="41"/>
      <c r="AW233" s="41"/>
      <c r="AX233" s="41"/>
    </row>
    <row r="234" spans="1:251" ht="15" thickBot="1">
      <c r="B234" s="39"/>
      <c r="C234" s="39"/>
      <c r="D234" s="39"/>
      <c r="E234" s="39"/>
      <c r="F234" s="39"/>
      <c r="G234" s="39"/>
      <c r="H234" s="39"/>
      <c r="I234" s="39"/>
      <c r="J234" s="39"/>
      <c r="K234" s="39"/>
      <c r="L234" s="40"/>
      <c r="M234" s="40"/>
      <c r="N234" s="40"/>
      <c r="O234" s="40"/>
      <c r="P234" s="39"/>
      <c r="Q234" s="39"/>
      <c r="R234" s="39"/>
      <c r="S234" s="39"/>
      <c r="T234" s="39"/>
      <c r="U234" s="39"/>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53" t="s">
        <v>95</v>
      </c>
    </row>
    <row r="235" spans="1:251" s="47" customFormat="1" ht="13.5" customHeight="1">
      <c r="A235" s="39"/>
      <c r="B235" s="101" t="s">
        <v>96</v>
      </c>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3"/>
      <c r="AA235" s="107" t="s">
        <v>97</v>
      </c>
      <c r="AB235" s="102"/>
      <c r="AC235" s="102"/>
      <c r="AD235" s="102"/>
      <c r="AE235" s="102"/>
      <c r="AF235" s="102"/>
      <c r="AG235" s="102"/>
      <c r="AH235" s="102"/>
      <c r="AI235" s="103"/>
      <c r="AJ235" s="107" t="s">
        <v>98</v>
      </c>
      <c r="AK235" s="102"/>
      <c r="AL235" s="102"/>
      <c r="AM235" s="102"/>
      <c r="AN235" s="102"/>
      <c r="AO235" s="102"/>
      <c r="AP235" s="102"/>
      <c r="AQ235" s="102"/>
      <c r="AR235" s="103"/>
      <c r="AS235" s="107" t="s">
        <v>99</v>
      </c>
      <c r="AT235" s="102"/>
      <c r="AU235" s="102"/>
      <c r="AV235" s="102"/>
      <c r="AW235" s="102"/>
      <c r="AX235" s="109"/>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row>
    <row r="236" spans="1:251" s="47" customFormat="1">
      <c r="A236" s="39"/>
      <c r="B236" s="104"/>
      <c r="C236" s="105"/>
      <c r="D236" s="105"/>
      <c r="E236" s="105"/>
      <c r="F236" s="105"/>
      <c r="G236" s="105"/>
      <c r="H236" s="105"/>
      <c r="I236" s="105"/>
      <c r="J236" s="105"/>
      <c r="K236" s="105"/>
      <c r="L236" s="105"/>
      <c r="M236" s="105"/>
      <c r="N236" s="105"/>
      <c r="O236" s="105"/>
      <c r="P236" s="105"/>
      <c r="Q236" s="105"/>
      <c r="R236" s="105"/>
      <c r="S236" s="105"/>
      <c r="T236" s="105"/>
      <c r="U236" s="105"/>
      <c r="V236" s="105"/>
      <c r="W236" s="105"/>
      <c r="X236" s="105"/>
      <c r="Y236" s="105"/>
      <c r="Z236" s="106"/>
      <c r="AA236" s="108"/>
      <c r="AB236" s="105"/>
      <c r="AC236" s="105"/>
      <c r="AD236" s="105"/>
      <c r="AE236" s="105"/>
      <c r="AF236" s="105"/>
      <c r="AG236" s="105"/>
      <c r="AH236" s="105"/>
      <c r="AI236" s="106"/>
      <c r="AJ236" s="108"/>
      <c r="AK236" s="105"/>
      <c r="AL236" s="105"/>
      <c r="AM236" s="105"/>
      <c r="AN236" s="105"/>
      <c r="AO236" s="105"/>
      <c r="AP236" s="105"/>
      <c r="AQ236" s="105"/>
      <c r="AR236" s="106"/>
      <c r="AS236" s="108"/>
      <c r="AT236" s="105"/>
      <c r="AU236" s="105"/>
      <c r="AV236" s="105"/>
      <c r="AW236" s="105"/>
      <c r="AX236" s="110"/>
      <c r="AY236" s="33"/>
      <c r="AZ236" s="33"/>
      <c r="BA236" s="33"/>
      <c r="BB236" s="54"/>
      <c r="BC236" s="55"/>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row>
    <row r="237" spans="1:251" s="47" customFormat="1" ht="18.75" customHeight="1">
      <c r="A237" s="39"/>
      <c r="B237" s="56"/>
      <c r="C237" s="112" t="s">
        <v>127</v>
      </c>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4"/>
      <c r="AA237" s="115">
        <v>5090</v>
      </c>
      <c r="AB237" s="116"/>
      <c r="AC237" s="116"/>
      <c r="AD237" s="116"/>
      <c r="AE237" s="116"/>
      <c r="AF237" s="116"/>
      <c r="AG237" s="116"/>
      <c r="AH237" s="116"/>
      <c r="AI237" s="117"/>
      <c r="AJ237" s="115">
        <v>5551</v>
      </c>
      <c r="AK237" s="116"/>
      <c r="AL237" s="116"/>
      <c r="AM237" s="116"/>
      <c r="AN237" s="116"/>
      <c r="AO237" s="116"/>
      <c r="AP237" s="116"/>
      <c r="AQ237" s="116"/>
      <c r="AR237" s="117"/>
      <c r="AS237" s="118"/>
      <c r="AT237" s="119"/>
      <c r="AU237" s="119"/>
      <c r="AV237" s="119"/>
      <c r="AW237" s="119"/>
      <c r="AX237" s="120"/>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row>
    <row r="238" spans="1:251" s="47" customFormat="1" ht="18.75" customHeight="1" thickBot="1">
      <c r="A238" s="48"/>
      <c r="B238" s="121" t="s">
        <v>101</v>
      </c>
      <c r="C238" s="122"/>
      <c r="D238" s="122"/>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3"/>
      <c r="AA238" s="124">
        <f>SUM($AA$237:$AA$237)</f>
        <v>5090</v>
      </c>
      <c r="AB238" s="125"/>
      <c r="AC238" s="125"/>
      <c r="AD238" s="125"/>
      <c r="AE238" s="125"/>
      <c r="AF238" s="125"/>
      <c r="AG238" s="125"/>
      <c r="AH238" s="125"/>
      <c r="AI238" s="126"/>
      <c r="AJ238" s="124">
        <f>SUM($AJ$237:$AJ$237)</f>
        <v>5551</v>
      </c>
      <c r="AK238" s="125"/>
      <c r="AL238" s="125"/>
      <c r="AM238" s="125"/>
      <c r="AN238" s="125"/>
      <c r="AO238" s="125"/>
      <c r="AP238" s="125"/>
      <c r="AQ238" s="125"/>
      <c r="AR238" s="126"/>
      <c r="AS238" s="127"/>
      <c r="AT238" s="128"/>
      <c r="AU238" s="128"/>
      <c r="AV238" s="128"/>
      <c r="AW238" s="128"/>
      <c r="AX238" s="129"/>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row>
    <row r="240" spans="1:251" ht="19.2">
      <c r="A240" s="32" t="s">
        <v>87</v>
      </c>
      <c r="AW240" s="34"/>
      <c r="AX240" s="35"/>
      <c r="AY240" s="34"/>
    </row>
    <row r="242" spans="1:113" ht="18">
      <c r="B242" s="91" t="s">
        <v>0</v>
      </c>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c r="AH242" s="111"/>
      <c r="AI242" s="111"/>
      <c r="AJ242" s="111"/>
      <c r="AK242" s="111"/>
      <c r="AL242" s="111"/>
      <c r="AM242" s="111"/>
      <c r="AN242" s="111"/>
      <c r="AO242" s="111"/>
      <c r="AP242" s="111"/>
      <c r="AQ242" s="111"/>
      <c r="AR242" s="111"/>
      <c r="AS242" s="111"/>
      <c r="AT242" s="111"/>
      <c r="AU242" s="111"/>
      <c r="AV242" s="111"/>
      <c r="AW242" s="111"/>
      <c r="AX242" s="111"/>
    </row>
    <row r="243" spans="1:113">
      <c r="Z243" s="36"/>
      <c r="AD243" s="36"/>
      <c r="AE243" s="36"/>
      <c r="AF243" s="36"/>
      <c r="AG243" s="36"/>
      <c r="AH243" s="36"/>
      <c r="AI243" s="36"/>
      <c r="AO243" s="36"/>
    </row>
    <row r="244" spans="1:113" ht="13.8" thickBot="1">
      <c r="Z244" s="36"/>
      <c r="AD244" s="36"/>
      <c r="AE244" s="36"/>
      <c r="AF244" s="36"/>
      <c r="AG244" s="36"/>
      <c r="AH244" s="36"/>
      <c r="AI244" s="36"/>
      <c r="AO244" s="36"/>
      <c r="DI244" s="37"/>
    </row>
    <row r="245" spans="1:113" ht="24.75" customHeight="1" thickBot="1">
      <c r="B245" s="93" t="s">
        <v>88</v>
      </c>
      <c r="C245" s="94"/>
      <c r="D245" s="94"/>
      <c r="E245" s="94"/>
      <c r="F245" s="94"/>
      <c r="G245" s="94"/>
      <c r="H245" s="95" t="s">
        <v>128</v>
      </c>
      <c r="I245" s="96"/>
      <c r="J245" s="96"/>
      <c r="K245" s="96"/>
      <c r="L245" s="96"/>
      <c r="M245" s="96"/>
      <c r="N245" s="96"/>
      <c r="O245" s="96"/>
      <c r="P245" s="96"/>
      <c r="Q245" s="96"/>
      <c r="R245" s="96"/>
      <c r="S245" s="96"/>
      <c r="T245" s="96"/>
      <c r="U245" s="96"/>
      <c r="V245" s="96"/>
      <c r="W245" s="96"/>
      <c r="X245" s="96"/>
      <c r="Y245" s="96"/>
      <c r="Z245" s="96"/>
      <c r="AA245" s="96"/>
      <c r="AB245" s="96"/>
      <c r="AC245" s="96"/>
      <c r="AD245" s="96"/>
      <c r="AE245" s="96"/>
      <c r="AF245" s="96"/>
      <c r="AG245" s="96"/>
      <c r="AH245" s="96"/>
      <c r="AI245" s="96"/>
      <c r="AJ245" s="96"/>
      <c r="AK245" s="96"/>
      <c r="AL245" s="96"/>
      <c r="AM245" s="96"/>
      <c r="AN245" s="96"/>
      <c r="AO245" s="96"/>
      <c r="AP245" s="96"/>
      <c r="AQ245" s="96"/>
      <c r="AR245" s="96"/>
      <c r="AS245" s="96"/>
      <c r="AT245" s="96"/>
      <c r="AU245" s="96"/>
      <c r="AV245" s="96"/>
      <c r="AW245" s="96"/>
      <c r="AX245" s="97"/>
      <c r="DI245" s="37"/>
    </row>
    <row r="246" spans="1:113" ht="14.4">
      <c r="B246" s="38"/>
      <c r="C246" s="38"/>
      <c r="D246" s="38"/>
      <c r="E246" s="38"/>
      <c r="F246" s="38"/>
      <c r="G246" s="38"/>
      <c r="H246" s="39"/>
      <c r="I246" s="39"/>
      <c r="J246" s="39"/>
      <c r="K246" s="39"/>
      <c r="L246" s="40"/>
      <c r="M246" s="40"/>
      <c r="N246" s="40"/>
      <c r="O246" s="40"/>
      <c r="P246" s="39"/>
      <c r="Q246" s="39"/>
      <c r="R246" s="39"/>
      <c r="S246" s="39"/>
      <c r="T246" s="39"/>
      <c r="U246" s="39"/>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c r="AX246" s="41"/>
      <c r="DI246" s="37"/>
    </row>
    <row r="247" spans="1:113" ht="15" thickBot="1">
      <c r="A247" s="42"/>
      <c r="B247" s="41" t="s">
        <v>90</v>
      </c>
      <c r="C247" s="39"/>
      <c r="D247" s="39"/>
      <c r="E247" s="39"/>
      <c r="F247" s="39"/>
      <c r="G247" s="39"/>
      <c r="H247" s="39"/>
      <c r="I247" s="39"/>
      <c r="J247" s="39"/>
      <c r="K247" s="39"/>
      <c r="L247" s="40"/>
      <c r="M247" s="40"/>
      <c r="N247" s="40"/>
      <c r="O247" s="40"/>
      <c r="P247" s="39"/>
      <c r="Q247" s="39"/>
      <c r="R247" s="39"/>
      <c r="S247" s="39"/>
      <c r="T247" s="39"/>
      <c r="U247" s="39"/>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DI247" s="37"/>
    </row>
    <row r="248" spans="1:113" ht="14.4">
      <c r="A248" s="39"/>
      <c r="B248" s="43"/>
      <c r="C248" s="38"/>
      <c r="D248" s="38"/>
      <c r="E248" s="38"/>
      <c r="F248" s="38"/>
      <c r="G248" s="38"/>
      <c r="H248" s="38"/>
      <c r="I248" s="38"/>
      <c r="J248" s="38"/>
      <c r="K248" s="38"/>
      <c r="L248" s="44"/>
      <c r="M248" s="44"/>
      <c r="N248" s="44"/>
      <c r="O248" s="44"/>
      <c r="P248" s="38"/>
      <c r="Q248" s="38"/>
      <c r="R248" s="38"/>
      <c r="S248" s="38"/>
      <c r="T248" s="38"/>
      <c r="U248" s="38"/>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AX248" s="46"/>
    </row>
    <row r="249" spans="1:113" ht="12" customHeight="1">
      <c r="A249" s="39"/>
      <c r="B249" s="98" t="s">
        <v>129</v>
      </c>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113" ht="12" customHeight="1">
      <c r="A250" s="39"/>
      <c r="B250" s="98"/>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BC250" s="47"/>
    </row>
    <row r="251" spans="1:113" ht="12" customHeight="1">
      <c r="A251" s="39"/>
      <c r="B251" s="98"/>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row>
    <row r="252" spans="1:113" ht="12" customHeight="1">
      <c r="A252" s="39"/>
      <c r="B252" s="98"/>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row>
    <row r="253" spans="1:113" ht="12" customHeight="1">
      <c r="A253" s="39"/>
      <c r="B253" s="98"/>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row>
    <row r="254" spans="1:113" ht="15" thickBot="1">
      <c r="A254" s="48"/>
      <c r="B254" s="49"/>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50"/>
      <c r="AV254" s="50"/>
      <c r="AW254" s="50"/>
      <c r="AX254" s="51"/>
    </row>
    <row r="255" spans="1:113">
      <c r="B255" s="52"/>
    </row>
    <row r="256" spans="1:113" ht="15" thickBot="1">
      <c r="A256" s="42"/>
      <c r="B256" s="41" t="s">
        <v>92</v>
      </c>
      <c r="C256" s="39"/>
      <c r="D256" s="39"/>
      <c r="E256" s="39"/>
      <c r="F256" s="39"/>
      <c r="G256" s="39"/>
      <c r="H256" s="39"/>
      <c r="I256" s="39"/>
      <c r="J256" s="39"/>
      <c r="K256" s="39"/>
      <c r="L256" s="40"/>
      <c r="M256" s="40"/>
      <c r="N256" s="40"/>
      <c r="O256" s="40"/>
      <c r="P256" s="39"/>
      <c r="Q256" s="39"/>
      <c r="R256" s="39"/>
      <c r="S256" s="39"/>
      <c r="T256" s="39"/>
      <c r="U256" s="39"/>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DI256" s="37"/>
    </row>
    <row r="257" spans="1:251" ht="14.4">
      <c r="A257" s="39"/>
      <c r="B257" s="43"/>
      <c r="C257" s="38"/>
      <c r="D257" s="38"/>
      <c r="E257" s="38"/>
      <c r="F257" s="38"/>
      <c r="G257" s="38"/>
      <c r="H257" s="38"/>
      <c r="I257" s="38"/>
      <c r="J257" s="38"/>
      <c r="K257" s="38"/>
      <c r="L257" s="44"/>
      <c r="M257" s="44"/>
      <c r="N257" s="44"/>
      <c r="O257" s="44"/>
      <c r="P257" s="38"/>
      <c r="Q257" s="38"/>
      <c r="R257" s="38"/>
      <c r="S257" s="38"/>
      <c r="T257" s="38"/>
      <c r="U257" s="38"/>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c r="AW257" s="45"/>
      <c r="AX257" s="46"/>
    </row>
    <row r="258" spans="1:251" ht="12" customHeight="1">
      <c r="A258" s="39"/>
      <c r="B258" s="98" t="s">
        <v>130</v>
      </c>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row>
    <row r="259" spans="1:251" ht="12" customHeight="1">
      <c r="A259" s="39"/>
      <c r="B259" s="98"/>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row>
    <row r="260" spans="1:251" ht="12" customHeight="1">
      <c r="A260" s="39"/>
      <c r="B260" s="98"/>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BC260" s="47"/>
    </row>
    <row r="261" spans="1:251" ht="12" customHeight="1">
      <c r="A261" s="39"/>
      <c r="B261" s="98"/>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row>
    <row r="262" spans="1:251" ht="12" customHeight="1">
      <c r="A262" s="39"/>
      <c r="B262" s="98"/>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row>
    <row r="263" spans="1:251" ht="12" customHeight="1">
      <c r="A263" s="39"/>
      <c r="B263" s="98"/>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row>
    <row r="264" spans="1:251" ht="15" thickBot="1">
      <c r="A264" s="48"/>
      <c r="B264" s="49"/>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c r="AF264" s="50"/>
      <c r="AG264" s="50"/>
      <c r="AH264" s="50"/>
      <c r="AI264" s="50"/>
      <c r="AJ264" s="50"/>
      <c r="AK264" s="50"/>
      <c r="AL264" s="50"/>
      <c r="AM264" s="50"/>
      <c r="AN264" s="50"/>
      <c r="AO264" s="50"/>
      <c r="AP264" s="50"/>
      <c r="AQ264" s="50"/>
      <c r="AR264" s="50"/>
      <c r="AS264" s="50"/>
      <c r="AT264" s="50"/>
      <c r="AU264" s="50"/>
      <c r="AV264" s="50"/>
      <c r="AW264" s="50"/>
      <c r="AX264" s="51"/>
    </row>
    <row r="265" spans="1:251">
      <c r="B265" s="52"/>
    </row>
    <row r="266" spans="1:251" ht="14.4">
      <c r="B266" s="41" t="s">
        <v>94</v>
      </c>
      <c r="C266" s="39"/>
      <c r="D266" s="39"/>
      <c r="E266" s="39"/>
      <c r="F266" s="39"/>
      <c r="G266" s="39"/>
      <c r="H266" s="39"/>
      <c r="I266" s="39"/>
      <c r="J266" s="39"/>
      <c r="K266" s="39"/>
      <c r="L266" s="40"/>
      <c r="M266" s="40"/>
      <c r="N266" s="40"/>
      <c r="O266" s="40"/>
      <c r="P266" s="39"/>
      <c r="Q266" s="39"/>
      <c r="R266" s="39"/>
      <c r="S266" s="39"/>
      <c r="T266" s="39"/>
      <c r="U266" s="39"/>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row>
    <row r="267" spans="1:251" ht="15" thickBot="1">
      <c r="B267" s="39"/>
      <c r="C267" s="39"/>
      <c r="D267" s="39"/>
      <c r="E267" s="39"/>
      <c r="F267" s="39"/>
      <c r="G267" s="39"/>
      <c r="H267" s="39"/>
      <c r="I267" s="39"/>
      <c r="J267" s="39"/>
      <c r="K267" s="39"/>
      <c r="L267" s="40"/>
      <c r="M267" s="40"/>
      <c r="N267" s="40"/>
      <c r="O267" s="40"/>
      <c r="P267" s="39"/>
      <c r="Q267" s="39"/>
      <c r="R267" s="39"/>
      <c r="S267" s="39"/>
      <c r="T267" s="39"/>
      <c r="U267" s="39"/>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53" t="s">
        <v>95</v>
      </c>
    </row>
    <row r="268" spans="1:251" s="47" customFormat="1" ht="13.5" customHeight="1">
      <c r="A268" s="39"/>
      <c r="B268" s="101" t="s">
        <v>96</v>
      </c>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3"/>
      <c r="AA268" s="107" t="s">
        <v>97</v>
      </c>
      <c r="AB268" s="102"/>
      <c r="AC268" s="102"/>
      <c r="AD268" s="102"/>
      <c r="AE268" s="102"/>
      <c r="AF268" s="102"/>
      <c r="AG268" s="102"/>
      <c r="AH268" s="102"/>
      <c r="AI268" s="103"/>
      <c r="AJ268" s="107" t="s">
        <v>98</v>
      </c>
      <c r="AK268" s="102"/>
      <c r="AL268" s="102"/>
      <c r="AM268" s="102"/>
      <c r="AN268" s="102"/>
      <c r="AO268" s="102"/>
      <c r="AP268" s="102"/>
      <c r="AQ268" s="102"/>
      <c r="AR268" s="103"/>
      <c r="AS268" s="107" t="s">
        <v>99</v>
      </c>
      <c r="AT268" s="102"/>
      <c r="AU268" s="102"/>
      <c r="AV268" s="102"/>
      <c r="AW268" s="102"/>
      <c r="AX268" s="109"/>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row>
    <row r="269" spans="1:251" s="47" customFormat="1">
      <c r="A269" s="39"/>
      <c r="B269" s="104"/>
      <c r="C269" s="105"/>
      <c r="D269" s="105"/>
      <c r="E269" s="105"/>
      <c r="F269" s="105"/>
      <c r="G269" s="105"/>
      <c r="H269" s="105"/>
      <c r="I269" s="105"/>
      <c r="J269" s="105"/>
      <c r="K269" s="105"/>
      <c r="L269" s="105"/>
      <c r="M269" s="105"/>
      <c r="N269" s="105"/>
      <c r="O269" s="105"/>
      <c r="P269" s="105"/>
      <c r="Q269" s="105"/>
      <c r="R269" s="105"/>
      <c r="S269" s="105"/>
      <c r="T269" s="105"/>
      <c r="U269" s="105"/>
      <c r="V269" s="105"/>
      <c r="W269" s="105"/>
      <c r="X269" s="105"/>
      <c r="Y269" s="105"/>
      <c r="Z269" s="106"/>
      <c r="AA269" s="108"/>
      <c r="AB269" s="105"/>
      <c r="AC269" s="105"/>
      <c r="AD269" s="105"/>
      <c r="AE269" s="105"/>
      <c r="AF269" s="105"/>
      <c r="AG269" s="105"/>
      <c r="AH269" s="105"/>
      <c r="AI269" s="106"/>
      <c r="AJ269" s="108"/>
      <c r="AK269" s="105"/>
      <c r="AL269" s="105"/>
      <c r="AM269" s="105"/>
      <c r="AN269" s="105"/>
      <c r="AO269" s="105"/>
      <c r="AP269" s="105"/>
      <c r="AQ269" s="105"/>
      <c r="AR269" s="106"/>
      <c r="AS269" s="108"/>
      <c r="AT269" s="105"/>
      <c r="AU269" s="105"/>
      <c r="AV269" s="105"/>
      <c r="AW269" s="105"/>
      <c r="AX269" s="110"/>
      <c r="AY269" s="33"/>
      <c r="AZ269" s="33"/>
      <c r="BA269" s="33"/>
      <c r="BB269" s="54"/>
      <c r="BC269" s="55"/>
      <c r="BE269" s="33"/>
      <c r="BF269" s="33"/>
      <c r="BG269" s="33"/>
      <c r="BH269" s="33"/>
      <c r="BI269" s="33"/>
      <c r="BJ269" s="33"/>
      <c r="BK269" s="33"/>
      <c r="BL269" s="33"/>
      <c r="BM269" s="33"/>
      <c r="BN269" s="33"/>
      <c r="BO269" s="33"/>
      <c r="BP269" s="33"/>
      <c r="BQ269" s="33"/>
      <c r="BR269" s="33"/>
      <c r="BS269" s="33"/>
      <c r="BT269" s="33"/>
      <c r="BU269" s="33"/>
      <c r="BV269" s="33"/>
      <c r="BW269" s="33"/>
      <c r="BX269" s="33"/>
      <c r="BY269" s="33"/>
      <c r="BZ269" s="33"/>
      <c r="CA269" s="33"/>
      <c r="CB269" s="33"/>
      <c r="CC269" s="33"/>
      <c r="CD269" s="33"/>
      <c r="CE269" s="33"/>
      <c r="CF269" s="33"/>
      <c r="CG269" s="33"/>
      <c r="CH269" s="33"/>
      <c r="CI269" s="33"/>
      <c r="CJ269" s="33"/>
      <c r="CK269" s="33"/>
      <c r="CL269" s="33"/>
      <c r="CM269" s="33"/>
      <c r="CN269" s="33"/>
      <c r="CO269" s="33"/>
      <c r="CP269" s="33"/>
      <c r="CQ269" s="33"/>
      <c r="CR269" s="33"/>
      <c r="CS269" s="33"/>
      <c r="CT269" s="33"/>
      <c r="CU269" s="33"/>
      <c r="CV269" s="33"/>
      <c r="CW269" s="33"/>
      <c r="CX269" s="33"/>
      <c r="CY269" s="33"/>
      <c r="CZ269" s="33"/>
      <c r="DA269" s="33"/>
      <c r="DB269" s="33"/>
      <c r="DC269" s="33"/>
      <c r="DD269" s="33"/>
      <c r="DE269" s="33"/>
      <c r="DF269" s="33"/>
      <c r="DG269" s="33"/>
      <c r="DH269" s="33"/>
      <c r="DI269" s="33"/>
      <c r="DJ269" s="33"/>
      <c r="DK269" s="33"/>
      <c r="DL269" s="33"/>
      <c r="DM269" s="33"/>
      <c r="DN269" s="33"/>
      <c r="DO269" s="33"/>
      <c r="DP269" s="33"/>
      <c r="DQ269" s="33"/>
      <c r="DR269" s="33"/>
      <c r="DS269" s="33"/>
      <c r="DT269" s="33"/>
      <c r="DU269" s="33"/>
      <c r="DV269" s="33"/>
      <c r="DW269" s="33"/>
      <c r="DX269" s="33"/>
      <c r="DY269" s="33"/>
      <c r="DZ269" s="33"/>
      <c r="EA269" s="33"/>
      <c r="EB269" s="33"/>
      <c r="EC269" s="33"/>
      <c r="ED269" s="33"/>
      <c r="EE269" s="33"/>
      <c r="EF269" s="33"/>
      <c r="EG269" s="33"/>
      <c r="EH269" s="33"/>
      <c r="EI269" s="33"/>
      <c r="EJ269" s="33"/>
      <c r="EK269" s="33"/>
      <c r="EL269" s="33"/>
      <c r="EM269" s="33"/>
      <c r="EN269" s="33"/>
      <c r="EO269" s="33"/>
      <c r="EP269" s="33"/>
      <c r="EQ269" s="33"/>
      <c r="ER269" s="33"/>
      <c r="ES269" s="33"/>
      <c r="ET269" s="33"/>
      <c r="EU269" s="33"/>
      <c r="EV269" s="33"/>
      <c r="EW269" s="33"/>
      <c r="EX269" s="33"/>
      <c r="EY269" s="33"/>
      <c r="EZ269" s="33"/>
      <c r="FA269" s="33"/>
      <c r="FB269" s="33"/>
      <c r="FC269" s="33"/>
      <c r="FD269" s="33"/>
      <c r="FE269" s="33"/>
      <c r="FF269" s="33"/>
      <c r="FG269" s="33"/>
      <c r="FH269" s="33"/>
      <c r="FI269" s="33"/>
      <c r="FJ269" s="33"/>
      <c r="FK269" s="33"/>
      <c r="FL269" s="33"/>
      <c r="FM269" s="33"/>
      <c r="FN269" s="33"/>
      <c r="FO269" s="33"/>
      <c r="FP269" s="33"/>
      <c r="FQ269" s="33"/>
      <c r="FR269" s="33"/>
      <c r="FS269" s="33"/>
      <c r="FT269" s="33"/>
      <c r="FU269" s="33"/>
      <c r="FV269" s="33"/>
      <c r="FW269" s="33"/>
      <c r="FX269" s="33"/>
      <c r="FY269" s="33"/>
      <c r="FZ269" s="33"/>
      <c r="GA269" s="33"/>
      <c r="GB269" s="33"/>
      <c r="GC269" s="33"/>
      <c r="GD269" s="33"/>
      <c r="GE269" s="33"/>
      <c r="GF269" s="33"/>
      <c r="GG269" s="33"/>
      <c r="GH269" s="33"/>
      <c r="GI269" s="33"/>
      <c r="GJ269" s="33"/>
      <c r="GK269" s="33"/>
      <c r="GL269" s="33"/>
      <c r="GM269" s="33"/>
      <c r="GN269" s="33"/>
      <c r="GO269" s="33"/>
      <c r="GP269" s="33"/>
      <c r="GQ269" s="33"/>
      <c r="GR269" s="33"/>
      <c r="GS269" s="33"/>
      <c r="GT269" s="33"/>
      <c r="GU269" s="33"/>
      <c r="GV269" s="33"/>
      <c r="GW269" s="33"/>
      <c r="GX269" s="33"/>
      <c r="GY269" s="33"/>
      <c r="GZ269" s="33"/>
      <c r="HA269" s="33"/>
      <c r="HB269" s="33"/>
      <c r="HC269" s="33"/>
      <c r="HD269" s="33"/>
      <c r="HE269" s="33"/>
      <c r="HF269" s="33"/>
      <c r="HG269" s="33"/>
      <c r="HH269" s="33"/>
      <c r="HI269" s="33"/>
      <c r="HJ269" s="33"/>
      <c r="HK269" s="33"/>
      <c r="HL269" s="33"/>
      <c r="HM269" s="33"/>
      <c r="HN269" s="33"/>
      <c r="HO269" s="33"/>
      <c r="HP269" s="33"/>
      <c r="HQ269" s="33"/>
      <c r="HR269" s="33"/>
      <c r="HS269" s="33"/>
      <c r="HT269" s="33"/>
      <c r="HU269" s="33"/>
      <c r="HV269" s="33"/>
      <c r="HW269" s="33"/>
      <c r="HX269" s="33"/>
      <c r="HY269" s="33"/>
      <c r="HZ269" s="33"/>
      <c r="IA269" s="33"/>
      <c r="IB269" s="33"/>
      <c r="IC269" s="33"/>
      <c r="ID269" s="33"/>
      <c r="IE269" s="33"/>
      <c r="IF269" s="33"/>
      <c r="IG269" s="33"/>
      <c r="IH269" s="33"/>
      <c r="II269" s="33"/>
      <c r="IJ269" s="33"/>
      <c r="IK269" s="33"/>
      <c r="IL269" s="33"/>
      <c r="IM269" s="33"/>
      <c r="IN269" s="33"/>
      <c r="IO269" s="33"/>
      <c r="IP269" s="33"/>
      <c r="IQ269" s="33"/>
    </row>
    <row r="270" spans="1:251" s="47" customFormat="1" ht="18.75" customHeight="1">
      <c r="A270" s="39"/>
      <c r="B270" s="56"/>
      <c r="C270" s="112" t="s">
        <v>131</v>
      </c>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4"/>
      <c r="AA270" s="115">
        <v>1465</v>
      </c>
      <c r="AB270" s="116"/>
      <c r="AC270" s="116"/>
      <c r="AD270" s="116"/>
      <c r="AE270" s="116"/>
      <c r="AF270" s="116"/>
      <c r="AG270" s="116"/>
      <c r="AH270" s="116"/>
      <c r="AI270" s="117"/>
      <c r="AJ270" s="115">
        <v>1609</v>
      </c>
      <c r="AK270" s="116"/>
      <c r="AL270" s="116"/>
      <c r="AM270" s="116"/>
      <c r="AN270" s="116"/>
      <c r="AO270" s="116"/>
      <c r="AP270" s="116"/>
      <c r="AQ270" s="116"/>
      <c r="AR270" s="117"/>
      <c r="AS270" s="118"/>
      <c r="AT270" s="119"/>
      <c r="AU270" s="119"/>
      <c r="AV270" s="119"/>
      <c r="AW270" s="119"/>
      <c r="AX270" s="120"/>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c r="BW270" s="33"/>
      <c r="BX270" s="33"/>
      <c r="BY270" s="33"/>
      <c r="BZ270" s="33"/>
      <c r="CA270" s="33"/>
      <c r="CB270" s="33"/>
      <c r="CC270" s="33"/>
      <c r="CD270" s="33"/>
      <c r="CE270" s="33"/>
      <c r="CF270" s="33"/>
      <c r="CG270" s="33"/>
      <c r="CH270" s="33"/>
      <c r="CI270" s="33"/>
      <c r="CJ270" s="33"/>
      <c r="CK270" s="33"/>
      <c r="CL270" s="33"/>
      <c r="CM270" s="33"/>
      <c r="CN270" s="33"/>
      <c r="CO270" s="33"/>
      <c r="CP270" s="33"/>
      <c r="CQ270" s="33"/>
      <c r="CR270" s="33"/>
      <c r="CS270" s="33"/>
      <c r="CT270" s="33"/>
      <c r="CU270" s="33"/>
      <c r="CV270" s="33"/>
      <c r="CW270" s="33"/>
      <c r="CX270" s="33"/>
      <c r="CY270" s="33"/>
      <c r="CZ270" s="33"/>
      <c r="DA270" s="33"/>
      <c r="DB270" s="33"/>
      <c r="DC270" s="33"/>
      <c r="DD270" s="33"/>
      <c r="DE270" s="33"/>
      <c r="DF270" s="33"/>
      <c r="DG270" s="33"/>
      <c r="DH270" s="33"/>
      <c r="DI270" s="33"/>
      <c r="DJ270" s="33"/>
      <c r="DK270" s="33"/>
      <c r="DL270" s="33"/>
      <c r="DM270" s="33"/>
      <c r="DN270" s="33"/>
      <c r="DO270" s="33"/>
      <c r="DP270" s="33"/>
      <c r="DQ270" s="33"/>
      <c r="DR270" s="33"/>
      <c r="DS270" s="33"/>
      <c r="DT270" s="33"/>
      <c r="DU270" s="33"/>
      <c r="DV270" s="33"/>
      <c r="DW270" s="33"/>
      <c r="DX270" s="33"/>
      <c r="DY270" s="33"/>
      <c r="DZ270" s="33"/>
      <c r="EA270" s="33"/>
      <c r="EB270" s="33"/>
      <c r="EC270" s="33"/>
      <c r="ED270" s="33"/>
      <c r="EE270" s="33"/>
      <c r="EF270" s="33"/>
      <c r="EG270" s="33"/>
      <c r="EH270" s="33"/>
      <c r="EI270" s="33"/>
      <c r="EJ270" s="33"/>
      <c r="EK270" s="33"/>
      <c r="EL270" s="33"/>
      <c r="EM270" s="33"/>
      <c r="EN270" s="33"/>
      <c r="EO270" s="33"/>
      <c r="EP270" s="33"/>
      <c r="EQ270" s="33"/>
      <c r="ER270" s="33"/>
      <c r="ES270" s="33"/>
      <c r="ET270" s="33"/>
      <c r="EU270" s="33"/>
      <c r="EV270" s="33"/>
      <c r="EW270" s="33"/>
      <c r="EX270" s="33"/>
      <c r="EY270" s="33"/>
      <c r="EZ270" s="33"/>
      <c r="FA270" s="33"/>
      <c r="FB270" s="33"/>
      <c r="FC270" s="33"/>
      <c r="FD270" s="33"/>
      <c r="FE270" s="33"/>
      <c r="FF270" s="33"/>
      <c r="FG270" s="33"/>
      <c r="FH270" s="33"/>
      <c r="FI270" s="33"/>
      <c r="FJ270" s="33"/>
      <c r="FK270" s="33"/>
      <c r="FL270" s="33"/>
      <c r="FM270" s="33"/>
      <c r="FN270" s="33"/>
      <c r="FO270" s="33"/>
      <c r="FP270" s="33"/>
      <c r="FQ270" s="33"/>
      <c r="FR270" s="33"/>
      <c r="FS270" s="33"/>
      <c r="FT270" s="33"/>
      <c r="FU270" s="33"/>
      <c r="FV270" s="33"/>
      <c r="FW270" s="33"/>
      <c r="FX270" s="33"/>
      <c r="FY270" s="33"/>
      <c r="FZ270" s="33"/>
      <c r="GA270" s="33"/>
      <c r="GB270" s="33"/>
      <c r="GC270" s="33"/>
      <c r="GD270" s="33"/>
      <c r="GE270" s="33"/>
      <c r="GF270" s="33"/>
      <c r="GG270" s="33"/>
      <c r="GH270" s="33"/>
      <c r="GI270" s="33"/>
      <c r="GJ270" s="33"/>
      <c r="GK270" s="33"/>
      <c r="GL270" s="33"/>
      <c r="GM270" s="33"/>
      <c r="GN270" s="33"/>
      <c r="GO270" s="33"/>
      <c r="GP270" s="33"/>
      <c r="GQ270" s="33"/>
      <c r="GR270" s="33"/>
      <c r="GS270" s="33"/>
      <c r="GT270" s="33"/>
      <c r="GU270" s="33"/>
      <c r="GV270" s="33"/>
      <c r="GW270" s="33"/>
      <c r="GX270" s="33"/>
      <c r="GY270" s="33"/>
      <c r="GZ270" s="33"/>
      <c r="HA270" s="33"/>
      <c r="HB270" s="33"/>
      <c r="HC270" s="33"/>
      <c r="HD270" s="33"/>
      <c r="HE270" s="33"/>
      <c r="HF270" s="33"/>
      <c r="HG270" s="33"/>
      <c r="HH270" s="33"/>
      <c r="HI270" s="33"/>
      <c r="HJ270" s="33"/>
      <c r="HK270" s="33"/>
      <c r="HL270" s="33"/>
      <c r="HM270" s="33"/>
      <c r="HN270" s="33"/>
      <c r="HO270" s="33"/>
      <c r="HP270" s="33"/>
      <c r="HQ270" s="33"/>
      <c r="HR270" s="33"/>
      <c r="HS270" s="33"/>
      <c r="HT270" s="33"/>
      <c r="HU270" s="33"/>
      <c r="HV270" s="33"/>
      <c r="HW270" s="33"/>
      <c r="HX270" s="33"/>
      <c r="HY270" s="33"/>
      <c r="HZ270" s="33"/>
      <c r="IA270" s="33"/>
      <c r="IB270" s="33"/>
      <c r="IC270" s="33"/>
      <c r="ID270" s="33"/>
      <c r="IE270" s="33"/>
      <c r="IF270" s="33"/>
      <c r="IG270" s="33"/>
      <c r="IH270" s="33"/>
      <c r="II270" s="33"/>
      <c r="IJ270" s="33"/>
      <c r="IK270" s="33"/>
      <c r="IL270" s="33"/>
      <c r="IM270" s="33"/>
      <c r="IN270" s="33"/>
      <c r="IO270" s="33"/>
      <c r="IP270" s="33"/>
      <c r="IQ270" s="33"/>
    </row>
    <row r="271" spans="1:251" s="47" customFormat="1" ht="18.75" customHeight="1" thickBot="1">
      <c r="A271" s="48"/>
      <c r="B271" s="121" t="s">
        <v>101</v>
      </c>
      <c r="C271" s="122"/>
      <c r="D271" s="122"/>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3"/>
      <c r="AA271" s="124">
        <f>SUM($AA$270:$AA$270)</f>
        <v>1465</v>
      </c>
      <c r="AB271" s="125"/>
      <c r="AC271" s="125"/>
      <c r="AD271" s="125"/>
      <c r="AE271" s="125"/>
      <c r="AF271" s="125"/>
      <c r="AG271" s="125"/>
      <c r="AH271" s="125"/>
      <c r="AI271" s="126"/>
      <c r="AJ271" s="124">
        <f>SUM($AJ$270:$AJ$270)</f>
        <v>1609</v>
      </c>
      <c r="AK271" s="125"/>
      <c r="AL271" s="125"/>
      <c r="AM271" s="125"/>
      <c r="AN271" s="125"/>
      <c r="AO271" s="125"/>
      <c r="AP271" s="125"/>
      <c r="AQ271" s="125"/>
      <c r="AR271" s="126"/>
      <c r="AS271" s="127"/>
      <c r="AT271" s="128"/>
      <c r="AU271" s="128"/>
      <c r="AV271" s="128"/>
      <c r="AW271" s="128"/>
      <c r="AX271" s="129"/>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c r="BW271" s="33"/>
      <c r="BX271" s="33"/>
      <c r="BY271" s="33"/>
      <c r="BZ271" s="33"/>
      <c r="CA271" s="33"/>
      <c r="CB271" s="33"/>
      <c r="CC271" s="33"/>
      <c r="CD271" s="33"/>
      <c r="CE271" s="33"/>
      <c r="CF271" s="33"/>
      <c r="CG271" s="33"/>
      <c r="CH271" s="33"/>
      <c r="CI271" s="33"/>
      <c r="CJ271" s="33"/>
      <c r="CK271" s="33"/>
      <c r="CL271" s="33"/>
      <c r="CM271" s="33"/>
      <c r="CN271" s="33"/>
      <c r="CO271" s="33"/>
      <c r="CP271" s="33"/>
      <c r="CQ271" s="33"/>
      <c r="CR271" s="33"/>
      <c r="CS271" s="33"/>
      <c r="CT271" s="33"/>
      <c r="CU271" s="33"/>
      <c r="CV271" s="33"/>
      <c r="CW271" s="33"/>
      <c r="CX271" s="33"/>
      <c r="CY271" s="33"/>
      <c r="CZ271" s="33"/>
      <c r="DA271" s="33"/>
      <c r="DB271" s="33"/>
      <c r="DC271" s="33"/>
      <c r="DD271" s="33"/>
      <c r="DE271" s="33"/>
      <c r="DF271" s="33"/>
      <c r="DG271" s="33"/>
      <c r="DH271" s="33"/>
      <c r="DI271" s="33"/>
      <c r="DJ271" s="33"/>
      <c r="DK271" s="33"/>
      <c r="DL271" s="33"/>
      <c r="DM271" s="33"/>
      <c r="DN271" s="33"/>
      <c r="DO271" s="33"/>
      <c r="DP271" s="33"/>
      <c r="DQ271" s="33"/>
      <c r="DR271" s="33"/>
      <c r="DS271" s="33"/>
      <c r="DT271" s="33"/>
      <c r="DU271" s="33"/>
      <c r="DV271" s="33"/>
      <c r="DW271" s="33"/>
      <c r="DX271" s="33"/>
      <c r="DY271" s="33"/>
      <c r="DZ271" s="33"/>
      <c r="EA271" s="33"/>
      <c r="EB271" s="33"/>
      <c r="EC271" s="33"/>
      <c r="ED271" s="33"/>
      <c r="EE271" s="33"/>
      <c r="EF271" s="33"/>
      <c r="EG271" s="33"/>
      <c r="EH271" s="33"/>
      <c r="EI271" s="33"/>
      <c r="EJ271" s="33"/>
      <c r="EK271" s="33"/>
      <c r="EL271" s="33"/>
      <c r="EM271" s="33"/>
      <c r="EN271" s="33"/>
      <c r="EO271" s="33"/>
      <c r="EP271" s="33"/>
      <c r="EQ271" s="33"/>
      <c r="ER271" s="33"/>
      <c r="ES271" s="33"/>
      <c r="ET271" s="33"/>
      <c r="EU271" s="33"/>
      <c r="EV271" s="33"/>
      <c r="EW271" s="33"/>
      <c r="EX271" s="33"/>
      <c r="EY271" s="33"/>
      <c r="EZ271" s="33"/>
      <c r="FA271" s="33"/>
      <c r="FB271" s="33"/>
      <c r="FC271" s="33"/>
      <c r="FD271" s="33"/>
      <c r="FE271" s="33"/>
      <c r="FF271" s="33"/>
      <c r="FG271" s="33"/>
      <c r="FH271" s="33"/>
      <c r="FI271" s="33"/>
      <c r="FJ271" s="33"/>
      <c r="FK271" s="33"/>
      <c r="FL271" s="33"/>
      <c r="FM271" s="33"/>
      <c r="FN271" s="33"/>
      <c r="FO271" s="33"/>
      <c r="FP271" s="33"/>
      <c r="FQ271" s="33"/>
      <c r="FR271" s="33"/>
      <c r="FS271" s="33"/>
      <c r="FT271" s="33"/>
      <c r="FU271" s="33"/>
      <c r="FV271" s="33"/>
      <c r="FW271" s="33"/>
      <c r="FX271" s="33"/>
      <c r="FY271" s="33"/>
      <c r="FZ271" s="33"/>
      <c r="GA271" s="33"/>
      <c r="GB271" s="33"/>
      <c r="GC271" s="33"/>
      <c r="GD271" s="33"/>
      <c r="GE271" s="33"/>
      <c r="GF271" s="33"/>
      <c r="GG271" s="33"/>
      <c r="GH271" s="33"/>
      <c r="GI271" s="33"/>
      <c r="GJ271" s="33"/>
      <c r="GK271" s="33"/>
      <c r="GL271" s="33"/>
      <c r="GM271" s="33"/>
      <c r="GN271" s="33"/>
      <c r="GO271" s="33"/>
      <c r="GP271" s="33"/>
      <c r="GQ271" s="33"/>
      <c r="GR271" s="33"/>
      <c r="GS271" s="33"/>
      <c r="GT271" s="33"/>
      <c r="GU271" s="33"/>
      <c r="GV271" s="33"/>
      <c r="GW271" s="33"/>
      <c r="GX271" s="33"/>
      <c r="GY271" s="33"/>
      <c r="GZ271" s="33"/>
      <c r="HA271" s="33"/>
      <c r="HB271" s="33"/>
      <c r="HC271" s="33"/>
      <c r="HD271" s="33"/>
      <c r="HE271" s="33"/>
      <c r="HF271" s="33"/>
      <c r="HG271" s="33"/>
      <c r="HH271" s="33"/>
      <c r="HI271" s="33"/>
      <c r="HJ271" s="33"/>
      <c r="HK271" s="33"/>
      <c r="HL271" s="33"/>
      <c r="HM271" s="33"/>
      <c r="HN271" s="33"/>
      <c r="HO271" s="33"/>
      <c r="HP271" s="33"/>
      <c r="HQ271" s="33"/>
      <c r="HR271" s="33"/>
      <c r="HS271" s="33"/>
      <c r="HT271" s="33"/>
      <c r="HU271" s="33"/>
      <c r="HV271" s="33"/>
      <c r="HW271" s="33"/>
      <c r="HX271" s="33"/>
      <c r="HY271" s="33"/>
      <c r="HZ271" s="33"/>
      <c r="IA271" s="33"/>
      <c r="IB271" s="33"/>
      <c r="IC271" s="33"/>
      <c r="ID271" s="33"/>
      <c r="IE271" s="33"/>
      <c r="IF271" s="33"/>
      <c r="IG271" s="33"/>
      <c r="IH271" s="33"/>
      <c r="II271" s="33"/>
      <c r="IJ271" s="33"/>
      <c r="IK271" s="33"/>
      <c r="IL271" s="33"/>
      <c r="IM271" s="33"/>
      <c r="IN271" s="33"/>
      <c r="IO271" s="33"/>
      <c r="IP271" s="33"/>
      <c r="IQ271" s="33"/>
    </row>
    <row r="273" spans="1:113" ht="19.2">
      <c r="A273" s="32" t="s">
        <v>87</v>
      </c>
      <c r="AW273" s="34"/>
      <c r="AX273" s="35"/>
      <c r="AY273" s="34"/>
    </row>
    <row r="275" spans="1:113" ht="18">
      <c r="B275" s="91" t="s">
        <v>0</v>
      </c>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c r="AH275" s="111"/>
      <c r="AI275" s="111"/>
      <c r="AJ275" s="111"/>
      <c r="AK275" s="111"/>
      <c r="AL275" s="111"/>
      <c r="AM275" s="111"/>
      <c r="AN275" s="111"/>
      <c r="AO275" s="111"/>
      <c r="AP275" s="111"/>
      <c r="AQ275" s="111"/>
      <c r="AR275" s="111"/>
      <c r="AS275" s="111"/>
      <c r="AT275" s="111"/>
      <c r="AU275" s="111"/>
      <c r="AV275" s="111"/>
      <c r="AW275" s="111"/>
      <c r="AX275" s="111"/>
    </row>
    <row r="276" spans="1:113">
      <c r="Z276" s="36"/>
      <c r="AD276" s="36"/>
      <c r="AE276" s="36"/>
      <c r="AF276" s="36"/>
      <c r="AG276" s="36"/>
      <c r="AH276" s="36"/>
      <c r="AI276" s="36"/>
      <c r="AO276" s="36"/>
    </row>
    <row r="277" spans="1:113" ht="13.8" thickBot="1">
      <c r="Z277" s="36"/>
      <c r="AD277" s="36"/>
      <c r="AE277" s="36"/>
      <c r="AF277" s="36"/>
      <c r="AG277" s="36"/>
      <c r="AH277" s="36"/>
      <c r="AI277" s="36"/>
      <c r="AO277" s="36"/>
      <c r="DI277" s="37"/>
    </row>
    <row r="278" spans="1:113" ht="24.75" customHeight="1" thickBot="1">
      <c r="B278" s="93" t="s">
        <v>88</v>
      </c>
      <c r="C278" s="94"/>
      <c r="D278" s="94"/>
      <c r="E278" s="94"/>
      <c r="F278" s="94"/>
      <c r="G278" s="94"/>
      <c r="H278" s="95" t="s">
        <v>132</v>
      </c>
      <c r="I278" s="96"/>
      <c r="J278" s="96"/>
      <c r="K278" s="96"/>
      <c r="L278" s="96"/>
      <c r="M278" s="96"/>
      <c r="N278" s="96"/>
      <c r="O278" s="96"/>
      <c r="P278" s="96"/>
      <c r="Q278" s="96"/>
      <c r="R278" s="96"/>
      <c r="S278" s="96"/>
      <c r="T278" s="96"/>
      <c r="U278" s="96"/>
      <c r="V278" s="96"/>
      <c r="W278" s="96"/>
      <c r="X278" s="96"/>
      <c r="Y278" s="96"/>
      <c r="Z278" s="96"/>
      <c r="AA278" s="96"/>
      <c r="AB278" s="96"/>
      <c r="AC278" s="96"/>
      <c r="AD278" s="96"/>
      <c r="AE278" s="96"/>
      <c r="AF278" s="96"/>
      <c r="AG278" s="96"/>
      <c r="AH278" s="96"/>
      <c r="AI278" s="96"/>
      <c r="AJ278" s="96"/>
      <c r="AK278" s="96"/>
      <c r="AL278" s="96"/>
      <c r="AM278" s="96"/>
      <c r="AN278" s="96"/>
      <c r="AO278" s="96"/>
      <c r="AP278" s="96"/>
      <c r="AQ278" s="96"/>
      <c r="AR278" s="96"/>
      <c r="AS278" s="96"/>
      <c r="AT278" s="96"/>
      <c r="AU278" s="96"/>
      <c r="AV278" s="96"/>
      <c r="AW278" s="96"/>
      <c r="AX278" s="97"/>
      <c r="DI278" s="37"/>
    </row>
    <row r="279" spans="1:113" ht="14.4">
      <c r="B279" s="38"/>
      <c r="C279" s="38"/>
      <c r="D279" s="38"/>
      <c r="E279" s="38"/>
      <c r="F279" s="38"/>
      <c r="G279" s="38"/>
      <c r="H279" s="39"/>
      <c r="I279" s="39"/>
      <c r="J279" s="39"/>
      <c r="K279" s="39"/>
      <c r="L279" s="40"/>
      <c r="M279" s="40"/>
      <c r="N279" s="40"/>
      <c r="O279" s="40"/>
      <c r="P279" s="39"/>
      <c r="Q279" s="39"/>
      <c r="R279" s="39"/>
      <c r="S279" s="39"/>
      <c r="T279" s="39"/>
      <c r="U279" s="39"/>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1"/>
      <c r="DI279" s="37"/>
    </row>
    <row r="280" spans="1:113" ht="15" thickBot="1">
      <c r="A280" s="42"/>
      <c r="B280" s="41" t="s">
        <v>90</v>
      </c>
      <c r="C280" s="39"/>
      <c r="D280" s="39"/>
      <c r="E280" s="39"/>
      <c r="F280" s="39"/>
      <c r="G280" s="39"/>
      <c r="H280" s="39"/>
      <c r="I280" s="39"/>
      <c r="J280" s="39"/>
      <c r="K280" s="39"/>
      <c r="L280" s="40"/>
      <c r="M280" s="40"/>
      <c r="N280" s="40"/>
      <c r="O280" s="40"/>
      <c r="P280" s="39"/>
      <c r="Q280" s="39"/>
      <c r="R280" s="39"/>
      <c r="S280" s="39"/>
      <c r="T280" s="39"/>
      <c r="U280" s="39"/>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1"/>
      <c r="DI280" s="37"/>
    </row>
    <row r="281" spans="1:113" ht="14.4">
      <c r="A281" s="39"/>
      <c r="B281" s="43"/>
      <c r="C281" s="38"/>
      <c r="D281" s="38"/>
      <c r="E281" s="38"/>
      <c r="F281" s="38"/>
      <c r="G281" s="38"/>
      <c r="H281" s="38"/>
      <c r="I281" s="38"/>
      <c r="J281" s="38"/>
      <c r="K281" s="38"/>
      <c r="L281" s="44"/>
      <c r="M281" s="44"/>
      <c r="N281" s="44"/>
      <c r="O281" s="44"/>
      <c r="P281" s="38"/>
      <c r="Q281" s="38"/>
      <c r="R281" s="38"/>
      <c r="S281" s="38"/>
      <c r="T281" s="38"/>
      <c r="U281" s="38"/>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113" ht="12" customHeight="1">
      <c r="A282" s="39"/>
      <c r="B282" s="98" t="s">
        <v>133</v>
      </c>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100"/>
    </row>
    <row r="283" spans="1:113" ht="12" customHeight="1">
      <c r="A283" s="39"/>
      <c r="B283" s="98"/>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100"/>
    </row>
    <row r="284" spans="1:113" ht="12" customHeight="1">
      <c r="A284" s="39"/>
      <c r="B284" s="98"/>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100"/>
    </row>
    <row r="285" spans="1:113" ht="12" customHeight="1">
      <c r="A285" s="39"/>
      <c r="B285" s="98"/>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100"/>
    </row>
    <row r="286" spans="1:113" ht="12" customHeight="1">
      <c r="A286" s="39"/>
      <c r="B286" s="98"/>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100"/>
    </row>
    <row r="287" spans="1:113" ht="12" customHeight="1">
      <c r="A287" s="39"/>
      <c r="B287" s="98"/>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99"/>
      <c r="AX287" s="100"/>
    </row>
    <row r="288" spans="1:113" ht="12" customHeight="1">
      <c r="A288" s="39"/>
      <c r="B288" s="98"/>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c r="BC288" s="47"/>
    </row>
    <row r="289" spans="1:113" ht="12" customHeight="1">
      <c r="A289" s="39"/>
      <c r="B289" s="98"/>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00"/>
    </row>
    <row r="290" spans="1:113" ht="12" customHeight="1">
      <c r="A290" s="39"/>
      <c r="B290" s="98"/>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100"/>
    </row>
    <row r="291" spans="1:113" ht="12" customHeight="1">
      <c r="A291" s="39"/>
      <c r="B291" s="98"/>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100"/>
    </row>
    <row r="292" spans="1:113" ht="15" thickBot="1">
      <c r="A292" s="48"/>
      <c r="B292" s="49"/>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c r="AF292" s="50"/>
      <c r="AG292" s="50"/>
      <c r="AH292" s="50"/>
      <c r="AI292" s="50"/>
      <c r="AJ292" s="50"/>
      <c r="AK292" s="50"/>
      <c r="AL292" s="50"/>
      <c r="AM292" s="50"/>
      <c r="AN292" s="50"/>
      <c r="AO292" s="50"/>
      <c r="AP292" s="50"/>
      <c r="AQ292" s="50"/>
      <c r="AR292" s="50"/>
      <c r="AS292" s="50"/>
      <c r="AT292" s="50"/>
      <c r="AU292" s="50"/>
      <c r="AV292" s="50"/>
      <c r="AW292" s="50"/>
      <c r="AX292" s="51"/>
    </row>
    <row r="293" spans="1:113">
      <c r="B293" s="52"/>
    </row>
    <row r="294" spans="1:113" ht="15" thickBot="1">
      <c r="A294" s="42"/>
      <c r="B294" s="41" t="s">
        <v>92</v>
      </c>
      <c r="C294" s="39"/>
      <c r="D294" s="39"/>
      <c r="E294" s="39"/>
      <c r="F294" s="39"/>
      <c r="G294" s="39"/>
      <c r="H294" s="39"/>
      <c r="I294" s="39"/>
      <c r="J294" s="39"/>
      <c r="K294" s="39"/>
      <c r="L294" s="40"/>
      <c r="M294" s="40"/>
      <c r="N294" s="40"/>
      <c r="O294" s="40"/>
      <c r="P294" s="39"/>
      <c r="Q294" s="39"/>
      <c r="R294" s="39"/>
      <c r="S294" s="39"/>
      <c r="T294" s="39"/>
      <c r="U294" s="39"/>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DI294" s="37"/>
    </row>
    <row r="295" spans="1:113" ht="14.4">
      <c r="A295" s="39"/>
      <c r="B295" s="43"/>
      <c r="C295" s="38"/>
      <c r="D295" s="38"/>
      <c r="E295" s="38"/>
      <c r="F295" s="38"/>
      <c r="G295" s="38"/>
      <c r="H295" s="38"/>
      <c r="I295" s="38"/>
      <c r="J295" s="38"/>
      <c r="K295" s="38"/>
      <c r="L295" s="44"/>
      <c r="M295" s="44"/>
      <c r="N295" s="44"/>
      <c r="O295" s="44"/>
      <c r="P295" s="38"/>
      <c r="Q295" s="38"/>
      <c r="R295" s="38"/>
      <c r="S295" s="38"/>
      <c r="T295" s="38"/>
      <c r="U295" s="38"/>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113" ht="12" customHeight="1">
      <c r="A296" s="39"/>
      <c r="B296" s="98" t="s">
        <v>134</v>
      </c>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99"/>
      <c r="AU296" s="99"/>
      <c r="AV296" s="99"/>
      <c r="AW296" s="99"/>
      <c r="AX296" s="100"/>
    </row>
    <row r="297" spans="1:113" ht="12" customHeight="1">
      <c r="A297" s="39"/>
      <c r="B297" s="98"/>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c r="AA297" s="99"/>
      <c r="AB297" s="99"/>
      <c r="AC297" s="99"/>
      <c r="AD297" s="99"/>
      <c r="AE297" s="99"/>
      <c r="AF297" s="99"/>
      <c r="AG297" s="99"/>
      <c r="AH297" s="99"/>
      <c r="AI297" s="99"/>
      <c r="AJ297" s="99"/>
      <c r="AK297" s="99"/>
      <c r="AL297" s="99"/>
      <c r="AM297" s="99"/>
      <c r="AN297" s="99"/>
      <c r="AO297" s="99"/>
      <c r="AP297" s="99"/>
      <c r="AQ297" s="99"/>
      <c r="AR297" s="99"/>
      <c r="AS297" s="99"/>
      <c r="AT297" s="99"/>
      <c r="AU297" s="99"/>
      <c r="AV297" s="99"/>
      <c r="AW297" s="99"/>
      <c r="AX297" s="100"/>
    </row>
    <row r="298" spans="1:113" ht="12" customHeight="1">
      <c r="A298" s="39"/>
      <c r="B298" s="98"/>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c r="AA298" s="99"/>
      <c r="AB298" s="99"/>
      <c r="AC298" s="99"/>
      <c r="AD298" s="99"/>
      <c r="AE298" s="99"/>
      <c r="AF298" s="99"/>
      <c r="AG298" s="99"/>
      <c r="AH298" s="99"/>
      <c r="AI298" s="99"/>
      <c r="AJ298" s="99"/>
      <c r="AK298" s="99"/>
      <c r="AL298" s="99"/>
      <c r="AM298" s="99"/>
      <c r="AN298" s="99"/>
      <c r="AO298" s="99"/>
      <c r="AP298" s="99"/>
      <c r="AQ298" s="99"/>
      <c r="AR298" s="99"/>
      <c r="AS298" s="99"/>
      <c r="AT298" s="99"/>
      <c r="AU298" s="99"/>
      <c r="AV298" s="99"/>
      <c r="AW298" s="99"/>
      <c r="AX298" s="100"/>
    </row>
    <row r="299" spans="1:113" ht="12" customHeight="1">
      <c r="A299" s="39"/>
      <c r="B299" s="98"/>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99"/>
      <c r="AQ299" s="99"/>
      <c r="AR299" s="99"/>
      <c r="AS299" s="99"/>
      <c r="AT299" s="99"/>
      <c r="AU299" s="99"/>
      <c r="AV299" s="99"/>
      <c r="AW299" s="99"/>
      <c r="AX299" s="100"/>
      <c r="BC299" s="47"/>
    </row>
    <row r="300" spans="1:113" ht="12" customHeight="1">
      <c r="A300" s="39"/>
      <c r="B300" s="98"/>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99"/>
      <c r="AQ300" s="99"/>
      <c r="AR300" s="99"/>
      <c r="AS300" s="99"/>
      <c r="AT300" s="99"/>
      <c r="AU300" s="99"/>
      <c r="AV300" s="99"/>
      <c r="AW300" s="99"/>
      <c r="AX300" s="100"/>
    </row>
    <row r="301" spans="1:113" ht="12" customHeight="1">
      <c r="A301" s="39"/>
      <c r="B301" s="98"/>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c r="AA301" s="99"/>
      <c r="AB301" s="99"/>
      <c r="AC301" s="99"/>
      <c r="AD301" s="99"/>
      <c r="AE301" s="99"/>
      <c r="AF301" s="99"/>
      <c r="AG301" s="99"/>
      <c r="AH301" s="99"/>
      <c r="AI301" s="99"/>
      <c r="AJ301" s="99"/>
      <c r="AK301" s="99"/>
      <c r="AL301" s="99"/>
      <c r="AM301" s="99"/>
      <c r="AN301" s="99"/>
      <c r="AO301" s="99"/>
      <c r="AP301" s="99"/>
      <c r="AQ301" s="99"/>
      <c r="AR301" s="99"/>
      <c r="AS301" s="99"/>
      <c r="AT301" s="99"/>
      <c r="AU301" s="99"/>
      <c r="AV301" s="99"/>
      <c r="AW301" s="99"/>
      <c r="AX301" s="100"/>
    </row>
    <row r="302" spans="1:113" ht="12" customHeight="1">
      <c r="A302" s="39"/>
      <c r="B302" s="98"/>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c r="AI302" s="99"/>
      <c r="AJ302" s="99"/>
      <c r="AK302" s="99"/>
      <c r="AL302" s="99"/>
      <c r="AM302" s="99"/>
      <c r="AN302" s="99"/>
      <c r="AO302" s="99"/>
      <c r="AP302" s="99"/>
      <c r="AQ302" s="99"/>
      <c r="AR302" s="99"/>
      <c r="AS302" s="99"/>
      <c r="AT302" s="99"/>
      <c r="AU302" s="99"/>
      <c r="AV302" s="99"/>
      <c r="AW302" s="99"/>
      <c r="AX302" s="100"/>
    </row>
    <row r="303" spans="1:113" ht="15" thickBot="1">
      <c r="A303" s="48"/>
      <c r="B303" s="49"/>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c r="AF303" s="50"/>
      <c r="AG303" s="50"/>
      <c r="AH303" s="50"/>
      <c r="AI303" s="50"/>
      <c r="AJ303" s="50"/>
      <c r="AK303" s="50"/>
      <c r="AL303" s="50"/>
      <c r="AM303" s="50"/>
      <c r="AN303" s="50"/>
      <c r="AO303" s="50"/>
      <c r="AP303" s="50"/>
      <c r="AQ303" s="50"/>
      <c r="AR303" s="50"/>
      <c r="AS303" s="50"/>
      <c r="AT303" s="50"/>
      <c r="AU303" s="50"/>
      <c r="AV303" s="50"/>
      <c r="AW303" s="50"/>
      <c r="AX303" s="51"/>
    </row>
    <row r="304" spans="1:113">
      <c r="B304" s="52"/>
    </row>
    <row r="305" spans="1:251" ht="14.4">
      <c r="B305" s="41" t="s">
        <v>94</v>
      </c>
      <c r="C305" s="39"/>
      <c r="D305" s="39"/>
      <c r="E305" s="39"/>
      <c r="F305" s="39"/>
      <c r="G305" s="39"/>
      <c r="H305" s="39"/>
      <c r="I305" s="39"/>
      <c r="J305" s="39"/>
      <c r="K305" s="39"/>
      <c r="L305" s="40"/>
      <c r="M305" s="40"/>
      <c r="N305" s="40"/>
      <c r="O305" s="40"/>
      <c r="P305" s="39"/>
      <c r="Q305" s="39"/>
      <c r="R305" s="39"/>
      <c r="S305" s="39"/>
      <c r="T305" s="39"/>
      <c r="U305" s="39"/>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1"/>
    </row>
    <row r="306" spans="1:251" ht="15" thickBot="1">
      <c r="B306" s="39"/>
      <c r="C306" s="39"/>
      <c r="D306" s="39"/>
      <c r="E306" s="39"/>
      <c r="F306" s="39"/>
      <c r="G306" s="39"/>
      <c r="H306" s="39"/>
      <c r="I306" s="39"/>
      <c r="J306" s="39"/>
      <c r="K306" s="39"/>
      <c r="L306" s="40"/>
      <c r="M306" s="40"/>
      <c r="N306" s="40"/>
      <c r="O306" s="40"/>
      <c r="P306" s="39"/>
      <c r="Q306" s="39"/>
      <c r="R306" s="39"/>
      <c r="S306" s="39"/>
      <c r="T306" s="39"/>
      <c r="U306" s="39"/>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53" t="s">
        <v>95</v>
      </c>
    </row>
    <row r="307" spans="1:251" s="47" customFormat="1" ht="13.5" customHeight="1">
      <c r="A307" s="39"/>
      <c r="B307" s="101" t="s">
        <v>96</v>
      </c>
      <c r="C307" s="102"/>
      <c r="D307" s="102"/>
      <c r="E307" s="102"/>
      <c r="F307" s="102"/>
      <c r="G307" s="102"/>
      <c r="H307" s="102"/>
      <c r="I307" s="102"/>
      <c r="J307" s="102"/>
      <c r="K307" s="102"/>
      <c r="L307" s="102"/>
      <c r="M307" s="102"/>
      <c r="N307" s="102"/>
      <c r="O307" s="102"/>
      <c r="P307" s="102"/>
      <c r="Q307" s="102"/>
      <c r="R307" s="102"/>
      <c r="S307" s="102"/>
      <c r="T307" s="102"/>
      <c r="U307" s="102"/>
      <c r="V307" s="102"/>
      <c r="W307" s="102"/>
      <c r="X307" s="102"/>
      <c r="Y307" s="102"/>
      <c r="Z307" s="103"/>
      <c r="AA307" s="107" t="s">
        <v>97</v>
      </c>
      <c r="AB307" s="102"/>
      <c r="AC307" s="102"/>
      <c r="AD307" s="102"/>
      <c r="AE307" s="102"/>
      <c r="AF307" s="102"/>
      <c r="AG307" s="102"/>
      <c r="AH307" s="102"/>
      <c r="AI307" s="103"/>
      <c r="AJ307" s="107" t="s">
        <v>98</v>
      </c>
      <c r="AK307" s="102"/>
      <c r="AL307" s="102"/>
      <c r="AM307" s="102"/>
      <c r="AN307" s="102"/>
      <c r="AO307" s="102"/>
      <c r="AP307" s="102"/>
      <c r="AQ307" s="102"/>
      <c r="AR307" s="103"/>
      <c r="AS307" s="107" t="s">
        <v>99</v>
      </c>
      <c r="AT307" s="102"/>
      <c r="AU307" s="102"/>
      <c r="AV307" s="102"/>
      <c r="AW307" s="102"/>
      <c r="AX307" s="109"/>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c r="BW307" s="33"/>
      <c r="BX307" s="33"/>
      <c r="BY307" s="33"/>
      <c r="BZ307" s="33"/>
      <c r="CA307" s="33"/>
      <c r="CB307" s="33"/>
      <c r="CC307" s="33"/>
      <c r="CD307" s="33"/>
      <c r="CE307" s="33"/>
      <c r="CF307" s="33"/>
      <c r="CG307" s="33"/>
      <c r="CH307" s="33"/>
      <c r="CI307" s="33"/>
      <c r="CJ307" s="33"/>
      <c r="CK307" s="33"/>
      <c r="CL307" s="33"/>
      <c r="CM307" s="33"/>
      <c r="CN307" s="33"/>
      <c r="CO307" s="33"/>
      <c r="CP307" s="33"/>
      <c r="CQ307" s="33"/>
      <c r="CR307" s="33"/>
      <c r="CS307" s="33"/>
      <c r="CT307" s="33"/>
      <c r="CU307" s="33"/>
      <c r="CV307" s="33"/>
      <c r="CW307" s="33"/>
      <c r="CX307" s="33"/>
      <c r="CY307" s="33"/>
      <c r="CZ307" s="33"/>
      <c r="DA307" s="33"/>
      <c r="DB307" s="33"/>
      <c r="DC307" s="33"/>
      <c r="DD307" s="33"/>
      <c r="DE307" s="33"/>
      <c r="DF307" s="33"/>
      <c r="DG307" s="33"/>
      <c r="DH307" s="33"/>
      <c r="DI307" s="33"/>
      <c r="DJ307" s="33"/>
      <c r="DK307" s="33"/>
      <c r="DL307" s="33"/>
      <c r="DM307" s="33"/>
      <c r="DN307" s="33"/>
      <c r="DO307" s="33"/>
      <c r="DP307" s="33"/>
      <c r="DQ307" s="33"/>
      <c r="DR307" s="33"/>
      <c r="DS307" s="33"/>
      <c r="DT307" s="33"/>
      <c r="DU307" s="33"/>
      <c r="DV307" s="33"/>
      <c r="DW307" s="33"/>
      <c r="DX307" s="33"/>
      <c r="DY307" s="33"/>
      <c r="DZ307" s="33"/>
      <c r="EA307" s="33"/>
      <c r="EB307" s="33"/>
      <c r="EC307" s="33"/>
      <c r="ED307" s="33"/>
      <c r="EE307" s="33"/>
      <c r="EF307" s="33"/>
      <c r="EG307" s="33"/>
      <c r="EH307" s="33"/>
      <c r="EI307" s="33"/>
      <c r="EJ307" s="33"/>
      <c r="EK307" s="33"/>
      <c r="EL307" s="33"/>
      <c r="EM307" s="33"/>
      <c r="EN307" s="33"/>
      <c r="EO307" s="33"/>
      <c r="EP307" s="33"/>
      <c r="EQ307" s="33"/>
      <c r="ER307" s="33"/>
      <c r="ES307" s="33"/>
      <c r="ET307" s="33"/>
      <c r="EU307" s="33"/>
      <c r="EV307" s="33"/>
      <c r="EW307" s="33"/>
      <c r="EX307" s="33"/>
      <c r="EY307" s="33"/>
      <c r="EZ307" s="33"/>
      <c r="FA307" s="33"/>
      <c r="FB307" s="33"/>
      <c r="FC307" s="33"/>
      <c r="FD307" s="33"/>
      <c r="FE307" s="33"/>
      <c r="FF307" s="33"/>
      <c r="FG307" s="33"/>
      <c r="FH307" s="33"/>
      <c r="FI307" s="33"/>
      <c r="FJ307" s="33"/>
      <c r="FK307" s="33"/>
      <c r="FL307" s="33"/>
      <c r="FM307" s="33"/>
      <c r="FN307" s="33"/>
      <c r="FO307" s="33"/>
      <c r="FP307" s="33"/>
      <c r="FQ307" s="33"/>
      <c r="FR307" s="33"/>
      <c r="FS307" s="33"/>
      <c r="FT307" s="33"/>
      <c r="FU307" s="33"/>
      <c r="FV307" s="33"/>
      <c r="FW307" s="33"/>
      <c r="FX307" s="33"/>
      <c r="FY307" s="33"/>
      <c r="FZ307" s="33"/>
      <c r="GA307" s="33"/>
      <c r="GB307" s="33"/>
      <c r="GC307" s="33"/>
      <c r="GD307" s="33"/>
      <c r="GE307" s="33"/>
      <c r="GF307" s="33"/>
      <c r="GG307" s="33"/>
      <c r="GH307" s="33"/>
      <c r="GI307" s="33"/>
      <c r="GJ307" s="33"/>
      <c r="GK307" s="33"/>
      <c r="GL307" s="33"/>
      <c r="GM307" s="33"/>
      <c r="GN307" s="33"/>
      <c r="GO307" s="33"/>
      <c r="GP307" s="33"/>
      <c r="GQ307" s="33"/>
      <c r="GR307" s="33"/>
      <c r="GS307" s="33"/>
      <c r="GT307" s="33"/>
      <c r="GU307" s="33"/>
      <c r="GV307" s="33"/>
      <c r="GW307" s="33"/>
      <c r="GX307" s="33"/>
      <c r="GY307" s="33"/>
      <c r="GZ307" s="33"/>
      <c r="HA307" s="33"/>
      <c r="HB307" s="33"/>
      <c r="HC307" s="33"/>
      <c r="HD307" s="33"/>
      <c r="HE307" s="33"/>
      <c r="HF307" s="33"/>
      <c r="HG307" s="33"/>
      <c r="HH307" s="33"/>
      <c r="HI307" s="33"/>
      <c r="HJ307" s="33"/>
      <c r="HK307" s="33"/>
      <c r="HL307" s="33"/>
      <c r="HM307" s="33"/>
      <c r="HN307" s="33"/>
      <c r="HO307" s="33"/>
      <c r="HP307" s="33"/>
      <c r="HQ307" s="33"/>
      <c r="HR307" s="33"/>
      <c r="HS307" s="33"/>
      <c r="HT307" s="33"/>
      <c r="HU307" s="33"/>
      <c r="HV307" s="33"/>
      <c r="HW307" s="33"/>
      <c r="HX307" s="33"/>
      <c r="HY307" s="33"/>
      <c r="HZ307" s="33"/>
      <c r="IA307" s="33"/>
      <c r="IB307" s="33"/>
      <c r="IC307" s="33"/>
      <c r="ID307" s="33"/>
      <c r="IE307" s="33"/>
      <c r="IF307" s="33"/>
      <c r="IG307" s="33"/>
      <c r="IH307" s="33"/>
      <c r="II307" s="33"/>
      <c r="IJ307" s="33"/>
      <c r="IK307" s="33"/>
      <c r="IL307" s="33"/>
      <c r="IM307" s="33"/>
      <c r="IN307" s="33"/>
      <c r="IO307" s="33"/>
      <c r="IP307" s="33"/>
      <c r="IQ307" s="33"/>
    </row>
    <row r="308" spans="1:251" s="47" customFormat="1">
      <c r="A308" s="39"/>
      <c r="B308" s="104"/>
      <c r="C308" s="105"/>
      <c r="D308" s="105"/>
      <c r="E308" s="105"/>
      <c r="F308" s="105"/>
      <c r="G308" s="105"/>
      <c r="H308" s="105"/>
      <c r="I308" s="105"/>
      <c r="J308" s="105"/>
      <c r="K308" s="105"/>
      <c r="L308" s="105"/>
      <c r="M308" s="105"/>
      <c r="N308" s="105"/>
      <c r="O308" s="105"/>
      <c r="P308" s="105"/>
      <c r="Q308" s="105"/>
      <c r="R308" s="105"/>
      <c r="S308" s="105"/>
      <c r="T308" s="105"/>
      <c r="U308" s="105"/>
      <c r="V308" s="105"/>
      <c r="W308" s="105"/>
      <c r="X308" s="105"/>
      <c r="Y308" s="105"/>
      <c r="Z308" s="106"/>
      <c r="AA308" s="108"/>
      <c r="AB308" s="105"/>
      <c r="AC308" s="105"/>
      <c r="AD308" s="105"/>
      <c r="AE308" s="105"/>
      <c r="AF308" s="105"/>
      <c r="AG308" s="105"/>
      <c r="AH308" s="105"/>
      <c r="AI308" s="106"/>
      <c r="AJ308" s="108"/>
      <c r="AK308" s="105"/>
      <c r="AL308" s="105"/>
      <c r="AM308" s="105"/>
      <c r="AN308" s="105"/>
      <c r="AO308" s="105"/>
      <c r="AP308" s="105"/>
      <c r="AQ308" s="105"/>
      <c r="AR308" s="106"/>
      <c r="AS308" s="108"/>
      <c r="AT308" s="105"/>
      <c r="AU308" s="105"/>
      <c r="AV308" s="105"/>
      <c r="AW308" s="105"/>
      <c r="AX308" s="110"/>
      <c r="AY308" s="33"/>
      <c r="AZ308" s="33"/>
      <c r="BA308" s="33"/>
      <c r="BB308" s="54"/>
      <c r="BC308" s="55"/>
      <c r="BE308" s="33"/>
      <c r="BF308" s="33"/>
      <c r="BG308" s="33"/>
      <c r="BH308" s="33"/>
      <c r="BI308" s="33"/>
      <c r="BJ308" s="33"/>
      <c r="BK308" s="33"/>
      <c r="BL308" s="33"/>
      <c r="BM308" s="33"/>
      <c r="BN308" s="33"/>
      <c r="BO308" s="33"/>
      <c r="BP308" s="33"/>
      <c r="BQ308" s="33"/>
      <c r="BR308" s="33"/>
      <c r="BS308" s="33"/>
      <c r="BT308" s="33"/>
      <c r="BU308" s="33"/>
      <c r="BV308" s="33"/>
      <c r="BW308" s="33"/>
      <c r="BX308" s="33"/>
      <c r="BY308" s="33"/>
      <c r="BZ308" s="33"/>
      <c r="CA308" s="33"/>
      <c r="CB308" s="33"/>
      <c r="CC308" s="33"/>
      <c r="CD308" s="33"/>
      <c r="CE308" s="33"/>
      <c r="CF308" s="33"/>
      <c r="CG308" s="33"/>
      <c r="CH308" s="33"/>
      <c r="CI308" s="33"/>
      <c r="CJ308" s="33"/>
      <c r="CK308" s="33"/>
      <c r="CL308" s="33"/>
      <c r="CM308" s="33"/>
      <c r="CN308" s="33"/>
      <c r="CO308" s="33"/>
      <c r="CP308" s="33"/>
      <c r="CQ308" s="33"/>
      <c r="CR308" s="33"/>
      <c r="CS308" s="33"/>
      <c r="CT308" s="33"/>
      <c r="CU308" s="33"/>
      <c r="CV308" s="33"/>
      <c r="CW308" s="33"/>
      <c r="CX308" s="33"/>
      <c r="CY308" s="33"/>
      <c r="CZ308" s="33"/>
      <c r="DA308" s="33"/>
      <c r="DB308" s="33"/>
      <c r="DC308" s="33"/>
      <c r="DD308" s="33"/>
      <c r="DE308" s="33"/>
      <c r="DF308" s="33"/>
      <c r="DG308" s="33"/>
      <c r="DH308" s="33"/>
      <c r="DI308" s="33"/>
      <c r="DJ308" s="33"/>
      <c r="DK308" s="33"/>
      <c r="DL308" s="33"/>
      <c r="DM308" s="33"/>
      <c r="DN308" s="33"/>
      <c r="DO308" s="33"/>
      <c r="DP308" s="33"/>
      <c r="DQ308" s="33"/>
      <c r="DR308" s="33"/>
      <c r="DS308" s="33"/>
      <c r="DT308" s="33"/>
      <c r="DU308" s="33"/>
      <c r="DV308" s="33"/>
      <c r="DW308" s="33"/>
      <c r="DX308" s="33"/>
      <c r="DY308" s="33"/>
      <c r="DZ308" s="33"/>
      <c r="EA308" s="33"/>
      <c r="EB308" s="33"/>
      <c r="EC308" s="33"/>
      <c r="ED308" s="33"/>
      <c r="EE308" s="33"/>
      <c r="EF308" s="33"/>
      <c r="EG308" s="33"/>
      <c r="EH308" s="33"/>
      <c r="EI308" s="33"/>
      <c r="EJ308" s="33"/>
      <c r="EK308" s="33"/>
      <c r="EL308" s="33"/>
      <c r="EM308" s="33"/>
      <c r="EN308" s="33"/>
      <c r="EO308" s="33"/>
      <c r="EP308" s="33"/>
      <c r="EQ308" s="33"/>
      <c r="ER308" s="33"/>
      <c r="ES308" s="33"/>
      <c r="ET308" s="33"/>
      <c r="EU308" s="33"/>
      <c r="EV308" s="33"/>
      <c r="EW308" s="33"/>
      <c r="EX308" s="33"/>
      <c r="EY308" s="33"/>
      <c r="EZ308" s="33"/>
      <c r="FA308" s="33"/>
      <c r="FB308" s="33"/>
      <c r="FC308" s="33"/>
      <c r="FD308" s="33"/>
      <c r="FE308" s="33"/>
      <c r="FF308" s="33"/>
      <c r="FG308" s="33"/>
      <c r="FH308" s="33"/>
      <c r="FI308" s="33"/>
      <c r="FJ308" s="33"/>
      <c r="FK308" s="33"/>
      <c r="FL308" s="33"/>
      <c r="FM308" s="33"/>
      <c r="FN308" s="33"/>
      <c r="FO308" s="33"/>
      <c r="FP308" s="33"/>
      <c r="FQ308" s="33"/>
      <c r="FR308" s="33"/>
      <c r="FS308" s="33"/>
      <c r="FT308" s="33"/>
      <c r="FU308" s="33"/>
      <c r="FV308" s="33"/>
      <c r="FW308" s="33"/>
      <c r="FX308" s="33"/>
      <c r="FY308" s="33"/>
      <c r="FZ308" s="33"/>
      <c r="GA308" s="33"/>
      <c r="GB308" s="33"/>
      <c r="GC308" s="33"/>
      <c r="GD308" s="33"/>
      <c r="GE308" s="33"/>
      <c r="GF308" s="33"/>
      <c r="GG308" s="33"/>
      <c r="GH308" s="33"/>
      <c r="GI308" s="33"/>
      <c r="GJ308" s="33"/>
      <c r="GK308" s="33"/>
      <c r="GL308" s="33"/>
      <c r="GM308" s="33"/>
      <c r="GN308" s="33"/>
      <c r="GO308" s="33"/>
      <c r="GP308" s="33"/>
      <c r="GQ308" s="33"/>
      <c r="GR308" s="33"/>
      <c r="GS308" s="33"/>
      <c r="GT308" s="33"/>
      <c r="GU308" s="33"/>
      <c r="GV308" s="33"/>
      <c r="GW308" s="33"/>
      <c r="GX308" s="33"/>
      <c r="GY308" s="33"/>
      <c r="GZ308" s="33"/>
      <c r="HA308" s="33"/>
      <c r="HB308" s="33"/>
      <c r="HC308" s="33"/>
      <c r="HD308" s="33"/>
      <c r="HE308" s="33"/>
      <c r="HF308" s="33"/>
      <c r="HG308" s="33"/>
      <c r="HH308" s="33"/>
      <c r="HI308" s="33"/>
      <c r="HJ308" s="33"/>
      <c r="HK308" s="33"/>
      <c r="HL308" s="33"/>
      <c r="HM308" s="33"/>
      <c r="HN308" s="33"/>
      <c r="HO308" s="33"/>
      <c r="HP308" s="33"/>
      <c r="HQ308" s="33"/>
      <c r="HR308" s="33"/>
      <c r="HS308" s="33"/>
      <c r="HT308" s="33"/>
      <c r="HU308" s="33"/>
      <c r="HV308" s="33"/>
      <c r="HW308" s="33"/>
      <c r="HX308" s="33"/>
      <c r="HY308" s="33"/>
      <c r="HZ308" s="33"/>
      <c r="IA308" s="33"/>
      <c r="IB308" s="33"/>
      <c r="IC308" s="33"/>
      <c r="ID308" s="33"/>
      <c r="IE308" s="33"/>
      <c r="IF308" s="33"/>
      <c r="IG308" s="33"/>
      <c r="IH308" s="33"/>
      <c r="II308" s="33"/>
      <c r="IJ308" s="33"/>
      <c r="IK308" s="33"/>
      <c r="IL308" s="33"/>
      <c r="IM308" s="33"/>
      <c r="IN308" s="33"/>
      <c r="IO308" s="33"/>
      <c r="IP308" s="33"/>
      <c r="IQ308" s="33"/>
    </row>
    <row r="309" spans="1:251" s="47" customFormat="1" ht="18.75" customHeight="1">
      <c r="A309" s="39"/>
      <c r="B309" s="56"/>
      <c r="C309" s="112" t="s">
        <v>135</v>
      </c>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4"/>
      <c r="AA309" s="115">
        <v>87</v>
      </c>
      <c r="AB309" s="116"/>
      <c r="AC309" s="116"/>
      <c r="AD309" s="116"/>
      <c r="AE309" s="116"/>
      <c r="AF309" s="116"/>
      <c r="AG309" s="116"/>
      <c r="AH309" s="116"/>
      <c r="AI309" s="117"/>
      <c r="AJ309" s="115">
        <v>91</v>
      </c>
      <c r="AK309" s="116"/>
      <c r="AL309" s="116"/>
      <c r="AM309" s="116"/>
      <c r="AN309" s="116"/>
      <c r="AO309" s="116"/>
      <c r="AP309" s="116"/>
      <c r="AQ309" s="116"/>
      <c r="AR309" s="117"/>
      <c r="AS309" s="118"/>
      <c r="AT309" s="119"/>
      <c r="AU309" s="119"/>
      <c r="AV309" s="119"/>
      <c r="AW309" s="119"/>
      <c r="AX309" s="120"/>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c r="BW309" s="33"/>
      <c r="BX309" s="33"/>
      <c r="BY309" s="33"/>
      <c r="BZ309" s="33"/>
      <c r="CA309" s="33"/>
      <c r="CB309" s="33"/>
      <c r="CC309" s="33"/>
      <c r="CD309" s="33"/>
      <c r="CE309" s="33"/>
      <c r="CF309" s="33"/>
      <c r="CG309" s="33"/>
      <c r="CH309" s="33"/>
      <c r="CI309" s="33"/>
      <c r="CJ309" s="33"/>
      <c r="CK309" s="33"/>
      <c r="CL309" s="33"/>
      <c r="CM309" s="33"/>
      <c r="CN309" s="33"/>
      <c r="CO309" s="33"/>
      <c r="CP309" s="33"/>
      <c r="CQ309" s="33"/>
      <c r="CR309" s="33"/>
      <c r="CS309" s="33"/>
      <c r="CT309" s="33"/>
      <c r="CU309" s="33"/>
      <c r="CV309" s="33"/>
      <c r="CW309" s="33"/>
      <c r="CX309" s="33"/>
      <c r="CY309" s="33"/>
      <c r="CZ309" s="33"/>
      <c r="DA309" s="33"/>
      <c r="DB309" s="33"/>
      <c r="DC309" s="33"/>
      <c r="DD309" s="33"/>
      <c r="DE309" s="33"/>
      <c r="DF309" s="33"/>
      <c r="DG309" s="33"/>
      <c r="DH309" s="33"/>
      <c r="DI309" s="33"/>
      <c r="DJ309" s="33"/>
      <c r="DK309" s="33"/>
      <c r="DL309" s="33"/>
      <c r="DM309" s="33"/>
      <c r="DN309" s="33"/>
      <c r="DO309" s="33"/>
      <c r="DP309" s="33"/>
      <c r="DQ309" s="33"/>
      <c r="DR309" s="33"/>
      <c r="DS309" s="33"/>
      <c r="DT309" s="33"/>
      <c r="DU309" s="33"/>
      <c r="DV309" s="33"/>
      <c r="DW309" s="33"/>
      <c r="DX309" s="33"/>
      <c r="DY309" s="33"/>
      <c r="DZ309" s="33"/>
      <c r="EA309" s="33"/>
      <c r="EB309" s="33"/>
      <c r="EC309" s="33"/>
      <c r="ED309" s="33"/>
      <c r="EE309" s="33"/>
      <c r="EF309" s="33"/>
      <c r="EG309" s="33"/>
      <c r="EH309" s="33"/>
      <c r="EI309" s="33"/>
      <c r="EJ309" s="33"/>
      <c r="EK309" s="33"/>
      <c r="EL309" s="33"/>
      <c r="EM309" s="33"/>
      <c r="EN309" s="33"/>
      <c r="EO309" s="33"/>
      <c r="EP309" s="33"/>
      <c r="EQ309" s="33"/>
      <c r="ER309" s="33"/>
      <c r="ES309" s="33"/>
      <c r="ET309" s="33"/>
      <c r="EU309" s="33"/>
      <c r="EV309" s="33"/>
      <c r="EW309" s="33"/>
      <c r="EX309" s="33"/>
      <c r="EY309" s="33"/>
      <c r="EZ309" s="33"/>
      <c r="FA309" s="33"/>
      <c r="FB309" s="33"/>
      <c r="FC309" s="33"/>
      <c r="FD309" s="33"/>
      <c r="FE309" s="33"/>
      <c r="FF309" s="33"/>
      <c r="FG309" s="33"/>
      <c r="FH309" s="33"/>
      <c r="FI309" s="33"/>
      <c r="FJ309" s="33"/>
      <c r="FK309" s="33"/>
      <c r="FL309" s="33"/>
      <c r="FM309" s="33"/>
      <c r="FN309" s="33"/>
      <c r="FO309" s="33"/>
      <c r="FP309" s="33"/>
      <c r="FQ309" s="33"/>
      <c r="FR309" s="33"/>
      <c r="FS309" s="33"/>
      <c r="FT309" s="33"/>
      <c r="FU309" s="33"/>
      <c r="FV309" s="33"/>
      <c r="FW309" s="33"/>
      <c r="FX309" s="33"/>
      <c r="FY309" s="33"/>
      <c r="FZ309" s="33"/>
      <c r="GA309" s="33"/>
      <c r="GB309" s="33"/>
      <c r="GC309" s="33"/>
      <c r="GD309" s="33"/>
      <c r="GE309" s="33"/>
      <c r="GF309" s="33"/>
      <c r="GG309" s="33"/>
      <c r="GH309" s="33"/>
      <c r="GI309" s="33"/>
      <c r="GJ309" s="33"/>
      <c r="GK309" s="33"/>
      <c r="GL309" s="33"/>
      <c r="GM309" s="33"/>
      <c r="GN309" s="33"/>
      <c r="GO309" s="33"/>
      <c r="GP309" s="33"/>
      <c r="GQ309" s="33"/>
      <c r="GR309" s="33"/>
      <c r="GS309" s="33"/>
      <c r="GT309" s="33"/>
      <c r="GU309" s="33"/>
      <c r="GV309" s="33"/>
      <c r="GW309" s="33"/>
      <c r="GX309" s="33"/>
      <c r="GY309" s="33"/>
      <c r="GZ309" s="33"/>
      <c r="HA309" s="33"/>
      <c r="HB309" s="33"/>
      <c r="HC309" s="33"/>
      <c r="HD309" s="33"/>
      <c r="HE309" s="33"/>
      <c r="HF309" s="33"/>
      <c r="HG309" s="33"/>
      <c r="HH309" s="33"/>
      <c r="HI309" s="33"/>
      <c r="HJ309" s="33"/>
      <c r="HK309" s="33"/>
      <c r="HL309" s="33"/>
      <c r="HM309" s="33"/>
      <c r="HN309" s="33"/>
      <c r="HO309" s="33"/>
      <c r="HP309" s="33"/>
      <c r="HQ309" s="33"/>
      <c r="HR309" s="33"/>
      <c r="HS309" s="33"/>
      <c r="HT309" s="33"/>
      <c r="HU309" s="33"/>
      <c r="HV309" s="33"/>
      <c r="HW309" s="33"/>
      <c r="HX309" s="33"/>
      <c r="HY309" s="33"/>
      <c r="HZ309" s="33"/>
      <c r="IA309" s="33"/>
      <c r="IB309" s="33"/>
      <c r="IC309" s="33"/>
      <c r="ID309" s="33"/>
      <c r="IE309" s="33"/>
      <c r="IF309" s="33"/>
      <c r="IG309" s="33"/>
      <c r="IH309" s="33"/>
      <c r="II309" s="33"/>
      <c r="IJ309" s="33"/>
      <c r="IK309" s="33"/>
      <c r="IL309" s="33"/>
      <c r="IM309" s="33"/>
      <c r="IN309" s="33"/>
      <c r="IO309" s="33"/>
      <c r="IP309" s="33"/>
      <c r="IQ309" s="33"/>
    </row>
    <row r="310" spans="1:251" s="47" customFormat="1" ht="18.75" customHeight="1" thickBot="1">
      <c r="A310" s="48"/>
      <c r="B310" s="121" t="s">
        <v>101</v>
      </c>
      <c r="C310" s="122"/>
      <c r="D310" s="122"/>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3"/>
      <c r="AA310" s="124">
        <f>SUM($AA$309:$AA$309)</f>
        <v>87</v>
      </c>
      <c r="AB310" s="125"/>
      <c r="AC310" s="125"/>
      <c r="AD310" s="125"/>
      <c r="AE310" s="125"/>
      <c r="AF310" s="125"/>
      <c r="AG310" s="125"/>
      <c r="AH310" s="125"/>
      <c r="AI310" s="126"/>
      <c r="AJ310" s="124">
        <f>SUM($AJ$309:$AJ$309)</f>
        <v>91</v>
      </c>
      <c r="AK310" s="125"/>
      <c r="AL310" s="125"/>
      <c r="AM310" s="125"/>
      <c r="AN310" s="125"/>
      <c r="AO310" s="125"/>
      <c r="AP310" s="125"/>
      <c r="AQ310" s="125"/>
      <c r="AR310" s="126"/>
      <c r="AS310" s="127"/>
      <c r="AT310" s="128"/>
      <c r="AU310" s="128"/>
      <c r="AV310" s="128"/>
      <c r="AW310" s="128"/>
      <c r="AX310" s="129"/>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row>
    <row r="312" spans="1:251" ht="19.2">
      <c r="A312" s="32" t="s">
        <v>87</v>
      </c>
      <c r="AW312" s="34"/>
      <c r="AX312" s="35"/>
      <c r="AY312" s="34"/>
    </row>
    <row r="314" spans="1:251" ht="18">
      <c r="B314" s="91" t="s">
        <v>0</v>
      </c>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c r="AH314" s="111"/>
      <c r="AI314" s="111"/>
      <c r="AJ314" s="111"/>
      <c r="AK314" s="111"/>
      <c r="AL314" s="111"/>
      <c r="AM314" s="111"/>
      <c r="AN314" s="111"/>
      <c r="AO314" s="111"/>
      <c r="AP314" s="111"/>
      <c r="AQ314" s="111"/>
      <c r="AR314" s="111"/>
      <c r="AS314" s="111"/>
      <c r="AT314" s="111"/>
      <c r="AU314" s="111"/>
      <c r="AV314" s="111"/>
      <c r="AW314" s="111"/>
      <c r="AX314" s="111"/>
    </row>
    <row r="315" spans="1:251">
      <c r="Z315" s="36"/>
      <c r="AD315" s="36"/>
      <c r="AE315" s="36"/>
      <c r="AF315" s="36"/>
      <c r="AG315" s="36"/>
      <c r="AH315" s="36"/>
      <c r="AI315" s="36"/>
      <c r="AO315" s="36"/>
    </row>
    <row r="316" spans="1:251" ht="13.8" thickBot="1">
      <c r="Z316" s="36"/>
      <c r="AD316" s="36"/>
      <c r="AE316" s="36"/>
      <c r="AF316" s="36"/>
      <c r="AG316" s="36"/>
      <c r="AH316" s="36"/>
      <c r="AI316" s="36"/>
      <c r="AO316" s="36"/>
      <c r="DI316" s="37"/>
    </row>
    <row r="317" spans="1:251" ht="24.75" customHeight="1" thickBot="1">
      <c r="B317" s="93" t="s">
        <v>88</v>
      </c>
      <c r="C317" s="94"/>
      <c r="D317" s="94"/>
      <c r="E317" s="94"/>
      <c r="F317" s="94"/>
      <c r="G317" s="94"/>
      <c r="H317" s="95" t="s">
        <v>136</v>
      </c>
      <c r="I317" s="96"/>
      <c r="J317" s="96"/>
      <c r="K317" s="96"/>
      <c r="L317" s="96"/>
      <c r="M317" s="96"/>
      <c r="N317" s="96"/>
      <c r="O317" s="96"/>
      <c r="P317" s="96"/>
      <c r="Q317" s="96"/>
      <c r="R317" s="96"/>
      <c r="S317" s="96"/>
      <c r="T317" s="96"/>
      <c r="U317" s="96"/>
      <c r="V317" s="96"/>
      <c r="W317" s="96"/>
      <c r="X317" s="96"/>
      <c r="Y317" s="96"/>
      <c r="Z317" s="96"/>
      <c r="AA317" s="96"/>
      <c r="AB317" s="96"/>
      <c r="AC317" s="96"/>
      <c r="AD317" s="96"/>
      <c r="AE317" s="96"/>
      <c r="AF317" s="96"/>
      <c r="AG317" s="96"/>
      <c r="AH317" s="96"/>
      <c r="AI317" s="96"/>
      <c r="AJ317" s="96"/>
      <c r="AK317" s="96"/>
      <c r="AL317" s="96"/>
      <c r="AM317" s="96"/>
      <c r="AN317" s="96"/>
      <c r="AO317" s="96"/>
      <c r="AP317" s="96"/>
      <c r="AQ317" s="96"/>
      <c r="AR317" s="96"/>
      <c r="AS317" s="96"/>
      <c r="AT317" s="96"/>
      <c r="AU317" s="96"/>
      <c r="AV317" s="96"/>
      <c r="AW317" s="96"/>
      <c r="AX317" s="97"/>
      <c r="DI317" s="37"/>
    </row>
    <row r="318" spans="1:251" ht="14.4">
      <c r="B318" s="38"/>
      <c r="C318" s="38"/>
      <c r="D318" s="38"/>
      <c r="E318" s="38"/>
      <c r="F318" s="38"/>
      <c r="G318" s="38"/>
      <c r="H318" s="39"/>
      <c r="I318" s="39"/>
      <c r="J318" s="39"/>
      <c r="K318" s="39"/>
      <c r="L318" s="40"/>
      <c r="M318" s="40"/>
      <c r="N318" s="40"/>
      <c r="O318" s="40"/>
      <c r="P318" s="39"/>
      <c r="Q318" s="39"/>
      <c r="R318" s="39"/>
      <c r="S318" s="39"/>
      <c r="T318" s="39"/>
      <c r="U318" s="39"/>
      <c r="V318" s="41"/>
      <c r="W318" s="41"/>
      <c r="X318" s="41"/>
      <c r="Y318" s="41"/>
      <c r="Z318" s="41"/>
      <c r="AA318" s="41"/>
      <c r="AB318" s="41"/>
      <c r="AC318" s="41"/>
      <c r="AD318" s="41"/>
      <c r="AE318" s="41"/>
      <c r="AF318" s="41"/>
      <c r="AG318" s="41"/>
      <c r="AH318" s="41"/>
      <c r="AI318" s="41"/>
      <c r="AJ318" s="41"/>
      <c r="AK318" s="41"/>
      <c r="AL318" s="41"/>
      <c r="AM318" s="41"/>
      <c r="AN318" s="41"/>
      <c r="AO318" s="41"/>
      <c r="AP318" s="41"/>
      <c r="AQ318" s="41"/>
      <c r="AR318" s="41"/>
      <c r="AS318" s="41"/>
      <c r="AT318" s="41"/>
      <c r="AU318" s="41"/>
      <c r="AV318" s="41"/>
      <c r="AW318" s="41"/>
      <c r="AX318" s="41"/>
      <c r="DI318" s="37"/>
    </row>
    <row r="319" spans="1:251" ht="15" thickBot="1">
      <c r="A319" s="42"/>
      <c r="B319" s="41" t="s">
        <v>90</v>
      </c>
      <c r="C319" s="39"/>
      <c r="D319" s="39"/>
      <c r="E319" s="39"/>
      <c r="F319" s="39"/>
      <c r="G319" s="39"/>
      <c r="H319" s="39"/>
      <c r="I319" s="39"/>
      <c r="J319" s="39"/>
      <c r="K319" s="39"/>
      <c r="L319" s="40"/>
      <c r="M319" s="40"/>
      <c r="N319" s="40"/>
      <c r="O319" s="40"/>
      <c r="P319" s="39"/>
      <c r="Q319" s="39"/>
      <c r="R319" s="39"/>
      <c r="S319" s="39"/>
      <c r="T319" s="39"/>
      <c r="U319" s="39"/>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c r="AR319" s="41"/>
      <c r="AS319" s="41"/>
      <c r="AT319" s="41"/>
      <c r="AU319" s="41"/>
      <c r="AV319" s="41"/>
      <c r="AW319" s="41"/>
      <c r="AX319" s="41"/>
      <c r="DI319" s="37"/>
    </row>
    <row r="320" spans="1:251" ht="14.4">
      <c r="A320" s="39"/>
      <c r="B320" s="43"/>
      <c r="C320" s="38"/>
      <c r="D320" s="38"/>
      <c r="E320" s="38"/>
      <c r="F320" s="38"/>
      <c r="G320" s="38"/>
      <c r="H320" s="38"/>
      <c r="I320" s="38"/>
      <c r="J320" s="38"/>
      <c r="K320" s="38"/>
      <c r="L320" s="44"/>
      <c r="M320" s="44"/>
      <c r="N320" s="44"/>
      <c r="O320" s="44"/>
      <c r="P320" s="38"/>
      <c r="Q320" s="38"/>
      <c r="R320" s="38"/>
      <c r="S320" s="38"/>
      <c r="T320" s="38"/>
      <c r="U320" s="38"/>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c r="AW320" s="45"/>
      <c r="AX320" s="46"/>
    </row>
    <row r="321" spans="1:113" ht="12" customHeight="1">
      <c r="A321" s="39"/>
      <c r="B321" s="98" t="s">
        <v>137</v>
      </c>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100"/>
    </row>
    <row r="322" spans="1:113" ht="12" customHeight="1">
      <c r="A322" s="39"/>
      <c r="B322" s="98"/>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c r="AA322" s="99"/>
      <c r="AB322" s="99"/>
      <c r="AC322" s="99"/>
      <c r="AD322" s="99"/>
      <c r="AE322" s="99"/>
      <c r="AF322" s="99"/>
      <c r="AG322" s="99"/>
      <c r="AH322" s="99"/>
      <c r="AI322" s="99"/>
      <c r="AJ322" s="99"/>
      <c r="AK322" s="99"/>
      <c r="AL322" s="99"/>
      <c r="AM322" s="99"/>
      <c r="AN322" s="99"/>
      <c r="AO322" s="99"/>
      <c r="AP322" s="99"/>
      <c r="AQ322" s="99"/>
      <c r="AR322" s="99"/>
      <c r="AS322" s="99"/>
      <c r="AT322" s="99"/>
      <c r="AU322" s="99"/>
      <c r="AV322" s="99"/>
      <c r="AW322" s="99"/>
      <c r="AX322" s="100"/>
      <c r="BC322" s="47"/>
    </row>
    <row r="323" spans="1:113" ht="12" customHeight="1">
      <c r="A323" s="39"/>
      <c r="B323" s="98"/>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c r="AA323" s="99"/>
      <c r="AB323" s="99"/>
      <c r="AC323" s="99"/>
      <c r="AD323" s="99"/>
      <c r="AE323" s="99"/>
      <c r="AF323" s="99"/>
      <c r="AG323" s="99"/>
      <c r="AH323" s="99"/>
      <c r="AI323" s="99"/>
      <c r="AJ323" s="99"/>
      <c r="AK323" s="99"/>
      <c r="AL323" s="99"/>
      <c r="AM323" s="99"/>
      <c r="AN323" s="99"/>
      <c r="AO323" s="99"/>
      <c r="AP323" s="99"/>
      <c r="AQ323" s="99"/>
      <c r="AR323" s="99"/>
      <c r="AS323" s="99"/>
      <c r="AT323" s="99"/>
      <c r="AU323" s="99"/>
      <c r="AV323" s="99"/>
      <c r="AW323" s="99"/>
      <c r="AX323" s="100"/>
    </row>
    <row r="324" spans="1:113" ht="12" customHeight="1">
      <c r="A324" s="39"/>
      <c r="B324" s="98"/>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c r="AA324" s="99"/>
      <c r="AB324" s="99"/>
      <c r="AC324" s="99"/>
      <c r="AD324" s="99"/>
      <c r="AE324" s="99"/>
      <c r="AF324" s="99"/>
      <c r="AG324" s="99"/>
      <c r="AH324" s="99"/>
      <c r="AI324" s="99"/>
      <c r="AJ324" s="99"/>
      <c r="AK324" s="99"/>
      <c r="AL324" s="99"/>
      <c r="AM324" s="99"/>
      <c r="AN324" s="99"/>
      <c r="AO324" s="99"/>
      <c r="AP324" s="99"/>
      <c r="AQ324" s="99"/>
      <c r="AR324" s="99"/>
      <c r="AS324" s="99"/>
      <c r="AT324" s="99"/>
      <c r="AU324" s="99"/>
      <c r="AV324" s="99"/>
      <c r="AW324" s="99"/>
      <c r="AX324" s="100"/>
    </row>
    <row r="325" spans="1:113" ht="12" customHeight="1">
      <c r="A325" s="39"/>
      <c r="B325" s="98"/>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c r="AA325" s="99"/>
      <c r="AB325" s="99"/>
      <c r="AC325" s="99"/>
      <c r="AD325" s="99"/>
      <c r="AE325" s="99"/>
      <c r="AF325" s="99"/>
      <c r="AG325" s="99"/>
      <c r="AH325" s="99"/>
      <c r="AI325" s="99"/>
      <c r="AJ325" s="99"/>
      <c r="AK325" s="99"/>
      <c r="AL325" s="99"/>
      <c r="AM325" s="99"/>
      <c r="AN325" s="99"/>
      <c r="AO325" s="99"/>
      <c r="AP325" s="99"/>
      <c r="AQ325" s="99"/>
      <c r="AR325" s="99"/>
      <c r="AS325" s="99"/>
      <c r="AT325" s="99"/>
      <c r="AU325" s="99"/>
      <c r="AV325" s="99"/>
      <c r="AW325" s="99"/>
      <c r="AX325" s="100"/>
    </row>
    <row r="326" spans="1:113" ht="15" thickBot="1">
      <c r="A326" s="48"/>
      <c r="B326" s="49"/>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c r="AF326" s="50"/>
      <c r="AG326" s="50"/>
      <c r="AH326" s="50"/>
      <c r="AI326" s="50"/>
      <c r="AJ326" s="50"/>
      <c r="AK326" s="50"/>
      <c r="AL326" s="50"/>
      <c r="AM326" s="50"/>
      <c r="AN326" s="50"/>
      <c r="AO326" s="50"/>
      <c r="AP326" s="50"/>
      <c r="AQ326" s="50"/>
      <c r="AR326" s="50"/>
      <c r="AS326" s="50"/>
      <c r="AT326" s="50"/>
      <c r="AU326" s="50"/>
      <c r="AV326" s="50"/>
      <c r="AW326" s="50"/>
      <c r="AX326" s="51"/>
    </row>
    <row r="327" spans="1:113">
      <c r="B327" s="52"/>
    </row>
    <row r="328" spans="1:113" ht="15" thickBot="1">
      <c r="A328" s="42"/>
      <c r="B328" s="41" t="s">
        <v>92</v>
      </c>
      <c r="C328" s="39"/>
      <c r="D328" s="39"/>
      <c r="E328" s="39"/>
      <c r="F328" s="39"/>
      <c r="G328" s="39"/>
      <c r="H328" s="39"/>
      <c r="I328" s="39"/>
      <c r="J328" s="39"/>
      <c r="K328" s="39"/>
      <c r="L328" s="40"/>
      <c r="M328" s="40"/>
      <c r="N328" s="40"/>
      <c r="O328" s="40"/>
      <c r="P328" s="39"/>
      <c r="Q328" s="39"/>
      <c r="R328" s="39"/>
      <c r="S328" s="39"/>
      <c r="T328" s="39"/>
      <c r="U328" s="39"/>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c r="AX328" s="41"/>
      <c r="DI328" s="37"/>
    </row>
    <row r="329" spans="1:113" ht="14.4">
      <c r="A329" s="39"/>
      <c r="B329" s="43"/>
      <c r="C329" s="38"/>
      <c r="D329" s="38"/>
      <c r="E329" s="38"/>
      <c r="F329" s="38"/>
      <c r="G329" s="38"/>
      <c r="H329" s="38"/>
      <c r="I329" s="38"/>
      <c r="J329" s="38"/>
      <c r="K329" s="38"/>
      <c r="L329" s="44"/>
      <c r="M329" s="44"/>
      <c r="N329" s="44"/>
      <c r="O329" s="44"/>
      <c r="P329" s="38"/>
      <c r="Q329" s="38"/>
      <c r="R329" s="38"/>
      <c r="S329" s="38"/>
      <c r="T329" s="38"/>
      <c r="U329" s="38"/>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c r="AW329" s="45"/>
      <c r="AX329" s="46"/>
    </row>
    <row r="330" spans="1:113" ht="12" customHeight="1">
      <c r="A330" s="39"/>
      <c r="B330" s="98" t="s">
        <v>138</v>
      </c>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c r="AA330" s="99"/>
      <c r="AB330" s="99"/>
      <c r="AC330" s="99"/>
      <c r="AD330" s="99"/>
      <c r="AE330" s="99"/>
      <c r="AF330" s="99"/>
      <c r="AG330" s="99"/>
      <c r="AH330" s="99"/>
      <c r="AI330" s="99"/>
      <c r="AJ330" s="99"/>
      <c r="AK330" s="99"/>
      <c r="AL330" s="99"/>
      <c r="AM330" s="99"/>
      <c r="AN330" s="99"/>
      <c r="AO330" s="99"/>
      <c r="AP330" s="99"/>
      <c r="AQ330" s="99"/>
      <c r="AR330" s="99"/>
      <c r="AS330" s="99"/>
      <c r="AT330" s="99"/>
      <c r="AU330" s="99"/>
      <c r="AV330" s="99"/>
      <c r="AW330" s="99"/>
      <c r="AX330" s="100"/>
    </row>
    <row r="331" spans="1:113" ht="12" customHeight="1">
      <c r="A331" s="39"/>
      <c r="B331" s="98"/>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c r="AA331" s="99"/>
      <c r="AB331" s="99"/>
      <c r="AC331" s="99"/>
      <c r="AD331" s="99"/>
      <c r="AE331" s="99"/>
      <c r="AF331" s="99"/>
      <c r="AG331" s="99"/>
      <c r="AH331" s="99"/>
      <c r="AI331" s="99"/>
      <c r="AJ331" s="99"/>
      <c r="AK331" s="99"/>
      <c r="AL331" s="99"/>
      <c r="AM331" s="99"/>
      <c r="AN331" s="99"/>
      <c r="AO331" s="99"/>
      <c r="AP331" s="99"/>
      <c r="AQ331" s="99"/>
      <c r="AR331" s="99"/>
      <c r="AS331" s="99"/>
      <c r="AT331" s="99"/>
      <c r="AU331" s="99"/>
      <c r="AV331" s="99"/>
      <c r="AW331" s="99"/>
      <c r="AX331" s="100"/>
    </row>
    <row r="332" spans="1:113" ht="12" customHeight="1">
      <c r="A332" s="39"/>
      <c r="B332" s="98"/>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c r="AE332" s="99"/>
      <c r="AF332" s="99"/>
      <c r="AG332" s="99"/>
      <c r="AH332" s="99"/>
      <c r="AI332" s="99"/>
      <c r="AJ332" s="99"/>
      <c r="AK332" s="99"/>
      <c r="AL332" s="99"/>
      <c r="AM332" s="99"/>
      <c r="AN332" s="99"/>
      <c r="AO332" s="99"/>
      <c r="AP332" s="99"/>
      <c r="AQ332" s="99"/>
      <c r="AR332" s="99"/>
      <c r="AS332" s="99"/>
      <c r="AT332" s="99"/>
      <c r="AU332" s="99"/>
      <c r="AV332" s="99"/>
      <c r="AW332" s="99"/>
      <c r="AX332" s="100"/>
    </row>
    <row r="333" spans="1:113" ht="12" customHeight="1">
      <c r="A333" s="39"/>
      <c r="B333" s="98"/>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100"/>
      <c r="BC333" s="47"/>
    </row>
    <row r="334" spans="1:113" ht="12" customHeight="1">
      <c r="A334" s="39"/>
      <c r="B334" s="98"/>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c r="AA334" s="99"/>
      <c r="AB334" s="99"/>
      <c r="AC334" s="99"/>
      <c r="AD334" s="99"/>
      <c r="AE334" s="99"/>
      <c r="AF334" s="99"/>
      <c r="AG334" s="99"/>
      <c r="AH334" s="99"/>
      <c r="AI334" s="99"/>
      <c r="AJ334" s="99"/>
      <c r="AK334" s="99"/>
      <c r="AL334" s="99"/>
      <c r="AM334" s="99"/>
      <c r="AN334" s="99"/>
      <c r="AO334" s="99"/>
      <c r="AP334" s="99"/>
      <c r="AQ334" s="99"/>
      <c r="AR334" s="99"/>
      <c r="AS334" s="99"/>
      <c r="AT334" s="99"/>
      <c r="AU334" s="99"/>
      <c r="AV334" s="99"/>
      <c r="AW334" s="99"/>
      <c r="AX334" s="100"/>
    </row>
    <row r="335" spans="1:113" ht="12" customHeight="1">
      <c r="A335" s="39"/>
      <c r="B335" s="98"/>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c r="AA335" s="99"/>
      <c r="AB335" s="99"/>
      <c r="AC335" s="99"/>
      <c r="AD335" s="99"/>
      <c r="AE335" s="99"/>
      <c r="AF335" s="99"/>
      <c r="AG335" s="99"/>
      <c r="AH335" s="99"/>
      <c r="AI335" s="99"/>
      <c r="AJ335" s="99"/>
      <c r="AK335" s="99"/>
      <c r="AL335" s="99"/>
      <c r="AM335" s="99"/>
      <c r="AN335" s="99"/>
      <c r="AO335" s="99"/>
      <c r="AP335" s="99"/>
      <c r="AQ335" s="99"/>
      <c r="AR335" s="99"/>
      <c r="AS335" s="99"/>
      <c r="AT335" s="99"/>
      <c r="AU335" s="99"/>
      <c r="AV335" s="99"/>
      <c r="AW335" s="99"/>
      <c r="AX335" s="100"/>
    </row>
    <row r="336" spans="1:113" ht="12" customHeight="1">
      <c r="A336" s="39"/>
      <c r="B336" s="98"/>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c r="AE336" s="99"/>
      <c r="AF336" s="99"/>
      <c r="AG336" s="99"/>
      <c r="AH336" s="99"/>
      <c r="AI336" s="99"/>
      <c r="AJ336" s="99"/>
      <c r="AK336" s="99"/>
      <c r="AL336" s="99"/>
      <c r="AM336" s="99"/>
      <c r="AN336" s="99"/>
      <c r="AO336" s="99"/>
      <c r="AP336" s="99"/>
      <c r="AQ336" s="99"/>
      <c r="AR336" s="99"/>
      <c r="AS336" s="99"/>
      <c r="AT336" s="99"/>
      <c r="AU336" s="99"/>
      <c r="AV336" s="99"/>
      <c r="AW336" s="99"/>
      <c r="AX336" s="100"/>
    </row>
    <row r="337" spans="1:251" ht="15" thickBot="1">
      <c r="A337" s="48"/>
      <c r="B337" s="49"/>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50"/>
      <c r="AV337" s="50"/>
      <c r="AW337" s="50"/>
      <c r="AX337" s="51"/>
    </row>
    <row r="338" spans="1:251">
      <c r="B338" s="52"/>
    </row>
    <row r="339" spans="1:251" ht="14.4">
      <c r="B339" s="41" t="s">
        <v>94</v>
      </c>
      <c r="C339" s="39"/>
      <c r="D339" s="39"/>
      <c r="E339" s="39"/>
      <c r="F339" s="39"/>
      <c r="G339" s="39"/>
      <c r="H339" s="39"/>
      <c r="I339" s="39"/>
      <c r="J339" s="39"/>
      <c r="K339" s="39"/>
      <c r="L339" s="40"/>
      <c r="M339" s="40"/>
      <c r="N339" s="40"/>
      <c r="O339" s="40"/>
      <c r="P339" s="39"/>
      <c r="Q339" s="39"/>
      <c r="R339" s="39"/>
      <c r="S339" s="39"/>
      <c r="T339" s="39"/>
      <c r="U339" s="39"/>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row>
    <row r="340" spans="1:251" ht="15" thickBot="1">
      <c r="B340" s="39"/>
      <c r="C340" s="39"/>
      <c r="D340" s="39"/>
      <c r="E340" s="39"/>
      <c r="F340" s="39"/>
      <c r="G340" s="39"/>
      <c r="H340" s="39"/>
      <c r="I340" s="39"/>
      <c r="J340" s="39"/>
      <c r="K340" s="39"/>
      <c r="L340" s="40"/>
      <c r="M340" s="40"/>
      <c r="N340" s="40"/>
      <c r="O340" s="40"/>
      <c r="P340" s="39"/>
      <c r="Q340" s="39"/>
      <c r="R340" s="39"/>
      <c r="S340" s="39"/>
      <c r="T340" s="39"/>
      <c r="U340" s="39"/>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53" t="s">
        <v>95</v>
      </c>
    </row>
    <row r="341" spans="1:251" s="47" customFormat="1" ht="13.5" customHeight="1">
      <c r="A341" s="39"/>
      <c r="B341" s="101" t="s">
        <v>96</v>
      </c>
      <c r="C341" s="102"/>
      <c r="D341" s="102"/>
      <c r="E341" s="102"/>
      <c r="F341" s="102"/>
      <c r="G341" s="102"/>
      <c r="H341" s="102"/>
      <c r="I341" s="102"/>
      <c r="J341" s="102"/>
      <c r="K341" s="102"/>
      <c r="L341" s="102"/>
      <c r="M341" s="102"/>
      <c r="N341" s="102"/>
      <c r="O341" s="102"/>
      <c r="P341" s="102"/>
      <c r="Q341" s="102"/>
      <c r="R341" s="102"/>
      <c r="S341" s="102"/>
      <c r="T341" s="102"/>
      <c r="U341" s="102"/>
      <c r="V341" s="102"/>
      <c r="W341" s="102"/>
      <c r="X341" s="102"/>
      <c r="Y341" s="102"/>
      <c r="Z341" s="103"/>
      <c r="AA341" s="107" t="s">
        <v>97</v>
      </c>
      <c r="AB341" s="102"/>
      <c r="AC341" s="102"/>
      <c r="AD341" s="102"/>
      <c r="AE341" s="102"/>
      <c r="AF341" s="102"/>
      <c r="AG341" s="102"/>
      <c r="AH341" s="102"/>
      <c r="AI341" s="103"/>
      <c r="AJ341" s="107" t="s">
        <v>98</v>
      </c>
      <c r="AK341" s="102"/>
      <c r="AL341" s="102"/>
      <c r="AM341" s="102"/>
      <c r="AN341" s="102"/>
      <c r="AO341" s="102"/>
      <c r="AP341" s="102"/>
      <c r="AQ341" s="102"/>
      <c r="AR341" s="103"/>
      <c r="AS341" s="107" t="s">
        <v>99</v>
      </c>
      <c r="AT341" s="102"/>
      <c r="AU341" s="102"/>
      <c r="AV341" s="102"/>
      <c r="AW341" s="102"/>
      <c r="AX341" s="109"/>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row>
    <row r="342" spans="1:251" s="47" customFormat="1">
      <c r="A342" s="39"/>
      <c r="B342" s="104"/>
      <c r="C342" s="105"/>
      <c r="D342" s="105"/>
      <c r="E342" s="105"/>
      <c r="F342" s="105"/>
      <c r="G342" s="105"/>
      <c r="H342" s="105"/>
      <c r="I342" s="105"/>
      <c r="J342" s="105"/>
      <c r="K342" s="105"/>
      <c r="L342" s="105"/>
      <c r="M342" s="105"/>
      <c r="N342" s="105"/>
      <c r="O342" s="105"/>
      <c r="P342" s="105"/>
      <c r="Q342" s="105"/>
      <c r="R342" s="105"/>
      <c r="S342" s="105"/>
      <c r="T342" s="105"/>
      <c r="U342" s="105"/>
      <c r="V342" s="105"/>
      <c r="W342" s="105"/>
      <c r="X342" s="105"/>
      <c r="Y342" s="105"/>
      <c r="Z342" s="106"/>
      <c r="AA342" s="108"/>
      <c r="AB342" s="105"/>
      <c r="AC342" s="105"/>
      <c r="AD342" s="105"/>
      <c r="AE342" s="105"/>
      <c r="AF342" s="105"/>
      <c r="AG342" s="105"/>
      <c r="AH342" s="105"/>
      <c r="AI342" s="106"/>
      <c r="AJ342" s="108"/>
      <c r="AK342" s="105"/>
      <c r="AL342" s="105"/>
      <c r="AM342" s="105"/>
      <c r="AN342" s="105"/>
      <c r="AO342" s="105"/>
      <c r="AP342" s="105"/>
      <c r="AQ342" s="105"/>
      <c r="AR342" s="106"/>
      <c r="AS342" s="108"/>
      <c r="AT342" s="105"/>
      <c r="AU342" s="105"/>
      <c r="AV342" s="105"/>
      <c r="AW342" s="105"/>
      <c r="AX342" s="110"/>
      <c r="AY342" s="33"/>
      <c r="AZ342" s="33"/>
      <c r="BA342" s="33"/>
      <c r="BB342" s="54"/>
      <c r="BC342" s="55"/>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row>
    <row r="343" spans="1:251" s="47" customFormat="1" ht="18.75" customHeight="1">
      <c r="A343" s="39"/>
      <c r="B343" s="56"/>
      <c r="C343" s="112" t="s">
        <v>139</v>
      </c>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4"/>
      <c r="AA343" s="115">
        <v>4396</v>
      </c>
      <c r="AB343" s="116"/>
      <c r="AC343" s="116"/>
      <c r="AD343" s="116"/>
      <c r="AE343" s="116"/>
      <c r="AF343" s="116"/>
      <c r="AG343" s="116"/>
      <c r="AH343" s="116"/>
      <c r="AI343" s="117"/>
      <c r="AJ343" s="115">
        <v>10715</v>
      </c>
      <c r="AK343" s="116"/>
      <c r="AL343" s="116"/>
      <c r="AM343" s="116"/>
      <c r="AN343" s="116"/>
      <c r="AO343" s="116"/>
      <c r="AP343" s="116"/>
      <c r="AQ343" s="116"/>
      <c r="AR343" s="117"/>
      <c r="AS343" s="118"/>
      <c r="AT343" s="119"/>
      <c r="AU343" s="119"/>
      <c r="AV343" s="119"/>
      <c r="AW343" s="119"/>
      <c r="AX343" s="120"/>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row>
    <row r="344" spans="1:251" s="47" customFormat="1" ht="18.75" customHeight="1" thickBot="1">
      <c r="A344" s="48"/>
      <c r="B344" s="121" t="s">
        <v>101</v>
      </c>
      <c r="C344" s="122"/>
      <c r="D344" s="122"/>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3"/>
      <c r="AA344" s="124">
        <f>SUM($AA$343:$AA$343)</f>
        <v>4396</v>
      </c>
      <c r="AB344" s="125"/>
      <c r="AC344" s="125"/>
      <c r="AD344" s="125"/>
      <c r="AE344" s="125"/>
      <c r="AF344" s="125"/>
      <c r="AG344" s="125"/>
      <c r="AH344" s="125"/>
      <c r="AI344" s="126"/>
      <c r="AJ344" s="124">
        <f>SUM($AJ$343:$AJ$343)</f>
        <v>10715</v>
      </c>
      <c r="AK344" s="125"/>
      <c r="AL344" s="125"/>
      <c r="AM344" s="125"/>
      <c r="AN344" s="125"/>
      <c r="AO344" s="125"/>
      <c r="AP344" s="125"/>
      <c r="AQ344" s="125"/>
      <c r="AR344" s="126"/>
      <c r="AS344" s="127"/>
      <c r="AT344" s="128"/>
      <c r="AU344" s="128"/>
      <c r="AV344" s="128"/>
      <c r="AW344" s="128"/>
      <c r="AX344" s="129"/>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c r="BW344" s="33"/>
      <c r="BX344" s="33"/>
      <c r="BY344" s="33"/>
      <c r="BZ344" s="33"/>
      <c r="CA344" s="33"/>
      <c r="CB344" s="33"/>
      <c r="CC344" s="33"/>
      <c r="CD344" s="33"/>
      <c r="CE344" s="33"/>
      <c r="CF344" s="33"/>
      <c r="CG344" s="33"/>
      <c r="CH344" s="33"/>
      <c r="CI344" s="33"/>
      <c r="CJ344" s="33"/>
      <c r="CK344" s="33"/>
      <c r="CL344" s="33"/>
      <c r="CM344" s="33"/>
      <c r="CN344" s="33"/>
      <c r="CO344" s="33"/>
      <c r="CP344" s="33"/>
      <c r="CQ344" s="33"/>
      <c r="CR344" s="33"/>
      <c r="CS344" s="33"/>
      <c r="CT344" s="33"/>
      <c r="CU344" s="33"/>
      <c r="CV344" s="33"/>
      <c r="CW344" s="33"/>
      <c r="CX344" s="33"/>
      <c r="CY344" s="33"/>
      <c r="CZ344" s="33"/>
      <c r="DA344" s="33"/>
      <c r="DB344" s="33"/>
      <c r="DC344" s="33"/>
      <c r="DD344" s="33"/>
      <c r="DE344" s="33"/>
      <c r="DF344" s="33"/>
      <c r="DG344" s="33"/>
      <c r="DH344" s="33"/>
      <c r="DI344" s="33"/>
      <c r="DJ344" s="33"/>
      <c r="DK344" s="33"/>
      <c r="DL344" s="33"/>
      <c r="DM344" s="33"/>
      <c r="DN344" s="33"/>
      <c r="DO344" s="33"/>
      <c r="DP344" s="33"/>
      <c r="DQ344" s="33"/>
      <c r="DR344" s="33"/>
      <c r="DS344" s="33"/>
      <c r="DT344" s="33"/>
      <c r="DU344" s="33"/>
      <c r="DV344" s="33"/>
      <c r="DW344" s="33"/>
      <c r="DX344" s="33"/>
      <c r="DY344" s="33"/>
      <c r="DZ344" s="33"/>
      <c r="EA344" s="33"/>
      <c r="EB344" s="33"/>
      <c r="EC344" s="33"/>
      <c r="ED344" s="33"/>
      <c r="EE344" s="33"/>
      <c r="EF344" s="33"/>
      <c r="EG344" s="33"/>
      <c r="EH344" s="33"/>
      <c r="EI344" s="33"/>
      <c r="EJ344" s="33"/>
      <c r="EK344" s="33"/>
      <c r="EL344" s="33"/>
      <c r="EM344" s="33"/>
      <c r="EN344" s="33"/>
      <c r="EO344" s="33"/>
      <c r="EP344" s="33"/>
      <c r="EQ344" s="33"/>
      <c r="ER344" s="33"/>
      <c r="ES344" s="33"/>
      <c r="ET344" s="33"/>
      <c r="EU344" s="33"/>
      <c r="EV344" s="33"/>
      <c r="EW344" s="33"/>
      <c r="EX344" s="33"/>
      <c r="EY344" s="33"/>
      <c r="EZ344" s="33"/>
      <c r="FA344" s="33"/>
      <c r="FB344" s="33"/>
      <c r="FC344" s="33"/>
      <c r="FD344" s="33"/>
      <c r="FE344" s="33"/>
      <c r="FF344" s="33"/>
      <c r="FG344" s="33"/>
      <c r="FH344" s="33"/>
      <c r="FI344" s="33"/>
      <c r="FJ344" s="33"/>
      <c r="FK344" s="33"/>
      <c r="FL344" s="33"/>
      <c r="FM344" s="33"/>
      <c r="FN344" s="33"/>
      <c r="FO344" s="33"/>
      <c r="FP344" s="33"/>
      <c r="FQ344" s="33"/>
      <c r="FR344" s="33"/>
      <c r="FS344" s="33"/>
      <c r="FT344" s="33"/>
      <c r="FU344" s="33"/>
      <c r="FV344" s="33"/>
      <c r="FW344" s="33"/>
      <c r="FX344" s="33"/>
      <c r="FY344" s="33"/>
      <c r="FZ344" s="33"/>
      <c r="GA344" s="33"/>
      <c r="GB344" s="33"/>
      <c r="GC344" s="33"/>
      <c r="GD344" s="33"/>
      <c r="GE344" s="33"/>
      <c r="GF344" s="33"/>
      <c r="GG344" s="33"/>
      <c r="GH344" s="33"/>
      <c r="GI344" s="33"/>
      <c r="GJ344" s="33"/>
      <c r="GK344" s="33"/>
      <c r="GL344" s="33"/>
      <c r="GM344" s="33"/>
      <c r="GN344" s="33"/>
      <c r="GO344" s="33"/>
      <c r="GP344" s="33"/>
      <c r="GQ344" s="33"/>
      <c r="GR344" s="33"/>
      <c r="GS344" s="33"/>
      <c r="GT344" s="33"/>
      <c r="GU344" s="33"/>
      <c r="GV344" s="33"/>
      <c r="GW344" s="33"/>
      <c r="GX344" s="33"/>
      <c r="GY344" s="33"/>
      <c r="GZ344" s="33"/>
      <c r="HA344" s="33"/>
      <c r="HB344" s="33"/>
      <c r="HC344" s="33"/>
      <c r="HD344" s="33"/>
      <c r="HE344" s="33"/>
      <c r="HF344" s="33"/>
      <c r="HG344" s="33"/>
      <c r="HH344" s="33"/>
      <c r="HI344" s="33"/>
      <c r="HJ344" s="33"/>
      <c r="HK344" s="33"/>
      <c r="HL344" s="33"/>
      <c r="HM344" s="33"/>
      <c r="HN344" s="33"/>
      <c r="HO344" s="33"/>
      <c r="HP344" s="33"/>
      <c r="HQ344" s="33"/>
      <c r="HR344" s="33"/>
      <c r="HS344" s="33"/>
      <c r="HT344" s="33"/>
      <c r="HU344" s="33"/>
      <c r="HV344" s="33"/>
      <c r="HW344" s="33"/>
      <c r="HX344" s="33"/>
      <c r="HY344" s="33"/>
      <c r="HZ344" s="33"/>
      <c r="IA344" s="33"/>
      <c r="IB344" s="33"/>
      <c r="IC344" s="33"/>
      <c r="ID344" s="33"/>
      <c r="IE344" s="33"/>
      <c r="IF344" s="33"/>
      <c r="IG344" s="33"/>
      <c r="IH344" s="33"/>
      <c r="II344" s="33"/>
      <c r="IJ344" s="33"/>
      <c r="IK344" s="33"/>
      <c r="IL344" s="33"/>
      <c r="IM344" s="33"/>
      <c r="IN344" s="33"/>
      <c r="IO344" s="33"/>
      <c r="IP344" s="33"/>
      <c r="IQ344" s="33"/>
    </row>
    <row r="346" spans="1:251" ht="19.2">
      <c r="A346" s="32" t="s">
        <v>87</v>
      </c>
      <c r="AW346" s="34"/>
      <c r="AX346" s="35"/>
      <c r="AY346" s="34"/>
    </row>
    <row r="348" spans="1:251" ht="18">
      <c r="B348" s="91" t="s">
        <v>0</v>
      </c>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1"/>
    </row>
    <row r="349" spans="1:251">
      <c r="Z349" s="36"/>
      <c r="AD349" s="36"/>
      <c r="AE349" s="36"/>
      <c r="AF349" s="36"/>
      <c r="AG349" s="36"/>
      <c r="AH349" s="36"/>
      <c r="AI349" s="36"/>
      <c r="AO349" s="36"/>
    </row>
    <row r="350" spans="1:251" ht="13.8" thickBot="1">
      <c r="Z350" s="36"/>
      <c r="AD350" s="36"/>
      <c r="AE350" s="36"/>
      <c r="AF350" s="36"/>
      <c r="AG350" s="36"/>
      <c r="AH350" s="36"/>
      <c r="AI350" s="36"/>
      <c r="AO350" s="36"/>
      <c r="DI350" s="37"/>
    </row>
    <row r="351" spans="1:251" ht="24.75" customHeight="1" thickBot="1">
      <c r="B351" s="93" t="s">
        <v>88</v>
      </c>
      <c r="C351" s="94"/>
      <c r="D351" s="94"/>
      <c r="E351" s="94"/>
      <c r="F351" s="94"/>
      <c r="G351" s="94"/>
      <c r="H351" s="95" t="s">
        <v>140</v>
      </c>
      <c r="I351" s="96"/>
      <c r="J351" s="96"/>
      <c r="K351" s="96"/>
      <c r="L351" s="96"/>
      <c r="M351" s="96"/>
      <c r="N351" s="96"/>
      <c r="O351" s="96"/>
      <c r="P351" s="96"/>
      <c r="Q351" s="96"/>
      <c r="R351" s="96"/>
      <c r="S351" s="96"/>
      <c r="T351" s="96"/>
      <c r="U351" s="96"/>
      <c r="V351" s="96"/>
      <c r="W351" s="96"/>
      <c r="X351" s="96"/>
      <c r="Y351" s="96"/>
      <c r="Z351" s="96"/>
      <c r="AA351" s="96"/>
      <c r="AB351" s="96"/>
      <c r="AC351" s="96"/>
      <c r="AD351" s="96"/>
      <c r="AE351" s="96"/>
      <c r="AF351" s="96"/>
      <c r="AG351" s="96"/>
      <c r="AH351" s="96"/>
      <c r="AI351" s="96"/>
      <c r="AJ351" s="96"/>
      <c r="AK351" s="96"/>
      <c r="AL351" s="96"/>
      <c r="AM351" s="96"/>
      <c r="AN351" s="96"/>
      <c r="AO351" s="96"/>
      <c r="AP351" s="96"/>
      <c r="AQ351" s="96"/>
      <c r="AR351" s="96"/>
      <c r="AS351" s="96"/>
      <c r="AT351" s="96"/>
      <c r="AU351" s="96"/>
      <c r="AV351" s="96"/>
      <c r="AW351" s="96"/>
      <c r="AX351" s="97"/>
      <c r="DI351" s="37"/>
    </row>
    <row r="352" spans="1:251" ht="14.4">
      <c r="B352" s="38"/>
      <c r="C352" s="38"/>
      <c r="D352" s="38"/>
      <c r="E352" s="38"/>
      <c r="F352" s="38"/>
      <c r="G352" s="38"/>
      <c r="H352" s="39"/>
      <c r="I352" s="39"/>
      <c r="J352" s="39"/>
      <c r="K352" s="39"/>
      <c r="L352" s="40"/>
      <c r="M352" s="40"/>
      <c r="N352" s="40"/>
      <c r="O352" s="40"/>
      <c r="P352" s="39"/>
      <c r="Q352" s="39"/>
      <c r="R352" s="39"/>
      <c r="S352" s="39"/>
      <c r="T352" s="39"/>
      <c r="U352" s="39"/>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DI352" s="37"/>
    </row>
    <row r="353" spans="1:113" ht="15" thickBot="1">
      <c r="A353" s="42"/>
      <c r="B353" s="41" t="s">
        <v>90</v>
      </c>
      <c r="C353" s="39"/>
      <c r="D353" s="39"/>
      <c r="E353" s="39"/>
      <c r="F353" s="39"/>
      <c r="G353" s="39"/>
      <c r="H353" s="39"/>
      <c r="I353" s="39"/>
      <c r="J353" s="39"/>
      <c r="K353" s="39"/>
      <c r="L353" s="40"/>
      <c r="M353" s="40"/>
      <c r="N353" s="40"/>
      <c r="O353" s="40"/>
      <c r="P353" s="39"/>
      <c r="Q353" s="39"/>
      <c r="R353" s="39"/>
      <c r="S353" s="39"/>
      <c r="T353" s="39"/>
      <c r="U353" s="39"/>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c r="AR353" s="41"/>
      <c r="AS353" s="41"/>
      <c r="AT353" s="41"/>
      <c r="AU353" s="41"/>
      <c r="AV353" s="41"/>
      <c r="AW353" s="41"/>
      <c r="AX353" s="41"/>
      <c r="DI353" s="37"/>
    </row>
    <row r="354" spans="1:113" ht="14.4">
      <c r="A354" s="39"/>
      <c r="B354" s="43"/>
      <c r="C354" s="38"/>
      <c r="D354" s="38"/>
      <c r="E354" s="38"/>
      <c r="F354" s="38"/>
      <c r="G354" s="38"/>
      <c r="H354" s="38"/>
      <c r="I354" s="38"/>
      <c r="J354" s="38"/>
      <c r="K354" s="38"/>
      <c r="L354" s="44"/>
      <c r="M354" s="44"/>
      <c r="N354" s="44"/>
      <c r="O354" s="44"/>
      <c r="P354" s="38"/>
      <c r="Q354" s="38"/>
      <c r="R354" s="38"/>
      <c r="S354" s="38"/>
      <c r="T354" s="38"/>
      <c r="U354" s="38"/>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c r="AW354" s="45"/>
      <c r="AX354" s="46"/>
    </row>
    <row r="355" spans="1:113" ht="12" customHeight="1">
      <c r="A355" s="39"/>
      <c r="B355" s="98" t="s">
        <v>141</v>
      </c>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c r="AA355" s="99"/>
      <c r="AB355" s="99"/>
      <c r="AC355" s="99"/>
      <c r="AD355" s="99"/>
      <c r="AE355" s="99"/>
      <c r="AF355" s="99"/>
      <c r="AG355" s="99"/>
      <c r="AH355" s="99"/>
      <c r="AI355" s="99"/>
      <c r="AJ355" s="99"/>
      <c r="AK355" s="99"/>
      <c r="AL355" s="99"/>
      <c r="AM355" s="99"/>
      <c r="AN355" s="99"/>
      <c r="AO355" s="99"/>
      <c r="AP355" s="99"/>
      <c r="AQ355" s="99"/>
      <c r="AR355" s="99"/>
      <c r="AS355" s="99"/>
      <c r="AT355" s="99"/>
      <c r="AU355" s="99"/>
      <c r="AV355" s="99"/>
      <c r="AW355" s="99"/>
      <c r="AX355" s="100"/>
    </row>
    <row r="356" spans="1:113" ht="12" customHeight="1">
      <c r="A356" s="39"/>
      <c r="B356" s="98"/>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c r="AA356" s="99"/>
      <c r="AB356" s="99"/>
      <c r="AC356" s="99"/>
      <c r="AD356" s="99"/>
      <c r="AE356" s="99"/>
      <c r="AF356" s="99"/>
      <c r="AG356" s="99"/>
      <c r="AH356" s="99"/>
      <c r="AI356" s="99"/>
      <c r="AJ356" s="99"/>
      <c r="AK356" s="99"/>
      <c r="AL356" s="99"/>
      <c r="AM356" s="99"/>
      <c r="AN356" s="99"/>
      <c r="AO356" s="99"/>
      <c r="AP356" s="99"/>
      <c r="AQ356" s="99"/>
      <c r="AR356" s="99"/>
      <c r="AS356" s="99"/>
      <c r="AT356" s="99"/>
      <c r="AU356" s="99"/>
      <c r="AV356" s="99"/>
      <c r="AW356" s="99"/>
      <c r="AX356" s="100"/>
    </row>
    <row r="357" spans="1:113" ht="12" customHeight="1">
      <c r="A357" s="39"/>
      <c r="B357" s="98"/>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c r="AA357" s="99"/>
      <c r="AB357" s="99"/>
      <c r="AC357" s="99"/>
      <c r="AD357" s="99"/>
      <c r="AE357" s="99"/>
      <c r="AF357" s="99"/>
      <c r="AG357" s="99"/>
      <c r="AH357" s="99"/>
      <c r="AI357" s="99"/>
      <c r="AJ357" s="99"/>
      <c r="AK357" s="99"/>
      <c r="AL357" s="99"/>
      <c r="AM357" s="99"/>
      <c r="AN357" s="99"/>
      <c r="AO357" s="99"/>
      <c r="AP357" s="99"/>
      <c r="AQ357" s="99"/>
      <c r="AR357" s="99"/>
      <c r="AS357" s="99"/>
      <c r="AT357" s="99"/>
      <c r="AU357" s="99"/>
      <c r="AV357" s="99"/>
      <c r="AW357" s="99"/>
      <c r="AX357" s="100"/>
      <c r="BC357" s="47"/>
    </row>
    <row r="358" spans="1:113" ht="12" customHeight="1">
      <c r="A358" s="39"/>
      <c r="B358" s="98"/>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c r="AE358" s="99"/>
      <c r="AF358" s="99"/>
      <c r="AG358" s="99"/>
      <c r="AH358" s="99"/>
      <c r="AI358" s="99"/>
      <c r="AJ358" s="99"/>
      <c r="AK358" s="99"/>
      <c r="AL358" s="99"/>
      <c r="AM358" s="99"/>
      <c r="AN358" s="99"/>
      <c r="AO358" s="99"/>
      <c r="AP358" s="99"/>
      <c r="AQ358" s="99"/>
      <c r="AR358" s="99"/>
      <c r="AS358" s="99"/>
      <c r="AT358" s="99"/>
      <c r="AU358" s="99"/>
      <c r="AV358" s="99"/>
      <c r="AW358" s="99"/>
      <c r="AX358" s="100"/>
    </row>
    <row r="359" spans="1:113" ht="12" customHeight="1">
      <c r="A359" s="39"/>
      <c r="B359" s="98"/>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c r="AE359" s="99"/>
      <c r="AF359" s="99"/>
      <c r="AG359" s="99"/>
      <c r="AH359" s="99"/>
      <c r="AI359" s="99"/>
      <c r="AJ359" s="99"/>
      <c r="AK359" s="99"/>
      <c r="AL359" s="99"/>
      <c r="AM359" s="99"/>
      <c r="AN359" s="99"/>
      <c r="AO359" s="99"/>
      <c r="AP359" s="99"/>
      <c r="AQ359" s="99"/>
      <c r="AR359" s="99"/>
      <c r="AS359" s="99"/>
      <c r="AT359" s="99"/>
      <c r="AU359" s="99"/>
      <c r="AV359" s="99"/>
      <c r="AW359" s="99"/>
      <c r="AX359" s="100"/>
    </row>
    <row r="360" spans="1:113" ht="12" customHeight="1">
      <c r="A360" s="39"/>
      <c r="B360" s="98"/>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c r="AE360" s="99"/>
      <c r="AF360" s="99"/>
      <c r="AG360" s="99"/>
      <c r="AH360" s="99"/>
      <c r="AI360" s="99"/>
      <c r="AJ360" s="99"/>
      <c r="AK360" s="99"/>
      <c r="AL360" s="99"/>
      <c r="AM360" s="99"/>
      <c r="AN360" s="99"/>
      <c r="AO360" s="99"/>
      <c r="AP360" s="99"/>
      <c r="AQ360" s="99"/>
      <c r="AR360" s="99"/>
      <c r="AS360" s="99"/>
      <c r="AT360" s="99"/>
      <c r="AU360" s="99"/>
      <c r="AV360" s="99"/>
      <c r="AW360" s="99"/>
      <c r="AX360" s="100"/>
    </row>
    <row r="361" spans="1:113" ht="15" thickBot="1">
      <c r="A361" s="48"/>
      <c r="B361" s="49"/>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1"/>
    </row>
    <row r="362" spans="1:113">
      <c r="B362" s="52"/>
    </row>
    <row r="363" spans="1:113" ht="15" thickBot="1">
      <c r="A363" s="42"/>
      <c r="B363" s="41" t="s">
        <v>92</v>
      </c>
      <c r="C363" s="39"/>
      <c r="D363" s="39"/>
      <c r="E363" s="39"/>
      <c r="F363" s="39"/>
      <c r="G363" s="39"/>
      <c r="H363" s="39"/>
      <c r="I363" s="39"/>
      <c r="J363" s="39"/>
      <c r="K363" s="39"/>
      <c r="L363" s="40"/>
      <c r="M363" s="40"/>
      <c r="N363" s="40"/>
      <c r="O363" s="40"/>
      <c r="P363" s="39"/>
      <c r="Q363" s="39"/>
      <c r="R363" s="39"/>
      <c r="S363" s="39"/>
      <c r="T363" s="39"/>
      <c r="U363" s="39"/>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c r="AR363" s="41"/>
      <c r="AS363" s="41"/>
      <c r="AT363" s="41"/>
      <c r="AU363" s="41"/>
      <c r="AV363" s="41"/>
      <c r="AW363" s="41"/>
      <c r="AX363" s="41"/>
      <c r="DI363" s="37"/>
    </row>
    <row r="364" spans="1:113" ht="14.4">
      <c r="A364" s="39"/>
      <c r="B364" s="43"/>
      <c r="C364" s="38"/>
      <c r="D364" s="38"/>
      <c r="E364" s="38"/>
      <c r="F364" s="38"/>
      <c r="G364" s="38"/>
      <c r="H364" s="38"/>
      <c r="I364" s="38"/>
      <c r="J364" s="38"/>
      <c r="K364" s="38"/>
      <c r="L364" s="44"/>
      <c r="M364" s="44"/>
      <c r="N364" s="44"/>
      <c r="O364" s="44"/>
      <c r="P364" s="38"/>
      <c r="Q364" s="38"/>
      <c r="R364" s="38"/>
      <c r="S364" s="38"/>
      <c r="T364" s="38"/>
      <c r="U364" s="38"/>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AX364" s="46"/>
    </row>
    <row r="365" spans="1:113" ht="12" customHeight="1">
      <c r="A365" s="39"/>
      <c r="B365" s="98" t="s">
        <v>142</v>
      </c>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c r="AA365" s="99"/>
      <c r="AB365" s="99"/>
      <c r="AC365" s="99"/>
      <c r="AD365" s="99"/>
      <c r="AE365" s="99"/>
      <c r="AF365" s="99"/>
      <c r="AG365" s="99"/>
      <c r="AH365" s="99"/>
      <c r="AI365" s="99"/>
      <c r="AJ365" s="99"/>
      <c r="AK365" s="99"/>
      <c r="AL365" s="99"/>
      <c r="AM365" s="99"/>
      <c r="AN365" s="99"/>
      <c r="AO365" s="99"/>
      <c r="AP365" s="99"/>
      <c r="AQ365" s="99"/>
      <c r="AR365" s="99"/>
      <c r="AS365" s="99"/>
      <c r="AT365" s="99"/>
      <c r="AU365" s="99"/>
      <c r="AV365" s="99"/>
      <c r="AW365" s="99"/>
      <c r="AX365" s="100"/>
    </row>
    <row r="366" spans="1:113" ht="12" customHeight="1">
      <c r="A366" s="39"/>
      <c r="B366" s="98"/>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c r="AA366" s="99"/>
      <c r="AB366" s="99"/>
      <c r="AC366" s="99"/>
      <c r="AD366" s="99"/>
      <c r="AE366" s="99"/>
      <c r="AF366" s="99"/>
      <c r="AG366" s="99"/>
      <c r="AH366" s="99"/>
      <c r="AI366" s="99"/>
      <c r="AJ366" s="99"/>
      <c r="AK366" s="99"/>
      <c r="AL366" s="99"/>
      <c r="AM366" s="99"/>
      <c r="AN366" s="99"/>
      <c r="AO366" s="99"/>
      <c r="AP366" s="99"/>
      <c r="AQ366" s="99"/>
      <c r="AR366" s="99"/>
      <c r="AS366" s="99"/>
      <c r="AT366" s="99"/>
      <c r="AU366" s="99"/>
      <c r="AV366" s="99"/>
      <c r="AW366" s="99"/>
      <c r="AX366" s="100"/>
    </row>
    <row r="367" spans="1:113" ht="12" customHeight="1">
      <c r="A367" s="39"/>
      <c r="B367" s="98"/>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100"/>
    </row>
    <row r="368" spans="1:113" ht="12" customHeight="1">
      <c r="A368" s="39"/>
      <c r="B368" s="98"/>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251" ht="12" customHeight="1">
      <c r="A369" s="39"/>
      <c r="B369" s="98"/>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c r="BC369" s="47"/>
    </row>
    <row r="370" spans="1:251" ht="12" customHeight="1">
      <c r="A370" s="39"/>
      <c r="B370" s="98"/>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251" ht="12" customHeight="1">
      <c r="A371" s="39"/>
      <c r="B371" s="98"/>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c r="AE371" s="99"/>
      <c r="AF371" s="99"/>
      <c r="AG371" s="99"/>
      <c r="AH371" s="99"/>
      <c r="AI371" s="99"/>
      <c r="AJ371" s="99"/>
      <c r="AK371" s="99"/>
      <c r="AL371" s="99"/>
      <c r="AM371" s="99"/>
      <c r="AN371" s="99"/>
      <c r="AO371" s="99"/>
      <c r="AP371" s="99"/>
      <c r="AQ371" s="99"/>
      <c r="AR371" s="99"/>
      <c r="AS371" s="99"/>
      <c r="AT371" s="99"/>
      <c r="AU371" s="99"/>
      <c r="AV371" s="99"/>
      <c r="AW371" s="99"/>
      <c r="AX371" s="100"/>
    </row>
    <row r="372" spans="1:251" ht="12" customHeight="1">
      <c r="A372" s="39"/>
      <c r="B372" s="98"/>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c r="AA372" s="99"/>
      <c r="AB372" s="99"/>
      <c r="AC372" s="99"/>
      <c r="AD372" s="99"/>
      <c r="AE372" s="99"/>
      <c r="AF372" s="99"/>
      <c r="AG372" s="99"/>
      <c r="AH372" s="99"/>
      <c r="AI372" s="99"/>
      <c r="AJ372" s="99"/>
      <c r="AK372" s="99"/>
      <c r="AL372" s="99"/>
      <c r="AM372" s="99"/>
      <c r="AN372" s="99"/>
      <c r="AO372" s="99"/>
      <c r="AP372" s="99"/>
      <c r="AQ372" s="99"/>
      <c r="AR372" s="99"/>
      <c r="AS372" s="99"/>
      <c r="AT372" s="99"/>
      <c r="AU372" s="99"/>
      <c r="AV372" s="99"/>
      <c r="AW372" s="99"/>
      <c r="AX372" s="100"/>
    </row>
    <row r="373" spans="1:251" ht="15" thickBot="1">
      <c r="A373" s="48"/>
      <c r="B373" s="49"/>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c r="AF373" s="50"/>
      <c r="AG373" s="50"/>
      <c r="AH373" s="50"/>
      <c r="AI373" s="50"/>
      <c r="AJ373" s="50"/>
      <c r="AK373" s="50"/>
      <c r="AL373" s="50"/>
      <c r="AM373" s="50"/>
      <c r="AN373" s="50"/>
      <c r="AO373" s="50"/>
      <c r="AP373" s="50"/>
      <c r="AQ373" s="50"/>
      <c r="AR373" s="50"/>
      <c r="AS373" s="50"/>
      <c r="AT373" s="50"/>
      <c r="AU373" s="50"/>
      <c r="AV373" s="50"/>
      <c r="AW373" s="50"/>
      <c r="AX373" s="51"/>
    </row>
    <row r="374" spans="1:251">
      <c r="B374" s="52"/>
    </row>
    <row r="375" spans="1:251" ht="14.4">
      <c r="B375" s="41" t="s">
        <v>94</v>
      </c>
      <c r="C375" s="39"/>
      <c r="D375" s="39"/>
      <c r="E375" s="39"/>
      <c r="F375" s="39"/>
      <c r="G375" s="39"/>
      <c r="H375" s="39"/>
      <c r="I375" s="39"/>
      <c r="J375" s="39"/>
      <c r="K375" s="39"/>
      <c r="L375" s="40"/>
      <c r="M375" s="40"/>
      <c r="N375" s="40"/>
      <c r="O375" s="40"/>
      <c r="P375" s="39"/>
      <c r="Q375" s="39"/>
      <c r="R375" s="39"/>
      <c r="S375" s="39"/>
      <c r="T375" s="39"/>
      <c r="U375" s="39"/>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c r="AX375" s="41"/>
    </row>
    <row r="376" spans="1:251" ht="15" thickBot="1">
      <c r="B376" s="39"/>
      <c r="C376" s="39"/>
      <c r="D376" s="39"/>
      <c r="E376" s="39"/>
      <c r="F376" s="39"/>
      <c r="G376" s="39"/>
      <c r="H376" s="39"/>
      <c r="I376" s="39"/>
      <c r="J376" s="39"/>
      <c r="K376" s="39"/>
      <c r="L376" s="40"/>
      <c r="M376" s="40"/>
      <c r="N376" s="40"/>
      <c r="O376" s="40"/>
      <c r="P376" s="39"/>
      <c r="Q376" s="39"/>
      <c r="R376" s="39"/>
      <c r="S376" s="39"/>
      <c r="T376" s="39"/>
      <c r="U376" s="39"/>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c r="AX376" s="53" t="s">
        <v>95</v>
      </c>
    </row>
    <row r="377" spans="1:251" s="47" customFormat="1" ht="13.5" customHeight="1">
      <c r="A377" s="39"/>
      <c r="B377" s="101" t="s">
        <v>96</v>
      </c>
      <c r="C377" s="102"/>
      <c r="D377" s="102"/>
      <c r="E377" s="102"/>
      <c r="F377" s="102"/>
      <c r="G377" s="102"/>
      <c r="H377" s="102"/>
      <c r="I377" s="102"/>
      <c r="J377" s="102"/>
      <c r="K377" s="102"/>
      <c r="L377" s="102"/>
      <c r="M377" s="102"/>
      <c r="N377" s="102"/>
      <c r="O377" s="102"/>
      <c r="P377" s="102"/>
      <c r="Q377" s="102"/>
      <c r="R377" s="102"/>
      <c r="S377" s="102"/>
      <c r="T377" s="102"/>
      <c r="U377" s="102"/>
      <c r="V377" s="102"/>
      <c r="W377" s="102"/>
      <c r="X377" s="102"/>
      <c r="Y377" s="102"/>
      <c r="Z377" s="103"/>
      <c r="AA377" s="107" t="s">
        <v>97</v>
      </c>
      <c r="AB377" s="102"/>
      <c r="AC377" s="102"/>
      <c r="AD377" s="102"/>
      <c r="AE377" s="102"/>
      <c r="AF377" s="102"/>
      <c r="AG377" s="102"/>
      <c r="AH377" s="102"/>
      <c r="AI377" s="103"/>
      <c r="AJ377" s="107" t="s">
        <v>98</v>
      </c>
      <c r="AK377" s="102"/>
      <c r="AL377" s="102"/>
      <c r="AM377" s="102"/>
      <c r="AN377" s="102"/>
      <c r="AO377" s="102"/>
      <c r="AP377" s="102"/>
      <c r="AQ377" s="102"/>
      <c r="AR377" s="103"/>
      <c r="AS377" s="107" t="s">
        <v>99</v>
      </c>
      <c r="AT377" s="102"/>
      <c r="AU377" s="102"/>
      <c r="AV377" s="102"/>
      <c r="AW377" s="102"/>
      <c r="AX377" s="109"/>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c r="BW377" s="33"/>
      <c r="BX377" s="33"/>
      <c r="BY377" s="33"/>
      <c r="BZ377" s="33"/>
      <c r="CA377" s="33"/>
      <c r="CB377" s="33"/>
      <c r="CC377" s="33"/>
      <c r="CD377" s="33"/>
      <c r="CE377" s="33"/>
      <c r="CF377" s="33"/>
      <c r="CG377" s="33"/>
      <c r="CH377" s="33"/>
      <c r="CI377" s="33"/>
      <c r="CJ377" s="33"/>
      <c r="CK377" s="33"/>
      <c r="CL377" s="33"/>
      <c r="CM377" s="33"/>
      <c r="CN377" s="33"/>
      <c r="CO377" s="33"/>
      <c r="CP377" s="33"/>
      <c r="CQ377" s="33"/>
      <c r="CR377" s="33"/>
      <c r="CS377" s="33"/>
      <c r="CT377" s="33"/>
      <c r="CU377" s="33"/>
      <c r="CV377" s="33"/>
      <c r="CW377" s="33"/>
      <c r="CX377" s="33"/>
      <c r="CY377" s="33"/>
      <c r="CZ377" s="33"/>
      <c r="DA377" s="33"/>
      <c r="DB377" s="33"/>
      <c r="DC377" s="33"/>
      <c r="DD377" s="33"/>
      <c r="DE377" s="33"/>
      <c r="DF377" s="33"/>
      <c r="DG377" s="33"/>
      <c r="DH377" s="33"/>
      <c r="DI377" s="33"/>
      <c r="DJ377" s="33"/>
      <c r="DK377" s="33"/>
      <c r="DL377" s="33"/>
      <c r="DM377" s="33"/>
      <c r="DN377" s="33"/>
      <c r="DO377" s="33"/>
      <c r="DP377" s="33"/>
      <c r="DQ377" s="33"/>
      <c r="DR377" s="33"/>
      <c r="DS377" s="33"/>
      <c r="DT377" s="33"/>
      <c r="DU377" s="33"/>
      <c r="DV377" s="33"/>
      <c r="DW377" s="33"/>
      <c r="DX377" s="33"/>
      <c r="DY377" s="33"/>
      <c r="DZ377" s="33"/>
      <c r="EA377" s="33"/>
      <c r="EB377" s="33"/>
      <c r="EC377" s="33"/>
      <c r="ED377" s="33"/>
      <c r="EE377" s="33"/>
      <c r="EF377" s="33"/>
      <c r="EG377" s="33"/>
      <c r="EH377" s="33"/>
      <c r="EI377" s="33"/>
      <c r="EJ377" s="33"/>
      <c r="EK377" s="33"/>
      <c r="EL377" s="33"/>
      <c r="EM377" s="33"/>
      <c r="EN377" s="33"/>
      <c r="EO377" s="33"/>
      <c r="EP377" s="33"/>
      <c r="EQ377" s="33"/>
      <c r="ER377" s="33"/>
      <c r="ES377" s="33"/>
      <c r="ET377" s="33"/>
      <c r="EU377" s="33"/>
      <c r="EV377" s="33"/>
      <c r="EW377" s="33"/>
      <c r="EX377" s="33"/>
      <c r="EY377" s="33"/>
      <c r="EZ377" s="33"/>
      <c r="FA377" s="33"/>
      <c r="FB377" s="33"/>
      <c r="FC377" s="33"/>
      <c r="FD377" s="33"/>
      <c r="FE377" s="33"/>
      <c r="FF377" s="33"/>
      <c r="FG377" s="33"/>
      <c r="FH377" s="33"/>
      <c r="FI377" s="33"/>
      <c r="FJ377" s="33"/>
      <c r="FK377" s="33"/>
      <c r="FL377" s="33"/>
      <c r="FM377" s="33"/>
      <c r="FN377" s="33"/>
      <c r="FO377" s="33"/>
      <c r="FP377" s="33"/>
      <c r="FQ377" s="33"/>
      <c r="FR377" s="33"/>
      <c r="FS377" s="33"/>
      <c r="FT377" s="33"/>
      <c r="FU377" s="33"/>
      <c r="FV377" s="33"/>
      <c r="FW377" s="33"/>
      <c r="FX377" s="33"/>
      <c r="FY377" s="33"/>
      <c r="FZ377" s="33"/>
      <c r="GA377" s="33"/>
      <c r="GB377" s="33"/>
      <c r="GC377" s="33"/>
      <c r="GD377" s="33"/>
      <c r="GE377" s="33"/>
      <c r="GF377" s="33"/>
      <c r="GG377" s="33"/>
      <c r="GH377" s="33"/>
      <c r="GI377" s="33"/>
      <c r="GJ377" s="33"/>
      <c r="GK377" s="33"/>
      <c r="GL377" s="33"/>
      <c r="GM377" s="33"/>
      <c r="GN377" s="33"/>
      <c r="GO377" s="33"/>
      <c r="GP377" s="33"/>
      <c r="GQ377" s="33"/>
      <c r="GR377" s="33"/>
      <c r="GS377" s="33"/>
      <c r="GT377" s="33"/>
      <c r="GU377" s="33"/>
      <c r="GV377" s="33"/>
      <c r="GW377" s="33"/>
      <c r="GX377" s="33"/>
      <c r="GY377" s="33"/>
      <c r="GZ377" s="33"/>
      <c r="HA377" s="33"/>
      <c r="HB377" s="33"/>
      <c r="HC377" s="33"/>
      <c r="HD377" s="33"/>
      <c r="HE377" s="33"/>
      <c r="HF377" s="33"/>
      <c r="HG377" s="33"/>
      <c r="HH377" s="33"/>
      <c r="HI377" s="33"/>
      <c r="HJ377" s="33"/>
      <c r="HK377" s="33"/>
      <c r="HL377" s="33"/>
      <c r="HM377" s="33"/>
      <c r="HN377" s="33"/>
      <c r="HO377" s="33"/>
      <c r="HP377" s="33"/>
      <c r="HQ377" s="33"/>
      <c r="HR377" s="33"/>
      <c r="HS377" s="33"/>
      <c r="HT377" s="33"/>
      <c r="HU377" s="33"/>
      <c r="HV377" s="33"/>
      <c r="HW377" s="33"/>
      <c r="HX377" s="33"/>
      <c r="HY377" s="33"/>
      <c r="HZ377" s="33"/>
      <c r="IA377" s="33"/>
      <c r="IB377" s="33"/>
      <c r="IC377" s="33"/>
      <c r="ID377" s="33"/>
      <c r="IE377" s="33"/>
      <c r="IF377" s="33"/>
      <c r="IG377" s="33"/>
      <c r="IH377" s="33"/>
      <c r="II377" s="33"/>
      <c r="IJ377" s="33"/>
      <c r="IK377" s="33"/>
      <c r="IL377" s="33"/>
      <c r="IM377" s="33"/>
      <c r="IN377" s="33"/>
      <c r="IO377" s="33"/>
      <c r="IP377" s="33"/>
      <c r="IQ377" s="33"/>
    </row>
    <row r="378" spans="1:251" s="47" customFormat="1">
      <c r="A378" s="39"/>
      <c r="B378" s="104"/>
      <c r="C378" s="105"/>
      <c r="D378" s="105"/>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6"/>
      <c r="AA378" s="108"/>
      <c r="AB378" s="105"/>
      <c r="AC378" s="105"/>
      <c r="AD378" s="105"/>
      <c r="AE378" s="105"/>
      <c r="AF378" s="105"/>
      <c r="AG378" s="105"/>
      <c r="AH378" s="105"/>
      <c r="AI378" s="106"/>
      <c r="AJ378" s="108"/>
      <c r="AK378" s="105"/>
      <c r="AL378" s="105"/>
      <c r="AM378" s="105"/>
      <c r="AN378" s="105"/>
      <c r="AO378" s="105"/>
      <c r="AP378" s="105"/>
      <c r="AQ378" s="105"/>
      <c r="AR378" s="106"/>
      <c r="AS378" s="108"/>
      <c r="AT378" s="105"/>
      <c r="AU378" s="105"/>
      <c r="AV378" s="105"/>
      <c r="AW378" s="105"/>
      <c r="AX378" s="110"/>
      <c r="AY378" s="33"/>
      <c r="AZ378" s="33"/>
      <c r="BA378" s="33"/>
      <c r="BB378" s="54"/>
      <c r="BC378" s="55"/>
      <c r="BE378" s="33"/>
      <c r="BF378" s="33"/>
      <c r="BG378" s="33"/>
      <c r="BH378" s="33"/>
      <c r="BI378" s="33"/>
      <c r="BJ378" s="33"/>
      <c r="BK378" s="33"/>
      <c r="BL378" s="33"/>
      <c r="BM378" s="33"/>
      <c r="BN378" s="33"/>
      <c r="BO378" s="33"/>
      <c r="BP378" s="33"/>
      <c r="BQ378" s="33"/>
      <c r="BR378" s="33"/>
      <c r="BS378" s="33"/>
      <c r="BT378" s="33"/>
      <c r="BU378" s="33"/>
      <c r="BV378" s="33"/>
      <c r="BW378" s="33"/>
      <c r="BX378" s="33"/>
      <c r="BY378" s="33"/>
      <c r="BZ378" s="33"/>
      <c r="CA378" s="33"/>
      <c r="CB378" s="33"/>
      <c r="CC378" s="33"/>
      <c r="CD378" s="33"/>
      <c r="CE378" s="33"/>
      <c r="CF378" s="33"/>
      <c r="CG378" s="33"/>
      <c r="CH378" s="33"/>
      <c r="CI378" s="33"/>
      <c r="CJ378" s="33"/>
      <c r="CK378" s="33"/>
      <c r="CL378" s="33"/>
      <c r="CM378" s="33"/>
      <c r="CN378" s="33"/>
      <c r="CO378" s="33"/>
      <c r="CP378" s="33"/>
      <c r="CQ378" s="33"/>
      <c r="CR378" s="33"/>
      <c r="CS378" s="33"/>
      <c r="CT378" s="33"/>
      <c r="CU378" s="33"/>
      <c r="CV378" s="33"/>
      <c r="CW378" s="33"/>
      <c r="CX378" s="33"/>
      <c r="CY378" s="33"/>
      <c r="CZ378" s="33"/>
      <c r="DA378" s="33"/>
      <c r="DB378" s="33"/>
      <c r="DC378" s="33"/>
      <c r="DD378" s="33"/>
      <c r="DE378" s="33"/>
      <c r="DF378" s="33"/>
      <c r="DG378" s="33"/>
      <c r="DH378" s="33"/>
      <c r="DI378" s="33"/>
      <c r="DJ378" s="33"/>
      <c r="DK378" s="33"/>
      <c r="DL378" s="33"/>
      <c r="DM378" s="33"/>
      <c r="DN378" s="33"/>
      <c r="DO378" s="33"/>
      <c r="DP378" s="33"/>
      <c r="DQ378" s="33"/>
      <c r="DR378" s="33"/>
      <c r="DS378" s="33"/>
      <c r="DT378" s="33"/>
      <c r="DU378" s="33"/>
      <c r="DV378" s="33"/>
      <c r="DW378" s="33"/>
      <c r="DX378" s="33"/>
      <c r="DY378" s="33"/>
      <c r="DZ378" s="33"/>
      <c r="EA378" s="33"/>
      <c r="EB378" s="33"/>
      <c r="EC378" s="33"/>
      <c r="ED378" s="33"/>
      <c r="EE378" s="33"/>
      <c r="EF378" s="33"/>
      <c r="EG378" s="33"/>
      <c r="EH378" s="33"/>
      <c r="EI378" s="33"/>
      <c r="EJ378" s="33"/>
      <c r="EK378" s="33"/>
      <c r="EL378" s="33"/>
      <c r="EM378" s="33"/>
      <c r="EN378" s="33"/>
      <c r="EO378" s="33"/>
      <c r="EP378" s="33"/>
      <c r="EQ378" s="33"/>
      <c r="ER378" s="33"/>
      <c r="ES378" s="33"/>
      <c r="ET378" s="33"/>
      <c r="EU378" s="33"/>
      <c r="EV378" s="33"/>
      <c r="EW378" s="33"/>
      <c r="EX378" s="33"/>
      <c r="EY378" s="33"/>
      <c r="EZ378" s="33"/>
      <c r="FA378" s="33"/>
      <c r="FB378" s="33"/>
      <c r="FC378" s="33"/>
      <c r="FD378" s="33"/>
      <c r="FE378" s="33"/>
      <c r="FF378" s="33"/>
      <c r="FG378" s="33"/>
      <c r="FH378" s="33"/>
      <c r="FI378" s="33"/>
      <c r="FJ378" s="33"/>
      <c r="FK378" s="33"/>
      <c r="FL378" s="33"/>
      <c r="FM378" s="33"/>
      <c r="FN378" s="33"/>
      <c r="FO378" s="33"/>
      <c r="FP378" s="33"/>
      <c r="FQ378" s="33"/>
      <c r="FR378" s="33"/>
      <c r="FS378" s="33"/>
      <c r="FT378" s="33"/>
      <c r="FU378" s="33"/>
      <c r="FV378" s="33"/>
      <c r="FW378" s="33"/>
      <c r="FX378" s="33"/>
      <c r="FY378" s="33"/>
      <c r="FZ378" s="33"/>
      <c r="GA378" s="33"/>
      <c r="GB378" s="33"/>
      <c r="GC378" s="33"/>
      <c r="GD378" s="33"/>
      <c r="GE378" s="33"/>
      <c r="GF378" s="33"/>
      <c r="GG378" s="33"/>
      <c r="GH378" s="33"/>
      <c r="GI378" s="33"/>
      <c r="GJ378" s="33"/>
      <c r="GK378" s="33"/>
      <c r="GL378" s="33"/>
      <c r="GM378" s="33"/>
      <c r="GN378" s="33"/>
      <c r="GO378" s="33"/>
      <c r="GP378" s="33"/>
      <c r="GQ378" s="33"/>
      <c r="GR378" s="33"/>
      <c r="GS378" s="33"/>
      <c r="GT378" s="33"/>
      <c r="GU378" s="33"/>
      <c r="GV378" s="33"/>
      <c r="GW378" s="33"/>
      <c r="GX378" s="33"/>
      <c r="GY378" s="33"/>
      <c r="GZ378" s="33"/>
      <c r="HA378" s="33"/>
      <c r="HB378" s="33"/>
      <c r="HC378" s="33"/>
      <c r="HD378" s="33"/>
      <c r="HE378" s="33"/>
      <c r="HF378" s="33"/>
      <c r="HG378" s="33"/>
      <c r="HH378" s="33"/>
      <c r="HI378" s="33"/>
      <c r="HJ378" s="33"/>
      <c r="HK378" s="33"/>
      <c r="HL378" s="33"/>
      <c r="HM378" s="33"/>
      <c r="HN378" s="33"/>
      <c r="HO378" s="33"/>
      <c r="HP378" s="33"/>
      <c r="HQ378" s="33"/>
      <c r="HR378" s="33"/>
      <c r="HS378" s="33"/>
      <c r="HT378" s="33"/>
      <c r="HU378" s="33"/>
      <c r="HV378" s="33"/>
      <c r="HW378" s="33"/>
      <c r="HX378" s="33"/>
      <c r="HY378" s="33"/>
      <c r="HZ378" s="33"/>
      <c r="IA378" s="33"/>
      <c r="IB378" s="33"/>
      <c r="IC378" s="33"/>
      <c r="ID378" s="33"/>
      <c r="IE378" s="33"/>
      <c r="IF378" s="33"/>
      <c r="IG378" s="33"/>
      <c r="IH378" s="33"/>
      <c r="II378" s="33"/>
      <c r="IJ378" s="33"/>
      <c r="IK378" s="33"/>
      <c r="IL378" s="33"/>
      <c r="IM378" s="33"/>
      <c r="IN378" s="33"/>
      <c r="IO378" s="33"/>
      <c r="IP378" s="33"/>
      <c r="IQ378" s="33"/>
    </row>
    <row r="379" spans="1:251" s="47" customFormat="1" ht="18.75" customHeight="1">
      <c r="A379" s="39"/>
      <c r="B379" s="56"/>
      <c r="C379" s="112" t="s">
        <v>143</v>
      </c>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4"/>
      <c r="AA379" s="115">
        <v>2074</v>
      </c>
      <c r="AB379" s="116"/>
      <c r="AC379" s="116"/>
      <c r="AD379" s="116"/>
      <c r="AE379" s="116"/>
      <c r="AF379" s="116"/>
      <c r="AG379" s="116"/>
      <c r="AH379" s="116"/>
      <c r="AI379" s="117"/>
      <c r="AJ379" s="115">
        <v>2074</v>
      </c>
      <c r="AK379" s="116"/>
      <c r="AL379" s="116"/>
      <c r="AM379" s="116"/>
      <c r="AN379" s="116"/>
      <c r="AO379" s="116"/>
      <c r="AP379" s="116"/>
      <c r="AQ379" s="116"/>
      <c r="AR379" s="117"/>
      <c r="AS379" s="118"/>
      <c r="AT379" s="119"/>
      <c r="AU379" s="119"/>
      <c r="AV379" s="119"/>
      <c r="AW379" s="119"/>
      <c r="AX379" s="120"/>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c r="BW379" s="33"/>
      <c r="BX379" s="33"/>
      <c r="BY379" s="33"/>
      <c r="BZ379" s="33"/>
      <c r="CA379" s="33"/>
      <c r="CB379" s="33"/>
      <c r="CC379" s="33"/>
      <c r="CD379" s="33"/>
      <c r="CE379" s="33"/>
      <c r="CF379" s="33"/>
      <c r="CG379" s="33"/>
      <c r="CH379" s="33"/>
      <c r="CI379" s="33"/>
      <c r="CJ379" s="33"/>
      <c r="CK379" s="33"/>
      <c r="CL379" s="33"/>
      <c r="CM379" s="33"/>
      <c r="CN379" s="33"/>
      <c r="CO379" s="33"/>
      <c r="CP379" s="33"/>
      <c r="CQ379" s="33"/>
      <c r="CR379" s="33"/>
      <c r="CS379" s="33"/>
      <c r="CT379" s="33"/>
      <c r="CU379" s="33"/>
      <c r="CV379" s="33"/>
      <c r="CW379" s="33"/>
      <c r="CX379" s="33"/>
      <c r="CY379" s="33"/>
      <c r="CZ379" s="33"/>
      <c r="DA379" s="33"/>
      <c r="DB379" s="33"/>
      <c r="DC379" s="33"/>
      <c r="DD379" s="33"/>
      <c r="DE379" s="33"/>
      <c r="DF379" s="33"/>
      <c r="DG379" s="33"/>
      <c r="DH379" s="33"/>
      <c r="DI379" s="33"/>
      <c r="DJ379" s="33"/>
      <c r="DK379" s="33"/>
      <c r="DL379" s="33"/>
      <c r="DM379" s="33"/>
      <c r="DN379" s="33"/>
      <c r="DO379" s="33"/>
      <c r="DP379" s="33"/>
      <c r="DQ379" s="33"/>
      <c r="DR379" s="33"/>
      <c r="DS379" s="33"/>
      <c r="DT379" s="33"/>
      <c r="DU379" s="33"/>
      <c r="DV379" s="33"/>
      <c r="DW379" s="33"/>
      <c r="DX379" s="33"/>
      <c r="DY379" s="33"/>
      <c r="DZ379" s="33"/>
      <c r="EA379" s="33"/>
      <c r="EB379" s="33"/>
      <c r="EC379" s="33"/>
      <c r="ED379" s="33"/>
      <c r="EE379" s="33"/>
      <c r="EF379" s="33"/>
      <c r="EG379" s="33"/>
      <c r="EH379" s="33"/>
      <c r="EI379" s="33"/>
      <c r="EJ379" s="33"/>
      <c r="EK379" s="33"/>
      <c r="EL379" s="33"/>
      <c r="EM379" s="33"/>
      <c r="EN379" s="33"/>
      <c r="EO379" s="33"/>
      <c r="EP379" s="33"/>
      <c r="EQ379" s="33"/>
      <c r="ER379" s="33"/>
      <c r="ES379" s="33"/>
      <c r="ET379" s="33"/>
      <c r="EU379" s="33"/>
      <c r="EV379" s="33"/>
      <c r="EW379" s="33"/>
      <c r="EX379" s="33"/>
      <c r="EY379" s="33"/>
      <c r="EZ379" s="33"/>
      <c r="FA379" s="33"/>
      <c r="FB379" s="33"/>
      <c r="FC379" s="33"/>
      <c r="FD379" s="33"/>
      <c r="FE379" s="33"/>
      <c r="FF379" s="33"/>
      <c r="FG379" s="33"/>
      <c r="FH379" s="33"/>
      <c r="FI379" s="33"/>
      <c r="FJ379" s="33"/>
      <c r="FK379" s="33"/>
      <c r="FL379" s="33"/>
      <c r="FM379" s="33"/>
      <c r="FN379" s="33"/>
      <c r="FO379" s="33"/>
      <c r="FP379" s="33"/>
      <c r="FQ379" s="33"/>
      <c r="FR379" s="33"/>
      <c r="FS379" s="33"/>
      <c r="FT379" s="33"/>
      <c r="FU379" s="33"/>
      <c r="FV379" s="33"/>
      <c r="FW379" s="33"/>
      <c r="FX379" s="33"/>
      <c r="FY379" s="33"/>
      <c r="FZ379" s="33"/>
      <c r="GA379" s="33"/>
      <c r="GB379" s="33"/>
      <c r="GC379" s="33"/>
      <c r="GD379" s="33"/>
      <c r="GE379" s="33"/>
      <c r="GF379" s="33"/>
      <c r="GG379" s="33"/>
      <c r="GH379" s="33"/>
      <c r="GI379" s="33"/>
      <c r="GJ379" s="33"/>
      <c r="GK379" s="33"/>
      <c r="GL379" s="33"/>
      <c r="GM379" s="33"/>
      <c r="GN379" s="33"/>
      <c r="GO379" s="33"/>
      <c r="GP379" s="33"/>
      <c r="GQ379" s="33"/>
      <c r="GR379" s="33"/>
      <c r="GS379" s="33"/>
      <c r="GT379" s="33"/>
      <c r="GU379" s="33"/>
      <c r="GV379" s="33"/>
      <c r="GW379" s="33"/>
      <c r="GX379" s="33"/>
      <c r="GY379" s="33"/>
      <c r="GZ379" s="33"/>
      <c r="HA379" s="33"/>
      <c r="HB379" s="33"/>
      <c r="HC379" s="33"/>
      <c r="HD379" s="33"/>
      <c r="HE379" s="33"/>
      <c r="HF379" s="33"/>
      <c r="HG379" s="33"/>
      <c r="HH379" s="33"/>
      <c r="HI379" s="33"/>
      <c r="HJ379" s="33"/>
      <c r="HK379" s="33"/>
      <c r="HL379" s="33"/>
      <c r="HM379" s="33"/>
      <c r="HN379" s="33"/>
      <c r="HO379" s="33"/>
      <c r="HP379" s="33"/>
      <c r="HQ379" s="33"/>
      <c r="HR379" s="33"/>
      <c r="HS379" s="33"/>
      <c r="HT379" s="33"/>
      <c r="HU379" s="33"/>
      <c r="HV379" s="33"/>
      <c r="HW379" s="33"/>
      <c r="HX379" s="33"/>
      <c r="HY379" s="33"/>
      <c r="HZ379" s="33"/>
      <c r="IA379" s="33"/>
      <c r="IB379" s="33"/>
      <c r="IC379" s="33"/>
      <c r="ID379" s="33"/>
      <c r="IE379" s="33"/>
      <c r="IF379" s="33"/>
      <c r="IG379" s="33"/>
      <c r="IH379" s="33"/>
      <c r="II379" s="33"/>
      <c r="IJ379" s="33"/>
      <c r="IK379" s="33"/>
      <c r="IL379" s="33"/>
      <c r="IM379" s="33"/>
      <c r="IN379" s="33"/>
      <c r="IO379" s="33"/>
      <c r="IP379" s="33"/>
      <c r="IQ379" s="33"/>
    </row>
    <row r="380" spans="1:251" s="47" customFormat="1" ht="18.75" customHeight="1">
      <c r="A380" s="39"/>
      <c r="B380" s="56"/>
      <c r="C380" s="112" t="s">
        <v>144</v>
      </c>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4"/>
      <c r="AA380" s="115">
        <v>956</v>
      </c>
      <c r="AB380" s="116"/>
      <c r="AC380" s="116"/>
      <c r="AD380" s="116"/>
      <c r="AE380" s="116"/>
      <c r="AF380" s="116"/>
      <c r="AG380" s="116"/>
      <c r="AH380" s="116"/>
      <c r="AI380" s="117"/>
      <c r="AJ380" s="115">
        <v>1187</v>
      </c>
      <c r="AK380" s="116"/>
      <c r="AL380" s="116"/>
      <c r="AM380" s="116"/>
      <c r="AN380" s="116"/>
      <c r="AO380" s="116"/>
      <c r="AP380" s="116"/>
      <c r="AQ380" s="116"/>
      <c r="AR380" s="117"/>
      <c r="AS380" s="118"/>
      <c r="AT380" s="119"/>
      <c r="AU380" s="119"/>
      <c r="AV380" s="119"/>
      <c r="AW380" s="119"/>
      <c r="AX380" s="120"/>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c r="BW380" s="33"/>
      <c r="BX380" s="33"/>
      <c r="BY380" s="33"/>
      <c r="BZ380" s="33"/>
      <c r="CA380" s="33"/>
      <c r="CB380" s="33"/>
      <c r="CC380" s="33"/>
      <c r="CD380" s="33"/>
      <c r="CE380" s="33"/>
      <c r="CF380" s="33"/>
      <c r="CG380" s="33"/>
      <c r="CH380" s="33"/>
      <c r="CI380" s="33"/>
      <c r="CJ380" s="33"/>
      <c r="CK380" s="33"/>
      <c r="CL380" s="33"/>
      <c r="CM380" s="33"/>
      <c r="CN380" s="33"/>
      <c r="CO380" s="33"/>
      <c r="CP380" s="33"/>
      <c r="CQ380" s="33"/>
      <c r="CR380" s="33"/>
      <c r="CS380" s="33"/>
      <c r="CT380" s="33"/>
      <c r="CU380" s="33"/>
      <c r="CV380" s="33"/>
      <c r="CW380" s="33"/>
      <c r="CX380" s="33"/>
      <c r="CY380" s="33"/>
      <c r="CZ380" s="33"/>
      <c r="DA380" s="33"/>
      <c r="DB380" s="33"/>
      <c r="DC380" s="33"/>
      <c r="DD380" s="33"/>
      <c r="DE380" s="33"/>
      <c r="DF380" s="33"/>
      <c r="DG380" s="33"/>
      <c r="DH380" s="33"/>
      <c r="DI380" s="33"/>
      <c r="DJ380" s="33"/>
      <c r="DK380" s="33"/>
      <c r="DL380" s="33"/>
      <c r="DM380" s="33"/>
      <c r="DN380" s="33"/>
      <c r="DO380" s="33"/>
      <c r="DP380" s="33"/>
      <c r="DQ380" s="33"/>
      <c r="DR380" s="33"/>
      <c r="DS380" s="33"/>
      <c r="DT380" s="33"/>
      <c r="DU380" s="33"/>
      <c r="DV380" s="33"/>
      <c r="DW380" s="33"/>
      <c r="DX380" s="33"/>
      <c r="DY380" s="33"/>
      <c r="DZ380" s="33"/>
      <c r="EA380" s="33"/>
      <c r="EB380" s="33"/>
      <c r="EC380" s="33"/>
      <c r="ED380" s="33"/>
      <c r="EE380" s="33"/>
      <c r="EF380" s="33"/>
      <c r="EG380" s="33"/>
      <c r="EH380" s="33"/>
      <c r="EI380" s="33"/>
      <c r="EJ380" s="33"/>
      <c r="EK380" s="33"/>
      <c r="EL380" s="33"/>
      <c r="EM380" s="33"/>
      <c r="EN380" s="33"/>
      <c r="EO380" s="33"/>
      <c r="EP380" s="33"/>
      <c r="EQ380" s="33"/>
      <c r="ER380" s="33"/>
      <c r="ES380" s="33"/>
      <c r="ET380" s="33"/>
      <c r="EU380" s="33"/>
      <c r="EV380" s="33"/>
      <c r="EW380" s="33"/>
      <c r="EX380" s="33"/>
      <c r="EY380" s="33"/>
      <c r="EZ380" s="33"/>
      <c r="FA380" s="33"/>
      <c r="FB380" s="33"/>
      <c r="FC380" s="33"/>
      <c r="FD380" s="33"/>
      <c r="FE380" s="33"/>
      <c r="FF380" s="33"/>
      <c r="FG380" s="33"/>
      <c r="FH380" s="33"/>
      <c r="FI380" s="33"/>
      <c r="FJ380" s="33"/>
      <c r="FK380" s="33"/>
      <c r="FL380" s="33"/>
      <c r="FM380" s="33"/>
      <c r="FN380" s="33"/>
      <c r="FO380" s="33"/>
      <c r="FP380" s="33"/>
      <c r="FQ380" s="33"/>
      <c r="FR380" s="33"/>
      <c r="FS380" s="33"/>
      <c r="FT380" s="33"/>
      <c r="FU380" s="33"/>
      <c r="FV380" s="33"/>
      <c r="FW380" s="33"/>
      <c r="FX380" s="33"/>
      <c r="FY380" s="33"/>
      <c r="FZ380" s="33"/>
      <c r="GA380" s="33"/>
      <c r="GB380" s="33"/>
      <c r="GC380" s="33"/>
      <c r="GD380" s="33"/>
      <c r="GE380" s="33"/>
      <c r="GF380" s="33"/>
      <c r="GG380" s="33"/>
      <c r="GH380" s="33"/>
      <c r="GI380" s="33"/>
      <c r="GJ380" s="33"/>
      <c r="GK380" s="33"/>
      <c r="GL380" s="33"/>
      <c r="GM380" s="33"/>
      <c r="GN380" s="33"/>
      <c r="GO380" s="33"/>
      <c r="GP380" s="33"/>
      <c r="GQ380" s="33"/>
      <c r="GR380" s="33"/>
      <c r="GS380" s="33"/>
      <c r="GT380" s="33"/>
      <c r="GU380" s="33"/>
      <c r="GV380" s="33"/>
      <c r="GW380" s="33"/>
      <c r="GX380" s="33"/>
      <c r="GY380" s="33"/>
      <c r="GZ380" s="33"/>
      <c r="HA380" s="33"/>
      <c r="HB380" s="33"/>
      <c r="HC380" s="33"/>
      <c r="HD380" s="33"/>
      <c r="HE380" s="33"/>
      <c r="HF380" s="33"/>
      <c r="HG380" s="33"/>
      <c r="HH380" s="33"/>
      <c r="HI380" s="33"/>
      <c r="HJ380" s="33"/>
      <c r="HK380" s="33"/>
      <c r="HL380" s="33"/>
      <c r="HM380" s="33"/>
      <c r="HN380" s="33"/>
      <c r="HO380" s="33"/>
      <c r="HP380" s="33"/>
      <c r="HQ380" s="33"/>
      <c r="HR380" s="33"/>
      <c r="HS380" s="33"/>
      <c r="HT380" s="33"/>
      <c r="HU380" s="33"/>
      <c r="HV380" s="33"/>
      <c r="HW380" s="33"/>
      <c r="HX380" s="33"/>
      <c r="HY380" s="33"/>
      <c r="HZ380" s="33"/>
      <c r="IA380" s="33"/>
      <c r="IB380" s="33"/>
      <c r="IC380" s="33"/>
      <c r="ID380" s="33"/>
      <c r="IE380" s="33"/>
      <c r="IF380" s="33"/>
      <c r="IG380" s="33"/>
      <c r="IH380" s="33"/>
      <c r="II380" s="33"/>
      <c r="IJ380" s="33"/>
      <c r="IK380" s="33"/>
      <c r="IL380" s="33"/>
      <c r="IM380" s="33"/>
      <c r="IN380" s="33"/>
      <c r="IO380" s="33"/>
      <c r="IP380" s="33"/>
      <c r="IQ380" s="33"/>
    </row>
    <row r="381" spans="1:251" s="47" customFormat="1" ht="18.75" customHeight="1">
      <c r="A381" s="39"/>
      <c r="B381" s="56"/>
      <c r="C381" s="112" t="s">
        <v>145</v>
      </c>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4"/>
      <c r="AA381" s="115">
        <v>111</v>
      </c>
      <c r="AB381" s="116"/>
      <c r="AC381" s="116"/>
      <c r="AD381" s="116"/>
      <c r="AE381" s="116"/>
      <c r="AF381" s="116"/>
      <c r="AG381" s="116"/>
      <c r="AH381" s="116"/>
      <c r="AI381" s="117"/>
      <c r="AJ381" s="115">
        <v>111</v>
      </c>
      <c r="AK381" s="116"/>
      <c r="AL381" s="116"/>
      <c r="AM381" s="116"/>
      <c r="AN381" s="116"/>
      <c r="AO381" s="116"/>
      <c r="AP381" s="116"/>
      <c r="AQ381" s="116"/>
      <c r="AR381" s="117"/>
      <c r="AS381" s="118"/>
      <c r="AT381" s="119"/>
      <c r="AU381" s="119"/>
      <c r="AV381" s="119"/>
      <c r="AW381" s="119"/>
      <c r="AX381" s="120"/>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c r="BW381" s="33"/>
      <c r="BX381" s="33"/>
      <c r="BY381" s="33"/>
      <c r="BZ381" s="33"/>
      <c r="CA381" s="33"/>
      <c r="CB381" s="33"/>
      <c r="CC381" s="33"/>
      <c r="CD381" s="33"/>
      <c r="CE381" s="33"/>
      <c r="CF381" s="33"/>
      <c r="CG381" s="33"/>
      <c r="CH381" s="33"/>
      <c r="CI381" s="33"/>
      <c r="CJ381" s="33"/>
      <c r="CK381" s="33"/>
      <c r="CL381" s="33"/>
      <c r="CM381" s="33"/>
      <c r="CN381" s="33"/>
      <c r="CO381" s="33"/>
      <c r="CP381" s="33"/>
      <c r="CQ381" s="33"/>
      <c r="CR381" s="33"/>
      <c r="CS381" s="33"/>
      <c r="CT381" s="33"/>
      <c r="CU381" s="33"/>
      <c r="CV381" s="33"/>
      <c r="CW381" s="33"/>
      <c r="CX381" s="33"/>
      <c r="CY381" s="33"/>
      <c r="CZ381" s="33"/>
      <c r="DA381" s="33"/>
      <c r="DB381" s="33"/>
      <c r="DC381" s="33"/>
      <c r="DD381" s="33"/>
      <c r="DE381" s="33"/>
      <c r="DF381" s="33"/>
      <c r="DG381" s="33"/>
      <c r="DH381" s="33"/>
      <c r="DI381" s="33"/>
      <c r="DJ381" s="33"/>
      <c r="DK381" s="33"/>
      <c r="DL381" s="33"/>
      <c r="DM381" s="33"/>
      <c r="DN381" s="33"/>
      <c r="DO381" s="33"/>
      <c r="DP381" s="33"/>
      <c r="DQ381" s="33"/>
      <c r="DR381" s="33"/>
      <c r="DS381" s="33"/>
      <c r="DT381" s="33"/>
      <c r="DU381" s="33"/>
      <c r="DV381" s="33"/>
      <c r="DW381" s="33"/>
      <c r="DX381" s="33"/>
      <c r="DY381" s="33"/>
      <c r="DZ381" s="33"/>
      <c r="EA381" s="33"/>
      <c r="EB381" s="33"/>
      <c r="EC381" s="33"/>
      <c r="ED381" s="33"/>
      <c r="EE381" s="33"/>
      <c r="EF381" s="33"/>
      <c r="EG381" s="33"/>
      <c r="EH381" s="33"/>
      <c r="EI381" s="33"/>
      <c r="EJ381" s="33"/>
      <c r="EK381" s="33"/>
      <c r="EL381" s="33"/>
      <c r="EM381" s="33"/>
      <c r="EN381" s="33"/>
      <c r="EO381" s="33"/>
      <c r="EP381" s="33"/>
      <c r="EQ381" s="33"/>
      <c r="ER381" s="33"/>
      <c r="ES381" s="33"/>
      <c r="ET381" s="33"/>
      <c r="EU381" s="33"/>
      <c r="EV381" s="33"/>
      <c r="EW381" s="33"/>
      <c r="EX381" s="33"/>
      <c r="EY381" s="33"/>
      <c r="EZ381" s="33"/>
      <c r="FA381" s="33"/>
      <c r="FB381" s="33"/>
      <c r="FC381" s="33"/>
      <c r="FD381" s="33"/>
      <c r="FE381" s="33"/>
      <c r="FF381" s="33"/>
      <c r="FG381" s="33"/>
      <c r="FH381" s="33"/>
      <c r="FI381" s="33"/>
      <c r="FJ381" s="33"/>
      <c r="FK381" s="33"/>
      <c r="FL381" s="33"/>
      <c r="FM381" s="33"/>
      <c r="FN381" s="33"/>
      <c r="FO381" s="33"/>
      <c r="FP381" s="33"/>
      <c r="FQ381" s="33"/>
      <c r="FR381" s="33"/>
      <c r="FS381" s="33"/>
      <c r="FT381" s="33"/>
      <c r="FU381" s="33"/>
      <c r="FV381" s="33"/>
      <c r="FW381" s="33"/>
      <c r="FX381" s="33"/>
      <c r="FY381" s="33"/>
      <c r="FZ381" s="33"/>
      <c r="GA381" s="33"/>
      <c r="GB381" s="33"/>
      <c r="GC381" s="33"/>
      <c r="GD381" s="33"/>
      <c r="GE381" s="33"/>
      <c r="GF381" s="33"/>
      <c r="GG381" s="33"/>
      <c r="GH381" s="33"/>
      <c r="GI381" s="33"/>
      <c r="GJ381" s="33"/>
      <c r="GK381" s="33"/>
      <c r="GL381" s="33"/>
      <c r="GM381" s="33"/>
      <c r="GN381" s="33"/>
      <c r="GO381" s="33"/>
      <c r="GP381" s="33"/>
      <c r="GQ381" s="33"/>
      <c r="GR381" s="33"/>
      <c r="GS381" s="33"/>
      <c r="GT381" s="33"/>
      <c r="GU381" s="33"/>
      <c r="GV381" s="33"/>
      <c r="GW381" s="33"/>
      <c r="GX381" s="33"/>
      <c r="GY381" s="33"/>
      <c r="GZ381" s="33"/>
      <c r="HA381" s="33"/>
      <c r="HB381" s="33"/>
      <c r="HC381" s="33"/>
      <c r="HD381" s="33"/>
      <c r="HE381" s="33"/>
      <c r="HF381" s="33"/>
      <c r="HG381" s="33"/>
      <c r="HH381" s="33"/>
      <c r="HI381" s="33"/>
      <c r="HJ381" s="33"/>
      <c r="HK381" s="33"/>
      <c r="HL381" s="33"/>
      <c r="HM381" s="33"/>
      <c r="HN381" s="33"/>
      <c r="HO381" s="33"/>
      <c r="HP381" s="33"/>
      <c r="HQ381" s="33"/>
      <c r="HR381" s="33"/>
      <c r="HS381" s="33"/>
      <c r="HT381" s="33"/>
      <c r="HU381" s="33"/>
      <c r="HV381" s="33"/>
      <c r="HW381" s="33"/>
      <c r="HX381" s="33"/>
      <c r="HY381" s="33"/>
      <c r="HZ381" s="33"/>
      <c r="IA381" s="33"/>
      <c r="IB381" s="33"/>
      <c r="IC381" s="33"/>
      <c r="ID381" s="33"/>
      <c r="IE381" s="33"/>
      <c r="IF381" s="33"/>
      <c r="IG381" s="33"/>
      <c r="IH381" s="33"/>
      <c r="II381" s="33"/>
      <c r="IJ381" s="33"/>
      <c r="IK381" s="33"/>
      <c r="IL381" s="33"/>
      <c r="IM381" s="33"/>
      <c r="IN381" s="33"/>
      <c r="IO381" s="33"/>
      <c r="IP381" s="33"/>
      <c r="IQ381" s="33"/>
    </row>
    <row r="382" spans="1:251" s="47" customFormat="1" ht="18.75" customHeight="1">
      <c r="A382" s="39"/>
      <c r="B382" s="56"/>
      <c r="C382" s="112" t="s">
        <v>146</v>
      </c>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4"/>
      <c r="AA382" s="115">
        <v>59</v>
      </c>
      <c r="AB382" s="116"/>
      <c r="AC382" s="116"/>
      <c r="AD382" s="116"/>
      <c r="AE382" s="116"/>
      <c r="AF382" s="116"/>
      <c r="AG382" s="116"/>
      <c r="AH382" s="116"/>
      <c r="AI382" s="117"/>
      <c r="AJ382" s="115">
        <v>59</v>
      </c>
      <c r="AK382" s="116"/>
      <c r="AL382" s="116"/>
      <c r="AM382" s="116"/>
      <c r="AN382" s="116"/>
      <c r="AO382" s="116"/>
      <c r="AP382" s="116"/>
      <c r="AQ382" s="116"/>
      <c r="AR382" s="117"/>
      <c r="AS382" s="118"/>
      <c r="AT382" s="119"/>
      <c r="AU382" s="119"/>
      <c r="AV382" s="119"/>
      <c r="AW382" s="119"/>
      <c r="AX382" s="120"/>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c r="BW382" s="33"/>
      <c r="BX382" s="33"/>
      <c r="BY382" s="33"/>
      <c r="BZ382" s="33"/>
      <c r="CA382" s="33"/>
      <c r="CB382" s="33"/>
      <c r="CC382" s="33"/>
      <c r="CD382" s="33"/>
      <c r="CE382" s="33"/>
      <c r="CF382" s="33"/>
      <c r="CG382" s="33"/>
      <c r="CH382" s="33"/>
      <c r="CI382" s="33"/>
      <c r="CJ382" s="33"/>
      <c r="CK382" s="33"/>
      <c r="CL382" s="33"/>
      <c r="CM382" s="33"/>
      <c r="CN382" s="33"/>
      <c r="CO382" s="33"/>
      <c r="CP382" s="33"/>
      <c r="CQ382" s="33"/>
      <c r="CR382" s="33"/>
      <c r="CS382" s="33"/>
      <c r="CT382" s="33"/>
      <c r="CU382" s="33"/>
      <c r="CV382" s="33"/>
      <c r="CW382" s="33"/>
      <c r="CX382" s="33"/>
      <c r="CY382" s="33"/>
      <c r="CZ382" s="33"/>
      <c r="DA382" s="33"/>
      <c r="DB382" s="33"/>
      <c r="DC382" s="33"/>
      <c r="DD382" s="33"/>
      <c r="DE382" s="33"/>
      <c r="DF382" s="33"/>
      <c r="DG382" s="33"/>
      <c r="DH382" s="33"/>
      <c r="DI382" s="33"/>
      <c r="DJ382" s="33"/>
      <c r="DK382" s="33"/>
      <c r="DL382" s="33"/>
      <c r="DM382" s="33"/>
      <c r="DN382" s="33"/>
      <c r="DO382" s="33"/>
      <c r="DP382" s="33"/>
      <c r="DQ382" s="33"/>
      <c r="DR382" s="33"/>
      <c r="DS382" s="33"/>
      <c r="DT382" s="33"/>
      <c r="DU382" s="33"/>
      <c r="DV382" s="33"/>
      <c r="DW382" s="33"/>
      <c r="DX382" s="33"/>
      <c r="DY382" s="33"/>
      <c r="DZ382" s="33"/>
      <c r="EA382" s="33"/>
      <c r="EB382" s="33"/>
      <c r="EC382" s="33"/>
      <c r="ED382" s="33"/>
      <c r="EE382" s="33"/>
      <c r="EF382" s="33"/>
      <c r="EG382" s="33"/>
      <c r="EH382" s="33"/>
      <c r="EI382" s="33"/>
      <c r="EJ382" s="33"/>
      <c r="EK382" s="33"/>
      <c r="EL382" s="33"/>
      <c r="EM382" s="33"/>
      <c r="EN382" s="33"/>
      <c r="EO382" s="33"/>
      <c r="EP382" s="33"/>
      <c r="EQ382" s="33"/>
      <c r="ER382" s="33"/>
      <c r="ES382" s="33"/>
      <c r="ET382" s="33"/>
      <c r="EU382" s="33"/>
      <c r="EV382" s="33"/>
      <c r="EW382" s="33"/>
      <c r="EX382" s="33"/>
      <c r="EY382" s="33"/>
      <c r="EZ382" s="33"/>
      <c r="FA382" s="33"/>
      <c r="FB382" s="33"/>
      <c r="FC382" s="33"/>
      <c r="FD382" s="33"/>
      <c r="FE382" s="33"/>
      <c r="FF382" s="33"/>
      <c r="FG382" s="33"/>
      <c r="FH382" s="33"/>
      <c r="FI382" s="33"/>
      <c r="FJ382" s="33"/>
      <c r="FK382" s="33"/>
      <c r="FL382" s="33"/>
      <c r="FM382" s="33"/>
      <c r="FN382" s="33"/>
      <c r="FO382" s="33"/>
      <c r="FP382" s="33"/>
      <c r="FQ382" s="33"/>
      <c r="FR382" s="33"/>
      <c r="FS382" s="33"/>
      <c r="FT382" s="33"/>
      <c r="FU382" s="33"/>
      <c r="FV382" s="33"/>
      <c r="FW382" s="33"/>
      <c r="FX382" s="33"/>
      <c r="FY382" s="33"/>
      <c r="FZ382" s="33"/>
      <c r="GA382" s="33"/>
      <c r="GB382" s="33"/>
      <c r="GC382" s="33"/>
      <c r="GD382" s="33"/>
      <c r="GE382" s="33"/>
      <c r="GF382" s="33"/>
      <c r="GG382" s="33"/>
      <c r="GH382" s="33"/>
      <c r="GI382" s="33"/>
      <c r="GJ382" s="33"/>
      <c r="GK382" s="33"/>
      <c r="GL382" s="33"/>
      <c r="GM382" s="33"/>
      <c r="GN382" s="33"/>
      <c r="GO382" s="33"/>
      <c r="GP382" s="33"/>
      <c r="GQ382" s="33"/>
      <c r="GR382" s="33"/>
      <c r="GS382" s="33"/>
      <c r="GT382" s="33"/>
      <c r="GU382" s="33"/>
      <c r="GV382" s="33"/>
      <c r="GW382" s="33"/>
      <c r="GX382" s="33"/>
      <c r="GY382" s="33"/>
      <c r="GZ382" s="33"/>
      <c r="HA382" s="33"/>
      <c r="HB382" s="33"/>
      <c r="HC382" s="33"/>
      <c r="HD382" s="33"/>
      <c r="HE382" s="33"/>
      <c r="HF382" s="33"/>
      <c r="HG382" s="33"/>
      <c r="HH382" s="33"/>
      <c r="HI382" s="33"/>
      <c r="HJ382" s="33"/>
      <c r="HK382" s="33"/>
      <c r="HL382" s="33"/>
      <c r="HM382" s="33"/>
      <c r="HN382" s="33"/>
      <c r="HO382" s="33"/>
      <c r="HP382" s="33"/>
      <c r="HQ382" s="33"/>
      <c r="HR382" s="33"/>
      <c r="HS382" s="33"/>
      <c r="HT382" s="33"/>
      <c r="HU382" s="33"/>
      <c r="HV382" s="33"/>
      <c r="HW382" s="33"/>
      <c r="HX382" s="33"/>
      <c r="HY382" s="33"/>
      <c r="HZ382" s="33"/>
      <c r="IA382" s="33"/>
      <c r="IB382" s="33"/>
      <c r="IC382" s="33"/>
      <c r="ID382" s="33"/>
      <c r="IE382" s="33"/>
      <c r="IF382" s="33"/>
      <c r="IG382" s="33"/>
      <c r="IH382" s="33"/>
      <c r="II382" s="33"/>
      <c r="IJ382" s="33"/>
      <c r="IK382" s="33"/>
      <c r="IL382" s="33"/>
      <c r="IM382" s="33"/>
      <c r="IN382" s="33"/>
      <c r="IO382" s="33"/>
      <c r="IP382" s="33"/>
      <c r="IQ382" s="33"/>
    </row>
    <row r="383" spans="1:251" s="47" customFormat="1" ht="18.75" customHeight="1">
      <c r="A383" s="39"/>
      <c r="B383" s="56"/>
      <c r="C383" s="112" t="s">
        <v>147</v>
      </c>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4"/>
      <c r="AA383" s="115">
        <v>27</v>
      </c>
      <c r="AB383" s="116"/>
      <c r="AC383" s="116"/>
      <c r="AD383" s="116"/>
      <c r="AE383" s="116"/>
      <c r="AF383" s="116"/>
      <c r="AG383" s="116"/>
      <c r="AH383" s="116"/>
      <c r="AI383" s="117"/>
      <c r="AJ383" s="115">
        <v>51</v>
      </c>
      <c r="AK383" s="116"/>
      <c r="AL383" s="116"/>
      <c r="AM383" s="116"/>
      <c r="AN383" s="116"/>
      <c r="AO383" s="116"/>
      <c r="AP383" s="116"/>
      <c r="AQ383" s="116"/>
      <c r="AR383" s="117"/>
      <c r="AS383" s="118"/>
      <c r="AT383" s="119"/>
      <c r="AU383" s="119"/>
      <c r="AV383" s="119"/>
      <c r="AW383" s="119"/>
      <c r="AX383" s="120"/>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c r="BW383" s="33"/>
      <c r="BX383" s="33"/>
      <c r="BY383" s="33"/>
      <c r="BZ383" s="33"/>
      <c r="CA383" s="33"/>
      <c r="CB383" s="33"/>
      <c r="CC383" s="33"/>
      <c r="CD383" s="33"/>
      <c r="CE383" s="33"/>
      <c r="CF383" s="33"/>
      <c r="CG383" s="33"/>
      <c r="CH383" s="33"/>
      <c r="CI383" s="33"/>
      <c r="CJ383" s="33"/>
      <c r="CK383" s="33"/>
      <c r="CL383" s="33"/>
      <c r="CM383" s="33"/>
      <c r="CN383" s="33"/>
      <c r="CO383" s="33"/>
      <c r="CP383" s="33"/>
      <c r="CQ383" s="33"/>
      <c r="CR383" s="33"/>
      <c r="CS383" s="33"/>
      <c r="CT383" s="33"/>
      <c r="CU383" s="33"/>
      <c r="CV383" s="33"/>
      <c r="CW383" s="33"/>
      <c r="CX383" s="33"/>
      <c r="CY383" s="33"/>
      <c r="CZ383" s="33"/>
      <c r="DA383" s="33"/>
      <c r="DB383" s="33"/>
      <c r="DC383" s="33"/>
      <c r="DD383" s="33"/>
      <c r="DE383" s="33"/>
      <c r="DF383" s="33"/>
      <c r="DG383" s="33"/>
      <c r="DH383" s="33"/>
      <c r="DI383" s="33"/>
      <c r="DJ383" s="33"/>
      <c r="DK383" s="33"/>
      <c r="DL383" s="33"/>
      <c r="DM383" s="33"/>
      <c r="DN383" s="33"/>
      <c r="DO383" s="33"/>
      <c r="DP383" s="33"/>
      <c r="DQ383" s="33"/>
      <c r="DR383" s="33"/>
      <c r="DS383" s="33"/>
      <c r="DT383" s="33"/>
      <c r="DU383" s="33"/>
      <c r="DV383" s="33"/>
      <c r="DW383" s="33"/>
      <c r="DX383" s="33"/>
      <c r="DY383" s="33"/>
      <c r="DZ383" s="33"/>
      <c r="EA383" s="33"/>
      <c r="EB383" s="33"/>
      <c r="EC383" s="33"/>
      <c r="ED383" s="33"/>
      <c r="EE383" s="33"/>
      <c r="EF383" s="33"/>
      <c r="EG383" s="33"/>
      <c r="EH383" s="33"/>
      <c r="EI383" s="33"/>
      <c r="EJ383" s="33"/>
      <c r="EK383" s="33"/>
      <c r="EL383" s="33"/>
      <c r="EM383" s="33"/>
      <c r="EN383" s="33"/>
      <c r="EO383" s="33"/>
      <c r="EP383" s="33"/>
      <c r="EQ383" s="33"/>
      <c r="ER383" s="33"/>
      <c r="ES383" s="33"/>
      <c r="ET383" s="33"/>
      <c r="EU383" s="33"/>
      <c r="EV383" s="33"/>
      <c r="EW383" s="33"/>
      <c r="EX383" s="33"/>
      <c r="EY383" s="33"/>
      <c r="EZ383" s="33"/>
      <c r="FA383" s="33"/>
      <c r="FB383" s="33"/>
      <c r="FC383" s="33"/>
      <c r="FD383" s="33"/>
      <c r="FE383" s="33"/>
      <c r="FF383" s="33"/>
      <c r="FG383" s="33"/>
      <c r="FH383" s="33"/>
      <c r="FI383" s="33"/>
      <c r="FJ383" s="33"/>
      <c r="FK383" s="33"/>
      <c r="FL383" s="33"/>
      <c r="FM383" s="33"/>
      <c r="FN383" s="33"/>
      <c r="FO383" s="33"/>
      <c r="FP383" s="33"/>
      <c r="FQ383" s="33"/>
      <c r="FR383" s="33"/>
      <c r="FS383" s="33"/>
      <c r="FT383" s="33"/>
      <c r="FU383" s="33"/>
      <c r="FV383" s="33"/>
      <c r="FW383" s="33"/>
      <c r="FX383" s="33"/>
      <c r="FY383" s="33"/>
      <c r="FZ383" s="33"/>
      <c r="GA383" s="33"/>
      <c r="GB383" s="33"/>
      <c r="GC383" s="33"/>
      <c r="GD383" s="33"/>
      <c r="GE383" s="33"/>
      <c r="GF383" s="33"/>
      <c r="GG383" s="33"/>
      <c r="GH383" s="33"/>
      <c r="GI383" s="33"/>
      <c r="GJ383" s="33"/>
      <c r="GK383" s="33"/>
      <c r="GL383" s="33"/>
      <c r="GM383" s="33"/>
      <c r="GN383" s="33"/>
      <c r="GO383" s="33"/>
      <c r="GP383" s="33"/>
      <c r="GQ383" s="33"/>
      <c r="GR383" s="33"/>
      <c r="GS383" s="33"/>
      <c r="GT383" s="33"/>
      <c r="GU383" s="33"/>
      <c r="GV383" s="33"/>
      <c r="GW383" s="33"/>
      <c r="GX383" s="33"/>
      <c r="GY383" s="33"/>
      <c r="GZ383" s="33"/>
      <c r="HA383" s="33"/>
      <c r="HB383" s="33"/>
      <c r="HC383" s="33"/>
      <c r="HD383" s="33"/>
      <c r="HE383" s="33"/>
      <c r="HF383" s="33"/>
      <c r="HG383" s="33"/>
      <c r="HH383" s="33"/>
      <c r="HI383" s="33"/>
      <c r="HJ383" s="33"/>
      <c r="HK383" s="33"/>
      <c r="HL383" s="33"/>
      <c r="HM383" s="33"/>
      <c r="HN383" s="33"/>
      <c r="HO383" s="33"/>
      <c r="HP383" s="33"/>
      <c r="HQ383" s="33"/>
      <c r="HR383" s="33"/>
      <c r="HS383" s="33"/>
      <c r="HT383" s="33"/>
      <c r="HU383" s="33"/>
      <c r="HV383" s="33"/>
      <c r="HW383" s="33"/>
      <c r="HX383" s="33"/>
      <c r="HY383" s="33"/>
      <c r="HZ383" s="33"/>
      <c r="IA383" s="33"/>
      <c r="IB383" s="33"/>
      <c r="IC383" s="33"/>
      <c r="ID383" s="33"/>
      <c r="IE383" s="33"/>
      <c r="IF383" s="33"/>
      <c r="IG383" s="33"/>
      <c r="IH383" s="33"/>
      <c r="II383" s="33"/>
      <c r="IJ383" s="33"/>
      <c r="IK383" s="33"/>
      <c r="IL383" s="33"/>
      <c r="IM383" s="33"/>
      <c r="IN383" s="33"/>
      <c r="IO383" s="33"/>
      <c r="IP383" s="33"/>
      <c r="IQ383" s="33"/>
    </row>
    <row r="384" spans="1:251" s="47" customFormat="1" ht="18.75" customHeight="1">
      <c r="A384" s="39"/>
      <c r="B384" s="56"/>
      <c r="C384" s="112" t="s">
        <v>148</v>
      </c>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4"/>
      <c r="AA384" s="115">
        <v>1554</v>
      </c>
      <c r="AB384" s="116"/>
      <c r="AC384" s="116"/>
      <c r="AD384" s="116"/>
      <c r="AE384" s="116"/>
      <c r="AF384" s="116"/>
      <c r="AG384" s="116"/>
      <c r="AH384" s="116"/>
      <c r="AI384" s="117"/>
      <c r="AJ384" s="115">
        <v>0</v>
      </c>
      <c r="AK384" s="116"/>
      <c r="AL384" s="116"/>
      <c r="AM384" s="116"/>
      <c r="AN384" s="116"/>
      <c r="AO384" s="116"/>
      <c r="AP384" s="116"/>
      <c r="AQ384" s="116"/>
      <c r="AR384" s="117"/>
      <c r="AS384" s="118"/>
      <c r="AT384" s="119"/>
      <c r="AU384" s="119"/>
      <c r="AV384" s="119"/>
      <c r="AW384" s="119"/>
      <c r="AX384" s="120"/>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c r="BW384" s="33"/>
      <c r="BX384" s="33"/>
      <c r="BY384" s="33"/>
      <c r="BZ384" s="33"/>
      <c r="CA384" s="33"/>
      <c r="CB384" s="33"/>
      <c r="CC384" s="33"/>
      <c r="CD384" s="33"/>
      <c r="CE384" s="33"/>
      <c r="CF384" s="33"/>
      <c r="CG384" s="33"/>
      <c r="CH384" s="33"/>
      <c r="CI384" s="33"/>
      <c r="CJ384" s="33"/>
      <c r="CK384" s="33"/>
      <c r="CL384" s="33"/>
      <c r="CM384" s="33"/>
      <c r="CN384" s="33"/>
      <c r="CO384" s="33"/>
      <c r="CP384" s="33"/>
      <c r="CQ384" s="33"/>
      <c r="CR384" s="33"/>
      <c r="CS384" s="33"/>
      <c r="CT384" s="33"/>
      <c r="CU384" s="33"/>
      <c r="CV384" s="33"/>
      <c r="CW384" s="33"/>
      <c r="CX384" s="33"/>
      <c r="CY384" s="33"/>
      <c r="CZ384" s="33"/>
      <c r="DA384" s="33"/>
      <c r="DB384" s="33"/>
      <c r="DC384" s="33"/>
      <c r="DD384" s="33"/>
      <c r="DE384" s="33"/>
      <c r="DF384" s="33"/>
      <c r="DG384" s="33"/>
      <c r="DH384" s="33"/>
      <c r="DI384" s="33"/>
      <c r="DJ384" s="33"/>
      <c r="DK384" s="33"/>
      <c r="DL384" s="33"/>
      <c r="DM384" s="33"/>
      <c r="DN384" s="33"/>
      <c r="DO384" s="33"/>
      <c r="DP384" s="33"/>
      <c r="DQ384" s="33"/>
      <c r="DR384" s="33"/>
      <c r="DS384" s="33"/>
      <c r="DT384" s="33"/>
      <c r="DU384" s="33"/>
      <c r="DV384" s="33"/>
      <c r="DW384" s="33"/>
      <c r="DX384" s="33"/>
      <c r="DY384" s="33"/>
      <c r="DZ384" s="33"/>
      <c r="EA384" s="33"/>
      <c r="EB384" s="33"/>
      <c r="EC384" s="33"/>
      <c r="ED384" s="33"/>
      <c r="EE384" s="33"/>
      <c r="EF384" s="33"/>
      <c r="EG384" s="33"/>
      <c r="EH384" s="33"/>
      <c r="EI384" s="33"/>
      <c r="EJ384" s="33"/>
      <c r="EK384" s="33"/>
      <c r="EL384" s="33"/>
      <c r="EM384" s="33"/>
      <c r="EN384" s="33"/>
      <c r="EO384" s="33"/>
      <c r="EP384" s="33"/>
      <c r="EQ384" s="33"/>
      <c r="ER384" s="33"/>
      <c r="ES384" s="33"/>
      <c r="ET384" s="33"/>
      <c r="EU384" s="33"/>
      <c r="EV384" s="33"/>
      <c r="EW384" s="33"/>
      <c r="EX384" s="33"/>
      <c r="EY384" s="33"/>
      <c r="EZ384" s="33"/>
      <c r="FA384" s="33"/>
      <c r="FB384" s="33"/>
      <c r="FC384" s="33"/>
      <c r="FD384" s="33"/>
      <c r="FE384" s="33"/>
      <c r="FF384" s="33"/>
      <c r="FG384" s="33"/>
      <c r="FH384" s="33"/>
      <c r="FI384" s="33"/>
      <c r="FJ384" s="33"/>
      <c r="FK384" s="33"/>
      <c r="FL384" s="33"/>
      <c r="FM384" s="33"/>
      <c r="FN384" s="33"/>
      <c r="FO384" s="33"/>
      <c r="FP384" s="33"/>
      <c r="FQ384" s="33"/>
      <c r="FR384" s="33"/>
      <c r="FS384" s="33"/>
      <c r="FT384" s="33"/>
      <c r="FU384" s="33"/>
      <c r="FV384" s="33"/>
      <c r="FW384" s="33"/>
      <c r="FX384" s="33"/>
      <c r="FY384" s="33"/>
      <c r="FZ384" s="33"/>
      <c r="GA384" s="33"/>
      <c r="GB384" s="33"/>
      <c r="GC384" s="33"/>
      <c r="GD384" s="33"/>
      <c r="GE384" s="33"/>
      <c r="GF384" s="33"/>
      <c r="GG384" s="33"/>
      <c r="GH384" s="33"/>
      <c r="GI384" s="33"/>
      <c r="GJ384" s="33"/>
      <c r="GK384" s="33"/>
      <c r="GL384" s="33"/>
      <c r="GM384" s="33"/>
      <c r="GN384" s="33"/>
      <c r="GO384" s="33"/>
      <c r="GP384" s="33"/>
      <c r="GQ384" s="33"/>
      <c r="GR384" s="33"/>
      <c r="GS384" s="33"/>
      <c r="GT384" s="33"/>
      <c r="GU384" s="33"/>
      <c r="GV384" s="33"/>
      <c r="GW384" s="33"/>
      <c r="GX384" s="33"/>
      <c r="GY384" s="33"/>
      <c r="GZ384" s="33"/>
      <c r="HA384" s="33"/>
      <c r="HB384" s="33"/>
      <c r="HC384" s="33"/>
      <c r="HD384" s="33"/>
      <c r="HE384" s="33"/>
      <c r="HF384" s="33"/>
      <c r="HG384" s="33"/>
      <c r="HH384" s="33"/>
      <c r="HI384" s="33"/>
      <c r="HJ384" s="33"/>
      <c r="HK384" s="33"/>
      <c r="HL384" s="33"/>
      <c r="HM384" s="33"/>
      <c r="HN384" s="33"/>
      <c r="HO384" s="33"/>
      <c r="HP384" s="33"/>
      <c r="HQ384" s="33"/>
      <c r="HR384" s="33"/>
      <c r="HS384" s="33"/>
      <c r="HT384" s="33"/>
      <c r="HU384" s="33"/>
      <c r="HV384" s="33"/>
      <c r="HW384" s="33"/>
      <c r="HX384" s="33"/>
      <c r="HY384" s="33"/>
      <c r="HZ384" s="33"/>
      <c r="IA384" s="33"/>
      <c r="IB384" s="33"/>
      <c r="IC384" s="33"/>
      <c r="ID384" s="33"/>
      <c r="IE384" s="33"/>
      <c r="IF384" s="33"/>
      <c r="IG384" s="33"/>
      <c r="IH384" s="33"/>
      <c r="II384" s="33"/>
      <c r="IJ384" s="33"/>
      <c r="IK384" s="33"/>
      <c r="IL384" s="33"/>
      <c r="IM384" s="33"/>
      <c r="IN384" s="33"/>
      <c r="IO384" s="33"/>
      <c r="IP384" s="33"/>
      <c r="IQ384" s="33"/>
    </row>
    <row r="385" spans="1:251" s="47" customFormat="1" ht="18.75" customHeight="1" thickBot="1">
      <c r="A385" s="48"/>
      <c r="B385" s="121" t="s">
        <v>101</v>
      </c>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3"/>
      <c r="AA385" s="124">
        <f>SUM($AA$379:$AA$384)</f>
        <v>4781</v>
      </c>
      <c r="AB385" s="125"/>
      <c r="AC385" s="125"/>
      <c r="AD385" s="125"/>
      <c r="AE385" s="125"/>
      <c r="AF385" s="125"/>
      <c r="AG385" s="125"/>
      <c r="AH385" s="125"/>
      <c r="AI385" s="126"/>
      <c r="AJ385" s="124">
        <f>SUM($AJ$379:$AJ$384)</f>
        <v>3482</v>
      </c>
      <c r="AK385" s="125"/>
      <c r="AL385" s="125"/>
      <c r="AM385" s="125"/>
      <c r="AN385" s="125"/>
      <c r="AO385" s="125"/>
      <c r="AP385" s="125"/>
      <c r="AQ385" s="125"/>
      <c r="AR385" s="126"/>
      <c r="AS385" s="127"/>
      <c r="AT385" s="128"/>
      <c r="AU385" s="128"/>
      <c r="AV385" s="128"/>
      <c r="AW385" s="128"/>
      <c r="AX385" s="129"/>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33"/>
      <c r="BX385" s="33"/>
      <c r="BY385" s="33"/>
      <c r="BZ385" s="33"/>
      <c r="CA385" s="33"/>
      <c r="CB385" s="33"/>
      <c r="CC385" s="33"/>
      <c r="CD385" s="33"/>
      <c r="CE385" s="33"/>
      <c r="CF385" s="33"/>
      <c r="CG385" s="33"/>
      <c r="CH385" s="33"/>
      <c r="CI385" s="33"/>
      <c r="CJ385" s="33"/>
      <c r="CK385" s="33"/>
      <c r="CL385" s="33"/>
      <c r="CM385" s="33"/>
      <c r="CN385" s="33"/>
      <c r="CO385" s="33"/>
      <c r="CP385" s="33"/>
      <c r="CQ385" s="33"/>
      <c r="CR385" s="33"/>
      <c r="CS385" s="33"/>
      <c r="CT385" s="33"/>
      <c r="CU385" s="33"/>
      <c r="CV385" s="33"/>
      <c r="CW385" s="33"/>
      <c r="CX385" s="33"/>
      <c r="CY385" s="33"/>
      <c r="CZ385" s="33"/>
      <c r="DA385" s="33"/>
      <c r="DB385" s="33"/>
      <c r="DC385" s="33"/>
      <c r="DD385" s="33"/>
      <c r="DE385" s="33"/>
      <c r="DF385" s="33"/>
      <c r="DG385" s="33"/>
      <c r="DH385" s="33"/>
      <c r="DI385" s="33"/>
      <c r="DJ385" s="33"/>
      <c r="DK385" s="33"/>
      <c r="DL385" s="33"/>
      <c r="DM385" s="33"/>
      <c r="DN385" s="33"/>
      <c r="DO385" s="33"/>
      <c r="DP385" s="33"/>
      <c r="DQ385" s="33"/>
      <c r="DR385" s="33"/>
      <c r="DS385" s="33"/>
      <c r="DT385" s="33"/>
      <c r="DU385" s="33"/>
      <c r="DV385" s="33"/>
      <c r="DW385" s="33"/>
      <c r="DX385" s="33"/>
      <c r="DY385" s="33"/>
      <c r="DZ385" s="33"/>
      <c r="EA385" s="33"/>
      <c r="EB385" s="33"/>
      <c r="EC385" s="33"/>
      <c r="ED385" s="33"/>
      <c r="EE385" s="33"/>
      <c r="EF385" s="33"/>
      <c r="EG385" s="33"/>
      <c r="EH385" s="33"/>
      <c r="EI385" s="33"/>
      <c r="EJ385" s="33"/>
      <c r="EK385" s="33"/>
      <c r="EL385" s="33"/>
      <c r="EM385" s="33"/>
      <c r="EN385" s="33"/>
      <c r="EO385" s="33"/>
      <c r="EP385" s="33"/>
      <c r="EQ385" s="33"/>
      <c r="ER385" s="33"/>
      <c r="ES385" s="33"/>
      <c r="ET385" s="33"/>
      <c r="EU385" s="33"/>
      <c r="EV385" s="33"/>
      <c r="EW385" s="33"/>
      <c r="EX385" s="33"/>
      <c r="EY385" s="33"/>
      <c r="EZ385" s="33"/>
      <c r="FA385" s="33"/>
      <c r="FB385" s="33"/>
      <c r="FC385" s="33"/>
      <c r="FD385" s="33"/>
      <c r="FE385" s="33"/>
      <c r="FF385" s="33"/>
      <c r="FG385" s="33"/>
      <c r="FH385" s="33"/>
      <c r="FI385" s="33"/>
      <c r="FJ385" s="33"/>
      <c r="FK385" s="33"/>
      <c r="FL385" s="33"/>
      <c r="FM385" s="33"/>
      <c r="FN385" s="33"/>
      <c r="FO385" s="33"/>
      <c r="FP385" s="33"/>
      <c r="FQ385" s="33"/>
      <c r="FR385" s="33"/>
      <c r="FS385" s="33"/>
      <c r="FT385" s="33"/>
      <c r="FU385" s="33"/>
      <c r="FV385" s="33"/>
      <c r="FW385" s="33"/>
      <c r="FX385" s="33"/>
      <c r="FY385" s="33"/>
      <c r="FZ385" s="33"/>
      <c r="GA385" s="33"/>
      <c r="GB385" s="33"/>
      <c r="GC385" s="33"/>
      <c r="GD385" s="33"/>
      <c r="GE385" s="33"/>
      <c r="GF385" s="33"/>
      <c r="GG385" s="33"/>
      <c r="GH385" s="33"/>
      <c r="GI385" s="33"/>
      <c r="GJ385" s="33"/>
      <c r="GK385" s="33"/>
      <c r="GL385" s="33"/>
      <c r="GM385" s="33"/>
      <c r="GN385" s="33"/>
      <c r="GO385" s="33"/>
      <c r="GP385" s="33"/>
      <c r="GQ385" s="33"/>
      <c r="GR385" s="33"/>
      <c r="GS385" s="33"/>
      <c r="GT385" s="33"/>
      <c r="GU385" s="33"/>
      <c r="GV385" s="33"/>
      <c r="GW385" s="33"/>
      <c r="GX385" s="33"/>
      <c r="GY385" s="33"/>
      <c r="GZ385" s="33"/>
      <c r="HA385" s="33"/>
      <c r="HB385" s="33"/>
      <c r="HC385" s="33"/>
      <c r="HD385" s="33"/>
      <c r="HE385" s="33"/>
      <c r="HF385" s="33"/>
      <c r="HG385" s="33"/>
      <c r="HH385" s="33"/>
      <c r="HI385" s="33"/>
      <c r="HJ385" s="33"/>
      <c r="HK385" s="33"/>
      <c r="HL385" s="33"/>
      <c r="HM385" s="33"/>
      <c r="HN385" s="33"/>
      <c r="HO385" s="33"/>
      <c r="HP385" s="33"/>
      <c r="HQ385" s="33"/>
      <c r="HR385" s="33"/>
      <c r="HS385" s="33"/>
      <c r="HT385" s="33"/>
      <c r="HU385" s="33"/>
      <c r="HV385" s="33"/>
      <c r="HW385" s="33"/>
      <c r="HX385" s="33"/>
      <c r="HY385" s="33"/>
      <c r="HZ385" s="33"/>
      <c r="IA385" s="33"/>
      <c r="IB385" s="33"/>
      <c r="IC385" s="33"/>
      <c r="ID385" s="33"/>
      <c r="IE385" s="33"/>
      <c r="IF385" s="33"/>
      <c r="IG385" s="33"/>
      <c r="IH385" s="33"/>
      <c r="II385" s="33"/>
      <c r="IJ385" s="33"/>
      <c r="IK385" s="33"/>
      <c r="IL385" s="33"/>
      <c r="IM385" s="33"/>
      <c r="IN385" s="33"/>
      <c r="IO385" s="33"/>
      <c r="IP385" s="33"/>
      <c r="IQ385" s="33"/>
    </row>
    <row r="387" spans="1:251" ht="19.2">
      <c r="A387" s="32" t="s">
        <v>87</v>
      </c>
      <c r="AW387" s="34"/>
      <c r="AX387" s="35"/>
      <c r="AY387" s="34"/>
    </row>
    <row r="389" spans="1:251" ht="18">
      <c r="B389" s="91" t="s">
        <v>0</v>
      </c>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c r="AH389" s="111"/>
      <c r="AI389" s="111"/>
      <c r="AJ389" s="111"/>
      <c r="AK389" s="111"/>
      <c r="AL389" s="111"/>
      <c r="AM389" s="111"/>
      <c r="AN389" s="111"/>
      <c r="AO389" s="111"/>
      <c r="AP389" s="111"/>
      <c r="AQ389" s="111"/>
      <c r="AR389" s="111"/>
      <c r="AS389" s="111"/>
      <c r="AT389" s="111"/>
      <c r="AU389" s="111"/>
      <c r="AV389" s="111"/>
      <c r="AW389" s="111"/>
      <c r="AX389" s="111"/>
    </row>
    <row r="390" spans="1:251">
      <c r="Z390" s="36"/>
      <c r="AD390" s="36"/>
      <c r="AE390" s="36"/>
      <c r="AF390" s="36"/>
      <c r="AG390" s="36"/>
      <c r="AH390" s="36"/>
      <c r="AI390" s="36"/>
      <c r="AO390" s="36"/>
    </row>
    <row r="391" spans="1:251" ht="13.8" thickBot="1">
      <c r="Z391" s="36"/>
      <c r="AD391" s="36"/>
      <c r="AE391" s="36"/>
      <c r="AF391" s="36"/>
      <c r="AG391" s="36"/>
      <c r="AH391" s="36"/>
      <c r="AI391" s="36"/>
      <c r="AO391" s="36"/>
      <c r="DI391" s="37"/>
    </row>
    <row r="392" spans="1:251" ht="24.75" customHeight="1" thickBot="1">
      <c r="B392" s="93" t="s">
        <v>88</v>
      </c>
      <c r="C392" s="94"/>
      <c r="D392" s="94"/>
      <c r="E392" s="94"/>
      <c r="F392" s="94"/>
      <c r="G392" s="94"/>
      <c r="H392" s="95" t="s">
        <v>149</v>
      </c>
      <c r="I392" s="96"/>
      <c r="J392" s="96"/>
      <c r="K392" s="96"/>
      <c r="L392" s="96"/>
      <c r="M392" s="96"/>
      <c r="N392" s="96"/>
      <c r="O392" s="96"/>
      <c r="P392" s="96"/>
      <c r="Q392" s="96"/>
      <c r="R392" s="96"/>
      <c r="S392" s="96"/>
      <c r="T392" s="96"/>
      <c r="U392" s="96"/>
      <c r="V392" s="96"/>
      <c r="W392" s="96"/>
      <c r="X392" s="96"/>
      <c r="Y392" s="96"/>
      <c r="Z392" s="96"/>
      <c r="AA392" s="96"/>
      <c r="AB392" s="96"/>
      <c r="AC392" s="96"/>
      <c r="AD392" s="96"/>
      <c r="AE392" s="96"/>
      <c r="AF392" s="96"/>
      <c r="AG392" s="96"/>
      <c r="AH392" s="96"/>
      <c r="AI392" s="96"/>
      <c r="AJ392" s="96"/>
      <c r="AK392" s="96"/>
      <c r="AL392" s="96"/>
      <c r="AM392" s="96"/>
      <c r="AN392" s="96"/>
      <c r="AO392" s="96"/>
      <c r="AP392" s="96"/>
      <c r="AQ392" s="96"/>
      <c r="AR392" s="96"/>
      <c r="AS392" s="96"/>
      <c r="AT392" s="96"/>
      <c r="AU392" s="96"/>
      <c r="AV392" s="96"/>
      <c r="AW392" s="96"/>
      <c r="AX392" s="97"/>
      <c r="DI392" s="37"/>
    </row>
    <row r="393" spans="1:251" ht="14.4">
      <c r="B393" s="38"/>
      <c r="C393" s="38"/>
      <c r="D393" s="38"/>
      <c r="E393" s="38"/>
      <c r="F393" s="38"/>
      <c r="G393" s="38"/>
      <c r="H393" s="39"/>
      <c r="I393" s="39"/>
      <c r="J393" s="39"/>
      <c r="K393" s="39"/>
      <c r="L393" s="40"/>
      <c r="M393" s="40"/>
      <c r="N393" s="40"/>
      <c r="O393" s="40"/>
      <c r="P393" s="39"/>
      <c r="Q393" s="39"/>
      <c r="R393" s="39"/>
      <c r="S393" s="39"/>
      <c r="T393" s="39"/>
      <c r="U393" s="39"/>
      <c r="V393" s="41"/>
      <c r="W393" s="41"/>
      <c r="X393" s="41"/>
      <c r="Y393" s="41"/>
      <c r="Z393" s="41"/>
      <c r="AA393" s="41"/>
      <c r="AB393" s="41"/>
      <c r="AC393" s="41"/>
      <c r="AD393" s="41"/>
      <c r="AE393" s="41"/>
      <c r="AF393" s="41"/>
      <c r="AG393" s="41"/>
      <c r="AH393" s="41"/>
      <c r="AI393" s="41"/>
      <c r="AJ393" s="41"/>
      <c r="AK393" s="41"/>
      <c r="AL393" s="41"/>
      <c r="AM393" s="41"/>
      <c r="AN393" s="41"/>
      <c r="AO393" s="41"/>
      <c r="AP393" s="41"/>
      <c r="AQ393" s="41"/>
      <c r="AR393" s="41"/>
      <c r="AS393" s="41"/>
      <c r="AT393" s="41"/>
      <c r="AU393" s="41"/>
      <c r="AV393" s="41"/>
      <c r="AW393" s="41"/>
      <c r="AX393" s="41"/>
      <c r="DI393" s="37"/>
    </row>
    <row r="394" spans="1:251" ht="15" thickBot="1">
      <c r="A394" s="42"/>
      <c r="B394" s="41" t="s">
        <v>90</v>
      </c>
      <c r="C394" s="39"/>
      <c r="D394" s="39"/>
      <c r="E394" s="39"/>
      <c r="F394" s="39"/>
      <c r="G394" s="39"/>
      <c r="H394" s="39"/>
      <c r="I394" s="39"/>
      <c r="J394" s="39"/>
      <c r="K394" s="39"/>
      <c r="L394" s="40"/>
      <c r="M394" s="40"/>
      <c r="N394" s="40"/>
      <c r="O394" s="40"/>
      <c r="P394" s="39"/>
      <c r="Q394" s="39"/>
      <c r="R394" s="39"/>
      <c r="S394" s="39"/>
      <c r="T394" s="39"/>
      <c r="U394" s="39"/>
      <c r="V394" s="41"/>
      <c r="W394" s="41"/>
      <c r="X394" s="41"/>
      <c r="Y394" s="41"/>
      <c r="Z394" s="41"/>
      <c r="AA394" s="41"/>
      <c r="AB394" s="41"/>
      <c r="AC394" s="41"/>
      <c r="AD394" s="41"/>
      <c r="AE394" s="41"/>
      <c r="AF394" s="41"/>
      <c r="AG394" s="41"/>
      <c r="AH394" s="41"/>
      <c r="AI394" s="41"/>
      <c r="AJ394" s="41"/>
      <c r="AK394" s="41"/>
      <c r="AL394" s="41"/>
      <c r="AM394" s="41"/>
      <c r="AN394" s="41"/>
      <c r="AO394" s="41"/>
      <c r="AP394" s="41"/>
      <c r="AQ394" s="41"/>
      <c r="AR394" s="41"/>
      <c r="AS394" s="41"/>
      <c r="AT394" s="41"/>
      <c r="AU394" s="41"/>
      <c r="AV394" s="41"/>
      <c r="AW394" s="41"/>
      <c r="AX394" s="41"/>
      <c r="DI394" s="37"/>
    </row>
    <row r="395" spans="1:251" ht="14.4">
      <c r="A395" s="39"/>
      <c r="B395" s="43"/>
      <c r="C395" s="38"/>
      <c r="D395" s="38"/>
      <c r="E395" s="38"/>
      <c r="F395" s="38"/>
      <c r="G395" s="38"/>
      <c r="H395" s="38"/>
      <c r="I395" s="38"/>
      <c r="J395" s="38"/>
      <c r="K395" s="38"/>
      <c r="L395" s="44"/>
      <c r="M395" s="44"/>
      <c r="N395" s="44"/>
      <c r="O395" s="44"/>
      <c r="P395" s="38"/>
      <c r="Q395" s="38"/>
      <c r="R395" s="38"/>
      <c r="S395" s="38"/>
      <c r="T395" s="38"/>
      <c r="U395" s="38"/>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c r="AW395" s="45"/>
      <c r="AX395" s="46"/>
    </row>
    <row r="396" spans="1:251" ht="12" customHeight="1">
      <c r="A396" s="39"/>
      <c r="B396" s="98" t="s">
        <v>150</v>
      </c>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99"/>
      <c r="AN396" s="99"/>
      <c r="AO396" s="99"/>
      <c r="AP396" s="99"/>
      <c r="AQ396" s="99"/>
      <c r="AR396" s="99"/>
      <c r="AS396" s="99"/>
      <c r="AT396" s="99"/>
      <c r="AU396" s="99"/>
      <c r="AV396" s="99"/>
      <c r="AW396" s="99"/>
      <c r="AX396" s="100"/>
    </row>
    <row r="397" spans="1:251" ht="12" customHeight="1">
      <c r="A397" s="39"/>
      <c r="B397" s="98"/>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c r="AA397" s="99"/>
      <c r="AB397" s="99"/>
      <c r="AC397" s="99"/>
      <c r="AD397" s="99"/>
      <c r="AE397" s="99"/>
      <c r="AF397" s="99"/>
      <c r="AG397" s="99"/>
      <c r="AH397" s="99"/>
      <c r="AI397" s="99"/>
      <c r="AJ397" s="99"/>
      <c r="AK397" s="99"/>
      <c r="AL397" s="99"/>
      <c r="AM397" s="99"/>
      <c r="AN397" s="99"/>
      <c r="AO397" s="99"/>
      <c r="AP397" s="99"/>
      <c r="AQ397" s="99"/>
      <c r="AR397" s="99"/>
      <c r="AS397" s="99"/>
      <c r="AT397" s="99"/>
      <c r="AU397" s="99"/>
      <c r="AV397" s="99"/>
      <c r="AW397" s="99"/>
      <c r="AX397" s="100"/>
      <c r="BC397" s="47"/>
    </row>
    <row r="398" spans="1:251" ht="12" customHeight="1">
      <c r="A398" s="39"/>
      <c r="B398" s="98"/>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c r="AE398" s="99"/>
      <c r="AF398" s="99"/>
      <c r="AG398" s="99"/>
      <c r="AH398" s="99"/>
      <c r="AI398" s="99"/>
      <c r="AJ398" s="99"/>
      <c r="AK398" s="99"/>
      <c r="AL398" s="99"/>
      <c r="AM398" s="99"/>
      <c r="AN398" s="99"/>
      <c r="AO398" s="99"/>
      <c r="AP398" s="99"/>
      <c r="AQ398" s="99"/>
      <c r="AR398" s="99"/>
      <c r="AS398" s="99"/>
      <c r="AT398" s="99"/>
      <c r="AU398" s="99"/>
      <c r="AV398" s="99"/>
      <c r="AW398" s="99"/>
      <c r="AX398" s="100"/>
    </row>
    <row r="399" spans="1:251" ht="12" customHeight="1">
      <c r="A399" s="39"/>
      <c r="B399" s="98"/>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100"/>
    </row>
    <row r="400" spans="1:251" ht="12" customHeight="1">
      <c r="A400" s="39"/>
      <c r="B400" s="98"/>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c r="AE400" s="99"/>
      <c r="AF400" s="99"/>
      <c r="AG400" s="99"/>
      <c r="AH400" s="99"/>
      <c r="AI400" s="99"/>
      <c r="AJ400" s="99"/>
      <c r="AK400" s="99"/>
      <c r="AL400" s="99"/>
      <c r="AM400" s="99"/>
      <c r="AN400" s="99"/>
      <c r="AO400" s="99"/>
      <c r="AP400" s="99"/>
      <c r="AQ400" s="99"/>
      <c r="AR400" s="99"/>
      <c r="AS400" s="99"/>
      <c r="AT400" s="99"/>
      <c r="AU400" s="99"/>
      <c r="AV400" s="99"/>
      <c r="AW400" s="99"/>
      <c r="AX400" s="100"/>
    </row>
    <row r="401" spans="1:251" ht="15" thickBot="1">
      <c r="A401" s="48"/>
      <c r="B401" s="49"/>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c r="AF401" s="50"/>
      <c r="AG401" s="50"/>
      <c r="AH401" s="50"/>
      <c r="AI401" s="50"/>
      <c r="AJ401" s="50"/>
      <c r="AK401" s="50"/>
      <c r="AL401" s="50"/>
      <c r="AM401" s="50"/>
      <c r="AN401" s="50"/>
      <c r="AO401" s="50"/>
      <c r="AP401" s="50"/>
      <c r="AQ401" s="50"/>
      <c r="AR401" s="50"/>
      <c r="AS401" s="50"/>
      <c r="AT401" s="50"/>
      <c r="AU401" s="50"/>
      <c r="AV401" s="50"/>
      <c r="AW401" s="50"/>
      <c r="AX401" s="51"/>
    </row>
    <row r="402" spans="1:251">
      <c r="B402" s="52"/>
    </row>
    <row r="403" spans="1:251" ht="15" thickBot="1">
      <c r="A403" s="42"/>
      <c r="B403" s="41" t="s">
        <v>92</v>
      </c>
      <c r="C403" s="39"/>
      <c r="D403" s="39"/>
      <c r="E403" s="39"/>
      <c r="F403" s="39"/>
      <c r="G403" s="39"/>
      <c r="H403" s="39"/>
      <c r="I403" s="39"/>
      <c r="J403" s="39"/>
      <c r="K403" s="39"/>
      <c r="L403" s="40"/>
      <c r="M403" s="40"/>
      <c r="N403" s="40"/>
      <c r="O403" s="40"/>
      <c r="P403" s="39"/>
      <c r="Q403" s="39"/>
      <c r="R403" s="39"/>
      <c r="S403" s="39"/>
      <c r="T403" s="39"/>
      <c r="U403" s="39"/>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c r="AX403" s="41"/>
      <c r="DI403" s="37"/>
    </row>
    <row r="404" spans="1:251" ht="14.4">
      <c r="A404" s="39"/>
      <c r="B404" s="43"/>
      <c r="C404" s="38"/>
      <c r="D404" s="38"/>
      <c r="E404" s="38"/>
      <c r="F404" s="38"/>
      <c r="G404" s="38"/>
      <c r="H404" s="38"/>
      <c r="I404" s="38"/>
      <c r="J404" s="38"/>
      <c r="K404" s="38"/>
      <c r="L404" s="44"/>
      <c r="M404" s="44"/>
      <c r="N404" s="44"/>
      <c r="O404" s="44"/>
      <c r="P404" s="38"/>
      <c r="Q404" s="38"/>
      <c r="R404" s="38"/>
      <c r="S404" s="38"/>
      <c r="T404" s="38"/>
      <c r="U404" s="38"/>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c r="AW404" s="45"/>
      <c r="AX404" s="46"/>
    </row>
    <row r="405" spans="1:251" ht="12" customHeight="1">
      <c r="A405" s="39"/>
      <c r="B405" s="98" t="s">
        <v>151</v>
      </c>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c r="AE405" s="99"/>
      <c r="AF405" s="99"/>
      <c r="AG405" s="99"/>
      <c r="AH405" s="99"/>
      <c r="AI405" s="99"/>
      <c r="AJ405" s="99"/>
      <c r="AK405" s="99"/>
      <c r="AL405" s="99"/>
      <c r="AM405" s="99"/>
      <c r="AN405" s="99"/>
      <c r="AO405" s="99"/>
      <c r="AP405" s="99"/>
      <c r="AQ405" s="99"/>
      <c r="AR405" s="99"/>
      <c r="AS405" s="99"/>
      <c r="AT405" s="99"/>
      <c r="AU405" s="99"/>
      <c r="AV405" s="99"/>
      <c r="AW405" s="99"/>
      <c r="AX405" s="100"/>
    </row>
    <row r="406" spans="1:251" ht="12" customHeight="1">
      <c r="A406" s="39"/>
      <c r="B406" s="98"/>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c r="AE406" s="99"/>
      <c r="AF406" s="99"/>
      <c r="AG406" s="99"/>
      <c r="AH406" s="99"/>
      <c r="AI406" s="99"/>
      <c r="AJ406" s="99"/>
      <c r="AK406" s="99"/>
      <c r="AL406" s="99"/>
      <c r="AM406" s="99"/>
      <c r="AN406" s="99"/>
      <c r="AO406" s="99"/>
      <c r="AP406" s="99"/>
      <c r="AQ406" s="99"/>
      <c r="AR406" s="99"/>
      <c r="AS406" s="99"/>
      <c r="AT406" s="99"/>
      <c r="AU406" s="99"/>
      <c r="AV406" s="99"/>
      <c r="AW406" s="99"/>
      <c r="AX406" s="100"/>
      <c r="BC406" s="47"/>
    </row>
    <row r="407" spans="1:251" ht="12" customHeight="1">
      <c r="A407" s="39"/>
      <c r="B407" s="98"/>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99"/>
      <c r="AN407" s="99"/>
      <c r="AO407" s="99"/>
      <c r="AP407" s="99"/>
      <c r="AQ407" s="99"/>
      <c r="AR407" s="99"/>
      <c r="AS407" s="99"/>
      <c r="AT407" s="99"/>
      <c r="AU407" s="99"/>
      <c r="AV407" s="99"/>
      <c r="AW407" s="99"/>
      <c r="AX407" s="100"/>
    </row>
    <row r="408" spans="1:251" ht="12" customHeight="1">
      <c r="A408" s="39"/>
      <c r="B408" s="98"/>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251" ht="12" customHeight="1">
      <c r="A409" s="39"/>
      <c r="B409" s="98"/>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00"/>
    </row>
    <row r="410" spans="1:251" ht="15" thickBot="1">
      <c r="A410" s="48"/>
      <c r="B410" s="49"/>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c r="AF410" s="50"/>
      <c r="AG410" s="50"/>
      <c r="AH410" s="50"/>
      <c r="AI410" s="50"/>
      <c r="AJ410" s="50"/>
      <c r="AK410" s="50"/>
      <c r="AL410" s="50"/>
      <c r="AM410" s="50"/>
      <c r="AN410" s="50"/>
      <c r="AO410" s="50"/>
      <c r="AP410" s="50"/>
      <c r="AQ410" s="50"/>
      <c r="AR410" s="50"/>
      <c r="AS410" s="50"/>
      <c r="AT410" s="50"/>
      <c r="AU410" s="50"/>
      <c r="AV410" s="50"/>
      <c r="AW410" s="50"/>
      <c r="AX410" s="51"/>
    </row>
    <row r="411" spans="1:251">
      <c r="B411" s="52"/>
    </row>
    <row r="412" spans="1:251" ht="14.4">
      <c r="B412" s="41" t="s">
        <v>94</v>
      </c>
      <c r="C412" s="39"/>
      <c r="D412" s="39"/>
      <c r="E412" s="39"/>
      <c r="F412" s="39"/>
      <c r="G412" s="39"/>
      <c r="H412" s="39"/>
      <c r="I412" s="39"/>
      <c r="J412" s="39"/>
      <c r="K412" s="39"/>
      <c r="L412" s="40"/>
      <c r="M412" s="40"/>
      <c r="N412" s="40"/>
      <c r="O412" s="40"/>
      <c r="P412" s="39"/>
      <c r="Q412" s="39"/>
      <c r="R412" s="39"/>
      <c r="S412" s="39"/>
      <c r="T412" s="39"/>
      <c r="U412" s="39"/>
      <c r="V412" s="41"/>
      <c r="W412" s="41"/>
      <c r="X412" s="41"/>
      <c r="Y412" s="41"/>
      <c r="Z412" s="41"/>
      <c r="AA412" s="41"/>
      <c r="AB412" s="41"/>
      <c r="AC412" s="41"/>
      <c r="AD412" s="41"/>
      <c r="AE412" s="41"/>
      <c r="AF412" s="41"/>
      <c r="AG412" s="41"/>
      <c r="AH412" s="41"/>
      <c r="AI412" s="41"/>
      <c r="AJ412" s="41"/>
      <c r="AK412" s="41"/>
      <c r="AL412" s="41"/>
      <c r="AM412" s="41"/>
      <c r="AN412" s="41"/>
      <c r="AO412" s="41"/>
      <c r="AP412" s="41"/>
      <c r="AQ412" s="41"/>
      <c r="AR412" s="41"/>
      <c r="AS412" s="41"/>
      <c r="AT412" s="41"/>
      <c r="AU412" s="41"/>
      <c r="AV412" s="41"/>
      <c r="AW412" s="41"/>
      <c r="AX412" s="41"/>
    </row>
    <row r="413" spans="1:251" ht="15" thickBot="1">
      <c r="B413" s="39"/>
      <c r="C413" s="39"/>
      <c r="D413" s="39"/>
      <c r="E413" s="39"/>
      <c r="F413" s="39"/>
      <c r="G413" s="39"/>
      <c r="H413" s="39"/>
      <c r="I413" s="39"/>
      <c r="J413" s="39"/>
      <c r="K413" s="39"/>
      <c r="L413" s="40"/>
      <c r="M413" s="40"/>
      <c r="N413" s="40"/>
      <c r="O413" s="40"/>
      <c r="P413" s="39"/>
      <c r="Q413" s="39"/>
      <c r="R413" s="39"/>
      <c r="S413" s="39"/>
      <c r="T413" s="39"/>
      <c r="U413" s="39"/>
      <c r="V413" s="41"/>
      <c r="W413" s="41"/>
      <c r="X413" s="41"/>
      <c r="Y413" s="41"/>
      <c r="Z413" s="41"/>
      <c r="AA413" s="41"/>
      <c r="AB413" s="41"/>
      <c r="AC413" s="41"/>
      <c r="AD413" s="41"/>
      <c r="AE413" s="41"/>
      <c r="AF413" s="41"/>
      <c r="AG413" s="41"/>
      <c r="AH413" s="41"/>
      <c r="AI413" s="41"/>
      <c r="AJ413" s="41"/>
      <c r="AK413" s="41"/>
      <c r="AL413" s="41"/>
      <c r="AM413" s="41"/>
      <c r="AN413" s="41"/>
      <c r="AO413" s="41"/>
      <c r="AP413" s="41"/>
      <c r="AQ413" s="41"/>
      <c r="AR413" s="41"/>
      <c r="AS413" s="41"/>
      <c r="AT413" s="41"/>
      <c r="AU413" s="41"/>
      <c r="AV413" s="41"/>
      <c r="AW413" s="41"/>
      <c r="AX413" s="53" t="s">
        <v>95</v>
      </c>
    </row>
    <row r="414" spans="1:251" s="47" customFormat="1" ht="13.5" customHeight="1">
      <c r="A414" s="39"/>
      <c r="B414" s="101" t="s">
        <v>96</v>
      </c>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3"/>
      <c r="AA414" s="107" t="s">
        <v>97</v>
      </c>
      <c r="AB414" s="102"/>
      <c r="AC414" s="102"/>
      <c r="AD414" s="102"/>
      <c r="AE414" s="102"/>
      <c r="AF414" s="102"/>
      <c r="AG414" s="102"/>
      <c r="AH414" s="102"/>
      <c r="AI414" s="103"/>
      <c r="AJ414" s="107" t="s">
        <v>98</v>
      </c>
      <c r="AK414" s="102"/>
      <c r="AL414" s="102"/>
      <c r="AM414" s="102"/>
      <c r="AN414" s="102"/>
      <c r="AO414" s="102"/>
      <c r="AP414" s="102"/>
      <c r="AQ414" s="102"/>
      <c r="AR414" s="103"/>
      <c r="AS414" s="107" t="s">
        <v>99</v>
      </c>
      <c r="AT414" s="102"/>
      <c r="AU414" s="102"/>
      <c r="AV414" s="102"/>
      <c r="AW414" s="102"/>
      <c r="AX414" s="109"/>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c r="CM414" s="33"/>
      <c r="CN414" s="33"/>
      <c r="CO414" s="33"/>
      <c r="CP414" s="33"/>
      <c r="CQ414" s="33"/>
      <c r="CR414" s="33"/>
      <c r="CS414" s="33"/>
      <c r="CT414" s="33"/>
      <c r="CU414" s="33"/>
      <c r="CV414" s="33"/>
      <c r="CW414" s="33"/>
      <c r="CX414" s="33"/>
      <c r="CY414" s="33"/>
      <c r="CZ414" s="33"/>
      <c r="DA414" s="33"/>
      <c r="DB414" s="33"/>
      <c r="DC414" s="33"/>
      <c r="DD414" s="33"/>
      <c r="DE414" s="33"/>
      <c r="DF414" s="33"/>
      <c r="DG414" s="33"/>
      <c r="DH414" s="33"/>
      <c r="DI414" s="33"/>
      <c r="DJ414" s="33"/>
      <c r="DK414" s="33"/>
      <c r="DL414" s="33"/>
      <c r="DM414" s="33"/>
      <c r="DN414" s="33"/>
      <c r="DO414" s="33"/>
      <c r="DP414" s="33"/>
      <c r="DQ414" s="33"/>
      <c r="DR414" s="33"/>
      <c r="DS414" s="33"/>
      <c r="DT414" s="33"/>
      <c r="DU414" s="33"/>
      <c r="DV414" s="33"/>
      <c r="DW414" s="33"/>
      <c r="DX414" s="33"/>
      <c r="DY414" s="33"/>
      <c r="DZ414" s="33"/>
      <c r="EA414" s="33"/>
      <c r="EB414" s="33"/>
      <c r="EC414" s="33"/>
      <c r="ED414" s="33"/>
      <c r="EE414" s="33"/>
      <c r="EF414" s="33"/>
      <c r="EG414" s="33"/>
      <c r="EH414" s="33"/>
      <c r="EI414" s="33"/>
      <c r="EJ414" s="33"/>
      <c r="EK414" s="33"/>
      <c r="EL414" s="33"/>
      <c r="EM414" s="33"/>
      <c r="EN414" s="33"/>
      <c r="EO414" s="33"/>
      <c r="EP414" s="33"/>
      <c r="EQ414" s="33"/>
      <c r="ER414" s="33"/>
      <c r="ES414" s="33"/>
      <c r="ET414" s="33"/>
      <c r="EU414" s="33"/>
      <c r="EV414" s="33"/>
      <c r="EW414" s="33"/>
      <c r="EX414" s="33"/>
      <c r="EY414" s="33"/>
      <c r="EZ414" s="33"/>
      <c r="FA414" s="33"/>
      <c r="FB414" s="33"/>
      <c r="FC414" s="33"/>
      <c r="FD414" s="33"/>
      <c r="FE414" s="33"/>
      <c r="FF414" s="33"/>
      <c r="FG414" s="33"/>
      <c r="FH414" s="33"/>
      <c r="FI414" s="33"/>
      <c r="FJ414" s="33"/>
      <c r="FK414" s="33"/>
      <c r="FL414" s="33"/>
      <c r="FM414" s="33"/>
      <c r="FN414" s="33"/>
      <c r="FO414" s="33"/>
      <c r="FP414" s="33"/>
      <c r="FQ414" s="33"/>
      <c r="FR414" s="33"/>
      <c r="FS414" s="33"/>
      <c r="FT414" s="33"/>
      <c r="FU414" s="33"/>
      <c r="FV414" s="33"/>
      <c r="FW414" s="33"/>
      <c r="FX414" s="33"/>
      <c r="FY414" s="33"/>
      <c r="FZ414" s="33"/>
      <c r="GA414" s="33"/>
      <c r="GB414" s="33"/>
      <c r="GC414" s="33"/>
      <c r="GD414" s="33"/>
      <c r="GE414" s="33"/>
      <c r="GF414" s="33"/>
      <c r="GG414" s="33"/>
      <c r="GH414" s="33"/>
      <c r="GI414" s="33"/>
      <c r="GJ414" s="33"/>
      <c r="GK414" s="33"/>
      <c r="GL414" s="33"/>
      <c r="GM414" s="33"/>
      <c r="GN414" s="33"/>
      <c r="GO414" s="33"/>
      <c r="GP414" s="33"/>
      <c r="GQ414" s="33"/>
      <c r="GR414" s="33"/>
      <c r="GS414" s="33"/>
      <c r="GT414" s="33"/>
      <c r="GU414" s="33"/>
      <c r="GV414" s="33"/>
      <c r="GW414" s="33"/>
      <c r="GX414" s="33"/>
      <c r="GY414" s="33"/>
      <c r="GZ414" s="33"/>
      <c r="HA414" s="33"/>
      <c r="HB414" s="33"/>
      <c r="HC414" s="33"/>
      <c r="HD414" s="33"/>
      <c r="HE414" s="33"/>
      <c r="HF414" s="33"/>
      <c r="HG414" s="33"/>
      <c r="HH414" s="33"/>
      <c r="HI414" s="33"/>
      <c r="HJ414" s="33"/>
      <c r="HK414" s="33"/>
      <c r="HL414" s="33"/>
      <c r="HM414" s="33"/>
      <c r="HN414" s="33"/>
      <c r="HO414" s="33"/>
      <c r="HP414" s="33"/>
      <c r="HQ414" s="33"/>
      <c r="HR414" s="33"/>
      <c r="HS414" s="33"/>
      <c r="HT414" s="33"/>
      <c r="HU414" s="33"/>
      <c r="HV414" s="33"/>
      <c r="HW414" s="33"/>
      <c r="HX414" s="33"/>
      <c r="HY414" s="33"/>
      <c r="HZ414" s="33"/>
      <c r="IA414" s="33"/>
      <c r="IB414" s="33"/>
      <c r="IC414" s="33"/>
      <c r="ID414" s="33"/>
      <c r="IE414" s="33"/>
      <c r="IF414" s="33"/>
      <c r="IG414" s="33"/>
      <c r="IH414" s="33"/>
      <c r="II414" s="33"/>
      <c r="IJ414" s="33"/>
      <c r="IK414" s="33"/>
      <c r="IL414" s="33"/>
      <c r="IM414" s="33"/>
      <c r="IN414" s="33"/>
      <c r="IO414" s="33"/>
      <c r="IP414" s="33"/>
      <c r="IQ414" s="33"/>
    </row>
    <row r="415" spans="1:251" s="47" customFormat="1">
      <c r="A415" s="39"/>
      <c r="B415" s="104"/>
      <c r="C415" s="105"/>
      <c r="D415" s="105"/>
      <c r="E415" s="105"/>
      <c r="F415" s="105"/>
      <c r="G415" s="105"/>
      <c r="H415" s="105"/>
      <c r="I415" s="105"/>
      <c r="J415" s="105"/>
      <c r="K415" s="105"/>
      <c r="L415" s="105"/>
      <c r="M415" s="105"/>
      <c r="N415" s="105"/>
      <c r="O415" s="105"/>
      <c r="P415" s="105"/>
      <c r="Q415" s="105"/>
      <c r="R415" s="105"/>
      <c r="S415" s="105"/>
      <c r="T415" s="105"/>
      <c r="U415" s="105"/>
      <c r="V415" s="105"/>
      <c r="W415" s="105"/>
      <c r="X415" s="105"/>
      <c r="Y415" s="105"/>
      <c r="Z415" s="106"/>
      <c r="AA415" s="108"/>
      <c r="AB415" s="105"/>
      <c r="AC415" s="105"/>
      <c r="AD415" s="105"/>
      <c r="AE415" s="105"/>
      <c r="AF415" s="105"/>
      <c r="AG415" s="105"/>
      <c r="AH415" s="105"/>
      <c r="AI415" s="106"/>
      <c r="AJ415" s="108"/>
      <c r="AK415" s="105"/>
      <c r="AL415" s="105"/>
      <c r="AM415" s="105"/>
      <c r="AN415" s="105"/>
      <c r="AO415" s="105"/>
      <c r="AP415" s="105"/>
      <c r="AQ415" s="105"/>
      <c r="AR415" s="106"/>
      <c r="AS415" s="108"/>
      <c r="AT415" s="105"/>
      <c r="AU415" s="105"/>
      <c r="AV415" s="105"/>
      <c r="AW415" s="105"/>
      <c r="AX415" s="110"/>
      <c r="AY415" s="33"/>
      <c r="AZ415" s="33"/>
      <c r="BA415" s="33"/>
      <c r="BB415" s="54"/>
      <c r="BC415" s="55"/>
      <c r="BE415" s="33"/>
      <c r="BF415" s="33"/>
      <c r="BG415" s="33"/>
      <c r="BH415" s="33"/>
      <c r="BI415" s="33"/>
      <c r="BJ415" s="33"/>
      <c r="BK415" s="33"/>
      <c r="BL415" s="33"/>
      <c r="BM415" s="33"/>
      <c r="BN415" s="33"/>
      <c r="BO415" s="33"/>
      <c r="BP415" s="33"/>
      <c r="BQ415" s="33"/>
      <c r="BR415" s="33"/>
      <c r="BS415" s="33"/>
      <c r="BT415" s="33"/>
      <c r="BU415" s="33"/>
      <c r="BV415" s="33"/>
      <c r="BW415" s="33"/>
      <c r="BX415" s="33"/>
      <c r="BY415" s="33"/>
      <c r="BZ415" s="33"/>
      <c r="CA415" s="33"/>
      <c r="CB415" s="33"/>
      <c r="CC415" s="33"/>
      <c r="CD415" s="33"/>
      <c r="CE415" s="33"/>
      <c r="CF415" s="33"/>
      <c r="CG415" s="33"/>
      <c r="CH415" s="33"/>
      <c r="CI415" s="33"/>
      <c r="CJ415" s="33"/>
      <c r="CK415" s="33"/>
      <c r="CL415" s="33"/>
      <c r="CM415" s="33"/>
      <c r="CN415" s="33"/>
      <c r="CO415" s="33"/>
      <c r="CP415" s="33"/>
      <c r="CQ415" s="33"/>
      <c r="CR415" s="33"/>
      <c r="CS415" s="33"/>
      <c r="CT415" s="33"/>
      <c r="CU415" s="33"/>
      <c r="CV415" s="33"/>
      <c r="CW415" s="33"/>
      <c r="CX415" s="33"/>
      <c r="CY415" s="33"/>
      <c r="CZ415" s="33"/>
      <c r="DA415" s="33"/>
      <c r="DB415" s="33"/>
      <c r="DC415" s="33"/>
      <c r="DD415" s="33"/>
      <c r="DE415" s="33"/>
      <c r="DF415" s="33"/>
      <c r="DG415" s="33"/>
      <c r="DH415" s="33"/>
      <c r="DI415" s="33"/>
      <c r="DJ415" s="33"/>
      <c r="DK415" s="33"/>
      <c r="DL415" s="33"/>
      <c r="DM415" s="33"/>
      <c r="DN415" s="33"/>
      <c r="DO415" s="33"/>
      <c r="DP415" s="33"/>
      <c r="DQ415" s="33"/>
      <c r="DR415" s="33"/>
      <c r="DS415" s="33"/>
      <c r="DT415" s="33"/>
      <c r="DU415" s="33"/>
      <c r="DV415" s="33"/>
      <c r="DW415" s="33"/>
      <c r="DX415" s="33"/>
      <c r="DY415" s="33"/>
      <c r="DZ415" s="33"/>
      <c r="EA415" s="33"/>
      <c r="EB415" s="33"/>
      <c r="EC415" s="33"/>
      <c r="ED415" s="33"/>
      <c r="EE415" s="33"/>
      <c r="EF415" s="33"/>
      <c r="EG415" s="33"/>
      <c r="EH415" s="33"/>
      <c r="EI415" s="33"/>
      <c r="EJ415" s="33"/>
      <c r="EK415" s="33"/>
      <c r="EL415" s="33"/>
      <c r="EM415" s="33"/>
      <c r="EN415" s="33"/>
      <c r="EO415" s="33"/>
      <c r="EP415" s="33"/>
      <c r="EQ415" s="33"/>
      <c r="ER415" s="33"/>
      <c r="ES415" s="33"/>
      <c r="ET415" s="33"/>
      <c r="EU415" s="33"/>
      <c r="EV415" s="33"/>
      <c r="EW415" s="33"/>
      <c r="EX415" s="33"/>
      <c r="EY415" s="33"/>
      <c r="EZ415" s="33"/>
      <c r="FA415" s="33"/>
      <c r="FB415" s="33"/>
      <c r="FC415" s="33"/>
      <c r="FD415" s="33"/>
      <c r="FE415" s="33"/>
      <c r="FF415" s="33"/>
      <c r="FG415" s="33"/>
      <c r="FH415" s="33"/>
      <c r="FI415" s="33"/>
      <c r="FJ415" s="33"/>
      <c r="FK415" s="33"/>
      <c r="FL415" s="33"/>
      <c r="FM415" s="33"/>
      <c r="FN415" s="33"/>
      <c r="FO415" s="33"/>
      <c r="FP415" s="33"/>
      <c r="FQ415" s="33"/>
      <c r="FR415" s="33"/>
      <c r="FS415" s="33"/>
      <c r="FT415" s="33"/>
      <c r="FU415" s="33"/>
      <c r="FV415" s="33"/>
      <c r="FW415" s="33"/>
      <c r="FX415" s="33"/>
      <c r="FY415" s="33"/>
      <c r="FZ415" s="33"/>
      <c r="GA415" s="33"/>
      <c r="GB415" s="33"/>
      <c r="GC415" s="33"/>
      <c r="GD415" s="33"/>
      <c r="GE415" s="33"/>
      <c r="GF415" s="33"/>
      <c r="GG415" s="33"/>
      <c r="GH415" s="33"/>
      <c r="GI415" s="33"/>
      <c r="GJ415" s="33"/>
      <c r="GK415" s="33"/>
      <c r="GL415" s="33"/>
      <c r="GM415" s="33"/>
      <c r="GN415" s="33"/>
      <c r="GO415" s="33"/>
      <c r="GP415" s="33"/>
      <c r="GQ415" s="33"/>
      <c r="GR415" s="33"/>
      <c r="GS415" s="33"/>
      <c r="GT415" s="33"/>
      <c r="GU415" s="33"/>
      <c r="GV415" s="33"/>
      <c r="GW415" s="33"/>
      <c r="GX415" s="33"/>
      <c r="GY415" s="33"/>
      <c r="GZ415" s="33"/>
      <c r="HA415" s="33"/>
      <c r="HB415" s="33"/>
      <c r="HC415" s="33"/>
      <c r="HD415" s="33"/>
      <c r="HE415" s="33"/>
      <c r="HF415" s="33"/>
      <c r="HG415" s="33"/>
      <c r="HH415" s="33"/>
      <c r="HI415" s="33"/>
      <c r="HJ415" s="33"/>
      <c r="HK415" s="33"/>
      <c r="HL415" s="33"/>
      <c r="HM415" s="33"/>
      <c r="HN415" s="33"/>
      <c r="HO415" s="33"/>
      <c r="HP415" s="33"/>
      <c r="HQ415" s="33"/>
      <c r="HR415" s="33"/>
      <c r="HS415" s="33"/>
      <c r="HT415" s="33"/>
      <c r="HU415" s="33"/>
      <c r="HV415" s="33"/>
      <c r="HW415" s="33"/>
      <c r="HX415" s="33"/>
      <c r="HY415" s="33"/>
      <c r="HZ415" s="33"/>
      <c r="IA415" s="33"/>
      <c r="IB415" s="33"/>
      <c r="IC415" s="33"/>
      <c r="ID415" s="33"/>
      <c r="IE415" s="33"/>
      <c r="IF415" s="33"/>
      <c r="IG415" s="33"/>
      <c r="IH415" s="33"/>
      <c r="II415" s="33"/>
      <c r="IJ415" s="33"/>
      <c r="IK415" s="33"/>
      <c r="IL415" s="33"/>
      <c r="IM415" s="33"/>
      <c r="IN415" s="33"/>
      <c r="IO415" s="33"/>
      <c r="IP415" s="33"/>
      <c r="IQ415" s="33"/>
    </row>
    <row r="416" spans="1:251" s="47" customFormat="1" ht="18.75" customHeight="1">
      <c r="A416" s="39"/>
      <c r="B416" s="56"/>
      <c r="C416" s="112" t="s">
        <v>152</v>
      </c>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4"/>
      <c r="AA416" s="115">
        <v>0</v>
      </c>
      <c r="AB416" s="116"/>
      <c r="AC416" s="116"/>
      <c r="AD416" s="116"/>
      <c r="AE416" s="116"/>
      <c r="AF416" s="116"/>
      <c r="AG416" s="116"/>
      <c r="AH416" s="116"/>
      <c r="AI416" s="117"/>
      <c r="AJ416" s="115">
        <v>1558</v>
      </c>
      <c r="AK416" s="116"/>
      <c r="AL416" s="116"/>
      <c r="AM416" s="116"/>
      <c r="AN416" s="116"/>
      <c r="AO416" s="116"/>
      <c r="AP416" s="116"/>
      <c r="AQ416" s="116"/>
      <c r="AR416" s="117"/>
      <c r="AS416" s="118"/>
      <c r="AT416" s="119"/>
      <c r="AU416" s="119"/>
      <c r="AV416" s="119"/>
      <c r="AW416" s="119"/>
      <c r="AX416" s="120"/>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33"/>
      <c r="BX416" s="33"/>
      <c r="BY416" s="33"/>
      <c r="BZ416" s="33"/>
      <c r="CA416" s="33"/>
      <c r="CB416" s="33"/>
      <c r="CC416" s="33"/>
      <c r="CD416" s="33"/>
      <c r="CE416" s="33"/>
      <c r="CF416" s="33"/>
      <c r="CG416" s="33"/>
      <c r="CH416" s="33"/>
      <c r="CI416" s="33"/>
      <c r="CJ416" s="33"/>
      <c r="CK416" s="33"/>
      <c r="CL416" s="33"/>
      <c r="CM416" s="33"/>
      <c r="CN416" s="33"/>
      <c r="CO416" s="33"/>
      <c r="CP416" s="33"/>
      <c r="CQ416" s="33"/>
      <c r="CR416" s="33"/>
      <c r="CS416" s="33"/>
      <c r="CT416" s="33"/>
      <c r="CU416" s="33"/>
      <c r="CV416" s="33"/>
      <c r="CW416" s="33"/>
      <c r="CX416" s="33"/>
      <c r="CY416" s="33"/>
      <c r="CZ416" s="33"/>
      <c r="DA416" s="33"/>
      <c r="DB416" s="33"/>
      <c r="DC416" s="33"/>
      <c r="DD416" s="33"/>
      <c r="DE416" s="33"/>
      <c r="DF416" s="33"/>
      <c r="DG416" s="33"/>
      <c r="DH416" s="33"/>
      <c r="DI416" s="33"/>
      <c r="DJ416" s="33"/>
      <c r="DK416" s="33"/>
      <c r="DL416" s="33"/>
      <c r="DM416" s="33"/>
      <c r="DN416" s="33"/>
      <c r="DO416" s="33"/>
      <c r="DP416" s="33"/>
      <c r="DQ416" s="33"/>
      <c r="DR416" s="33"/>
      <c r="DS416" s="33"/>
      <c r="DT416" s="33"/>
      <c r="DU416" s="33"/>
      <c r="DV416" s="33"/>
      <c r="DW416" s="33"/>
      <c r="DX416" s="33"/>
      <c r="DY416" s="33"/>
      <c r="DZ416" s="33"/>
      <c r="EA416" s="33"/>
      <c r="EB416" s="33"/>
      <c r="EC416" s="33"/>
      <c r="ED416" s="33"/>
      <c r="EE416" s="33"/>
      <c r="EF416" s="33"/>
      <c r="EG416" s="33"/>
      <c r="EH416" s="33"/>
      <c r="EI416" s="33"/>
      <c r="EJ416" s="33"/>
      <c r="EK416" s="33"/>
      <c r="EL416" s="33"/>
      <c r="EM416" s="33"/>
      <c r="EN416" s="33"/>
      <c r="EO416" s="33"/>
      <c r="EP416" s="33"/>
      <c r="EQ416" s="33"/>
      <c r="ER416" s="33"/>
      <c r="ES416" s="33"/>
      <c r="ET416" s="33"/>
      <c r="EU416" s="33"/>
      <c r="EV416" s="33"/>
      <c r="EW416" s="33"/>
      <c r="EX416" s="33"/>
      <c r="EY416" s="33"/>
      <c r="EZ416" s="33"/>
      <c r="FA416" s="33"/>
      <c r="FB416" s="33"/>
      <c r="FC416" s="33"/>
      <c r="FD416" s="33"/>
      <c r="FE416" s="33"/>
      <c r="FF416" s="33"/>
      <c r="FG416" s="33"/>
      <c r="FH416" s="33"/>
      <c r="FI416" s="33"/>
      <c r="FJ416" s="33"/>
      <c r="FK416" s="33"/>
      <c r="FL416" s="33"/>
      <c r="FM416" s="33"/>
      <c r="FN416" s="33"/>
      <c r="FO416" s="33"/>
      <c r="FP416" s="33"/>
      <c r="FQ416" s="33"/>
      <c r="FR416" s="33"/>
      <c r="FS416" s="33"/>
      <c r="FT416" s="33"/>
      <c r="FU416" s="33"/>
      <c r="FV416" s="33"/>
      <c r="FW416" s="33"/>
      <c r="FX416" s="33"/>
      <c r="FY416" s="33"/>
      <c r="FZ416" s="33"/>
      <c r="GA416" s="33"/>
      <c r="GB416" s="33"/>
      <c r="GC416" s="33"/>
      <c r="GD416" s="33"/>
      <c r="GE416" s="33"/>
      <c r="GF416" s="33"/>
      <c r="GG416" s="33"/>
      <c r="GH416" s="33"/>
      <c r="GI416" s="33"/>
      <c r="GJ416" s="33"/>
      <c r="GK416" s="33"/>
      <c r="GL416" s="33"/>
      <c r="GM416" s="33"/>
      <c r="GN416" s="33"/>
      <c r="GO416" s="33"/>
      <c r="GP416" s="33"/>
      <c r="GQ416" s="33"/>
      <c r="GR416" s="33"/>
      <c r="GS416" s="33"/>
      <c r="GT416" s="33"/>
      <c r="GU416" s="33"/>
      <c r="GV416" s="33"/>
      <c r="GW416" s="33"/>
      <c r="GX416" s="33"/>
      <c r="GY416" s="33"/>
      <c r="GZ416" s="33"/>
      <c r="HA416" s="33"/>
      <c r="HB416" s="33"/>
      <c r="HC416" s="33"/>
      <c r="HD416" s="33"/>
      <c r="HE416" s="33"/>
      <c r="HF416" s="33"/>
      <c r="HG416" s="33"/>
      <c r="HH416" s="33"/>
      <c r="HI416" s="33"/>
      <c r="HJ416" s="33"/>
      <c r="HK416" s="33"/>
      <c r="HL416" s="33"/>
      <c r="HM416" s="33"/>
      <c r="HN416" s="33"/>
      <c r="HO416" s="33"/>
      <c r="HP416" s="33"/>
      <c r="HQ416" s="33"/>
      <c r="HR416" s="33"/>
      <c r="HS416" s="33"/>
      <c r="HT416" s="33"/>
      <c r="HU416" s="33"/>
      <c r="HV416" s="33"/>
      <c r="HW416" s="33"/>
      <c r="HX416" s="33"/>
      <c r="HY416" s="33"/>
      <c r="HZ416" s="33"/>
      <c r="IA416" s="33"/>
      <c r="IB416" s="33"/>
      <c r="IC416" s="33"/>
      <c r="ID416" s="33"/>
      <c r="IE416" s="33"/>
      <c r="IF416" s="33"/>
      <c r="IG416" s="33"/>
      <c r="IH416" s="33"/>
      <c r="II416" s="33"/>
      <c r="IJ416" s="33"/>
      <c r="IK416" s="33"/>
      <c r="IL416" s="33"/>
      <c r="IM416" s="33"/>
      <c r="IN416" s="33"/>
      <c r="IO416" s="33"/>
      <c r="IP416" s="33"/>
      <c r="IQ416" s="33"/>
    </row>
    <row r="417" spans="1:251" s="47" customFormat="1" ht="18.75" customHeight="1" thickBot="1">
      <c r="A417" s="48"/>
      <c r="B417" s="121" t="s">
        <v>101</v>
      </c>
      <c r="C417" s="122"/>
      <c r="D417" s="122"/>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3"/>
      <c r="AA417" s="124">
        <f>SUM($AA$416:$AA$416)</f>
        <v>0</v>
      </c>
      <c r="AB417" s="125"/>
      <c r="AC417" s="125"/>
      <c r="AD417" s="125"/>
      <c r="AE417" s="125"/>
      <c r="AF417" s="125"/>
      <c r="AG417" s="125"/>
      <c r="AH417" s="125"/>
      <c r="AI417" s="126"/>
      <c r="AJ417" s="124">
        <f>SUM($AJ$416:$AJ$416)</f>
        <v>1558</v>
      </c>
      <c r="AK417" s="125"/>
      <c r="AL417" s="125"/>
      <c r="AM417" s="125"/>
      <c r="AN417" s="125"/>
      <c r="AO417" s="125"/>
      <c r="AP417" s="125"/>
      <c r="AQ417" s="125"/>
      <c r="AR417" s="126"/>
      <c r="AS417" s="127"/>
      <c r="AT417" s="128"/>
      <c r="AU417" s="128"/>
      <c r="AV417" s="128"/>
      <c r="AW417" s="128"/>
      <c r="AX417" s="129"/>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c r="BW417" s="33"/>
      <c r="BX417" s="33"/>
      <c r="BY417" s="33"/>
      <c r="BZ417" s="33"/>
      <c r="CA417" s="33"/>
      <c r="CB417" s="33"/>
      <c r="CC417" s="33"/>
      <c r="CD417" s="33"/>
      <c r="CE417" s="33"/>
      <c r="CF417" s="33"/>
      <c r="CG417" s="33"/>
      <c r="CH417" s="33"/>
      <c r="CI417" s="33"/>
      <c r="CJ417" s="33"/>
      <c r="CK417" s="33"/>
      <c r="CL417" s="33"/>
      <c r="CM417" s="33"/>
      <c r="CN417" s="33"/>
      <c r="CO417" s="33"/>
      <c r="CP417" s="33"/>
      <c r="CQ417" s="33"/>
      <c r="CR417" s="33"/>
      <c r="CS417" s="33"/>
      <c r="CT417" s="33"/>
      <c r="CU417" s="33"/>
      <c r="CV417" s="33"/>
      <c r="CW417" s="33"/>
      <c r="CX417" s="33"/>
      <c r="CY417" s="33"/>
      <c r="CZ417" s="33"/>
      <c r="DA417" s="33"/>
      <c r="DB417" s="33"/>
      <c r="DC417" s="33"/>
      <c r="DD417" s="33"/>
      <c r="DE417" s="33"/>
      <c r="DF417" s="33"/>
      <c r="DG417" s="33"/>
      <c r="DH417" s="33"/>
      <c r="DI417" s="33"/>
      <c r="DJ417" s="33"/>
      <c r="DK417" s="33"/>
      <c r="DL417" s="33"/>
      <c r="DM417" s="33"/>
      <c r="DN417" s="33"/>
      <c r="DO417" s="33"/>
      <c r="DP417" s="33"/>
      <c r="DQ417" s="33"/>
      <c r="DR417" s="33"/>
      <c r="DS417" s="33"/>
      <c r="DT417" s="33"/>
      <c r="DU417" s="33"/>
      <c r="DV417" s="33"/>
      <c r="DW417" s="33"/>
      <c r="DX417" s="33"/>
      <c r="DY417" s="33"/>
      <c r="DZ417" s="33"/>
      <c r="EA417" s="33"/>
      <c r="EB417" s="33"/>
      <c r="EC417" s="33"/>
      <c r="ED417" s="33"/>
      <c r="EE417" s="33"/>
      <c r="EF417" s="33"/>
      <c r="EG417" s="33"/>
      <c r="EH417" s="33"/>
      <c r="EI417" s="33"/>
      <c r="EJ417" s="33"/>
      <c r="EK417" s="33"/>
      <c r="EL417" s="33"/>
      <c r="EM417" s="33"/>
      <c r="EN417" s="33"/>
      <c r="EO417" s="33"/>
      <c r="EP417" s="33"/>
      <c r="EQ417" s="33"/>
      <c r="ER417" s="33"/>
      <c r="ES417" s="33"/>
      <c r="ET417" s="33"/>
      <c r="EU417" s="33"/>
      <c r="EV417" s="33"/>
      <c r="EW417" s="33"/>
      <c r="EX417" s="33"/>
      <c r="EY417" s="33"/>
      <c r="EZ417" s="33"/>
      <c r="FA417" s="33"/>
      <c r="FB417" s="33"/>
      <c r="FC417" s="33"/>
      <c r="FD417" s="33"/>
      <c r="FE417" s="33"/>
      <c r="FF417" s="33"/>
      <c r="FG417" s="33"/>
      <c r="FH417" s="33"/>
      <c r="FI417" s="33"/>
      <c r="FJ417" s="33"/>
      <c r="FK417" s="33"/>
      <c r="FL417" s="33"/>
      <c r="FM417" s="33"/>
      <c r="FN417" s="33"/>
      <c r="FO417" s="33"/>
      <c r="FP417" s="33"/>
      <c r="FQ417" s="33"/>
      <c r="FR417" s="33"/>
      <c r="FS417" s="33"/>
      <c r="FT417" s="33"/>
      <c r="FU417" s="33"/>
      <c r="FV417" s="33"/>
      <c r="FW417" s="33"/>
      <c r="FX417" s="33"/>
      <c r="FY417" s="33"/>
      <c r="FZ417" s="33"/>
      <c r="GA417" s="33"/>
      <c r="GB417" s="33"/>
      <c r="GC417" s="33"/>
      <c r="GD417" s="33"/>
      <c r="GE417" s="33"/>
      <c r="GF417" s="33"/>
      <c r="GG417" s="33"/>
      <c r="GH417" s="33"/>
      <c r="GI417" s="33"/>
      <c r="GJ417" s="33"/>
      <c r="GK417" s="33"/>
      <c r="GL417" s="33"/>
      <c r="GM417" s="33"/>
      <c r="GN417" s="33"/>
      <c r="GO417" s="33"/>
      <c r="GP417" s="33"/>
      <c r="GQ417" s="33"/>
      <c r="GR417" s="33"/>
      <c r="GS417" s="33"/>
      <c r="GT417" s="33"/>
      <c r="GU417" s="33"/>
      <c r="GV417" s="33"/>
      <c r="GW417" s="33"/>
      <c r="GX417" s="33"/>
      <c r="GY417" s="33"/>
      <c r="GZ417" s="33"/>
      <c r="HA417" s="33"/>
      <c r="HB417" s="33"/>
      <c r="HC417" s="33"/>
      <c r="HD417" s="33"/>
      <c r="HE417" s="33"/>
      <c r="HF417" s="33"/>
      <c r="HG417" s="33"/>
      <c r="HH417" s="33"/>
      <c r="HI417" s="33"/>
      <c r="HJ417" s="33"/>
      <c r="HK417" s="33"/>
      <c r="HL417" s="33"/>
      <c r="HM417" s="33"/>
      <c r="HN417" s="33"/>
      <c r="HO417" s="33"/>
      <c r="HP417" s="33"/>
      <c r="HQ417" s="33"/>
      <c r="HR417" s="33"/>
      <c r="HS417" s="33"/>
      <c r="HT417" s="33"/>
      <c r="HU417" s="33"/>
      <c r="HV417" s="33"/>
      <c r="HW417" s="33"/>
      <c r="HX417" s="33"/>
      <c r="HY417" s="33"/>
      <c r="HZ417" s="33"/>
      <c r="IA417" s="33"/>
      <c r="IB417" s="33"/>
      <c r="IC417" s="33"/>
      <c r="ID417" s="33"/>
      <c r="IE417" s="33"/>
      <c r="IF417" s="33"/>
      <c r="IG417" s="33"/>
      <c r="IH417" s="33"/>
      <c r="II417" s="33"/>
      <c r="IJ417" s="33"/>
      <c r="IK417" s="33"/>
      <c r="IL417" s="33"/>
      <c r="IM417" s="33"/>
      <c r="IN417" s="33"/>
      <c r="IO417" s="33"/>
      <c r="IP417" s="33"/>
      <c r="IQ417" s="33"/>
    </row>
    <row r="419" spans="1:251" ht="19.2">
      <c r="A419" s="32" t="s">
        <v>87</v>
      </c>
      <c r="AW419" s="34"/>
      <c r="AX419" s="35"/>
      <c r="AY419" s="34"/>
    </row>
    <row r="421" spans="1:251" ht="18">
      <c r="B421" s="91" t="s">
        <v>0</v>
      </c>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c r="AH421" s="111"/>
      <c r="AI421" s="111"/>
      <c r="AJ421" s="111"/>
      <c r="AK421" s="111"/>
      <c r="AL421" s="111"/>
      <c r="AM421" s="111"/>
      <c r="AN421" s="111"/>
      <c r="AO421" s="111"/>
      <c r="AP421" s="111"/>
      <c r="AQ421" s="111"/>
      <c r="AR421" s="111"/>
      <c r="AS421" s="111"/>
      <c r="AT421" s="111"/>
      <c r="AU421" s="111"/>
      <c r="AV421" s="111"/>
      <c r="AW421" s="111"/>
      <c r="AX421" s="111"/>
    </row>
    <row r="422" spans="1:251">
      <c r="Z422" s="36"/>
      <c r="AD422" s="36"/>
      <c r="AE422" s="36"/>
      <c r="AF422" s="36"/>
      <c r="AG422" s="36"/>
      <c r="AH422" s="36"/>
      <c r="AI422" s="36"/>
      <c r="AO422" s="36"/>
    </row>
    <row r="423" spans="1:251" ht="13.8" thickBot="1">
      <c r="Z423" s="36"/>
      <c r="AD423" s="36"/>
      <c r="AE423" s="36"/>
      <c r="AF423" s="36"/>
      <c r="AG423" s="36"/>
      <c r="AH423" s="36"/>
      <c r="AI423" s="36"/>
      <c r="AO423" s="36"/>
      <c r="DI423" s="37"/>
    </row>
    <row r="424" spans="1:251" ht="24.75" customHeight="1" thickBot="1">
      <c r="B424" s="93" t="s">
        <v>88</v>
      </c>
      <c r="C424" s="94"/>
      <c r="D424" s="94"/>
      <c r="E424" s="94"/>
      <c r="F424" s="94"/>
      <c r="G424" s="94"/>
      <c r="H424" s="95" t="s">
        <v>153</v>
      </c>
      <c r="I424" s="96"/>
      <c r="J424" s="96"/>
      <c r="K424" s="96"/>
      <c r="L424" s="96"/>
      <c r="M424" s="96"/>
      <c r="N424" s="96"/>
      <c r="O424" s="96"/>
      <c r="P424" s="96"/>
      <c r="Q424" s="96"/>
      <c r="R424" s="96"/>
      <c r="S424" s="96"/>
      <c r="T424" s="96"/>
      <c r="U424" s="96"/>
      <c r="V424" s="96"/>
      <c r="W424" s="96"/>
      <c r="X424" s="96"/>
      <c r="Y424" s="96"/>
      <c r="Z424" s="96"/>
      <c r="AA424" s="96"/>
      <c r="AB424" s="96"/>
      <c r="AC424" s="96"/>
      <c r="AD424" s="96"/>
      <c r="AE424" s="96"/>
      <c r="AF424" s="96"/>
      <c r="AG424" s="96"/>
      <c r="AH424" s="96"/>
      <c r="AI424" s="96"/>
      <c r="AJ424" s="96"/>
      <c r="AK424" s="96"/>
      <c r="AL424" s="96"/>
      <c r="AM424" s="96"/>
      <c r="AN424" s="96"/>
      <c r="AO424" s="96"/>
      <c r="AP424" s="96"/>
      <c r="AQ424" s="96"/>
      <c r="AR424" s="96"/>
      <c r="AS424" s="96"/>
      <c r="AT424" s="96"/>
      <c r="AU424" s="96"/>
      <c r="AV424" s="96"/>
      <c r="AW424" s="96"/>
      <c r="AX424" s="97"/>
      <c r="DI424" s="37"/>
    </row>
    <row r="425" spans="1:251" ht="14.4">
      <c r="B425" s="38"/>
      <c r="C425" s="38"/>
      <c r="D425" s="38"/>
      <c r="E425" s="38"/>
      <c r="F425" s="38"/>
      <c r="G425" s="38"/>
      <c r="H425" s="39"/>
      <c r="I425" s="39"/>
      <c r="J425" s="39"/>
      <c r="K425" s="39"/>
      <c r="L425" s="40"/>
      <c r="M425" s="40"/>
      <c r="N425" s="40"/>
      <c r="O425" s="40"/>
      <c r="P425" s="39"/>
      <c r="Q425" s="39"/>
      <c r="R425" s="39"/>
      <c r="S425" s="39"/>
      <c r="T425" s="39"/>
      <c r="U425" s="39"/>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c r="AX425" s="41"/>
      <c r="DI425" s="37"/>
    </row>
    <row r="426" spans="1:251" ht="15" thickBot="1">
      <c r="A426" s="42"/>
      <c r="B426" s="41" t="s">
        <v>90</v>
      </c>
      <c r="C426" s="39"/>
      <c r="D426" s="39"/>
      <c r="E426" s="39"/>
      <c r="F426" s="39"/>
      <c r="G426" s="39"/>
      <c r="H426" s="39"/>
      <c r="I426" s="39"/>
      <c r="J426" s="39"/>
      <c r="K426" s="39"/>
      <c r="L426" s="40"/>
      <c r="M426" s="40"/>
      <c r="N426" s="40"/>
      <c r="O426" s="40"/>
      <c r="P426" s="39"/>
      <c r="Q426" s="39"/>
      <c r="R426" s="39"/>
      <c r="S426" s="39"/>
      <c r="T426" s="39"/>
      <c r="U426" s="39"/>
      <c r="V426" s="41"/>
      <c r="W426" s="41"/>
      <c r="X426" s="41"/>
      <c r="Y426" s="41"/>
      <c r="Z426" s="41"/>
      <c r="AA426" s="41"/>
      <c r="AB426" s="41"/>
      <c r="AC426" s="41"/>
      <c r="AD426" s="41"/>
      <c r="AE426" s="41"/>
      <c r="AF426" s="41"/>
      <c r="AG426" s="41"/>
      <c r="AH426" s="41"/>
      <c r="AI426" s="41"/>
      <c r="AJ426" s="41"/>
      <c r="AK426" s="41"/>
      <c r="AL426" s="41"/>
      <c r="AM426" s="41"/>
      <c r="AN426" s="41"/>
      <c r="AO426" s="41"/>
      <c r="AP426" s="41"/>
      <c r="AQ426" s="41"/>
      <c r="AR426" s="41"/>
      <c r="AS426" s="41"/>
      <c r="AT426" s="41"/>
      <c r="AU426" s="41"/>
      <c r="AV426" s="41"/>
      <c r="AW426" s="41"/>
      <c r="AX426" s="41"/>
      <c r="DI426" s="37"/>
    </row>
    <row r="427" spans="1:251" ht="14.4">
      <c r="A427" s="39"/>
      <c r="B427" s="43"/>
      <c r="C427" s="38"/>
      <c r="D427" s="38"/>
      <c r="E427" s="38"/>
      <c r="F427" s="38"/>
      <c r="G427" s="38"/>
      <c r="H427" s="38"/>
      <c r="I427" s="38"/>
      <c r="J427" s="38"/>
      <c r="K427" s="38"/>
      <c r="L427" s="44"/>
      <c r="M427" s="44"/>
      <c r="N427" s="44"/>
      <c r="O427" s="44"/>
      <c r="P427" s="38"/>
      <c r="Q427" s="38"/>
      <c r="R427" s="38"/>
      <c r="S427" s="38"/>
      <c r="T427" s="38"/>
      <c r="U427" s="38"/>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c r="AW427" s="45"/>
      <c r="AX427" s="46"/>
    </row>
    <row r="428" spans="1:251" ht="12" customHeight="1">
      <c r="A428" s="39"/>
      <c r="B428" s="98" t="s">
        <v>154</v>
      </c>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251" ht="12" customHeight="1">
      <c r="A429" s="39"/>
      <c r="B429" s="98"/>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00"/>
    </row>
    <row r="430" spans="1:251" ht="12" customHeight="1">
      <c r="A430" s="39"/>
      <c r="B430" s="98"/>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c r="AA430" s="99"/>
      <c r="AB430" s="99"/>
      <c r="AC430" s="99"/>
      <c r="AD430" s="99"/>
      <c r="AE430" s="99"/>
      <c r="AF430" s="99"/>
      <c r="AG430" s="99"/>
      <c r="AH430" s="99"/>
      <c r="AI430" s="99"/>
      <c r="AJ430" s="99"/>
      <c r="AK430" s="99"/>
      <c r="AL430" s="99"/>
      <c r="AM430" s="99"/>
      <c r="AN430" s="99"/>
      <c r="AO430" s="99"/>
      <c r="AP430" s="99"/>
      <c r="AQ430" s="99"/>
      <c r="AR430" s="99"/>
      <c r="AS430" s="99"/>
      <c r="AT430" s="99"/>
      <c r="AU430" s="99"/>
      <c r="AV430" s="99"/>
      <c r="AW430" s="99"/>
      <c r="AX430" s="100"/>
    </row>
    <row r="431" spans="1:251" ht="12" customHeight="1">
      <c r="A431" s="39"/>
      <c r="B431" s="98"/>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99"/>
      <c r="AN431" s="99"/>
      <c r="AO431" s="99"/>
      <c r="AP431" s="99"/>
      <c r="AQ431" s="99"/>
      <c r="AR431" s="99"/>
      <c r="AS431" s="99"/>
      <c r="AT431" s="99"/>
      <c r="AU431" s="99"/>
      <c r="AV431" s="99"/>
      <c r="AW431" s="99"/>
      <c r="AX431" s="100"/>
    </row>
    <row r="432" spans="1:251" ht="12" customHeight="1">
      <c r="A432" s="39"/>
      <c r="B432" s="98"/>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c r="AA432" s="99"/>
      <c r="AB432" s="99"/>
      <c r="AC432" s="99"/>
      <c r="AD432" s="99"/>
      <c r="AE432" s="99"/>
      <c r="AF432" s="99"/>
      <c r="AG432" s="99"/>
      <c r="AH432" s="99"/>
      <c r="AI432" s="99"/>
      <c r="AJ432" s="99"/>
      <c r="AK432" s="99"/>
      <c r="AL432" s="99"/>
      <c r="AM432" s="99"/>
      <c r="AN432" s="99"/>
      <c r="AO432" s="99"/>
      <c r="AP432" s="99"/>
      <c r="AQ432" s="99"/>
      <c r="AR432" s="99"/>
      <c r="AS432" s="99"/>
      <c r="AT432" s="99"/>
      <c r="AU432" s="99"/>
      <c r="AV432" s="99"/>
      <c r="AW432" s="99"/>
      <c r="AX432" s="100"/>
      <c r="BC432" s="47"/>
    </row>
    <row r="433" spans="1:113" ht="12" customHeight="1">
      <c r="A433" s="39"/>
      <c r="B433" s="98"/>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c r="AE433" s="99"/>
      <c r="AF433" s="99"/>
      <c r="AG433" s="99"/>
      <c r="AH433" s="99"/>
      <c r="AI433" s="99"/>
      <c r="AJ433" s="99"/>
      <c r="AK433" s="99"/>
      <c r="AL433" s="99"/>
      <c r="AM433" s="99"/>
      <c r="AN433" s="99"/>
      <c r="AO433" s="99"/>
      <c r="AP433" s="99"/>
      <c r="AQ433" s="99"/>
      <c r="AR433" s="99"/>
      <c r="AS433" s="99"/>
      <c r="AT433" s="99"/>
      <c r="AU433" s="99"/>
      <c r="AV433" s="99"/>
      <c r="AW433" s="99"/>
      <c r="AX433" s="100"/>
    </row>
    <row r="434" spans="1:113" ht="12" customHeight="1">
      <c r="A434" s="39"/>
      <c r="B434" s="98"/>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c r="AE434" s="99"/>
      <c r="AF434" s="99"/>
      <c r="AG434" s="99"/>
      <c r="AH434" s="99"/>
      <c r="AI434" s="99"/>
      <c r="AJ434" s="99"/>
      <c r="AK434" s="99"/>
      <c r="AL434" s="99"/>
      <c r="AM434" s="99"/>
      <c r="AN434" s="99"/>
      <c r="AO434" s="99"/>
      <c r="AP434" s="99"/>
      <c r="AQ434" s="99"/>
      <c r="AR434" s="99"/>
      <c r="AS434" s="99"/>
      <c r="AT434" s="99"/>
      <c r="AU434" s="99"/>
      <c r="AV434" s="99"/>
      <c r="AW434" s="99"/>
      <c r="AX434" s="100"/>
    </row>
    <row r="435" spans="1:113" ht="12" customHeight="1">
      <c r="A435" s="39"/>
      <c r="B435" s="98"/>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99"/>
      <c r="AN435" s="99"/>
      <c r="AO435" s="99"/>
      <c r="AP435" s="99"/>
      <c r="AQ435" s="99"/>
      <c r="AR435" s="99"/>
      <c r="AS435" s="99"/>
      <c r="AT435" s="99"/>
      <c r="AU435" s="99"/>
      <c r="AV435" s="99"/>
      <c r="AW435" s="99"/>
      <c r="AX435" s="100"/>
    </row>
    <row r="436" spans="1:113" ht="15" thickBot="1">
      <c r="A436" s="48"/>
      <c r="B436" s="49"/>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c r="AF436" s="50"/>
      <c r="AG436" s="50"/>
      <c r="AH436" s="50"/>
      <c r="AI436" s="50"/>
      <c r="AJ436" s="50"/>
      <c r="AK436" s="50"/>
      <c r="AL436" s="50"/>
      <c r="AM436" s="50"/>
      <c r="AN436" s="50"/>
      <c r="AO436" s="50"/>
      <c r="AP436" s="50"/>
      <c r="AQ436" s="50"/>
      <c r="AR436" s="50"/>
      <c r="AS436" s="50"/>
      <c r="AT436" s="50"/>
      <c r="AU436" s="50"/>
      <c r="AV436" s="50"/>
      <c r="AW436" s="50"/>
      <c r="AX436" s="51"/>
    </row>
    <row r="437" spans="1:113">
      <c r="B437" s="52"/>
    </row>
    <row r="438" spans="1:113" ht="15" thickBot="1">
      <c r="A438" s="42"/>
      <c r="B438" s="41" t="s">
        <v>92</v>
      </c>
      <c r="C438" s="39"/>
      <c r="D438" s="39"/>
      <c r="E438" s="39"/>
      <c r="F438" s="39"/>
      <c r="G438" s="39"/>
      <c r="H438" s="39"/>
      <c r="I438" s="39"/>
      <c r="J438" s="39"/>
      <c r="K438" s="39"/>
      <c r="L438" s="40"/>
      <c r="M438" s="40"/>
      <c r="N438" s="40"/>
      <c r="O438" s="40"/>
      <c r="P438" s="39"/>
      <c r="Q438" s="39"/>
      <c r="R438" s="39"/>
      <c r="S438" s="39"/>
      <c r="T438" s="39"/>
      <c r="U438" s="39"/>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c r="AR438" s="41"/>
      <c r="AS438" s="41"/>
      <c r="AT438" s="41"/>
      <c r="AU438" s="41"/>
      <c r="AV438" s="41"/>
      <c r="AW438" s="41"/>
      <c r="AX438" s="41"/>
      <c r="DI438" s="37"/>
    </row>
    <row r="439" spans="1:113" ht="14.4">
      <c r="A439" s="39"/>
      <c r="B439" s="43"/>
      <c r="C439" s="38"/>
      <c r="D439" s="38"/>
      <c r="E439" s="38"/>
      <c r="F439" s="38"/>
      <c r="G439" s="38"/>
      <c r="H439" s="38"/>
      <c r="I439" s="38"/>
      <c r="J439" s="38"/>
      <c r="K439" s="38"/>
      <c r="L439" s="44"/>
      <c r="M439" s="44"/>
      <c r="N439" s="44"/>
      <c r="O439" s="44"/>
      <c r="P439" s="38"/>
      <c r="Q439" s="38"/>
      <c r="R439" s="38"/>
      <c r="S439" s="38"/>
      <c r="T439" s="38"/>
      <c r="U439" s="38"/>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c r="AW439" s="45"/>
      <c r="AX439" s="46"/>
    </row>
    <row r="440" spans="1:113" ht="12" customHeight="1">
      <c r="A440" s="39"/>
      <c r="B440" s="98" t="s">
        <v>155</v>
      </c>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c r="AA440" s="99"/>
      <c r="AB440" s="99"/>
      <c r="AC440" s="99"/>
      <c r="AD440" s="99"/>
      <c r="AE440" s="99"/>
      <c r="AF440" s="99"/>
      <c r="AG440" s="99"/>
      <c r="AH440" s="99"/>
      <c r="AI440" s="99"/>
      <c r="AJ440" s="99"/>
      <c r="AK440" s="99"/>
      <c r="AL440" s="99"/>
      <c r="AM440" s="99"/>
      <c r="AN440" s="99"/>
      <c r="AO440" s="99"/>
      <c r="AP440" s="99"/>
      <c r="AQ440" s="99"/>
      <c r="AR440" s="99"/>
      <c r="AS440" s="99"/>
      <c r="AT440" s="99"/>
      <c r="AU440" s="99"/>
      <c r="AV440" s="99"/>
      <c r="AW440" s="99"/>
      <c r="AX440" s="100"/>
    </row>
    <row r="441" spans="1:113" ht="12" customHeight="1">
      <c r="A441" s="39"/>
      <c r="B441" s="98"/>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c r="AE441" s="99"/>
      <c r="AF441" s="99"/>
      <c r="AG441" s="99"/>
      <c r="AH441" s="99"/>
      <c r="AI441" s="99"/>
      <c r="AJ441" s="99"/>
      <c r="AK441" s="99"/>
      <c r="AL441" s="99"/>
      <c r="AM441" s="99"/>
      <c r="AN441" s="99"/>
      <c r="AO441" s="99"/>
      <c r="AP441" s="99"/>
      <c r="AQ441" s="99"/>
      <c r="AR441" s="99"/>
      <c r="AS441" s="99"/>
      <c r="AT441" s="99"/>
      <c r="AU441" s="99"/>
      <c r="AV441" s="99"/>
      <c r="AW441" s="99"/>
      <c r="AX441" s="100"/>
    </row>
    <row r="442" spans="1:113" ht="12" customHeight="1">
      <c r="A442" s="39"/>
      <c r="B442" s="98"/>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c r="AA442" s="99"/>
      <c r="AB442" s="99"/>
      <c r="AC442" s="99"/>
      <c r="AD442" s="99"/>
      <c r="AE442" s="99"/>
      <c r="AF442" s="99"/>
      <c r="AG442" s="99"/>
      <c r="AH442" s="99"/>
      <c r="AI442" s="99"/>
      <c r="AJ442" s="99"/>
      <c r="AK442" s="99"/>
      <c r="AL442" s="99"/>
      <c r="AM442" s="99"/>
      <c r="AN442" s="99"/>
      <c r="AO442" s="99"/>
      <c r="AP442" s="99"/>
      <c r="AQ442" s="99"/>
      <c r="AR442" s="99"/>
      <c r="AS442" s="99"/>
      <c r="AT442" s="99"/>
      <c r="AU442" s="99"/>
      <c r="AV442" s="99"/>
      <c r="AW442" s="99"/>
      <c r="AX442" s="100"/>
    </row>
    <row r="443" spans="1:113" ht="12" customHeight="1">
      <c r="A443" s="39"/>
      <c r="B443" s="98"/>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c r="AE443" s="99"/>
      <c r="AF443" s="99"/>
      <c r="AG443" s="99"/>
      <c r="AH443" s="99"/>
      <c r="AI443" s="99"/>
      <c r="AJ443" s="99"/>
      <c r="AK443" s="99"/>
      <c r="AL443" s="99"/>
      <c r="AM443" s="99"/>
      <c r="AN443" s="99"/>
      <c r="AO443" s="99"/>
      <c r="AP443" s="99"/>
      <c r="AQ443" s="99"/>
      <c r="AR443" s="99"/>
      <c r="AS443" s="99"/>
      <c r="AT443" s="99"/>
      <c r="AU443" s="99"/>
      <c r="AV443" s="99"/>
      <c r="AW443" s="99"/>
      <c r="AX443" s="100"/>
    </row>
    <row r="444" spans="1:113" ht="12" customHeight="1">
      <c r="A444" s="39"/>
      <c r="B444" s="98"/>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c r="AE444" s="99"/>
      <c r="AF444" s="99"/>
      <c r="AG444" s="99"/>
      <c r="AH444" s="99"/>
      <c r="AI444" s="99"/>
      <c r="AJ444" s="99"/>
      <c r="AK444" s="99"/>
      <c r="AL444" s="99"/>
      <c r="AM444" s="99"/>
      <c r="AN444" s="99"/>
      <c r="AO444" s="99"/>
      <c r="AP444" s="99"/>
      <c r="AQ444" s="99"/>
      <c r="AR444" s="99"/>
      <c r="AS444" s="99"/>
      <c r="AT444" s="99"/>
      <c r="AU444" s="99"/>
      <c r="AV444" s="99"/>
      <c r="AW444" s="99"/>
      <c r="AX444" s="100"/>
    </row>
    <row r="445" spans="1:113" ht="12" customHeight="1">
      <c r="A445" s="39"/>
      <c r="B445" s="98"/>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99"/>
      <c r="AF445" s="99"/>
      <c r="AG445" s="99"/>
      <c r="AH445" s="99"/>
      <c r="AI445" s="99"/>
      <c r="AJ445" s="99"/>
      <c r="AK445" s="99"/>
      <c r="AL445" s="99"/>
      <c r="AM445" s="99"/>
      <c r="AN445" s="99"/>
      <c r="AO445" s="99"/>
      <c r="AP445" s="99"/>
      <c r="AQ445" s="99"/>
      <c r="AR445" s="99"/>
      <c r="AS445" s="99"/>
      <c r="AT445" s="99"/>
      <c r="AU445" s="99"/>
      <c r="AV445" s="99"/>
      <c r="AW445" s="99"/>
      <c r="AX445" s="100"/>
    </row>
    <row r="446" spans="1:113" ht="12" customHeight="1">
      <c r="A446" s="39"/>
      <c r="B446" s="98"/>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c r="AE446" s="99"/>
      <c r="AF446" s="99"/>
      <c r="AG446" s="99"/>
      <c r="AH446" s="99"/>
      <c r="AI446" s="99"/>
      <c r="AJ446" s="99"/>
      <c r="AK446" s="99"/>
      <c r="AL446" s="99"/>
      <c r="AM446" s="99"/>
      <c r="AN446" s="99"/>
      <c r="AO446" s="99"/>
      <c r="AP446" s="99"/>
      <c r="AQ446" s="99"/>
      <c r="AR446" s="99"/>
      <c r="AS446" s="99"/>
      <c r="AT446" s="99"/>
      <c r="AU446" s="99"/>
      <c r="AV446" s="99"/>
      <c r="AW446" s="99"/>
      <c r="AX446" s="100"/>
      <c r="BC446" s="47"/>
    </row>
    <row r="447" spans="1:113" ht="12" customHeight="1">
      <c r="A447" s="39"/>
      <c r="B447" s="98"/>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99"/>
      <c r="AN447" s="99"/>
      <c r="AO447" s="99"/>
      <c r="AP447" s="99"/>
      <c r="AQ447" s="99"/>
      <c r="AR447" s="99"/>
      <c r="AS447" s="99"/>
      <c r="AT447" s="99"/>
      <c r="AU447" s="99"/>
      <c r="AV447" s="99"/>
      <c r="AW447" s="99"/>
      <c r="AX447" s="100"/>
    </row>
    <row r="448" spans="1:113" ht="12" customHeight="1">
      <c r="A448" s="39"/>
      <c r="B448" s="98"/>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c r="AE448" s="99"/>
      <c r="AF448" s="99"/>
      <c r="AG448" s="99"/>
      <c r="AH448" s="99"/>
      <c r="AI448" s="99"/>
      <c r="AJ448" s="99"/>
      <c r="AK448" s="99"/>
      <c r="AL448" s="99"/>
      <c r="AM448" s="99"/>
      <c r="AN448" s="99"/>
      <c r="AO448" s="99"/>
      <c r="AP448" s="99"/>
      <c r="AQ448" s="99"/>
      <c r="AR448" s="99"/>
      <c r="AS448" s="99"/>
      <c r="AT448" s="99"/>
      <c r="AU448" s="99"/>
      <c r="AV448" s="99"/>
      <c r="AW448" s="99"/>
      <c r="AX448" s="100"/>
    </row>
    <row r="449" spans="1:251" ht="12" customHeight="1">
      <c r="A449" s="39"/>
      <c r="B449" s="98"/>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99"/>
      <c r="AN449" s="99"/>
      <c r="AO449" s="99"/>
      <c r="AP449" s="99"/>
      <c r="AQ449" s="99"/>
      <c r="AR449" s="99"/>
      <c r="AS449" s="99"/>
      <c r="AT449" s="99"/>
      <c r="AU449" s="99"/>
      <c r="AV449" s="99"/>
      <c r="AW449" s="99"/>
      <c r="AX449" s="100"/>
    </row>
    <row r="450" spans="1:251" ht="15" thickBot="1">
      <c r="A450" s="48"/>
      <c r="B450" s="49"/>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c r="AF450" s="50"/>
      <c r="AG450" s="50"/>
      <c r="AH450" s="50"/>
      <c r="AI450" s="50"/>
      <c r="AJ450" s="50"/>
      <c r="AK450" s="50"/>
      <c r="AL450" s="50"/>
      <c r="AM450" s="50"/>
      <c r="AN450" s="50"/>
      <c r="AO450" s="50"/>
      <c r="AP450" s="50"/>
      <c r="AQ450" s="50"/>
      <c r="AR450" s="50"/>
      <c r="AS450" s="50"/>
      <c r="AT450" s="50"/>
      <c r="AU450" s="50"/>
      <c r="AV450" s="50"/>
      <c r="AW450" s="50"/>
      <c r="AX450" s="51"/>
    </row>
    <row r="451" spans="1:251">
      <c r="B451" s="52"/>
    </row>
    <row r="452" spans="1:251" ht="14.4">
      <c r="B452" s="41" t="s">
        <v>94</v>
      </c>
      <c r="C452" s="39"/>
      <c r="D452" s="39"/>
      <c r="E452" s="39"/>
      <c r="F452" s="39"/>
      <c r="G452" s="39"/>
      <c r="H452" s="39"/>
      <c r="I452" s="39"/>
      <c r="J452" s="39"/>
      <c r="K452" s="39"/>
      <c r="L452" s="40"/>
      <c r="M452" s="40"/>
      <c r="N452" s="40"/>
      <c r="O452" s="40"/>
      <c r="P452" s="39"/>
      <c r="Q452" s="39"/>
      <c r="R452" s="39"/>
      <c r="S452" s="39"/>
      <c r="T452" s="39"/>
      <c r="U452" s="39"/>
      <c r="V452" s="41"/>
      <c r="W452" s="41"/>
      <c r="X452" s="41"/>
      <c r="Y452" s="41"/>
      <c r="Z452" s="41"/>
      <c r="AA452" s="41"/>
      <c r="AB452" s="41"/>
      <c r="AC452" s="41"/>
      <c r="AD452" s="41"/>
      <c r="AE452" s="41"/>
      <c r="AF452" s="41"/>
      <c r="AG452" s="41"/>
      <c r="AH452" s="41"/>
      <c r="AI452" s="41"/>
      <c r="AJ452" s="41"/>
      <c r="AK452" s="41"/>
      <c r="AL452" s="41"/>
      <c r="AM452" s="41"/>
      <c r="AN452" s="41"/>
      <c r="AO452" s="41"/>
      <c r="AP452" s="41"/>
      <c r="AQ452" s="41"/>
      <c r="AR452" s="41"/>
      <c r="AS452" s="41"/>
      <c r="AT452" s="41"/>
      <c r="AU452" s="41"/>
      <c r="AV452" s="41"/>
      <c r="AW452" s="41"/>
      <c r="AX452" s="41"/>
    </row>
    <row r="453" spans="1:251" ht="15" thickBot="1">
      <c r="B453" s="39"/>
      <c r="C453" s="39"/>
      <c r="D453" s="39"/>
      <c r="E453" s="39"/>
      <c r="F453" s="39"/>
      <c r="G453" s="39"/>
      <c r="H453" s="39"/>
      <c r="I453" s="39"/>
      <c r="J453" s="39"/>
      <c r="K453" s="39"/>
      <c r="L453" s="40"/>
      <c r="M453" s="40"/>
      <c r="N453" s="40"/>
      <c r="O453" s="40"/>
      <c r="P453" s="39"/>
      <c r="Q453" s="39"/>
      <c r="R453" s="39"/>
      <c r="S453" s="39"/>
      <c r="T453" s="39"/>
      <c r="U453" s="39"/>
      <c r="V453" s="41"/>
      <c r="W453" s="41"/>
      <c r="X453" s="41"/>
      <c r="Y453" s="41"/>
      <c r="Z453" s="41"/>
      <c r="AA453" s="41"/>
      <c r="AB453" s="41"/>
      <c r="AC453" s="41"/>
      <c r="AD453" s="41"/>
      <c r="AE453" s="41"/>
      <c r="AF453" s="41"/>
      <c r="AG453" s="41"/>
      <c r="AH453" s="41"/>
      <c r="AI453" s="41"/>
      <c r="AJ453" s="41"/>
      <c r="AK453" s="41"/>
      <c r="AL453" s="41"/>
      <c r="AM453" s="41"/>
      <c r="AN453" s="41"/>
      <c r="AO453" s="41"/>
      <c r="AP453" s="41"/>
      <c r="AQ453" s="41"/>
      <c r="AR453" s="41"/>
      <c r="AS453" s="41"/>
      <c r="AT453" s="41"/>
      <c r="AU453" s="41"/>
      <c r="AV453" s="41"/>
      <c r="AW453" s="41"/>
      <c r="AX453" s="53" t="s">
        <v>95</v>
      </c>
    </row>
    <row r="454" spans="1:251" s="47" customFormat="1" ht="13.5" customHeight="1">
      <c r="A454" s="39"/>
      <c r="B454" s="101" t="s">
        <v>96</v>
      </c>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3"/>
      <c r="AA454" s="107" t="s">
        <v>97</v>
      </c>
      <c r="AB454" s="102"/>
      <c r="AC454" s="102"/>
      <c r="AD454" s="102"/>
      <c r="AE454" s="102"/>
      <c r="AF454" s="102"/>
      <c r="AG454" s="102"/>
      <c r="AH454" s="102"/>
      <c r="AI454" s="103"/>
      <c r="AJ454" s="107" t="s">
        <v>98</v>
      </c>
      <c r="AK454" s="102"/>
      <c r="AL454" s="102"/>
      <c r="AM454" s="102"/>
      <c r="AN454" s="102"/>
      <c r="AO454" s="102"/>
      <c r="AP454" s="102"/>
      <c r="AQ454" s="102"/>
      <c r="AR454" s="103"/>
      <c r="AS454" s="107" t="s">
        <v>99</v>
      </c>
      <c r="AT454" s="102"/>
      <c r="AU454" s="102"/>
      <c r="AV454" s="102"/>
      <c r="AW454" s="102"/>
      <c r="AX454" s="109"/>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c r="BW454" s="33"/>
      <c r="BX454" s="33"/>
      <c r="BY454" s="33"/>
      <c r="BZ454" s="33"/>
      <c r="CA454" s="33"/>
      <c r="CB454" s="33"/>
      <c r="CC454" s="33"/>
      <c r="CD454" s="33"/>
      <c r="CE454" s="33"/>
      <c r="CF454" s="33"/>
      <c r="CG454" s="33"/>
      <c r="CH454" s="33"/>
      <c r="CI454" s="33"/>
      <c r="CJ454" s="33"/>
      <c r="CK454" s="33"/>
      <c r="CL454" s="33"/>
      <c r="CM454" s="33"/>
      <c r="CN454" s="33"/>
      <c r="CO454" s="33"/>
      <c r="CP454" s="33"/>
      <c r="CQ454" s="33"/>
      <c r="CR454" s="33"/>
      <c r="CS454" s="33"/>
      <c r="CT454" s="33"/>
      <c r="CU454" s="33"/>
      <c r="CV454" s="33"/>
      <c r="CW454" s="33"/>
      <c r="CX454" s="33"/>
      <c r="CY454" s="33"/>
      <c r="CZ454" s="33"/>
      <c r="DA454" s="33"/>
      <c r="DB454" s="33"/>
      <c r="DC454" s="33"/>
      <c r="DD454" s="33"/>
      <c r="DE454" s="33"/>
      <c r="DF454" s="33"/>
      <c r="DG454" s="33"/>
      <c r="DH454" s="33"/>
      <c r="DI454" s="33"/>
      <c r="DJ454" s="33"/>
      <c r="DK454" s="33"/>
      <c r="DL454" s="33"/>
      <c r="DM454" s="33"/>
      <c r="DN454" s="33"/>
      <c r="DO454" s="33"/>
      <c r="DP454" s="33"/>
      <c r="DQ454" s="33"/>
      <c r="DR454" s="33"/>
      <c r="DS454" s="33"/>
      <c r="DT454" s="33"/>
      <c r="DU454" s="33"/>
      <c r="DV454" s="33"/>
      <c r="DW454" s="33"/>
      <c r="DX454" s="33"/>
      <c r="DY454" s="33"/>
      <c r="DZ454" s="33"/>
      <c r="EA454" s="33"/>
      <c r="EB454" s="33"/>
      <c r="EC454" s="33"/>
      <c r="ED454" s="33"/>
      <c r="EE454" s="33"/>
      <c r="EF454" s="33"/>
      <c r="EG454" s="33"/>
      <c r="EH454" s="33"/>
      <c r="EI454" s="33"/>
      <c r="EJ454" s="33"/>
      <c r="EK454" s="33"/>
      <c r="EL454" s="33"/>
      <c r="EM454" s="33"/>
      <c r="EN454" s="33"/>
      <c r="EO454" s="33"/>
      <c r="EP454" s="33"/>
      <c r="EQ454" s="33"/>
      <c r="ER454" s="33"/>
      <c r="ES454" s="33"/>
      <c r="ET454" s="33"/>
      <c r="EU454" s="33"/>
      <c r="EV454" s="33"/>
      <c r="EW454" s="33"/>
      <c r="EX454" s="33"/>
      <c r="EY454" s="33"/>
      <c r="EZ454" s="33"/>
      <c r="FA454" s="33"/>
      <c r="FB454" s="33"/>
      <c r="FC454" s="33"/>
      <c r="FD454" s="33"/>
      <c r="FE454" s="33"/>
      <c r="FF454" s="33"/>
      <c r="FG454" s="33"/>
      <c r="FH454" s="33"/>
      <c r="FI454" s="33"/>
      <c r="FJ454" s="33"/>
      <c r="FK454" s="33"/>
      <c r="FL454" s="33"/>
      <c r="FM454" s="33"/>
      <c r="FN454" s="33"/>
      <c r="FO454" s="33"/>
      <c r="FP454" s="33"/>
      <c r="FQ454" s="33"/>
      <c r="FR454" s="33"/>
      <c r="FS454" s="33"/>
      <c r="FT454" s="33"/>
      <c r="FU454" s="33"/>
      <c r="FV454" s="33"/>
      <c r="FW454" s="33"/>
      <c r="FX454" s="33"/>
      <c r="FY454" s="33"/>
      <c r="FZ454" s="33"/>
      <c r="GA454" s="33"/>
      <c r="GB454" s="33"/>
      <c r="GC454" s="33"/>
      <c r="GD454" s="33"/>
      <c r="GE454" s="33"/>
      <c r="GF454" s="33"/>
      <c r="GG454" s="33"/>
      <c r="GH454" s="33"/>
      <c r="GI454" s="33"/>
      <c r="GJ454" s="33"/>
      <c r="GK454" s="33"/>
      <c r="GL454" s="33"/>
      <c r="GM454" s="33"/>
      <c r="GN454" s="33"/>
      <c r="GO454" s="33"/>
      <c r="GP454" s="33"/>
      <c r="GQ454" s="33"/>
      <c r="GR454" s="33"/>
      <c r="GS454" s="33"/>
      <c r="GT454" s="33"/>
      <c r="GU454" s="33"/>
      <c r="GV454" s="33"/>
      <c r="GW454" s="33"/>
      <c r="GX454" s="33"/>
      <c r="GY454" s="33"/>
      <c r="GZ454" s="33"/>
      <c r="HA454" s="33"/>
      <c r="HB454" s="33"/>
      <c r="HC454" s="33"/>
      <c r="HD454" s="33"/>
      <c r="HE454" s="33"/>
      <c r="HF454" s="33"/>
      <c r="HG454" s="33"/>
      <c r="HH454" s="33"/>
      <c r="HI454" s="33"/>
      <c r="HJ454" s="33"/>
      <c r="HK454" s="33"/>
      <c r="HL454" s="33"/>
      <c r="HM454" s="33"/>
      <c r="HN454" s="33"/>
      <c r="HO454" s="33"/>
      <c r="HP454" s="33"/>
      <c r="HQ454" s="33"/>
      <c r="HR454" s="33"/>
      <c r="HS454" s="33"/>
      <c r="HT454" s="33"/>
      <c r="HU454" s="33"/>
      <c r="HV454" s="33"/>
      <c r="HW454" s="33"/>
      <c r="HX454" s="33"/>
      <c r="HY454" s="33"/>
      <c r="HZ454" s="33"/>
      <c r="IA454" s="33"/>
      <c r="IB454" s="33"/>
      <c r="IC454" s="33"/>
      <c r="ID454" s="33"/>
      <c r="IE454" s="33"/>
      <c r="IF454" s="33"/>
      <c r="IG454" s="33"/>
      <c r="IH454" s="33"/>
      <c r="II454" s="33"/>
      <c r="IJ454" s="33"/>
      <c r="IK454" s="33"/>
      <c r="IL454" s="33"/>
      <c r="IM454" s="33"/>
      <c r="IN454" s="33"/>
      <c r="IO454" s="33"/>
      <c r="IP454" s="33"/>
      <c r="IQ454" s="33"/>
    </row>
    <row r="455" spans="1:251" s="47" customFormat="1">
      <c r="A455" s="39"/>
      <c r="B455" s="104"/>
      <c r="C455" s="105"/>
      <c r="D455" s="105"/>
      <c r="E455" s="105"/>
      <c r="F455" s="105"/>
      <c r="G455" s="105"/>
      <c r="H455" s="105"/>
      <c r="I455" s="105"/>
      <c r="J455" s="105"/>
      <c r="K455" s="105"/>
      <c r="L455" s="105"/>
      <c r="M455" s="105"/>
      <c r="N455" s="105"/>
      <c r="O455" s="105"/>
      <c r="P455" s="105"/>
      <c r="Q455" s="105"/>
      <c r="R455" s="105"/>
      <c r="S455" s="105"/>
      <c r="T455" s="105"/>
      <c r="U455" s="105"/>
      <c r="V455" s="105"/>
      <c r="W455" s="105"/>
      <c r="X455" s="105"/>
      <c r="Y455" s="105"/>
      <c r="Z455" s="106"/>
      <c r="AA455" s="108"/>
      <c r="AB455" s="105"/>
      <c r="AC455" s="105"/>
      <c r="AD455" s="105"/>
      <c r="AE455" s="105"/>
      <c r="AF455" s="105"/>
      <c r="AG455" s="105"/>
      <c r="AH455" s="105"/>
      <c r="AI455" s="106"/>
      <c r="AJ455" s="108"/>
      <c r="AK455" s="105"/>
      <c r="AL455" s="105"/>
      <c r="AM455" s="105"/>
      <c r="AN455" s="105"/>
      <c r="AO455" s="105"/>
      <c r="AP455" s="105"/>
      <c r="AQ455" s="105"/>
      <c r="AR455" s="106"/>
      <c r="AS455" s="108"/>
      <c r="AT455" s="105"/>
      <c r="AU455" s="105"/>
      <c r="AV455" s="105"/>
      <c r="AW455" s="105"/>
      <c r="AX455" s="110"/>
      <c r="AY455" s="33"/>
      <c r="AZ455" s="33"/>
      <c r="BA455" s="33"/>
      <c r="BB455" s="54"/>
      <c r="BC455" s="55"/>
      <c r="BE455" s="33"/>
      <c r="BF455" s="33"/>
      <c r="BG455" s="33"/>
      <c r="BH455" s="33"/>
      <c r="BI455" s="33"/>
      <c r="BJ455" s="33"/>
      <c r="BK455" s="33"/>
      <c r="BL455" s="33"/>
      <c r="BM455" s="33"/>
      <c r="BN455" s="33"/>
      <c r="BO455" s="33"/>
      <c r="BP455" s="33"/>
      <c r="BQ455" s="33"/>
      <c r="BR455" s="33"/>
      <c r="BS455" s="33"/>
      <c r="BT455" s="33"/>
      <c r="BU455" s="33"/>
      <c r="BV455" s="33"/>
      <c r="BW455" s="33"/>
      <c r="BX455" s="33"/>
      <c r="BY455" s="33"/>
      <c r="BZ455" s="33"/>
      <c r="CA455" s="33"/>
      <c r="CB455" s="33"/>
      <c r="CC455" s="33"/>
      <c r="CD455" s="33"/>
      <c r="CE455" s="33"/>
      <c r="CF455" s="33"/>
      <c r="CG455" s="33"/>
      <c r="CH455" s="33"/>
      <c r="CI455" s="33"/>
      <c r="CJ455" s="33"/>
      <c r="CK455" s="33"/>
      <c r="CL455" s="33"/>
      <c r="CM455" s="33"/>
      <c r="CN455" s="33"/>
      <c r="CO455" s="33"/>
      <c r="CP455" s="33"/>
      <c r="CQ455" s="33"/>
      <c r="CR455" s="33"/>
      <c r="CS455" s="33"/>
      <c r="CT455" s="33"/>
      <c r="CU455" s="33"/>
      <c r="CV455" s="33"/>
      <c r="CW455" s="33"/>
      <c r="CX455" s="33"/>
      <c r="CY455" s="33"/>
      <c r="CZ455" s="33"/>
      <c r="DA455" s="33"/>
      <c r="DB455" s="33"/>
      <c r="DC455" s="33"/>
      <c r="DD455" s="33"/>
      <c r="DE455" s="33"/>
      <c r="DF455" s="33"/>
      <c r="DG455" s="33"/>
      <c r="DH455" s="33"/>
      <c r="DI455" s="33"/>
      <c r="DJ455" s="33"/>
      <c r="DK455" s="33"/>
      <c r="DL455" s="33"/>
      <c r="DM455" s="33"/>
      <c r="DN455" s="33"/>
      <c r="DO455" s="33"/>
      <c r="DP455" s="33"/>
      <c r="DQ455" s="33"/>
      <c r="DR455" s="33"/>
      <c r="DS455" s="33"/>
      <c r="DT455" s="33"/>
      <c r="DU455" s="33"/>
      <c r="DV455" s="33"/>
      <c r="DW455" s="33"/>
      <c r="DX455" s="33"/>
      <c r="DY455" s="33"/>
      <c r="DZ455" s="33"/>
      <c r="EA455" s="33"/>
      <c r="EB455" s="33"/>
      <c r="EC455" s="33"/>
      <c r="ED455" s="33"/>
      <c r="EE455" s="33"/>
      <c r="EF455" s="33"/>
      <c r="EG455" s="33"/>
      <c r="EH455" s="33"/>
      <c r="EI455" s="33"/>
      <c r="EJ455" s="33"/>
      <c r="EK455" s="33"/>
      <c r="EL455" s="33"/>
      <c r="EM455" s="33"/>
      <c r="EN455" s="33"/>
      <c r="EO455" s="33"/>
      <c r="EP455" s="33"/>
      <c r="EQ455" s="33"/>
      <c r="ER455" s="33"/>
      <c r="ES455" s="33"/>
      <c r="ET455" s="33"/>
      <c r="EU455" s="33"/>
      <c r="EV455" s="33"/>
      <c r="EW455" s="33"/>
      <c r="EX455" s="33"/>
      <c r="EY455" s="33"/>
      <c r="EZ455" s="33"/>
      <c r="FA455" s="33"/>
      <c r="FB455" s="33"/>
      <c r="FC455" s="33"/>
      <c r="FD455" s="33"/>
      <c r="FE455" s="33"/>
      <c r="FF455" s="33"/>
      <c r="FG455" s="33"/>
      <c r="FH455" s="33"/>
      <c r="FI455" s="33"/>
      <c r="FJ455" s="33"/>
      <c r="FK455" s="33"/>
      <c r="FL455" s="33"/>
      <c r="FM455" s="33"/>
      <c r="FN455" s="33"/>
      <c r="FO455" s="33"/>
      <c r="FP455" s="33"/>
      <c r="FQ455" s="33"/>
      <c r="FR455" s="33"/>
      <c r="FS455" s="33"/>
      <c r="FT455" s="33"/>
      <c r="FU455" s="33"/>
      <c r="FV455" s="33"/>
      <c r="FW455" s="33"/>
      <c r="FX455" s="33"/>
      <c r="FY455" s="33"/>
      <c r="FZ455" s="33"/>
      <c r="GA455" s="33"/>
      <c r="GB455" s="33"/>
      <c r="GC455" s="33"/>
      <c r="GD455" s="33"/>
      <c r="GE455" s="33"/>
      <c r="GF455" s="33"/>
      <c r="GG455" s="33"/>
      <c r="GH455" s="33"/>
      <c r="GI455" s="33"/>
      <c r="GJ455" s="33"/>
      <c r="GK455" s="33"/>
      <c r="GL455" s="33"/>
      <c r="GM455" s="33"/>
      <c r="GN455" s="33"/>
      <c r="GO455" s="33"/>
      <c r="GP455" s="33"/>
      <c r="GQ455" s="33"/>
      <c r="GR455" s="33"/>
      <c r="GS455" s="33"/>
      <c r="GT455" s="33"/>
      <c r="GU455" s="33"/>
      <c r="GV455" s="33"/>
      <c r="GW455" s="33"/>
      <c r="GX455" s="33"/>
      <c r="GY455" s="33"/>
      <c r="GZ455" s="33"/>
      <c r="HA455" s="33"/>
      <c r="HB455" s="33"/>
      <c r="HC455" s="33"/>
      <c r="HD455" s="33"/>
      <c r="HE455" s="33"/>
      <c r="HF455" s="33"/>
      <c r="HG455" s="33"/>
      <c r="HH455" s="33"/>
      <c r="HI455" s="33"/>
      <c r="HJ455" s="33"/>
      <c r="HK455" s="33"/>
      <c r="HL455" s="33"/>
      <c r="HM455" s="33"/>
      <c r="HN455" s="33"/>
      <c r="HO455" s="33"/>
      <c r="HP455" s="33"/>
      <c r="HQ455" s="33"/>
      <c r="HR455" s="33"/>
      <c r="HS455" s="33"/>
      <c r="HT455" s="33"/>
      <c r="HU455" s="33"/>
      <c r="HV455" s="33"/>
      <c r="HW455" s="33"/>
      <c r="HX455" s="33"/>
      <c r="HY455" s="33"/>
      <c r="HZ455" s="33"/>
      <c r="IA455" s="33"/>
      <c r="IB455" s="33"/>
      <c r="IC455" s="33"/>
      <c r="ID455" s="33"/>
      <c r="IE455" s="33"/>
      <c r="IF455" s="33"/>
      <c r="IG455" s="33"/>
      <c r="IH455" s="33"/>
      <c r="II455" s="33"/>
      <c r="IJ455" s="33"/>
      <c r="IK455" s="33"/>
      <c r="IL455" s="33"/>
      <c r="IM455" s="33"/>
      <c r="IN455" s="33"/>
      <c r="IO455" s="33"/>
      <c r="IP455" s="33"/>
      <c r="IQ455" s="33"/>
    </row>
    <row r="456" spans="1:251" s="47" customFormat="1" ht="18.75" customHeight="1">
      <c r="A456" s="39"/>
      <c r="B456" s="56"/>
      <c r="C456" s="112" t="s">
        <v>156</v>
      </c>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4"/>
      <c r="AA456" s="115">
        <v>1915</v>
      </c>
      <c r="AB456" s="116"/>
      <c r="AC456" s="116"/>
      <c r="AD456" s="116"/>
      <c r="AE456" s="116"/>
      <c r="AF456" s="116"/>
      <c r="AG456" s="116"/>
      <c r="AH456" s="116"/>
      <c r="AI456" s="117"/>
      <c r="AJ456" s="115">
        <v>1556</v>
      </c>
      <c r="AK456" s="116"/>
      <c r="AL456" s="116"/>
      <c r="AM456" s="116"/>
      <c r="AN456" s="116"/>
      <c r="AO456" s="116"/>
      <c r="AP456" s="116"/>
      <c r="AQ456" s="116"/>
      <c r="AR456" s="117"/>
      <c r="AS456" s="118"/>
      <c r="AT456" s="119"/>
      <c r="AU456" s="119"/>
      <c r="AV456" s="119"/>
      <c r="AW456" s="119"/>
      <c r="AX456" s="120"/>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c r="BW456" s="33"/>
      <c r="BX456" s="33"/>
      <c r="BY456" s="33"/>
      <c r="BZ456" s="33"/>
      <c r="CA456" s="33"/>
      <c r="CB456" s="33"/>
      <c r="CC456" s="33"/>
      <c r="CD456" s="33"/>
      <c r="CE456" s="33"/>
      <c r="CF456" s="33"/>
      <c r="CG456" s="33"/>
      <c r="CH456" s="33"/>
      <c r="CI456" s="33"/>
      <c r="CJ456" s="33"/>
      <c r="CK456" s="33"/>
      <c r="CL456" s="33"/>
      <c r="CM456" s="33"/>
      <c r="CN456" s="33"/>
      <c r="CO456" s="33"/>
      <c r="CP456" s="33"/>
      <c r="CQ456" s="33"/>
      <c r="CR456" s="33"/>
      <c r="CS456" s="33"/>
      <c r="CT456" s="33"/>
      <c r="CU456" s="33"/>
      <c r="CV456" s="33"/>
      <c r="CW456" s="33"/>
      <c r="CX456" s="33"/>
      <c r="CY456" s="33"/>
      <c r="CZ456" s="33"/>
      <c r="DA456" s="33"/>
      <c r="DB456" s="33"/>
      <c r="DC456" s="33"/>
      <c r="DD456" s="33"/>
      <c r="DE456" s="33"/>
      <c r="DF456" s="33"/>
      <c r="DG456" s="33"/>
      <c r="DH456" s="33"/>
      <c r="DI456" s="33"/>
      <c r="DJ456" s="33"/>
      <c r="DK456" s="33"/>
      <c r="DL456" s="33"/>
      <c r="DM456" s="33"/>
      <c r="DN456" s="33"/>
      <c r="DO456" s="33"/>
      <c r="DP456" s="33"/>
      <c r="DQ456" s="33"/>
      <c r="DR456" s="33"/>
      <c r="DS456" s="33"/>
      <c r="DT456" s="33"/>
      <c r="DU456" s="33"/>
      <c r="DV456" s="33"/>
      <c r="DW456" s="33"/>
      <c r="DX456" s="33"/>
      <c r="DY456" s="33"/>
      <c r="DZ456" s="33"/>
      <c r="EA456" s="33"/>
      <c r="EB456" s="33"/>
      <c r="EC456" s="33"/>
      <c r="ED456" s="33"/>
      <c r="EE456" s="33"/>
      <c r="EF456" s="33"/>
      <c r="EG456" s="33"/>
      <c r="EH456" s="33"/>
      <c r="EI456" s="33"/>
      <c r="EJ456" s="33"/>
      <c r="EK456" s="33"/>
      <c r="EL456" s="33"/>
      <c r="EM456" s="33"/>
      <c r="EN456" s="33"/>
      <c r="EO456" s="33"/>
      <c r="EP456" s="33"/>
      <c r="EQ456" s="33"/>
      <c r="ER456" s="33"/>
      <c r="ES456" s="33"/>
      <c r="ET456" s="33"/>
      <c r="EU456" s="33"/>
      <c r="EV456" s="33"/>
      <c r="EW456" s="33"/>
      <c r="EX456" s="33"/>
      <c r="EY456" s="33"/>
      <c r="EZ456" s="33"/>
      <c r="FA456" s="33"/>
      <c r="FB456" s="33"/>
      <c r="FC456" s="33"/>
      <c r="FD456" s="33"/>
      <c r="FE456" s="33"/>
      <c r="FF456" s="33"/>
      <c r="FG456" s="33"/>
      <c r="FH456" s="33"/>
      <c r="FI456" s="33"/>
      <c r="FJ456" s="33"/>
      <c r="FK456" s="33"/>
      <c r="FL456" s="33"/>
      <c r="FM456" s="33"/>
      <c r="FN456" s="33"/>
      <c r="FO456" s="33"/>
      <c r="FP456" s="33"/>
      <c r="FQ456" s="33"/>
      <c r="FR456" s="33"/>
      <c r="FS456" s="33"/>
      <c r="FT456" s="33"/>
      <c r="FU456" s="33"/>
      <c r="FV456" s="33"/>
      <c r="FW456" s="33"/>
      <c r="FX456" s="33"/>
      <c r="FY456" s="33"/>
      <c r="FZ456" s="33"/>
      <c r="GA456" s="33"/>
      <c r="GB456" s="33"/>
      <c r="GC456" s="33"/>
      <c r="GD456" s="33"/>
      <c r="GE456" s="33"/>
      <c r="GF456" s="33"/>
      <c r="GG456" s="33"/>
      <c r="GH456" s="33"/>
      <c r="GI456" s="33"/>
      <c r="GJ456" s="33"/>
      <c r="GK456" s="33"/>
      <c r="GL456" s="33"/>
      <c r="GM456" s="33"/>
      <c r="GN456" s="33"/>
      <c r="GO456" s="33"/>
      <c r="GP456" s="33"/>
      <c r="GQ456" s="33"/>
      <c r="GR456" s="33"/>
      <c r="GS456" s="33"/>
      <c r="GT456" s="33"/>
      <c r="GU456" s="33"/>
      <c r="GV456" s="33"/>
      <c r="GW456" s="33"/>
      <c r="GX456" s="33"/>
      <c r="GY456" s="33"/>
      <c r="GZ456" s="33"/>
      <c r="HA456" s="33"/>
      <c r="HB456" s="33"/>
      <c r="HC456" s="33"/>
      <c r="HD456" s="33"/>
      <c r="HE456" s="33"/>
      <c r="HF456" s="33"/>
      <c r="HG456" s="33"/>
      <c r="HH456" s="33"/>
      <c r="HI456" s="33"/>
      <c r="HJ456" s="33"/>
      <c r="HK456" s="33"/>
      <c r="HL456" s="33"/>
      <c r="HM456" s="33"/>
      <c r="HN456" s="33"/>
      <c r="HO456" s="33"/>
      <c r="HP456" s="33"/>
      <c r="HQ456" s="33"/>
      <c r="HR456" s="33"/>
      <c r="HS456" s="33"/>
      <c r="HT456" s="33"/>
      <c r="HU456" s="33"/>
      <c r="HV456" s="33"/>
      <c r="HW456" s="33"/>
      <c r="HX456" s="33"/>
      <c r="HY456" s="33"/>
      <c r="HZ456" s="33"/>
      <c r="IA456" s="33"/>
      <c r="IB456" s="33"/>
      <c r="IC456" s="33"/>
      <c r="ID456" s="33"/>
      <c r="IE456" s="33"/>
      <c r="IF456" s="33"/>
      <c r="IG456" s="33"/>
      <c r="IH456" s="33"/>
      <c r="II456" s="33"/>
      <c r="IJ456" s="33"/>
      <c r="IK456" s="33"/>
      <c r="IL456" s="33"/>
      <c r="IM456" s="33"/>
      <c r="IN456" s="33"/>
      <c r="IO456" s="33"/>
      <c r="IP456" s="33"/>
      <c r="IQ456" s="33"/>
    </row>
    <row r="457" spans="1:251" s="47" customFormat="1" ht="18.75" customHeight="1" thickBot="1">
      <c r="A457" s="48"/>
      <c r="B457" s="121" t="s">
        <v>101</v>
      </c>
      <c r="C457" s="122"/>
      <c r="D457" s="122"/>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3"/>
      <c r="AA457" s="124">
        <f>SUM($AA$456:$AA$456)</f>
        <v>1915</v>
      </c>
      <c r="AB457" s="125"/>
      <c r="AC457" s="125"/>
      <c r="AD457" s="125"/>
      <c r="AE457" s="125"/>
      <c r="AF457" s="125"/>
      <c r="AG457" s="125"/>
      <c r="AH457" s="125"/>
      <c r="AI457" s="126"/>
      <c r="AJ457" s="124">
        <f>SUM($AJ$456:$AJ$456)</f>
        <v>1556</v>
      </c>
      <c r="AK457" s="125"/>
      <c r="AL457" s="125"/>
      <c r="AM457" s="125"/>
      <c r="AN457" s="125"/>
      <c r="AO457" s="125"/>
      <c r="AP457" s="125"/>
      <c r="AQ457" s="125"/>
      <c r="AR457" s="126"/>
      <c r="AS457" s="127"/>
      <c r="AT457" s="128"/>
      <c r="AU457" s="128"/>
      <c r="AV457" s="128"/>
      <c r="AW457" s="128"/>
      <c r="AX457" s="129"/>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c r="BW457" s="33"/>
      <c r="BX457" s="33"/>
      <c r="BY457" s="33"/>
      <c r="BZ457" s="33"/>
      <c r="CA457" s="33"/>
      <c r="CB457" s="33"/>
      <c r="CC457" s="33"/>
      <c r="CD457" s="33"/>
      <c r="CE457" s="33"/>
      <c r="CF457" s="33"/>
      <c r="CG457" s="33"/>
      <c r="CH457" s="33"/>
      <c r="CI457" s="33"/>
      <c r="CJ457" s="33"/>
      <c r="CK457" s="33"/>
      <c r="CL457" s="33"/>
      <c r="CM457" s="33"/>
      <c r="CN457" s="33"/>
      <c r="CO457" s="33"/>
      <c r="CP457" s="33"/>
      <c r="CQ457" s="33"/>
      <c r="CR457" s="33"/>
      <c r="CS457" s="33"/>
      <c r="CT457" s="33"/>
      <c r="CU457" s="33"/>
      <c r="CV457" s="33"/>
      <c r="CW457" s="33"/>
      <c r="CX457" s="33"/>
      <c r="CY457" s="33"/>
      <c r="CZ457" s="33"/>
      <c r="DA457" s="33"/>
      <c r="DB457" s="33"/>
      <c r="DC457" s="33"/>
      <c r="DD457" s="33"/>
      <c r="DE457" s="33"/>
      <c r="DF457" s="33"/>
      <c r="DG457" s="33"/>
      <c r="DH457" s="33"/>
      <c r="DI457" s="33"/>
      <c r="DJ457" s="33"/>
      <c r="DK457" s="33"/>
      <c r="DL457" s="33"/>
      <c r="DM457" s="33"/>
      <c r="DN457" s="33"/>
      <c r="DO457" s="33"/>
      <c r="DP457" s="33"/>
      <c r="DQ457" s="33"/>
      <c r="DR457" s="33"/>
      <c r="DS457" s="33"/>
      <c r="DT457" s="33"/>
      <c r="DU457" s="33"/>
      <c r="DV457" s="33"/>
      <c r="DW457" s="33"/>
      <c r="DX457" s="33"/>
      <c r="DY457" s="33"/>
      <c r="DZ457" s="33"/>
      <c r="EA457" s="33"/>
      <c r="EB457" s="33"/>
      <c r="EC457" s="33"/>
      <c r="ED457" s="33"/>
      <c r="EE457" s="33"/>
      <c r="EF457" s="33"/>
      <c r="EG457" s="33"/>
      <c r="EH457" s="33"/>
      <c r="EI457" s="33"/>
      <c r="EJ457" s="33"/>
      <c r="EK457" s="33"/>
      <c r="EL457" s="33"/>
      <c r="EM457" s="33"/>
      <c r="EN457" s="33"/>
      <c r="EO457" s="33"/>
      <c r="EP457" s="33"/>
      <c r="EQ457" s="33"/>
      <c r="ER457" s="33"/>
      <c r="ES457" s="33"/>
      <c r="ET457" s="33"/>
      <c r="EU457" s="33"/>
      <c r="EV457" s="33"/>
      <c r="EW457" s="33"/>
      <c r="EX457" s="33"/>
      <c r="EY457" s="33"/>
      <c r="EZ457" s="33"/>
      <c r="FA457" s="33"/>
      <c r="FB457" s="33"/>
      <c r="FC457" s="33"/>
      <c r="FD457" s="33"/>
      <c r="FE457" s="33"/>
      <c r="FF457" s="33"/>
      <c r="FG457" s="33"/>
      <c r="FH457" s="33"/>
      <c r="FI457" s="33"/>
      <c r="FJ457" s="33"/>
      <c r="FK457" s="33"/>
      <c r="FL457" s="33"/>
      <c r="FM457" s="33"/>
      <c r="FN457" s="33"/>
      <c r="FO457" s="33"/>
      <c r="FP457" s="33"/>
      <c r="FQ457" s="33"/>
      <c r="FR457" s="33"/>
      <c r="FS457" s="33"/>
      <c r="FT457" s="33"/>
      <c r="FU457" s="33"/>
      <c r="FV457" s="33"/>
      <c r="FW457" s="33"/>
      <c r="FX457" s="33"/>
      <c r="FY457" s="33"/>
      <c r="FZ457" s="33"/>
      <c r="GA457" s="33"/>
      <c r="GB457" s="33"/>
      <c r="GC457" s="33"/>
      <c r="GD457" s="33"/>
      <c r="GE457" s="33"/>
      <c r="GF457" s="33"/>
      <c r="GG457" s="33"/>
      <c r="GH457" s="33"/>
      <c r="GI457" s="33"/>
      <c r="GJ457" s="33"/>
      <c r="GK457" s="33"/>
      <c r="GL457" s="33"/>
      <c r="GM457" s="33"/>
      <c r="GN457" s="33"/>
      <c r="GO457" s="33"/>
      <c r="GP457" s="33"/>
      <c r="GQ457" s="33"/>
      <c r="GR457" s="33"/>
      <c r="GS457" s="33"/>
      <c r="GT457" s="33"/>
      <c r="GU457" s="33"/>
      <c r="GV457" s="33"/>
      <c r="GW457" s="33"/>
      <c r="GX457" s="33"/>
      <c r="GY457" s="33"/>
      <c r="GZ457" s="33"/>
      <c r="HA457" s="33"/>
      <c r="HB457" s="33"/>
      <c r="HC457" s="33"/>
      <c r="HD457" s="33"/>
      <c r="HE457" s="33"/>
      <c r="HF457" s="33"/>
      <c r="HG457" s="33"/>
      <c r="HH457" s="33"/>
      <c r="HI457" s="33"/>
      <c r="HJ457" s="33"/>
      <c r="HK457" s="33"/>
      <c r="HL457" s="33"/>
      <c r="HM457" s="33"/>
      <c r="HN457" s="33"/>
      <c r="HO457" s="33"/>
      <c r="HP457" s="33"/>
      <c r="HQ457" s="33"/>
      <c r="HR457" s="33"/>
      <c r="HS457" s="33"/>
      <c r="HT457" s="33"/>
      <c r="HU457" s="33"/>
      <c r="HV457" s="33"/>
      <c r="HW457" s="33"/>
      <c r="HX457" s="33"/>
      <c r="HY457" s="33"/>
      <c r="HZ457" s="33"/>
      <c r="IA457" s="33"/>
      <c r="IB457" s="33"/>
      <c r="IC457" s="33"/>
      <c r="ID457" s="33"/>
      <c r="IE457" s="33"/>
      <c r="IF457" s="33"/>
      <c r="IG457" s="33"/>
      <c r="IH457" s="33"/>
      <c r="II457" s="33"/>
      <c r="IJ457" s="33"/>
      <c r="IK457" s="33"/>
      <c r="IL457" s="33"/>
      <c r="IM457" s="33"/>
      <c r="IN457" s="33"/>
      <c r="IO457" s="33"/>
      <c r="IP457" s="33"/>
      <c r="IQ457" s="33"/>
    </row>
    <row r="459" spans="1:251" ht="19.2">
      <c r="A459" s="32" t="s">
        <v>87</v>
      </c>
      <c r="AW459" s="34"/>
      <c r="AX459" s="35"/>
      <c r="AY459" s="34"/>
    </row>
    <row r="461" spans="1:251" ht="18">
      <c r="B461" s="91" t="s">
        <v>0</v>
      </c>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c r="AH461" s="111"/>
      <c r="AI461" s="111"/>
      <c r="AJ461" s="111"/>
      <c r="AK461" s="111"/>
      <c r="AL461" s="111"/>
      <c r="AM461" s="111"/>
      <c r="AN461" s="111"/>
      <c r="AO461" s="111"/>
      <c r="AP461" s="111"/>
      <c r="AQ461" s="111"/>
      <c r="AR461" s="111"/>
      <c r="AS461" s="111"/>
      <c r="AT461" s="111"/>
      <c r="AU461" s="111"/>
      <c r="AV461" s="111"/>
      <c r="AW461" s="111"/>
      <c r="AX461" s="111"/>
    </row>
    <row r="462" spans="1:251">
      <c r="Z462" s="36"/>
      <c r="AD462" s="36"/>
      <c r="AE462" s="36"/>
      <c r="AF462" s="36"/>
      <c r="AG462" s="36"/>
      <c r="AH462" s="36"/>
      <c r="AI462" s="36"/>
      <c r="AO462" s="36"/>
    </row>
    <row r="463" spans="1:251" ht="13.8" thickBot="1">
      <c r="Z463" s="36"/>
      <c r="AD463" s="36"/>
      <c r="AE463" s="36"/>
      <c r="AF463" s="36"/>
      <c r="AG463" s="36"/>
      <c r="AH463" s="36"/>
      <c r="AI463" s="36"/>
      <c r="AO463" s="36"/>
      <c r="DI463" s="37"/>
    </row>
    <row r="464" spans="1:251" ht="24.75" customHeight="1" thickBot="1">
      <c r="B464" s="93" t="s">
        <v>88</v>
      </c>
      <c r="C464" s="94"/>
      <c r="D464" s="94"/>
      <c r="E464" s="94"/>
      <c r="F464" s="94"/>
      <c r="G464" s="94"/>
      <c r="H464" s="95" t="s">
        <v>157</v>
      </c>
      <c r="I464" s="96"/>
      <c r="J464" s="96"/>
      <c r="K464" s="96"/>
      <c r="L464" s="96"/>
      <c r="M464" s="96"/>
      <c r="N464" s="96"/>
      <c r="O464" s="96"/>
      <c r="P464" s="96"/>
      <c r="Q464" s="96"/>
      <c r="R464" s="96"/>
      <c r="S464" s="96"/>
      <c r="T464" s="96"/>
      <c r="U464" s="96"/>
      <c r="V464" s="96"/>
      <c r="W464" s="96"/>
      <c r="X464" s="96"/>
      <c r="Y464" s="96"/>
      <c r="Z464" s="96"/>
      <c r="AA464" s="96"/>
      <c r="AB464" s="96"/>
      <c r="AC464" s="96"/>
      <c r="AD464" s="96"/>
      <c r="AE464" s="96"/>
      <c r="AF464" s="96"/>
      <c r="AG464" s="96"/>
      <c r="AH464" s="96"/>
      <c r="AI464" s="96"/>
      <c r="AJ464" s="96"/>
      <c r="AK464" s="96"/>
      <c r="AL464" s="96"/>
      <c r="AM464" s="96"/>
      <c r="AN464" s="96"/>
      <c r="AO464" s="96"/>
      <c r="AP464" s="96"/>
      <c r="AQ464" s="96"/>
      <c r="AR464" s="96"/>
      <c r="AS464" s="96"/>
      <c r="AT464" s="96"/>
      <c r="AU464" s="96"/>
      <c r="AV464" s="96"/>
      <c r="AW464" s="96"/>
      <c r="AX464" s="97"/>
      <c r="DI464" s="37"/>
    </row>
    <row r="465" spans="1:113" ht="14.4">
      <c r="B465" s="38"/>
      <c r="C465" s="38"/>
      <c r="D465" s="38"/>
      <c r="E465" s="38"/>
      <c r="F465" s="38"/>
      <c r="G465" s="38"/>
      <c r="H465" s="39"/>
      <c r="I465" s="39"/>
      <c r="J465" s="39"/>
      <c r="K465" s="39"/>
      <c r="L465" s="40"/>
      <c r="M465" s="40"/>
      <c r="N465" s="40"/>
      <c r="O465" s="40"/>
      <c r="P465" s="39"/>
      <c r="Q465" s="39"/>
      <c r="R465" s="39"/>
      <c r="S465" s="39"/>
      <c r="T465" s="39"/>
      <c r="U465" s="39"/>
      <c r="V465" s="41"/>
      <c r="W465" s="41"/>
      <c r="X465" s="41"/>
      <c r="Y465" s="41"/>
      <c r="Z465" s="41"/>
      <c r="AA465" s="41"/>
      <c r="AB465" s="41"/>
      <c r="AC465" s="41"/>
      <c r="AD465" s="41"/>
      <c r="AE465" s="41"/>
      <c r="AF465" s="41"/>
      <c r="AG465" s="41"/>
      <c r="AH465" s="41"/>
      <c r="AI465" s="41"/>
      <c r="AJ465" s="41"/>
      <c r="AK465" s="41"/>
      <c r="AL465" s="41"/>
      <c r="AM465" s="41"/>
      <c r="AN465" s="41"/>
      <c r="AO465" s="41"/>
      <c r="AP465" s="41"/>
      <c r="AQ465" s="41"/>
      <c r="AR465" s="41"/>
      <c r="AS465" s="41"/>
      <c r="AT465" s="41"/>
      <c r="AU465" s="41"/>
      <c r="AV465" s="41"/>
      <c r="AW465" s="41"/>
      <c r="AX465" s="41"/>
      <c r="DI465" s="37"/>
    </row>
    <row r="466" spans="1:113" ht="15" thickBot="1">
      <c r="A466" s="42"/>
      <c r="B466" s="41" t="s">
        <v>90</v>
      </c>
      <c r="C466" s="39"/>
      <c r="D466" s="39"/>
      <c r="E466" s="39"/>
      <c r="F466" s="39"/>
      <c r="G466" s="39"/>
      <c r="H466" s="39"/>
      <c r="I466" s="39"/>
      <c r="J466" s="39"/>
      <c r="K466" s="39"/>
      <c r="L466" s="40"/>
      <c r="M466" s="40"/>
      <c r="N466" s="40"/>
      <c r="O466" s="40"/>
      <c r="P466" s="39"/>
      <c r="Q466" s="39"/>
      <c r="R466" s="39"/>
      <c r="S466" s="39"/>
      <c r="T466" s="39"/>
      <c r="U466" s="39"/>
      <c r="V466" s="41"/>
      <c r="W466" s="41"/>
      <c r="X466" s="41"/>
      <c r="Y466" s="41"/>
      <c r="Z466" s="41"/>
      <c r="AA466" s="41"/>
      <c r="AB466" s="41"/>
      <c r="AC466" s="41"/>
      <c r="AD466" s="41"/>
      <c r="AE466" s="41"/>
      <c r="AF466" s="41"/>
      <c r="AG466" s="41"/>
      <c r="AH466" s="41"/>
      <c r="AI466" s="41"/>
      <c r="AJ466" s="41"/>
      <c r="AK466" s="41"/>
      <c r="AL466" s="41"/>
      <c r="AM466" s="41"/>
      <c r="AN466" s="41"/>
      <c r="AO466" s="41"/>
      <c r="AP466" s="41"/>
      <c r="AQ466" s="41"/>
      <c r="AR466" s="41"/>
      <c r="AS466" s="41"/>
      <c r="AT466" s="41"/>
      <c r="AU466" s="41"/>
      <c r="AV466" s="41"/>
      <c r="AW466" s="41"/>
      <c r="AX466" s="41"/>
      <c r="DI466" s="37"/>
    </row>
    <row r="467" spans="1:113" ht="14.4">
      <c r="A467" s="39"/>
      <c r="B467" s="43"/>
      <c r="C467" s="38"/>
      <c r="D467" s="38"/>
      <c r="E467" s="38"/>
      <c r="F467" s="38"/>
      <c r="G467" s="38"/>
      <c r="H467" s="38"/>
      <c r="I467" s="38"/>
      <c r="J467" s="38"/>
      <c r="K467" s="38"/>
      <c r="L467" s="44"/>
      <c r="M467" s="44"/>
      <c r="N467" s="44"/>
      <c r="O467" s="44"/>
      <c r="P467" s="38"/>
      <c r="Q467" s="38"/>
      <c r="R467" s="38"/>
      <c r="S467" s="38"/>
      <c r="T467" s="38"/>
      <c r="U467" s="38"/>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c r="AW467" s="45"/>
      <c r="AX467" s="46"/>
    </row>
    <row r="468" spans="1:113" ht="12" customHeight="1">
      <c r="A468" s="39"/>
      <c r="B468" s="98" t="s">
        <v>158</v>
      </c>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c r="AA468" s="99"/>
      <c r="AB468" s="99"/>
      <c r="AC468" s="99"/>
      <c r="AD468" s="99"/>
      <c r="AE468" s="99"/>
      <c r="AF468" s="99"/>
      <c r="AG468" s="99"/>
      <c r="AH468" s="99"/>
      <c r="AI468" s="99"/>
      <c r="AJ468" s="99"/>
      <c r="AK468" s="99"/>
      <c r="AL468" s="99"/>
      <c r="AM468" s="99"/>
      <c r="AN468" s="99"/>
      <c r="AO468" s="99"/>
      <c r="AP468" s="99"/>
      <c r="AQ468" s="99"/>
      <c r="AR468" s="99"/>
      <c r="AS468" s="99"/>
      <c r="AT468" s="99"/>
      <c r="AU468" s="99"/>
      <c r="AV468" s="99"/>
      <c r="AW468" s="99"/>
      <c r="AX468" s="100"/>
    </row>
    <row r="469" spans="1:113" ht="12" customHeight="1">
      <c r="A469" s="39"/>
      <c r="B469" s="98"/>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c r="AA469" s="99"/>
      <c r="AB469" s="99"/>
      <c r="AC469" s="99"/>
      <c r="AD469" s="99"/>
      <c r="AE469" s="99"/>
      <c r="AF469" s="99"/>
      <c r="AG469" s="99"/>
      <c r="AH469" s="99"/>
      <c r="AI469" s="99"/>
      <c r="AJ469" s="99"/>
      <c r="AK469" s="99"/>
      <c r="AL469" s="99"/>
      <c r="AM469" s="99"/>
      <c r="AN469" s="99"/>
      <c r="AO469" s="99"/>
      <c r="AP469" s="99"/>
      <c r="AQ469" s="99"/>
      <c r="AR469" s="99"/>
      <c r="AS469" s="99"/>
      <c r="AT469" s="99"/>
      <c r="AU469" s="99"/>
      <c r="AV469" s="99"/>
      <c r="AW469" s="99"/>
      <c r="AX469" s="100"/>
      <c r="BC469" s="47"/>
    </row>
    <row r="470" spans="1:113" ht="12" customHeight="1">
      <c r="A470" s="39"/>
      <c r="B470" s="98"/>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c r="AA470" s="99"/>
      <c r="AB470" s="99"/>
      <c r="AC470" s="99"/>
      <c r="AD470" s="99"/>
      <c r="AE470" s="99"/>
      <c r="AF470" s="99"/>
      <c r="AG470" s="99"/>
      <c r="AH470" s="99"/>
      <c r="AI470" s="99"/>
      <c r="AJ470" s="99"/>
      <c r="AK470" s="99"/>
      <c r="AL470" s="99"/>
      <c r="AM470" s="99"/>
      <c r="AN470" s="99"/>
      <c r="AO470" s="99"/>
      <c r="AP470" s="99"/>
      <c r="AQ470" s="99"/>
      <c r="AR470" s="99"/>
      <c r="AS470" s="99"/>
      <c r="AT470" s="99"/>
      <c r="AU470" s="99"/>
      <c r="AV470" s="99"/>
      <c r="AW470" s="99"/>
      <c r="AX470" s="100"/>
    </row>
    <row r="471" spans="1:113" ht="12" customHeight="1">
      <c r="A471" s="39"/>
      <c r="B471" s="98"/>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c r="AA471" s="99"/>
      <c r="AB471" s="99"/>
      <c r="AC471" s="99"/>
      <c r="AD471" s="99"/>
      <c r="AE471" s="99"/>
      <c r="AF471" s="99"/>
      <c r="AG471" s="99"/>
      <c r="AH471" s="99"/>
      <c r="AI471" s="99"/>
      <c r="AJ471" s="99"/>
      <c r="AK471" s="99"/>
      <c r="AL471" s="99"/>
      <c r="AM471" s="99"/>
      <c r="AN471" s="99"/>
      <c r="AO471" s="99"/>
      <c r="AP471" s="99"/>
      <c r="AQ471" s="99"/>
      <c r="AR471" s="99"/>
      <c r="AS471" s="99"/>
      <c r="AT471" s="99"/>
      <c r="AU471" s="99"/>
      <c r="AV471" s="99"/>
      <c r="AW471" s="99"/>
      <c r="AX471" s="100"/>
    </row>
    <row r="472" spans="1:113" ht="12" customHeight="1">
      <c r="A472" s="39"/>
      <c r="B472" s="98"/>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100"/>
    </row>
    <row r="473" spans="1:113" ht="15" thickBot="1">
      <c r="A473" s="48"/>
      <c r="B473" s="49"/>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c r="AF473" s="50"/>
      <c r="AG473" s="50"/>
      <c r="AH473" s="50"/>
      <c r="AI473" s="50"/>
      <c r="AJ473" s="50"/>
      <c r="AK473" s="50"/>
      <c r="AL473" s="50"/>
      <c r="AM473" s="50"/>
      <c r="AN473" s="50"/>
      <c r="AO473" s="50"/>
      <c r="AP473" s="50"/>
      <c r="AQ473" s="50"/>
      <c r="AR473" s="50"/>
      <c r="AS473" s="50"/>
      <c r="AT473" s="50"/>
      <c r="AU473" s="50"/>
      <c r="AV473" s="50"/>
      <c r="AW473" s="50"/>
      <c r="AX473" s="51"/>
    </row>
    <row r="474" spans="1:113">
      <c r="B474" s="52"/>
    </row>
    <row r="475" spans="1:113" ht="15" thickBot="1">
      <c r="A475" s="42"/>
      <c r="B475" s="41" t="s">
        <v>92</v>
      </c>
      <c r="C475" s="39"/>
      <c r="D475" s="39"/>
      <c r="E475" s="39"/>
      <c r="F475" s="39"/>
      <c r="G475" s="39"/>
      <c r="H475" s="39"/>
      <c r="I475" s="39"/>
      <c r="J475" s="39"/>
      <c r="K475" s="39"/>
      <c r="L475" s="40"/>
      <c r="M475" s="40"/>
      <c r="N475" s="40"/>
      <c r="O475" s="40"/>
      <c r="P475" s="39"/>
      <c r="Q475" s="39"/>
      <c r="R475" s="39"/>
      <c r="S475" s="39"/>
      <c r="T475" s="39"/>
      <c r="U475" s="39"/>
      <c r="V475" s="41"/>
      <c r="W475" s="41"/>
      <c r="X475" s="41"/>
      <c r="Y475" s="41"/>
      <c r="Z475" s="41"/>
      <c r="AA475" s="41"/>
      <c r="AB475" s="41"/>
      <c r="AC475" s="41"/>
      <c r="AD475" s="41"/>
      <c r="AE475" s="41"/>
      <c r="AF475" s="41"/>
      <c r="AG475" s="41"/>
      <c r="AH475" s="41"/>
      <c r="AI475" s="41"/>
      <c r="AJ475" s="41"/>
      <c r="AK475" s="41"/>
      <c r="AL475" s="41"/>
      <c r="AM475" s="41"/>
      <c r="AN475" s="41"/>
      <c r="AO475" s="41"/>
      <c r="AP475" s="41"/>
      <c r="AQ475" s="41"/>
      <c r="AR475" s="41"/>
      <c r="AS475" s="41"/>
      <c r="AT475" s="41"/>
      <c r="AU475" s="41"/>
      <c r="AV475" s="41"/>
      <c r="AW475" s="41"/>
      <c r="AX475" s="41"/>
      <c r="DI475" s="37"/>
    </row>
    <row r="476" spans="1:113" ht="14.4">
      <c r="A476" s="39"/>
      <c r="B476" s="43"/>
      <c r="C476" s="38"/>
      <c r="D476" s="38"/>
      <c r="E476" s="38"/>
      <c r="F476" s="38"/>
      <c r="G476" s="38"/>
      <c r="H476" s="38"/>
      <c r="I476" s="38"/>
      <c r="J476" s="38"/>
      <c r="K476" s="38"/>
      <c r="L476" s="44"/>
      <c r="M476" s="44"/>
      <c r="N476" s="44"/>
      <c r="O476" s="44"/>
      <c r="P476" s="38"/>
      <c r="Q476" s="38"/>
      <c r="R476" s="38"/>
      <c r="S476" s="38"/>
      <c r="T476" s="38"/>
      <c r="U476" s="38"/>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c r="AW476" s="45"/>
      <c r="AX476" s="46"/>
    </row>
    <row r="477" spans="1:113" ht="12" customHeight="1">
      <c r="A477" s="39"/>
      <c r="B477" s="98" t="s">
        <v>159</v>
      </c>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c r="AE477" s="99"/>
      <c r="AF477" s="99"/>
      <c r="AG477" s="99"/>
      <c r="AH477" s="99"/>
      <c r="AI477" s="99"/>
      <c r="AJ477" s="99"/>
      <c r="AK477" s="99"/>
      <c r="AL477" s="99"/>
      <c r="AM477" s="99"/>
      <c r="AN477" s="99"/>
      <c r="AO477" s="99"/>
      <c r="AP477" s="99"/>
      <c r="AQ477" s="99"/>
      <c r="AR477" s="99"/>
      <c r="AS477" s="99"/>
      <c r="AT477" s="99"/>
      <c r="AU477" s="99"/>
      <c r="AV477" s="99"/>
      <c r="AW477" s="99"/>
      <c r="AX477" s="100"/>
    </row>
    <row r="478" spans="1:113" ht="12" customHeight="1">
      <c r="A478" s="39"/>
      <c r="B478" s="98"/>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c r="AA478" s="99"/>
      <c r="AB478" s="99"/>
      <c r="AC478" s="99"/>
      <c r="AD478" s="99"/>
      <c r="AE478" s="99"/>
      <c r="AF478" s="99"/>
      <c r="AG478" s="99"/>
      <c r="AH478" s="99"/>
      <c r="AI478" s="99"/>
      <c r="AJ478" s="99"/>
      <c r="AK478" s="99"/>
      <c r="AL478" s="99"/>
      <c r="AM478" s="99"/>
      <c r="AN478" s="99"/>
      <c r="AO478" s="99"/>
      <c r="AP478" s="99"/>
      <c r="AQ478" s="99"/>
      <c r="AR478" s="99"/>
      <c r="AS478" s="99"/>
      <c r="AT478" s="99"/>
      <c r="AU478" s="99"/>
      <c r="AV478" s="99"/>
      <c r="AW478" s="99"/>
      <c r="AX478" s="100"/>
      <c r="BC478" s="47"/>
    </row>
    <row r="479" spans="1:113" ht="12" customHeight="1">
      <c r="A479" s="39"/>
      <c r="B479" s="98"/>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c r="AA479" s="99"/>
      <c r="AB479" s="99"/>
      <c r="AC479" s="99"/>
      <c r="AD479" s="99"/>
      <c r="AE479" s="99"/>
      <c r="AF479" s="99"/>
      <c r="AG479" s="99"/>
      <c r="AH479" s="99"/>
      <c r="AI479" s="99"/>
      <c r="AJ479" s="99"/>
      <c r="AK479" s="99"/>
      <c r="AL479" s="99"/>
      <c r="AM479" s="99"/>
      <c r="AN479" s="99"/>
      <c r="AO479" s="99"/>
      <c r="AP479" s="99"/>
      <c r="AQ479" s="99"/>
      <c r="AR479" s="99"/>
      <c r="AS479" s="99"/>
      <c r="AT479" s="99"/>
      <c r="AU479" s="99"/>
      <c r="AV479" s="99"/>
      <c r="AW479" s="99"/>
      <c r="AX479" s="100"/>
    </row>
    <row r="480" spans="1:113" ht="12" customHeight="1">
      <c r="A480" s="39"/>
      <c r="B480" s="98"/>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c r="AA480" s="99"/>
      <c r="AB480" s="99"/>
      <c r="AC480" s="99"/>
      <c r="AD480" s="99"/>
      <c r="AE480" s="99"/>
      <c r="AF480" s="99"/>
      <c r="AG480" s="99"/>
      <c r="AH480" s="99"/>
      <c r="AI480" s="99"/>
      <c r="AJ480" s="99"/>
      <c r="AK480" s="99"/>
      <c r="AL480" s="99"/>
      <c r="AM480" s="99"/>
      <c r="AN480" s="99"/>
      <c r="AO480" s="99"/>
      <c r="AP480" s="99"/>
      <c r="AQ480" s="99"/>
      <c r="AR480" s="99"/>
      <c r="AS480" s="99"/>
      <c r="AT480" s="99"/>
      <c r="AU480" s="99"/>
      <c r="AV480" s="99"/>
      <c r="AW480" s="99"/>
      <c r="AX480" s="100"/>
    </row>
    <row r="481" spans="1:251" ht="12" customHeight="1">
      <c r="A481" s="39"/>
      <c r="B481" s="98"/>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c r="AA481" s="99"/>
      <c r="AB481" s="99"/>
      <c r="AC481" s="99"/>
      <c r="AD481" s="99"/>
      <c r="AE481" s="99"/>
      <c r="AF481" s="99"/>
      <c r="AG481" s="99"/>
      <c r="AH481" s="99"/>
      <c r="AI481" s="99"/>
      <c r="AJ481" s="99"/>
      <c r="AK481" s="99"/>
      <c r="AL481" s="99"/>
      <c r="AM481" s="99"/>
      <c r="AN481" s="99"/>
      <c r="AO481" s="99"/>
      <c r="AP481" s="99"/>
      <c r="AQ481" s="99"/>
      <c r="AR481" s="99"/>
      <c r="AS481" s="99"/>
      <c r="AT481" s="99"/>
      <c r="AU481" s="99"/>
      <c r="AV481" s="99"/>
      <c r="AW481" s="99"/>
      <c r="AX481" s="100"/>
    </row>
    <row r="482" spans="1:251" ht="15" thickBot="1">
      <c r="A482" s="48"/>
      <c r="B482" s="49"/>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c r="AF482" s="50"/>
      <c r="AG482" s="50"/>
      <c r="AH482" s="50"/>
      <c r="AI482" s="50"/>
      <c r="AJ482" s="50"/>
      <c r="AK482" s="50"/>
      <c r="AL482" s="50"/>
      <c r="AM482" s="50"/>
      <c r="AN482" s="50"/>
      <c r="AO482" s="50"/>
      <c r="AP482" s="50"/>
      <c r="AQ482" s="50"/>
      <c r="AR482" s="50"/>
      <c r="AS482" s="50"/>
      <c r="AT482" s="50"/>
      <c r="AU482" s="50"/>
      <c r="AV482" s="50"/>
      <c r="AW482" s="50"/>
      <c r="AX482" s="51"/>
    </row>
    <row r="483" spans="1:251">
      <c r="B483" s="52"/>
    </row>
    <row r="484" spans="1:251" ht="14.4">
      <c r="B484" s="41" t="s">
        <v>94</v>
      </c>
      <c r="C484" s="39"/>
      <c r="D484" s="39"/>
      <c r="E484" s="39"/>
      <c r="F484" s="39"/>
      <c r="G484" s="39"/>
      <c r="H484" s="39"/>
      <c r="I484" s="39"/>
      <c r="J484" s="39"/>
      <c r="K484" s="39"/>
      <c r="L484" s="40"/>
      <c r="M484" s="40"/>
      <c r="N484" s="40"/>
      <c r="O484" s="40"/>
      <c r="P484" s="39"/>
      <c r="Q484" s="39"/>
      <c r="R484" s="39"/>
      <c r="S484" s="39"/>
      <c r="T484" s="39"/>
      <c r="U484" s="39"/>
      <c r="V484" s="41"/>
      <c r="W484" s="41"/>
      <c r="X484" s="41"/>
      <c r="Y484" s="41"/>
      <c r="Z484" s="41"/>
      <c r="AA484" s="41"/>
      <c r="AB484" s="41"/>
      <c r="AC484" s="41"/>
      <c r="AD484" s="41"/>
      <c r="AE484" s="41"/>
      <c r="AF484" s="41"/>
      <c r="AG484" s="41"/>
      <c r="AH484" s="41"/>
      <c r="AI484" s="41"/>
      <c r="AJ484" s="41"/>
      <c r="AK484" s="41"/>
      <c r="AL484" s="41"/>
      <c r="AM484" s="41"/>
      <c r="AN484" s="41"/>
      <c r="AO484" s="41"/>
      <c r="AP484" s="41"/>
      <c r="AQ484" s="41"/>
      <c r="AR484" s="41"/>
      <c r="AS484" s="41"/>
      <c r="AT484" s="41"/>
      <c r="AU484" s="41"/>
      <c r="AV484" s="41"/>
      <c r="AW484" s="41"/>
      <c r="AX484" s="41"/>
    </row>
    <row r="485" spans="1:251" ht="15" thickBot="1">
      <c r="B485" s="39"/>
      <c r="C485" s="39"/>
      <c r="D485" s="39"/>
      <c r="E485" s="39"/>
      <c r="F485" s="39"/>
      <c r="G485" s="39"/>
      <c r="H485" s="39"/>
      <c r="I485" s="39"/>
      <c r="J485" s="39"/>
      <c r="K485" s="39"/>
      <c r="L485" s="40"/>
      <c r="M485" s="40"/>
      <c r="N485" s="40"/>
      <c r="O485" s="40"/>
      <c r="P485" s="39"/>
      <c r="Q485" s="39"/>
      <c r="R485" s="39"/>
      <c r="S485" s="39"/>
      <c r="T485" s="39"/>
      <c r="U485" s="39"/>
      <c r="V485" s="41"/>
      <c r="W485" s="41"/>
      <c r="X485" s="41"/>
      <c r="Y485" s="41"/>
      <c r="Z485" s="41"/>
      <c r="AA485" s="41"/>
      <c r="AB485" s="41"/>
      <c r="AC485" s="41"/>
      <c r="AD485" s="41"/>
      <c r="AE485" s="41"/>
      <c r="AF485" s="41"/>
      <c r="AG485" s="41"/>
      <c r="AH485" s="41"/>
      <c r="AI485" s="41"/>
      <c r="AJ485" s="41"/>
      <c r="AK485" s="41"/>
      <c r="AL485" s="41"/>
      <c r="AM485" s="41"/>
      <c r="AN485" s="41"/>
      <c r="AO485" s="41"/>
      <c r="AP485" s="41"/>
      <c r="AQ485" s="41"/>
      <c r="AR485" s="41"/>
      <c r="AS485" s="41"/>
      <c r="AT485" s="41"/>
      <c r="AU485" s="41"/>
      <c r="AV485" s="41"/>
      <c r="AW485" s="41"/>
      <c r="AX485" s="53" t="s">
        <v>95</v>
      </c>
    </row>
    <row r="486" spans="1:251" s="47" customFormat="1" ht="13.5" customHeight="1">
      <c r="A486" s="39"/>
      <c r="B486" s="101" t="s">
        <v>96</v>
      </c>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3"/>
      <c r="AA486" s="107" t="s">
        <v>97</v>
      </c>
      <c r="AB486" s="102"/>
      <c r="AC486" s="102"/>
      <c r="AD486" s="102"/>
      <c r="AE486" s="102"/>
      <c r="AF486" s="102"/>
      <c r="AG486" s="102"/>
      <c r="AH486" s="102"/>
      <c r="AI486" s="103"/>
      <c r="AJ486" s="107" t="s">
        <v>98</v>
      </c>
      <c r="AK486" s="102"/>
      <c r="AL486" s="102"/>
      <c r="AM486" s="102"/>
      <c r="AN486" s="102"/>
      <c r="AO486" s="102"/>
      <c r="AP486" s="102"/>
      <c r="AQ486" s="102"/>
      <c r="AR486" s="103"/>
      <c r="AS486" s="107" t="s">
        <v>99</v>
      </c>
      <c r="AT486" s="102"/>
      <c r="AU486" s="102"/>
      <c r="AV486" s="102"/>
      <c r="AW486" s="102"/>
      <c r="AX486" s="109"/>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c r="CE486" s="33"/>
      <c r="CF486" s="33"/>
      <c r="CG486" s="33"/>
      <c r="CH486" s="33"/>
      <c r="CI486" s="33"/>
      <c r="CJ486" s="33"/>
      <c r="CK486" s="33"/>
      <c r="CL486" s="33"/>
      <c r="CM486" s="33"/>
      <c r="CN486" s="33"/>
      <c r="CO486" s="33"/>
      <c r="CP486" s="33"/>
      <c r="CQ486" s="33"/>
      <c r="CR486" s="33"/>
      <c r="CS486" s="33"/>
      <c r="CT486" s="33"/>
      <c r="CU486" s="33"/>
      <c r="CV486" s="33"/>
      <c r="CW486" s="33"/>
      <c r="CX486" s="33"/>
      <c r="CY486" s="33"/>
      <c r="CZ486" s="33"/>
      <c r="DA486" s="33"/>
      <c r="DB486" s="33"/>
      <c r="DC486" s="33"/>
      <c r="DD486" s="33"/>
      <c r="DE486" s="33"/>
      <c r="DF486" s="33"/>
      <c r="DG486" s="33"/>
      <c r="DH486" s="33"/>
      <c r="DI486" s="33"/>
      <c r="DJ486" s="33"/>
      <c r="DK486" s="33"/>
      <c r="DL486" s="33"/>
      <c r="DM486" s="33"/>
      <c r="DN486" s="33"/>
      <c r="DO486" s="33"/>
      <c r="DP486" s="33"/>
      <c r="DQ486" s="33"/>
      <c r="DR486" s="33"/>
      <c r="DS486" s="33"/>
      <c r="DT486" s="33"/>
      <c r="DU486" s="33"/>
      <c r="DV486" s="33"/>
      <c r="DW486" s="33"/>
      <c r="DX486" s="33"/>
      <c r="DY486" s="33"/>
      <c r="DZ486" s="33"/>
      <c r="EA486" s="33"/>
      <c r="EB486" s="33"/>
      <c r="EC486" s="33"/>
      <c r="ED486" s="33"/>
      <c r="EE486" s="33"/>
      <c r="EF486" s="33"/>
      <c r="EG486" s="33"/>
      <c r="EH486" s="33"/>
      <c r="EI486" s="33"/>
      <c r="EJ486" s="33"/>
      <c r="EK486" s="33"/>
      <c r="EL486" s="33"/>
      <c r="EM486" s="33"/>
      <c r="EN486" s="33"/>
      <c r="EO486" s="33"/>
      <c r="EP486" s="33"/>
      <c r="EQ486" s="33"/>
      <c r="ER486" s="33"/>
      <c r="ES486" s="33"/>
      <c r="ET486" s="33"/>
      <c r="EU486" s="33"/>
      <c r="EV486" s="33"/>
      <c r="EW486" s="33"/>
      <c r="EX486" s="33"/>
      <c r="EY486" s="33"/>
      <c r="EZ486" s="33"/>
      <c r="FA486" s="33"/>
      <c r="FB486" s="33"/>
      <c r="FC486" s="33"/>
      <c r="FD486" s="33"/>
      <c r="FE486" s="33"/>
      <c r="FF486" s="33"/>
      <c r="FG486" s="33"/>
      <c r="FH486" s="33"/>
      <c r="FI486" s="33"/>
      <c r="FJ486" s="33"/>
      <c r="FK486" s="33"/>
      <c r="FL486" s="33"/>
      <c r="FM486" s="33"/>
      <c r="FN486" s="33"/>
      <c r="FO486" s="33"/>
      <c r="FP486" s="33"/>
      <c r="FQ486" s="33"/>
      <c r="FR486" s="33"/>
      <c r="FS486" s="33"/>
      <c r="FT486" s="33"/>
      <c r="FU486" s="33"/>
      <c r="FV486" s="33"/>
      <c r="FW486" s="33"/>
      <c r="FX486" s="33"/>
      <c r="FY486" s="33"/>
      <c r="FZ486" s="33"/>
      <c r="GA486" s="33"/>
      <c r="GB486" s="33"/>
      <c r="GC486" s="33"/>
      <c r="GD486" s="33"/>
      <c r="GE486" s="33"/>
      <c r="GF486" s="33"/>
      <c r="GG486" s="33"/>
      <c r="GH486" s="33"/>
      <c r="GI486" s="33"/>
      <c r="GJ486" s="33"/>
      <c r="GK486" s="33"/>
      <c r="GL486" s="33"/>
      <c r="GM486" s="33"/>
      <c r="GN486" s="33"/>
      <c r="GO486" s="33"/>
      <c r="GP486" s="33"/>
      <c r="GQ486" s="33"/>
      <c r="GR486" s="33"/>
      <c r="GS486" s="33"/>
      <c r="GT486" s="33"/>
      <c r="GU486" s="33"/>
      <c r="GV486" s="33"/>
      <c r="GW486" s="33"/>
      <c r="GX486" s="33"/>
      <c r="GY486" s="33"/>
      <c r="GZ486" s="33"/>
      <c r="HA486" s="33"/>
      <c r="HB486" s="33"/>
      <c r="HC486" s="33"/>
      <c r="HD486" s="33"/>
      <c r="HE486" s="33"/>
      <c r="HF486" s="33"/>
      <c r="HG486" s="33"/>
      <c r="HH486" s="33"/>
      <c r="HI486" s="33"/>
      <c r="HJ486" s="33"/>
      <c r="HK486" s="33"/>
      <c r="HL486" s="33"/>
      <c r="HM486" s="33"/>
      <c r="HN486" s="33"/>
      <c r="HO486" s="33"/>
      <c r="HP486" s="33"/>
      <c r="HQ486" s="33"/>
      <c r="HR486" s="33"/>
      <c r="HS486" s="33"/>
      <c r="HT486" s="33"/>
      <c r="HU486" s="33"/>
      <c r="HV486" s="33"/>
      <c r="HW486" s="33"/>
      <c r="HX486" s="33"/>
      <c r="HY486" s="33"/>
      <c r="HZ486" s="33"/>
      <c r="IA486" s="33"/>
      <c r="IB486" s="33"/>
      <c r="IC486" s="33"/>
      <c r="ID486" s="33"/>
      <c r="IE486" s="33"/>
      <c r="IF486" s="33"/>
      <c r="IG486" s="33"/>
      <c r="IH486" s="33"/>
      <c r="II486" s="33"/>
      <c r="IJ486" s="33"/>
      <c r="IK486" s="33"/>
      <c r="IL486" s="33"/>
      <c r="IM486" s="33"/>
      <c r="IN486" s="33"/>
      <c r="IO486" s="33"/>
      <c r="IP486" s="33"/>
      <c r="IQ486" s="33"/>
    </row>
    <row r="487" spans="1:251" s="47" customFormat="1">
      <c r="A487" s="39"/>
      <c r="B487" s="104"/>
      <c r="C487" s="105"/>
      <c r="D487" s="105"/>
      <c r="E487" s="105"/>
      <c r="F487" s="105"/>
      <c r="G487" s="105"/>
      <c r="H487" s="105"/>
      <c r="I487" s="105"/>
      <c r="J487" s="105"/>
      <c r="K487" s="105"/>
      <c r="L487" s="105"/>
      <c r="M487" s="105"/>
      <c r="N487" s="105"/>
      <c r="O487" s="105"/>
      <c r="P487" s="105"/>
      <c r="Q487" s="105"/>
      <c r="R487" s="105"/>
      <c r="S487" s="105"/>
      <c r="T487" s="105"/>
      <c r="U487" s="105"/>
      <c r="V487" s="105"/>
      <c r="W487" s="105"/>
      <c r="X487" s="105"/>
      <c r="Y487" s="105"/>
      <c r="Z487" s="106"/>
      <c r="AA487" s="108"/>
      <c r="AB487" s="105"/>
      <c r="AC487" s="105"/>
      <c r="AD487" s="105"/>
      <c r="AE487" s="105"/>
      <c r="AF487" s="105"/>
      <c r="AG487" s="105"/>
      <c r="AH487" s="105"/>
      <c r="AI487" s="106"/>
      <c r="AJ487" s="108"/>
      <c r="AK487" s="105"/>
      <c r="AL487" s="105"/>
      <c r="AM487" s="105"/>
      <c r="AN487" s="105"/>
      <c r="AO487" s="105"/>
      <c r="AP487" s="105"/>
      <c r="AQ487" s="105"/>
      <c r="AR487" s="106"/>
      <c r="AS487" s="108"/>
      <c r="AT487" s="105"/>
      <c r="AU487" s="105"/>
      <c r="AV487" s="105"/>
      <c r="AW487" s="105"/>
      <c r="AX487" s="110"/>
      <c r="AY487" s="33"/>
      <c r="AZ487" s="33"/>
      <c r="BA487" s="33"/>
      <c r="BB487" s="54"/>
      <c r="BC487" s="55"/>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c r="CA487" s="33"/>
      <c r="CB487" s="33"/>
      <c r="CC487" s="33"/>
      <c r="CD487" s="33"/>
      <c r="CE487" s="33"/>
      <c r="CF487" s="33"/>
      <c r="CG487" s="33"/>
      <c r="CH487" s="33"/>
      <c r="CI487" s="33"/>
      <c r="CJ487" s="33"/>
      <c r="CK487" s="33"/>
      <c r="CL487" s="33"/>
      <c r="CM487" s="33"/>
      <c r="CN487" s="33"/>
      <c r="CO487" s="33"/>
      <c r="CP487" s="33"/>
      <c r="CQ487" s="33"/>
      <c r="CR487" s="33"/>
      <c r="CS487" s="33"/>
      <c r="CT487" s="33"/>
      <c r="CU487" s="33"/>
      <c r="CV487" s="33"/>
      <c r="CW487" s="33"/>
      <c r="CX487" s="33"/>
      <c r="CY487" s="33"/>
      <c r="CZ487" s="33"/>
      <c r="DA487" s="33"/>
      <c r="DB487" s="33"/>
      <c r="DC487" s="33"/>
      <c r="DD487" s="33"/>
      <c r="DE487" s="33"/>
      <c r="DF487" s="33"/>
      <c r="DG487" s="33"/>
      <c r="DH487" s="33"/>
      <c r="DI487" s="33"/>
      <c r="DJ487" s="33"/>
      <c r="DK487" s="33"/>
      <c r="DL487" s="33"/>
      <c r="DM487" s="33"/>
      <c r="DN487" s="33"/>
      <c r="DO487" s="33"/>
      <c r="DP487" s="33"/>
      <c r="DQ487" s="33"/>
      <c r="DR487" s="33"/>
      <c r="DS487" s="33"/>
      <c r="DT487" s="33"/>
      <c r="DU487" s="33"/>
      <c r="DV487" s="33"/>
      <c r="DW487" s="33"/>
      <c r="DX487" s="33"/>
      <c r="DY487" s="33"/>
      <c r="DZ487" s="33"/>
      <c r="EA487" s="33"/>
      <c r="EB487" s="33"/>
      <c r="EC487" s="33"/>
      <c r="ED487" s="33"/>
      <c r="EE487" s="33"/>
      <c r="EF487" s="33"/>
      <c r="EG487" s="33"/>
      <c r="EH487" s="33"/>
      <c r="EI487" s="33"/>
      <c r="EJ487" s="33"/>
      <c r="EK487" s="33"/>
      <c r="EL487" s="33"/>
      <c r="EM487" s="33"/>
      <c r="EN487" s="33"/>
      <c r="EO487" s="33"/>
      <c r="EP487" s="33"/>
      <c r="EQ487" s="33"/>
      <c r="ER487" s="33"/>
      <c r="ES487" s="33"/>
      <c r="ET487" s="33"/>
      <c r="EU487" s="33"/>
      <c r="EV487" s="33"/>
      <c r="EW487" s="33"/>
      <c r="EX487" s="33"/>
      <c r="EY487" s="33"/>
      <c r="EZ487" s="33"/>
      <c r="FA487" s="33"/>
      <c r="FB487" s="33"/>
      <c r="FC487" s="33"/>
      <c r="FD487" s="33"/>
      <c r="FE487" s="33"/>
      <c r="FF487" s="33"/>
      <c r="FG487" s="33"/>
      <c r="FH487" s="33"/>
      <c r="FI487" s="33"/>
      <c r="FJ487" s="33"/>
      <c r="FK487" s="33"/>
      <c r="FL487" s="33"/>
      <c r="FM487" s="33"/>
      <c r="FN487" s="33"/>
      <c r="FO487" s="33"/>
      <c r="FP487" s="33"/>
      <c r="FQ487" s="33"/>
      <c r="FR487" s="33"/>
      <c r="FS487" s="33"/>
      <c r="FT487" s="33"/>
      <c r="FU487" s="33"/>
      <c r="FV487" s="33"/>
      <c r="FW487" s="33"/>
      <c r="FX487" s="33"/>
      <c r="FY487" s="33"/>
      <c r="FZ487" s="33"/>
      <c r="GA487" s="33"/>
      <c r="GB487" s="33"/>
      <c r="GC487" s="33"/>
      <c r="GD487" s="33"/>
      <c r="GE487" s="33"/>
      <c r="GF487" s="33"/>
      <c r="GG487" s="33"/>
      <c r="GH487" s="33"/>
      <c r="GI487" s="33"/>
      <c r="GJ487" s="33"/>
      <c r="GK487" s="33"/>
      <c r="GL487" s="33"/>
      <c r="GM487" s="33"/>
      <c r="GN487" s="33"/>
      <c r="GO487" s="33"/>
      <c r="GP487" s="33"/>
      <c r="GQ487" s="33"/>
      <c r="GR487" s="33"/>
      <c r="GS487" s="33"/>
      <c r="GT487" s="33"/>
      <c r="GU487" s="33"/>
      <c r="GV487" s="33"/>
      <c r="GW487" s="33"/>
      <c r="GX487" s="33"/>
      <c r="GY487" s="33"/>
      <c r="GZ487" s="33"/>
      <c r="HA487" s="33"/>
      <c r="HB487" s="33"/>
      <c r="HC487" s="33"/>
      <c r="HD487" s="33"/>
      <c r="HE487" s="33"/>
      <c r="HF487" s="33"/>
      <c r="HG487" s="33"/>
      <c r="HH487" s="33"/>
      <c r="HI487" s="33"/>
      <c r="HJ487" s="33"/>
      <c r="HK487" s="33"/>
      <c r="HL487" s="33"/>
      <c r="HM487" s="33"/>
      <c r="HN487" s="33"/>
      <c r="HO487" s="33"/>
      <c r="HP487" s="33"/>
      <c r="HQ487" s="33"/>
      <c r="HR487" s="33"/>
      <c r="HS487" s="33"/>
      <c r="HT487" s="33"/>
      <c r="HU487" s="33"/>
      <c r="HV487" s="33"/>
      <c r="HW487" s="33"/>
      <c r="HX487" s="33"/>
      <c r="HY487" s="33"/>
      <c r="HZ487" s="33"/>
      <c r="IA487" s="33"/>
      <c r="IB487" s="33"/>
      <c r="IC487" s="33"/>
      <c r="ID487" s="33"/>
      <c r="IE487" s="33"/>
      <c r="IF487" s="33"/>
      <c r="IG487" s="33"/>
      <c r="IH487" s="33"/>
      <c r="II487" s="33"/>
      <c r="IJ487" s="33"/>
      <c r="IK487" s="33"/>
      <c r="IL487" s="33"/>
      <c r="IM487" s="33"/>
      <c r="IN487" s="33"/>
      <c r="IO487" s="33"/>
      <c r="IP487" s="33"/>
      <c r="IQ487" s="33"/>
    </row>
    <row r="488" spans="1:251" s="47" customFormat="1" ht="18.75" customHeight="1">
      <c r="A488" s="39"/>
      <c r="B488" s="56"/>
      <c r="C488" s="112" t="s">
        <v>160</v>
      </c>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4"/>
      <c r="AA488" s="115">
        <v>66</v>
      </c>
      <c r="AB488" s="116"/>
      <c r="AC488" s="116"/>
      <c r="AD488" s="116"/>
      <c r="AE488" s="116"/>
      <c r="AF488" s="116"/>
      <c r="AG488" s="116"/>
      <c r="AH488" s="116"/>
      <c r="AI488" s="117"/>
      <c r="AJ488" s="115">
        <v>192</v>
      </c>
      <c r="AK488" s="116"/>
      <c r="AL488" s="116"/>
      <c r="AM488" s="116"/>
      <c r="AN488" s="116"/>
      <c r="AO488" s="116"/>
      <c r="AP488" s="116"/>
      <c r="AQ488" s="116"/>
      <c r="AR488" s="117"/>
      <c r="AS488" s="118"/>
      <c r="AT488" s="119"/>
      <c r="AU488" s="119"/>
      <c r="AV488" s="119"/>
      <c r="AW488" s="119"/>
      <c r="AX488" s="120"/>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c r="BW488" s="33"/>
      <c r="BX488" s="33"/>
      <c r="BY488" s="33"/>
      <c r="BZ488" s="33"/>
      <c r="CA488" s="33"/>
      <c r="CB488" s="33"/>
      <c r="CC488" s="33"/>
      <c r="CD488" s="33"/>
      <c r="CE488" s="33"/>
      <c r="CF488" s="33"/>
      <c r="CG488" s="33"/>
      <c r="CH488" s="33"/>
      <c r="CI488" s="33"/>
      <c r="CJ488" s="33"/>
      <c r="CK488" s="33"/>
      <c r="CL488" s="33"/>
      <c r="CM488" s="33"/>
      <c r="CN488" s="33"/>
      <c r="CO488" s="33"/>
      <c r="CP488" s="33"/>
      <c r="CQ488" s="33"/>
      <c r="CR488" s="33"/>
      <c r="CS488" s="33"/>
      <c r="CT488" s="33"/>
      <c r="CU488" s="33"/>
      <c r="CV488" s="33"/>
      <c r="CW488" s="33"/>
      <c r="CX488" s="33"/>
      <c r="CY488" s="33"/>
      <c r="CZ488" s="33"/>
      <c r="DA488" s="33"/>
      <c r="DB488" s="33"/>
      <c r="DC488" s="33"/>
      <c r="DD488" s="33"/>
      <c r="DE488" s="33"/>
      <c r="DF488" s="33"/>
      <c r="DG488" s="33"/>
      <c r="DH488" s="33"/>
      <c r="DI488" s="33"/>
      <c r="DJ488" s="33"/>
      <c r="DK488" s="33"/>
      <c r="DL488" s="33"/>
      <c r="DM488" s="33"/>
      <c r="DN488" s="33"/>
      <c r="DO488" s="33"/>
      <c r="DP488" s="33"/>
      <c r="DQ488" s="33"/>
      <c r="DR488" s="33"/>
      <c r="DS488" s="33"/>
      <c r="DT488" s="33"/>
      <c r="DU488" s="33"/>
      <c r="DV488" s="33"/>
      <c r="DW488" s="33"/>
      <c r="DX488" s="33"/>
      <c r="DY488" s="33"/>
      <c r="DZ488" s="33"/>
      <c r="EA488" s="33"/>
      <c r="EB488" s="33"/>
      <c r="EC488" s="33"/>
      <c r="ED488" s="33"/>
      <c r="EE488" s="33"/>
      <c r="EF488" s="33"/>
      <c r="EG488" s="33"/>
      <c r="EH488" s="33"/>
      <c r="EI488" s="33"/>
      <c r="EJ488" s="33"/>
      <c r="EK488" s="33"/>
      <c r="EL488" s="33"/>
      <c r="EM488" s="33"/>
      <c r="EN488" s="33"/>
      <c r="EO488" s="33"/>
      <c r="EP488" s="33"/>
      <c r="EQ488" s="33"/>
      <c r="ER488" s="33"/>
      <c r="ES488" s="33"/>
      <c r="ET488" s="33"/>
      <c r="EU488" s="33"/>
      <c r="EV488" s="33"/>
      <c r="EW488" s="33"/>
      <c r="EX488" s="33"/>
      <c r="EY488" s="33"/>
      <c r="EZ488" s="33"/>
      <c r="FA488" s="33"/>
      <c r="FB488" s="33"/>
      <c r="FC488" s="33"/>
      <c r="FD488" s="33"/>
      <c r="FE488" s="33"/>
      <c r="FF488" s="33"/>
      <c r="FG488" s="33"/>
      <c r="FH488" s="33"/>
      <c r="FI488" s="33"/>
      <c r="FJ488" s="33"/>
      <c r="FK488" s="33"/>
      <c r="FL488" s="33"/>
      <c r="FM488" s="33"/>
      <c r="FN488" s="33"/>
      <c r="FO488" s="33"/>
      <c r="FP488" s="33"/>
      <c r="FQ488" s="33"/>
      <c r="FR488" s="33"/>
      <c r="FS488" s="33"/>
      <c r="FT488" s="33"/>
      <c r="FU488" s="33"/>
      <c r="FV488" s="33"/>
      <c r="FW488" s="33"/>
      <c r="FX488" s="33"/>
      <c r="FY488" s="33"/>
      <c r="FZ488" s="33"/>
      <c r="GA488" s="33"/>
      <c r="GB488" s="33"/>
      <c r="GC488" s="33"/>
      <c r="GD488" s="33"/>
      <c r="GE488" s="33"/>
      <c r="GF488" s="33"/>
      <c r="GG488" s="33"/>
      <c r="GH488" s="33"/>
      <c r="GI488" s="33"/>
      <c r="GJ488" s="33"/>
      <c r="GK488" s="33"/>
      <c r="GL488" s="33"/>
      <c r="GM488" s="33"/>
      <c r="GN488" s="33"/>
      <c r="GO488" s="33"/>
      <c r="GP488" s="33"/>
      <c r="GQ488" s="33"/>
      <c r="GR488" s="33"/>
      <c r="GS488" s="33"/>
      <c r="GT488" s="33"/>
      <c r="GU488" s="33"/>
      <c r="GV488" s="33"/>
      <c r="GW488" s="33"/>
      <c r="GX488" s="33"/>
      <c r="GY488" s="33"/>
      <c r="GZ488" s="33"/>
      <c r="HA488" s="33"/>
      <c r="HB488" s="33"/>
      <c r="HC488" s="33"/>
      <c r="HD488" s="33"/>
      <c r="HE488" s="33"/>
      <c r="HF488" s="33"/>
      <c r="HG488" s="33"/>
      <c r="HH488" s="33"/>
      <c r="HI488" s="33"/>
      <c r="HJ488" s="33"/>
      <c r="HK488" s="33"/>
      <c r="HL488" s="33"/>
      <c r="HM488" s="33"/>
      <c r="HN488" s="33"/>
      <c r="HO488" s="33"/>
      <c r="HP488" s="33"/>
      <c r="HQ488" s="33"/>
      <c r="HR488" s="33"/>
      <c r="HS488" s="33"/>
      <c r="HT488" s="33"/>
      <c r="HU488" s="33"/>
      <c r="HV488" s="33"/>
      <c r="HW488" s="33"/>
      <c r="HX488" s="33"/>
      <c r="HY488" s="33"/>
      <c r="HZ488" s="33"/>
      <c r="IA488" s="33"/>
      <c r="IB488" s="33"/>
      <c r="IC488" s="33"/>
      <c r="ID488" s="33"/>
      <c r="IE488" s="33"/>
      <c r="IF488" s="33"/>
      <c r="IG488" s="33"/>
      <c r="IH488" s="33"/>
      <c r="II488" s="33"/>
      <c r="IJ488" s="33"/>
      <c r="IK488" s="33"/>
      <c r="IL488" s="33"/>
      <c r="IM488" s="33"/>
      <c r="IN488" s="33"/>
      <c r="IO488" s="33"/>
      <c r="IP488" s="33"/>
      <c r="IQ488" s="33"/>
    </row>
    <row r="489" spans="1:251" s="47" customFormat="1" ht="18.75" customHeight="1" thickBot="1">
      <c r="A489" s="48"/>
      <c r="B489" s="121" t="s">
        <v>101</v>
      </c>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3"/>
      <c r="AA489" s="124">
        <f>SUM($AA$488:$AA$488)</f>
        <v>66</v>
      </c>
      <c r="AB489" s="125"/>
      <c r="AC489" s="125"/>
      <c r="AD489" s="125"/>
      <c r="AE489" s="125"/>
      <c r="AF489" s="125"/>
      <c r="AG489" s="125"/>
      <c r="AH489" s="125"/>
      <c r="AI489" s="126"/>
      <c r="AJ489" s="124">
        <f>SUM($AJ$488:$AJ$488)</f>
        <v>192</v>
      </c>
      <c r="AK489" s="125"/>
      <c r="AL489" s="125"/>
      <c r="AM489" s="125"/>
      <c r="AN489" s="125"/>
      <c r="AO489" s="125"/>
      <c r="AP489" s="125"/>
      <c r="AQ489" s="125"/>
      <c r="AR489" s="126"/>
      <c r="AS489" s="127"/>
      <c r="AT489" s="128"/>
      <c r="AU489" s="128"/>
      <c r="AV489" s="128"/>
      <c r="AW489" s="128"/>
      <c r="AX489" s="129"/>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c r="CA489" s="33"/>
      <c r="CB489" s="33"/>
      <c r="CC489" s="33"/>
      <c r="CD489" s="33"/>
      <c r="CE489" s="33"/>
      <c r="CF489" s="33"/>
      <c r="CG489" s="33"/>
      <c r="CH489" s="33"/>
      <c r="CI489" s="33"/>
      <c r="CJ489" s="33"/>
      <c r="CK489" s="33"/>
      <c r="CL489" s="33"/>
      <c r="CM489" s="33"/>
      <c r="CN489" s="33"/>
      <c r="CO489" s="33"/>
      <c r="CP489" s="33"/>
      <c r="CQ489" s="33"/>
      <c r="CR489" s="33"/>
      <c r="CS489" s="33"/>
      <c r="CT489" s="33"/>
      <c r="CU489" s="33"/>
      <c r="CV489" s="33"/>
      <c r="CW489" s="33"/>
      <c r="CX489" s="33"/>
      <c r="CY489" s="33"/>
      <c r="CZ489" s="33"/>
      <c r="DA489" s="33"/>
      <c r="DB489" s="33"/>
      <c r="DC489" s="33"/>
      <c r="DD489" s="33"/>
      <c r="DE489" s="33"/>
      <c r="DF489" s="33"/>
      <c r="DG489" s="33"/>
      <c r="DH489" s="33"/>
      <c r="DI489" s="33"/>
      <c r="DJ489" s="33"/>
      <c r="DK489" s="33"/>
      <c r="DL489" s="33"/>
      <c r="DM489" s="33"/>
      <c r="DN489" s="33"/>
      <c r="DO489" s="33"/>
      <c r="DP489" s="33"/>
      <c r="DQ489" s="33"/>
      <c r="DR489" s="33"/>
      <c r="DS489" s="33"/>
      <c r="DT489" s="33"/>
      <c r="DU489" s="33"/>
      <c r="DV489" s="33"/>
      <c r="DW489" s="33"/>
      <c r="DX489" s="33"/>
      <c r="DY489" s="33"/>
      <c r="DZ489" s="33"/>
      <c r="EA489" s="33"/>
      <c r="EB489" s="33"/>
      <c r="EC489" s="33"/>
      <c r="ED489" s="33"/>
      <c r="EE489" s="33"/>
      <c r="EF489" s="33"/>
      <c r="EG489" s="33"/>
      <c r="EH489" s="33"/>
      <c r="EI489" s="33"/>
      <c r="EJ489" s="33"/>
      <c r="EK489" s="33"/>
      <c r="EL489" s="33"/>
      <c r="EM489" s="33"/>
      <c r="EN489" s="33"/>
      <c r="EO489" s="33"/>
      <c r="EP489" s="33"/>
      <c r="EQ489" s="33"/>
      <c r="ER489" s="33"/>
      <c r="ES489" s="33"/>
      <c r="ET489" s="33"/>
      <c r="EU489" s="33"/>
      <c r="EV489" s="33"/>
      <c r="EW489" s="33"/>
      <c r="EX489" s="33"/>
      <c r="EY489" s="33"/>
      <c r="EZ489" s="33"/>
      <c r="FA489" s="33"/>
      <c r="FB489" s="33"/>
      <c r="FC489" s="33"/>
      <c r="FD489" s="33"/>
      <c r="FE489" s="33"/>
      <c r="FF489" s="33"/>
      <c r="FG489" s="33"/>
      <c r="FH489" s="33"/>
      <c r="FI489" s="33"/>
      <c r="FJ489" s="33"/>
      <c r="FK489" s="33"/>
      <c r="FL489" s="33"/>
      <c r="FM489" s="33"/>
      <c r="FN489" s="33"/>
      <c r="FO489" s="33"/>
      <c r="FP489" s="33"/>
      <c r="FQ489" s="33"/>
      <c r="FR489" s="33"/>
      <c r="FS489" s="33"/>
      <c r="FT489" s="33"/>
      <c r="FU489" s="33"/>
      <c r="FV489" s="33"/>
      <c r="FW489" s="33"/>
      <c r="FX489" s="33"/>
      <c r="FY489" s="33"/>
      <c r="FZ489" s="33"/>
      <c r="GA489" s="33"/>
      <c r="GB489" s="33"/>
      <c r="GC489" s="33"/>
      <c r="GD489" s="33"/>
      <c r="GE489" s="33"/>
      <c r="GF489" s="33"/>
      <c r="GG489" s="33"/>
      <c r="GH489" s="33"/>
      <c r="GI489" s="33"/>
      <c r="GJ489" s="33"/>
      <c r="GK489" s="33"/>
      <c r="GL489" s="33"/>
      <c r="GM489" s="33"/>
      <c r="GN489" s="33"/>
      <c r="GO489" s="33"/>
      <c r="GP489" s="33"/>
      <c r="GQ489" s="33"/>
      <c r="GR489" s="33"/>
      <c r="GS489" s="33"/>
      <c r="GT489" s="33"/>
      <c r="GU489" s="33"/>
      <c r="GV489" s="33"/>
      <c r="GW489" s="33"/>
      <c r="GX489" s="33"/>
      <c r="GY489" s="33"/>
      <c r="GZ489" s="33"/>
      <c r="HA489" s="33"/>
      <c r="HB489" s="33"/>
      <c r="HC489" s="33"/>
      <c r="HD489" s="33"/>
      <c r="HE489" s="33"/>
      <c r="HF489" s="33"/>
      <c r="HG489" s="33"/>
      <c r="HH489" s="33"/>
      <c r="HI489" s="33"/>
      <c r="HJ489" s="33"/>
      <c r="HK489" s="33"/>
      <c r="HL489" s="33"/>
      <c r="HM489" s="33"/>
      <c r="HN489" s="33"/>
      <c r="HO489" s="33"/>
      <c r="HP489" s="33"/>
      <c r="HQ489" s="33"/>
      <c r="HR489" s="33"/>
      <c r="HS489" s="33"/>
      <c r="HT489" s="33"/>
      <c r="HU489" s="33"/>
      <c r="HV489" s="33"/>
      <c r="HW489" s="33"/>
      <c r="HX489" s="33"/>
      <c r="HY489" s="33"/>
      <c r="HZ489" s="33"/>
      <c r="IA489" s="33"/>
      <c r="IB489" s="33"/>
      <c r="IC489" s="33"/>
      <c r="ID489" s="33"/>
      <c r="IE489" s="33"/>
      <c r="IF489" s="33"/>
      <c r="IG489" s="33"/>
      <c r="IH489" s="33"/>
      <c r="II489" s="33"/>
      <c r="IJ489" s="33"/>
      <c r="IK489" s="33"/>
      <c r="IL489" s="33"/>
      <c r="IM489" s="33"/>
      <c r="IN489" s="33"/>
      <c r="IO489" s="33"/>
      <c r="IP489" s="33"/>
      <c r="IQ489" s="33"/>
    </row>
    <row r="491" spans="1:251" ht="19.2">
      <c r="A491" s="32" t="s">
        <v>87</v>
      </c>
      <c r="AW491" s="34"/>
      <c r="AX491" s="35"/>
      <c r="AY491" s="34"/>
    </row>
    <row r="493" spans="1:251" ht="18">
      <c r="B493" s="91" t="s">
        <v>0</v>
      </c>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c r="AH493" s="111"/>
      <c r="AI493" s="111"/>
      <c r="AJ493" s="111"/>
      <c r="AK493" s="111"/>
      <c r="AL493" s="111"/>
      <c r="AM493" s="111"/>
      <c r="AN493" s="111"/>
      <c r="AO493" s="111"/>
      <c r="AP493" s="111"/>
      <c r="AQ493" s="111"/>
      <c r="AR493" s="111"/>
      <c r="AS493" s="111"/>
      <c r="AT493" s="111"/>
      <c r="AU493" s="111"/>
      <c r="AV493" s="111"/>
      <c r="AW493" s="111"/>
      <c r="AX493" s="111"/>
    </row>
    <row r="494" spans="1:251">
      <c r="Z494" s="36"/>
      <c r="AD494" s="36"/>
      <c r="AE494" s="36"/>
      <c r="AF494" s="36"/>
      <c r="AG494" s="36"/>
      <c r="AH494" s="36"/>
      <c r="AI494" s="36"/>
      <c r="AO494" s="36"/>
    </row>
    <row r="495" spans="1:251" ht="13.8" thickBot="1">
      <c r="Z495" s="36"/>
      <c r="AD495" s="36"/>
      <c r="AE495" s="36"/>
      <c r="AF495" s="36"/>
      <c r="AG495" s="36"/>
      <c r="AH495" s="36"/>
      <c r="AI495" s="36"/>
      <c r="AO495" s="36"/>
      <c r="DI495" s="37"/>
    </row>
    <row r="496" spans="1:251" ht="24.75" customHeight="1" thickBot="1">
      <c r="B496" s="93" t="s">
        <v>88</v>
      </c>
      <c r="C496" s="94"/>
      <c r="D496" s="94"/>
      <c r="E496" s="94"/>
      <c r="F496" s="94"/>
      <c r="G496" s="94"/>
      <c r="H496" s="95" t="s">
        <v>161</v>
      </c>
      <c r="I496" s="96"/>
      <c r="J496" s="96"/>
      <c r="K496" s="96"/>
      <c r="L496" s="96"/>
      <c r="M496" s="96"/>
      <c r="N496" s="96"/>
      <c r="O496" s="96"/>
      <c r="P496" s="96"/>
      <c r="Q496" s="96"/>
      <c r="R496" s="96"/>
      <c r="S496" s="96"/>
      <c r="T496" s="96"/>
      <c r="U496" s="96"/>
      <c r="V496" s="96"/>
      <c r="W496" s="96"/>
      <c r="X496" s="96"/>
      <c r="Y496" s="96"/>
      <c r="Z496" s="96"/>
      <c r="AA496" s="96"/>
      <c r="AB496" s="96"/>
      <c r="AC496" s="96"/>
      <c r="AD496" s="96"/>
      <c r="AE496" s="96"/>
      <c r="AF496" s="96"/>
      <c r="AG496" s="96"/>
      <c r="AH496" s="96"/>
      <c r="AI496" s="96"/>
      <c r="AJ496" s="96"/>
      <c r="AK496" s="96"/>
      <c r="AL496" s="96"/>
      <c r="AM496" s="96"/>
      <c r="AN496" s="96"/>
      <c r="AO496" s="96"/>
      <c r="AP496" s="96"/>
      <c r="AQ496" s="96"/>
      <c r="AR496" s="96"/>
      <c r="AS496" s="96"/>
      <c r="AT496" s="96"/>
      <c r="AU496" s="96"/>
      <c r="AV496" s="96"/>
      <c r="AW496" s="96"/>
      <c r="AX496" s="97"/>
      <c r="DI496" s="37"/>
    </row>
    <row r="497" spans="1:113" ht="14.4">
      <c r="B497" s="38"/>
      <c r="C497" s="38"/>
      <c r="D497" s="38"/>
      <c r="E497" s="38"/>
      <c r="F497" s="38"/>
      <c r="G497" s="38"/>
      <c r="H497" s="39"/>
      <c r="I497" s="39"/>
      <c r="J497" s="39"/>
      <c r="K497" s="39"/>
      <c r="L497" s="40"/>
      <c r="M497" s="40"/>
      <c r="N497" s="40"/>
      <c r="O497" s="40"/>
      <c r="P497" s="39"/>
      <c r="Q497" s="39"/>
      <c r="R497" s="39"/>
      <c r="S497" s="39"/>
      <c r="T497" s="39"/>
      <c r="U497" s="39"/>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c r="AR497" s="41"/>
      <c r="AS497" s="41"/>
      <c r="AT497" s="41"/>
      <c r="AU497" s="41"/>
      <c r="AV497" s="41"/>
      <c r="AW497" s="41"/>
      <c r="AX497" s="41"/>
      <c r="DI497" s="37"/>
    </row>
    <row r="498" spans="1:113" ht="15" thickBot="1">
      <c r="A498" s="42"/>
      <c r="B498" s="41" t="s">
        <v>90</v>
      </c>
      <c r="C498" s="39"/>
      <c r="D498" s="39"/>
      <c r="E498" s="39"/>
      <c r="F498" s="39"/>
      <c r="G498" s="39"/>
      <c r="H498" s="39"/>
      <c r="I498" s="39"/>
      <c r="J498" s="39"/>
      <c r="K498" s="39"/>
      <c r="L498" s="40"/>
      <c r="M498" s="40"/>
      <c r="N498" s="40"/>
      <c r="O498" s="40"/>
      <c r="P498" s="39"/>
      <c r="Q498" s="39"/>
      <c r="R498" s="39"/>
      <c r="S498" s="39"/>
      <c r="T498" s="39"/>
      <c r="U498" s="39"/>
      <c r="V498" s="41"/>
      <c r="W498" s="41"/>
      <c r="X498" s="41"/>
      <c r="Y498" s="41"/>
      <c r="Z498" s="41"/>
      <c r="AA498" s="41"/>
      <c r="AB498" s="41"/>
      <c r="AC498" s="41"/>
      <c r="AD498" s="41"/>
      <c r="AE498" s="41"/>
      <c r="AF498" s="41"/>
      <c r="AG498" s="41"/>
      <c r="AH498" s="41"/>
      <c r="AI498" s="41"/>
      <c r="AJ498" s="41"/>
      <c r="AK498" s="41"/>
      <c r="AL498" s="41"/>
      <c r="AM498" s="41"/>
      <c r="AN498" s="41"/>
      <c r="AO498" s="41"/>
      <c r="AP498" s="41"/>
      <c r="AQ498" s="41"/>
      <c r="AR498" s="41"/>
      <c r="AS498" s="41"/>
      <c r="AT498" s="41"/>
      <c r="AU498" s="41"/>
      <c r="AV498" s="41"/>
      <c r="AW498" s="41"/>
      <c r="AX498" s="41"/>
      <c r="DI498" s="37"/>
    </row>
    <row r="499" spans="1:113" ht="14.4">
      <c r="A499" s="39"/>
      <c r="B499" s="43"/>
      <c r="C499" s="38"/>
      <c r="D499" s="38"/>
      <c r="E499" s="38"/>
      <c r="F499" s="38"/>
      <c r="G499" s="38"/>
      <c r="H499" s="38"/>
      <c r="I499" s="38"/>
      <c r="J499" s="38"/>
      <c r="K499" s="38"/>
      <c r="L499" s="44"/>
      <c r="M499" s="44"/>
      <c r="N499" s="44"/>
      <c r="O499" s="44"/>
      <c r="P499" s="38"/>
      <c r="Q499" s="38"/>
      <c r="R499" s="38"/>
      <c r="S499" s="38"/>
      <c r="T499" s="38"/>
      <c r="U499" s="38"/>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c r="AW499" s="45"/>
      <c r="AX499" s="46"/>
    </row>
    <row r="500" spans="1:113" ht="12" customHeight="1">
      <c r="A500" s="39"/>
      <c r="B500" s="98" t="s">
        <v>162</v>
      </c>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c r="AA500" s="99"/>
      <c r="AB500" s="99"/>
      <c r="AC500" s="99"/>
      <c r="AD500" s="99"/>
      <c r="AE500" s="99"/>
      <c r="AF500" s="99"/>
      <c r="AG500" s="99"/>
      <c r="AH500" s="99"/>
      <c r="AI500" s="99"/>
      <c r="AJ500" s="99"/>
      <c r="AK500" s="99"/>
      <c r="AL500" s="99"/>
      <c r="AM500" s="99"/>
      <c r="AN500" s="99"/>
      <c r="AO500" s="99"/>
      <c r="AP500" s="99"/>
      <c r="AQ500" s="99"/>
      <c r="AR500" s="99"/>
      <c r="AS500" s="99"/>
      <c r="AT500" s="99"/>
      <c r="AU500" s="99"/>
      <c r="AV500" s="99"/>
      <c r="AW500" s="99"/>
      <c r="AX500" s="100"/>
    </row>
    <row r="501" spans="1:113" ht="12" customHeight="1">
      <c r="A501" s="39"/>
      <c r="B501" s="98"/>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c r="AA501" s="99"/>
      <c r="AB501" s="99"/>
      <c r="AC501" s="99"/>
      <c r="AD501" s="99"/>
      <c r="AE501" s="99"/>
      <c r="AF501" s="99"/>
      <c r="AG501" s="99"/>
      <c r="AH501" s="99"/>
      <c r="AI501" s="99"/>
      <c r="AJ501" s="99"/>
      <c r="AK501" s="99"/>
      <c r="AL501" s="99"/>
      <c r="AM501" s="99"/>
      <c r="AN501" s="99"/>
      <c r="AO501" s="99"/>
      <c r="AP501" s="99"/>
      <c r="AQ501" s="99"/>
      <c r="AR501" s="99"/>
      <c r="AS501" s="99"/>
      <c r="AT501" s="99"/>
      <c r="AU501" s="99"/>
      <c r="AV501" s="99"/>
      <c r="AW501" s="99"/>
      <c r="AX501" s="100"/>
    </row>
    <row r="502" spans="1:113" ht="12" customHeight="1">
      <c r="A502" s="39"/>
      <c r="B502" s="98"/>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c r="AA502" s="99"/>
      <c r="AB502" s="99"/>
      <c r="AC502" s="99"/>
      <c r="AD502" s="99"/>
      <c r="AE502" s="99"/>
      <c r="AF502" s="99"/>
      <c r="AG502" s="99"/>
      <c r="AH502" s="99"/>
      <c r="AI502" s="99"/>
      <c r="AJ502" s="99"/>
      <c r="AK502" s="99"/>
      <c r="AL502" s="99"/>
      <c r="AM502" s="99"/>
      <c r="AN502" s="99"/>
      <c r="AO502" s="99"/>
      <c r="AP502" s="99"/>
      <c r="AQ502" s="99"/>
      <c r="AR502" s="99"/>
      <c r="AS502" s="99"/>
      <c r="AT502" s="99"/>
      <c r="AU502" s="99"/>
      <c r="AV502" s="99"/>
      <c r="AW502" s="99"/>
      <c r="AX502" s="100"/>
    </row>
    <row r="503" spans="1:113" ht="12" customHeight="1">
      <c r="A503" s="39"/>
      <c r="B503" s="98"/>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c r="AA503" s="99"/>
      <c r="AB503" s="99"/>
      <c r="AC503" s="99"/>
      <c r="AD503" s="99"/>
      <c r="AE503" s="99"/>
      <c r="AF503" s="99"/>
      <c r="AG503" s="99"/>
      <c r="AH503" s="99"/>
      <c r="AI503" s="99"/>
      <c r="AJ503" s="99"/>
      <c r="AK503" s="99"/>
      <c r="AL503" s="99"/>
      <c r="AM503" s="99"/>
      <c r="AN503" s="99"/>
      <c r="AO503" s="99"/>
      <c r="AP503" s="99"/>
      <c r="AQ503" s="99"/>
      <c r="AR503" s="99"/>
      <c r="AS503" s="99"/>
      <c r="AT503" s="99"/>
      <c r="AU503" s="99"/>
      <c r="AV503" s="99"/>
      <c r="AW503" s="99"/>
      <c r="AX503" s="100"/>
    </row>
    <row r="504" spans="1:113" ht="12" customHeight="1">
      <c r="A504" s="39"/>
      <c r="B504" s="98"/>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c r="AA504" s="99"/>
      <c r="AB504" s="99"/>
      <c r="AC504" s="99"/>
      <c r="AD504" s="99"/>
      <c r="AE504" s="99"/>
      <c r="AF504" s="99"/>
      <c r="AG504" s="99"/>
      <c r="AH504" s="99"/>
      <c r="AI504" s="99"/>
      <c r="AJ504" s="99"/>
      <c r="AK504" s="99"/>
      <c r="AL504" s="99"/>
      <c r="AM504" s="99"/>
      <c r="AN504" s="99"/>
      <c r="AO504" s="99"/>
      <c r="AP504" s="99"/>
      <c r="AQ504" s="99"/>
      <c r="AR504" s="99"/>
      <c r="AS504" s="99"/>
      <c r="AT504" s="99"/>
      <c r="AU504" s="99"/>
      <c r="AV504" s="99"/>
      <c r="AW504" s="99"/>
      <c r="AX504" s="100"/>
    </row>
    <row r="505" spans="1:113" ht="12" customHeight="1">
      <c r="A505" s="39"/>
      <c r="B505" s="98"/>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c r="AA505" s="99"/>
      <c r="AB505" s="99"/>
      <c r="AC505" s="99"/>
      <c r="AD505" s="99"/>
      <c r="AE505" s="99"/>
      <c r="AF505" s="99"/>
      <c r="AG505" s="99"/>
      <c r="AH505" s="99"/>
      <c r="AI505" s="99"/>
      <c r="AJ505" s="99"/>
      <c r="AK505" s="99"/>
      <c r="AL505" s="99"/>
      <c r="AM505" s="99"/>
      <c r="AN505" s="99"/>
      <c r="AO505" s="99"/>
      <c r="AP505" s="99"/>
      <c r="AQ505" s="99"/>
      <c r="AR505" s="99"/>
      <c r="AS505" s="99"/>
      <c r="AT505" s="99"/>
      <c r="AU505" s="99"/>
      <c r="AV505" s="99"/>
      <c r="AW505" s="99"/>
      <c r="AX505" s="100"/>
    </row>
    <row r="506" spans="1:113" ht="12" customHeight="1">
      <c r="A506" s="39"/>
      <c r="B506" s="98"/>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c r="AA506" s="99"/>
      <c r="AB506" s="99"/>
      <c r="AC506" s="99"/>
      <c r="AD506" s="99"/>
      <c r="AE506" s="99"/>
      <c r="AF506" s="99"/>
      <c r="AG506" s="99"/>
      <c r="AH506" s="99"/>
      <c r="AI506" s="99"/>
      <c r="AJ506" s="99"/>
      <c r="AK506" s="99"/>
      <c r="AL506" s="99"/>
      <c r="AM506" s="99"/>
      <c r="AN506" s="99"/>
      <c r="AO506" s="99"/>
      <c r="AP506" s="99"/>
      <c r="AQ506" s="99"/>
      <c r="AR506" s="99"/>
      <c r="AS506" s="99"/>
      <c r="AT506" s="99"/>
      <c r="AU506" s="99"/>
      <c r="AV506" s="99"/>
      <c r="AW506" s="99"/>
      <c r="AX506" s="100"/>
    </row>
    <row r="507" spans="1:113" ht="12" customHeight="1">
      <c r="A507" s="39"/>
      <c r="B507" s="98"/>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c r="AA507" s="99"/>
      <c r="AB507" s="99"/>
      <c r="AC507" s="99"/>
      <c r="AD507" s="99"/>
      <c r="AE507" s="99"/>
      <c r="AF507" s="99"/>
      <c r="AG507" s="99"/>
      <c r="AH507" s="99"/>
      <c r="AI507" s="99"/>
      <c r="AJ507" s="99"/>
      <c r="AK507" s="99"/>
      <c r="AL507" s="99"/>
      <c r="AM507" s="99"/>
      <c r="AN507" s="99"/>
      <c r="AO507" s="99"/>
      <c r="AP507" s="99"/>
      <c r="AQ507" s="99"/>
      <c r="AR507" s="99"/>
      <c r="AS507" s="99"/>
      <c r="AT507" s="99"/>
      <c r="AU507" s="99"/>
      <c r="AV507" s="99"/>
      <c r="AW507" s="99"/>
      <c r="AX507" s="100"/>
    </row>
    <row r="508" spans="1:113" ht="12" customHeight="1">
      <c r="A508" s="39"/>
      <c r="B508" s="98"/>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c r="AA508" s="99"/>
      <c r="AB508" s="99"/>
      <c r="AC508" s="99"/>
      <c r="AD508" s="99"/>
      <c r="AE508" s="99"/>
      <c r="AF508" s="99"/>
      <c r="AG508" s="99"/>
      <c r="AH508" s="99"/>
      <c r="AI508" s="99"/>
      <c r="AJ508" s="99"/>
      <c r="AK508" s="99"/>
      <c r="AL508" s="99"/>
      <c r="AM508" s="99"/>
      <c r="AN508" s="99"/>
      <c r="AO508" s="99"/>
      <c r="AP508" s="99"/>
      <c r="AQ508" s="99"/>
      <c r="AR508" s="99"/>
      <c r="AS508" s="99"/>
      <c r="AT508" s="99"/>
      <c r="AU508" s="99"/>
      <c r="AV508" s="99"/>
      <c r="AW508" s="99"/>
      <c r="AX508" s="100"/>
    </row>
    <row r="509" spans="1:113" ht="12" customHeight="1">
      <c r="A509" s="39"/>
      <c r="B509" s="98"/>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c r="AA509" s="99"/>
      <c r="AB509" s="99"/>
      <c r="AC509" s="99"/>
      <c r="AD509" s="99"/>
      <c r="AE509" s="99"/>
      <c r="AF509" s="99"/>
      <c r="AG509" s="99"/>
      <c r="AH509" s="99"/>
      <c r="AI509" s="99"/>
      <c r="AJ509" s="99"/>
      <c r="AK509" s="99"/>
      <c r="AL509" s="99"/>
      <c r="AM509" s="99"/>
      <c r="AN509" s="99"/>
      <c r="AO509" s="99"/>
      <c r="AP509" s="99"/>
      <c r="AQ509" s="99"/>
      <c r="AR509" s="99"/>
      <c r="AS509" s="99"/>
      <c r="AT509" s="99"/>
      <c r="AU509" s="99"/>
      <c r="AV509" s="99"/>
      <c r="AW509" s="99"/>
      <c r="AX509" s="100"/>
      <c r="BC509" s="47"/>
    </row>
    <row r="510" spans="1:113" ht="12" customHeight="1">
      <c r="A510" s="39"/>
      <c r="B510" s="98"/>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c r="AA510" s="99"/>
      <c r="AB510" s="99"/>
      <c r="AC510" s="99"/>
      <c r="AD510" s="99"/>
      <c r="AE510" s="99"/>
      <c r="AF510" s="99"/>
      <c r="AG510" s="99"/>
      <c r="AH510" s="99"/>
      <c r="AI510" s="99"/>
      <c r="AJ510" s="99"/>
      <c r="AK510" s="99"/>
      <c r="AL510" s="99"/>
      <c r="AM510" s="99"/>
      <c r="AN510" s="99"/>
      <c r="AO510" s="99"/>
      <c r="AP510" s="99"/>
      <c r="AQ510" s="99"/>
      <c r="AR510" s="99"/>
      <c r="AS510" s="99"/>
      <c r="AT510" s="99"/>
      <c r="AU510" s="99"/>
      <c r="AV510" s="99"/>
      <c r="AW510" s="99"/>
      <c r="AX510" s="100"/>
    </row>
    <row r="511" spans="1:113" ht="12" customHeight="1">
      <c r="A511" s="39"/>
      <c r="B511" s="98"/>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c r="AA511" s="99"/>
      <c r="AB511" s="99"/>
      <c r="AC511" s="99"/>
      <c r="AD511" s="99"/>
      <c r="AE511" s="99"/>
      <c r="AF511" s="99"/>
      <c r="AG511" s="99"/>
      <c r="AH511" s="99"/>
      <c r="AI511" s="99"/>
      <c r="AJ511" s="99"/>
      <c r="AK511" s="99"/>
      <c r="AL511" s="99"/>
      <c r="AM511" s="99"/>
      <c r="AN511" s="99"/>
      <c r="AO511" s="99"/>
      <c r="AP511" s="99"/>
      <c r="AQ511" s="99"/>
      <c r="AR511" s="99"/>
      <c r="AS511" s="99"/>
      <c r="AT511" s="99"/>
      <c r="AU511" s="99"/>
      <c r="AV511" s="99"/>
      <c r="AW511" s="99"/>
      <c r="AX511" s="100"/>
    </row>
    <row r="512" spans="1:113" ht="12" customHeight="1">
      <c r="A512" s="39"/>
      <c r="B512" s="98"/>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c r="AA512" s="99"/>
      <c r="AB512" s="99"/>
      <c r="AC512" s="99"/>
      <c r="AD512" s="99"/>
      <c r="AE512" s="99"/>
      <c r="AF512" s="99"/>
      <c r="AG512" s="99"/>
      <c r="AH512" s="99"/>
      <c r="AI512" s="99"/>
      <c r="AJ512" s="99"/>
      <c r="AK512" s="99"/>
      <c r="AL512" s="99"/>
      <c r="AM512" s="99"/>
      <c r="AN512" s="99"/>
      <c r="AO512" s="99"/>
      <c r="AP512" s="99"/>
      <c r="AQ512" s="99"/>
      <c r="AR512" s="99"/>
      <c r="AS512" s="99"/>
      <c r="AT512" s="99"/>
      <c r="AU512" s="99"/>
      <c r="AV512" s="99"/>
      <c r="AW512" s="99"/>
      <c r="AX512" s="100"/>
    </row>
    <row r="513" spans="1:113" ht="15" thickBot="1">
      <c r="A513" s="48"/>
      <c r="B513" s="49"/>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c r="AF513" s="50"/>
      <c r="AG513" s="50"/>
      <c r="AH513" s="50"/>
      <c r="AI513" s="50"/>
      <c r="AJ513" s="50"/>
      <c r="AK513" s="50"/>
      <c r="AL513" s="50"/>
      <c r="AM513" s="50"/>
      <c r="AN513" s="50"/>
      <c r="AO513" s="50"/>
      <c r="AP513" s="50"/>
      <c r="AQ513" s="50"/>
      <c r="AR513" s="50"/>
      <c r="AS513" s="50"/>
      <c r="AT513" s="50"/>
      <c r="AU513" s="50"/>
      <c r="AV513" s="50"/>
      <c r="AW513" s="50"/>
      <c r="AX513" s="51"/>
    </row>
    <row r="514" spans="1:113">
      <c r="B514" s="52"/>
    </row>
    <row r="515" spans="1:113" ht="15" thickBot="1">
      <c r="A515" s="42"/>
      <c r="B515" s="41" t="s">
        <v>92</v>
      </c>
      <c r="C515" s="39"/>
      <c r="D515" s="39"/>
      <c r="E515" s="39"/>
      <c r="F515" s="39"/>
      <c r="G515" s="39"/>
      <c r="H515" s="39"/>
      <c r="I515" s="39"/>
      <c r="J515" s="39"/>
      <c r="K515" s="39"/>
      <c r="L515" s="40"/>
      <c r="M515" s="40"/>
      <c r="N515" s="40"/>
      <c r="O515" s="40"/>
      <c r="P515" s="39"/>
      <c r="Q515" s="39"/>
      <c r="R515" s="39"/>
      <c r="S515" s="39"/>
      <c r="T515" s="39"/>
      <c r="U515" s="39"/>
      <c r="V515" s="41"/>
      <c r="W515" s="41"/>
      <c r="X515" s="41"/>
      <c r="Y515" s="41"/>
      <c r="Z515" s="41"/>
      <c r="AA515" s="41"/>
      <c r="AB515" s="41"/>
      <c r="AC515" s="41"/>
      <c r="AD515" s="41"/>
      <c r="AE515" s="41"/>
      <c r="AF515" s="41"/>
      <c r="AG515" s="41"/>
      <c r="AH515" s="41"/>
      <c r="AI515" s="41"/>
      <c r="AJ515" s="41"/>
      <c r="AK515" s="41"/>
      <c r="AL515" s="41"/>
      <c r="AM515" s="41"/>
      <c r="AN515" s="41"/>
      <c r="AO515" s="41"/>
      <c r="AP515" s="41"/>
      <c r="AQ515" s="41"/>
      <c r="AR515" s="41"/>
      <c r="AS515" s="41"/>
      <c r="AT515" s="41"/>
      <c r="AU515" s="41"/>
      <c r="AV515" s="41"/>
      <c r="AW515" s="41"/>
      <c r="AX515" s="41"/>
      <c r="DI515" s="37"/>
    </row>
    <row r="516" spans="1:113" ht="14.4">
      <c r="A516" s="39"/>
      <c r="B516" s="43"/>
      <c r="C516" s="38"/>
      <c r="D516" s="38"/>
      <c r="E516" s="38"/>
      <c r="F516" s="38"/>
      <c r="G516" s="38"/>
      <c r="H516" s="38"/>
      <c r="I516" s="38"/>
      <c r="J516" s="38"/>
      <c r="K516" s="38"/>
      <c r="L516" s="44"/>
      <c r="M516" s="44"/>
      <c r="N516" s="44"/>
      <c r="O516" s="44"/>
      <c r="P516" s="38"/>
      <c r="Q516" s="38"/>
      <c r="R516" s="38"/>
      <c r="S516" s="38"/>
      <c r="T516" s="38"/>
      <c r="U516" s="38"/>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c r="AW516" s="45"/>
      <c r="AX516" s="46"/>
    </row>
    <row r="517" spans="1:113" ht="12" customHeight="1">
      <c r="A517" s="39"/>
      <c r="B517" s="98" t="s">
        <v>163</v>
      </c>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00"/>
    </row>
    <row r="518" spans="1:113" ht="12" customHeight="1">
      <c r="A518" s="39"/>
      <c r="B518" s="98"/>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c r="AE518" s="99"/>
      <c r="AF518" s="99"/>
      <c r="AG518" s="99"/>
      <c r="AH518" s="99"/>
      <c r="AI518" s="99"/>
      <c r="AJ518" s="99"/>
      <c r="AK518" s="99"/>
      <c r="AL518" s="99"/>
      <c r="AM518" s="99"/>
      <c r="AN518" s="99"/>
      <c r="AO518" s="99"/>
      <c r="AP518" s="99"/>
      <c r="AQ518" s="99"/>
      <c r="AR518" s="99"/>
      <c r="AS518" s="99"/>
      <c r="AT518" s="99"/>
      <c r="AU518" s="99"/>
      <c r="AV518" s="99"/>
      <c r="AW518" s="99"/>
      <c r="AX518" s="100"/>
    </row>
    <row r="519" spans="1:113" ht="12" customHeight="1">
      <c r="A519" s="39"/>
      <c r="B519" s="98"/>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c r="AE519" s="99"/>
      <c r="AF519" s="99"/>
      <c r="AG519" s="99"/>
      <c r="AH519" s="99"/>
      <c r="AI519" s="99"/>
      <c r="AJ519" s="99"/>
      <c r="AK519" s="99"/>
      <c r="AL519" s="99"/>
      <c r="AM519" s="99"/>
      <c r="AN519" s="99"/>
      <c r="AO519" s="99"/>
      <c r="AP519" s="99"/>
      <c r="AQ519" s="99"/>
      <c r="AR519" s="99"/>
      <c r="AS519" s="99"/>
      <c r="AT519" s="99"/>
      <c r="AU519" s="99"/>
      <c r="AV519" s="99"/>
      <c r="AW519" s="99"/>
      <c r="AX519" s="100"/>
    </row>
    <row r="520" spans="1:113" ht="12" customHeight="1">
      <c r="A520" s="39"/>
      <c r="B520" s="98"/>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c r="AE520" s="99"/>
      <c r="AF520" s="99"/>
      <c r="AG520" s="99"/>
      <c r="AH520" s="99"/>
      <c r="AI520" s="99"/>
      <c r="AJ520" s="99"/>
      <c r="AK520" s="99"/>
      <c r="AL520" s="99"/>
      <c r="AM520" s="99"/>
      <c r="AN520" s="99"/>
      <c r="AO520" s="99"/>
      <c r="AP520" s="99"/>
      <c r="AQ520" s="99"/>
      <c r="AR520" s="99"/>
      <c r="AS520" s="99"/>
      <c r="AT520" s="99"/>
      <c r="AU520" s="99"/>
      <c r="AV520" s="99"/>
      <c r="AW520" s="99"/>
      <c r="AX520" s="100"/>
    </row>
    <row r="521" spans="1:113" ht="12" customHeight="1">
      <c r="A521" s="39"/>
      <c r="B521" s="98"/>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99"/>
      <c r="AN521" s="99"/>
      <c r="AO521" s="99"/>
      <c r="AP521" s="99"/>
      <c r="AQ521" s="99"/>
      <c r="AR521" s="99"/>
      <c r="AS521" s="99"/>
      <c r="AT521" s="99"/>
      <c r="AU521" s="99"/>
      <c r="AV521" s="99"/>
      <c r="AW521" s="99"/>
      <c r="AX521" s="100"/>
    </row>
    <row r="522" spans="1:113" ht="12" customHeight="1">
      <c r="A522" s="39"/>
      <c r="B522" s="98"/>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c r="AC522" s="99"/>
      <c r="AD522" s="99"/>
      <c r="AE522" s="99"/>
      <c r="AF522" s="99"/>
      <c r="AG522" s="99"/>
      <c r="AH522" s="99"/>
      <c r="AI522" s="99"/>
      <c r="AJ522" s="99"/>
      <c r="AK522" s="99"/>
      <c r="AL522" s="99"/>
      <c r="AM522" s="99"/>
      <c r="AN522" s="99"/>
      <c r="AO522" s="99"/>
      <c r="AP522" s="99"/>
      <c r="AQ522" s="99"/>
      <c r="AR522" s="99"/>
      <c r="AS522" s="99"/>
      <c r="AT522" s="99"/>
      <c r="AU522" s="99"/>
      <c r="AV522" s="99"/>
      <c r="AW522" s="99"/>
      <c r="AX522" s="100"/>
    </row>
    <row r="523" spans="1:113" ht="12" customHeight="1">
      <c r="A523" s="39"/>
      <c r="B523" s="98"/>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c r="AC523" s="99"/>
      <c r="AD523" s="99"/>
      <c r="AE523" s="99"/>
      <c r="AF523" s="99"/>
      <c r="AG523" s="99"/>
      <c r="AH523" s="99"/>
      <c r="AI523" s="99"/>
      <c r="AJ523" s="99"/>
      <c r="AK523" s="99"/>
      <c r="AL523" s="99"/>
      <c r="AM523" s="99"/>
      <c r="AN523" s="99"/>
      <c r="AO523" s="99"/>
      <c r="AP523" s="99"/>
      <c r="AQ523" s="99"/>
      <c r="AR523" s="99"/>
      <c r="AS523" s="99"/>
      <c r="AT523" s="99"/>
      <c r="AU523" s="99"/>
      <c r="AV523" s="99"/>
      <c r="AW523" s="99"/>
      <c r="AX523" s="100"/>
      <c r="BC523" s="47"/>
    </row>
    <row r="524" spans="1:113" ht="12" customHeight="1">
      <c r="A524" s="39"/>
      <c r="B524" s="98"/>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99"/>
      <c r="AN524" s="99"/>
      <c r="AO524" s="99"/>
      <c r="AP524" s="99"/>
      <c r="AQ524" s="99"/>
      <c r="AR524" s="99"/>
      <c r="AS524" s="99"/>
      <c r="AT524" s="99"/>
      <c r="AU524" s="99"/>
      <c r="AV524" s="99"/>
      <c r="AW524" s="99"/>
      <c r="AX524" s="100"/>
    </row>
    <row r="525" spans="1:113" ht="12" customHeight="1">
      <c r="A525" s="39"/>
      <c r="B525" s="98"/>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c r="AA525" s="99"/>
      <c r="AB525" s="99"/>
      <c r="AC525" s="99"/>
      <c r="AD525" s="99"/>
      <c r="AE525" s="99"/>
      <c r="AF525" s="99"/>
      <c r="AG525" s="99"/>
      <c r="AH525" s="99"/>
      <c r="AI525" s="99"/>
      <c r="AJ525" s="99"/>
      <c r="AK525" s="99"/>
      <c r="AL525" s="99"/>
      <c r="AM525" s="99"/>
      <c r="AN525" s="99"/>
      <c r="AO525" s="99"/>
      <c r="AP525" s="99"/>
      <c r="AQ525" s="99"/>
      <c r="AR525" s="99"/>
      <c r="AS525" s="99"/>
      <c r="AT525" s="99"/>
      <c r="AU525" s="99"/>
      <c r="AV525" s="99"/>
      <c r="AW525" s="99"/>
      <c r="AX525" s="100"/>
    </row>
    <row r="526" spans="1:113" ht="12" customHeight="1">
      <c r="A526" s="39"/>
      <c r="B526" s="98"/>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c r="AE526" s="99"/>
      <c r="AF526" s="99"/>
      <c r="AG526" s="99"/>
      <c r="AH526" s="99"/>
      <c r="AI526" s="99"/>
      <c r="AJ526" s="99"/>
      <c r="AK526" s="99"/>
      <c r="AL526" s="99"/>
      <c r="AM526" s="99"/>
      <c r="AN526" s="99"/>
      <c r="AO526" s="99"/>
      <c r="AP526" s="99"/>
      <c r="AQ526" s="99"/>
      <c r="AR526" s="99"/>
      <c r="AS526" s="99"/>
      <c r="AT526" s="99"/>
      <c r="AU526" s="99"/>
      <c r="AV526" s="99"/>
      <c r="AW526" s="99"/>
      <c r="AX526" s="100"/>
    </row>
    <row r="527" spans="1:113" ht="15" thickBot="1">
      <c r="A527" s="48"/>
      <c r="B527" s="49"/>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c r="AF527" s="50"/>
      <c r="AG527" s="50"/>
      <c r="AH527" s="50"/>
      <c r="AI527" s="50"/>
      <c r="AJ527" s="50"/>
      <c r="AK527" s="50"/>
      <c r="AL527" s="50"/>
      <c r="AM527" s="50"/>
      <c r="AN527" s="50"/>
      <c r="AO527" s="50"/>
      <c r="AP527" s="50"/>
      <c r="AQ527" s="50"/>
      <c r="AR527" s="50"/>
      <c r="AS527" s="50"/>
      <c r="AT527" s="50"/>
      <c r="AU527" s="50"/>
      <c r="AV527" s="50"/>
      <c r="AW527" s="50"/>
      <c r="AX527" s="51"/>
    </row>
    <row r="528" spans="1:113">
      <c r="B528" s="52"/>
    </row>
    <row r="529" spans="1:251" ht="14.4">
      <c r="B529" s="41" t="s">
        <v>94</v>
      </c>
      <c r="C529" s="39"/>
      <c r="D529" s="39"/>
      <c r="E529" s="39"/>
      <c r="F529" s="39"/>
      <c r="G529" s="39"/>
      <c r="H529" s="39"/>
      <c r="I529" s="39"/>
      <c r="J529" s="39"/>
      <c r="K529" s="39"/>
      <c r="L529" s="40"/>
      <c r="M529" s="40"/>
      <c r="N529" s="40"/>
      <c r="O529" s="40"/>
      <c r="P529" s="39"/>
      <c r="Q529" s="39"/>
      <c r="R529" s="39"/>
      <c r="S529" s="39"/>
      <c r="T529" s="39"/>
      <c r="U529" s="39"/>
      <c r="V529" s="41"/>
      <c r="W529" s="41"/>
      <c r="X529" s="41"/>
      <c r="Y529" s="41"/>
      <c r="Z529" s="41"/>
      <c r="AA529" s="41"/>
      <c r="AB529" s="41"/>
      <c r="AC529" s="41"/>
      <c r="AD529" s="41"/>
      <c r="AE529" s="41"/>
      <c r="AF529" s="41"/>
      <c r="AG529" s="41"/>
      <c r="AH529" s="41"/>
      <c r="AI529" s="41"/>
      <c r="AJ529" s="41"/>
      <c r="AK529" s="41"/>
      <c r="AL529" s="41"/>
      <c r="AM529" s="41"/>
      <c r="AN529" s="41"/>
      <c r="AO529" s="41"/>
      <c r="AP529" s="41"/>
      <c r="AQ529" s="41"/>
      <c r="AR529" s="41"/>
      <c r="AS529" s="41"/>
      <c r="AT529" s="41"/>
      <c r="AU529" s="41"/>
      <c r="AV529" s="41"/>
      <c r="AW529" s="41"/>
      <c r="AX529" s="41"/>
    </row>
    <row r="530" spans="1:251" ht="15" thickBot="1">
      <c r="B530" s="39"/>
      <c r="C530" s="39"/>
      <c r="D530" s="39"/>
      <c r="E530" s="39"/>
      <c r="F530" s="39"/>
      <c r="G530" s="39"/>
      <c r="H530" s="39"/>
      <c r="I530" s="39"/>
      <c r="J530" s="39"/>
      <c r="K530" s="39"/>
      <c r="L530" s="40"/>
      <c r="M530" s="40"/>
      <c r="N530" s="40"/>
      <c r="O530" s="40"/>
      <c r="P530" s="39"/>
      <c r="Q530" s="39"/>
      <c r="R530" s="39"/>
      <c r="S530" s="39"/>
      <c r="T530" s="39"/>
      <c r="U530" s="39"/>
      <c r="V530" s="41"/>
      <c r="W530" s="41"/>
      <c r="X530" s="41"/>
      <c r="Y530" s="41"/>
      <c r="Z530" s="41"/>
      <c r="AA530" s="41"/>
      <c r="AB530" s="41"/>
      <c r="AC530" s="41"/>
      <c r="AD530" s="41"/>
      <c r="AE530" s="41"/>
      <c r="AF530" s="41"/>
      <c r="AG530" s="41"/>
      <c r="AH530" s="41"/>
      <c r="AI530" s="41"/>
      <c r="AJ530" s="41"/>
      <c r="AK530" s="41"/>
      <c r="AL530" s="41"/>
      <c r="AM530" s="41"/>
      <c r="AN530" s="41"/>
      <c r="AO530" s="41"/>
      <c r="AP530" s="41"/>
      <c r="AQ530" s="41"/>
      <c r="AR530" s="41"/>
      <c r="AS530" s="41"/>
      <c r="AT530" s="41"/>
      <c r="AU530" s="41"/>
      <c r="AV530" s="41"/>
      <c r="AW530" s="41"/>
      <c r="AX530" s="53" t="s">
        <v>95</v>
      </c>
    </row>
    <row r="531" spans="1:251" s="47" customFormat="1" ht="13.5" customHeight="1">
      <c r="A531" s="39"/>
      <c r="B531" s="101" t="s">
        <v>96</v>
      </c>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3"/>
      <c r="AA531" s="107" t="s">
        <v>97</v>
      </c>
      <c r="AB531" s="102"/>
      <c r="AC531" s="102"/>
      <c r="AD531" s="102"/>
      <c r="AE531" s="102"/>
      <c r="AF531" s="102"/>
      <c r="AG531" s="102"/>
      <c r="AH531" s="102"/>
      <c r="AI531" s="103"/>
      <c r="AJ531" s="107" t="s">
        <v>98</v>
      </c>
      <c r="AK531" s="102"/>
      <c r="AL531" s="102"/>
      <c r="AM531" s="102"/>
      <c r="AN531" s="102"/>
      <c r="AO531" s="102"/>
      <c r="AP531" s="102"/>
      <c r="AQ531" s="102"/>
      <c r="AR531" s="103"/>
      <c r="AS531" s="107" t="s">
        <v>99</v>
      </c>
      <c r="AT531" s="102"/>
      <c r="AU531" s="102"/>
      <c r="AV531" s="102"/>
      <c r="AW531" s="102"/>
      <c r="AX531" s="109"/>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c r="BW531" s="33"/>
      <c r="BX531" s="33"/>
      <c r="BY531" s="33"/>
      <c r="BZ531" s="33"/>
      <c r="CA531" s="33"/>
      <c r="CB531" s="33"/>
      <c r="CC531" s="33"/>
      <c r="CD531" s="33"/>
      <c r="CE531" s="33"/>
      <c r="CF531" s="33"/>
      <c r="CG531" s="33"/>
      <c r="CH531" s="33"/>
      <c r="CI531" s="33"/>
      <c r="CJ531" s="33"/>
      <c r="CK531" s="33"/>
      <c r="CL531" s="33"/>
      <c r="CM531" s="33"/>
      <c r="CN531" s="33"/>
      <c r="CO531" s="33"/>
      <c r="CP531" s="33"/>
      <c r="CQ531" s="33"/>
      <c r="CR531" s="33"/>
      <c r="CS531" s="33"/>
      <c r="CT531" s="33"/>
      <c r="CU531" s="33"/>
      <c r="CV531" s="33"/>
      <c r="CW531" s="33"/>
      <c r="CX531" s="33"/>
      <c r="CY531" s="33"/>
      <c r="CZ531" s="33"/>
      <c r="DA531" s="33"/>
      <c r="DB531" s="33"/>
      <c r="DC531" s="33"/>
      <c r="DD531" s="33"/>
      <c r="DE531" s="33"/>
      <c r="DF531" s="33"/>
      <c r="DG531" s="33"/>
      <c r="DH531" s="33"/>
      <c r="DI531" s="33"/>
      <c r="DJ531" s="33"/>
      <c r="DK531" s="33"/>
      <c r="DL531" s="33"/>
      <c r="DM531" s="33"/>
      <c r="DN531" s="33"/>
      <c r="DO531" s="33"/>
      <c r="DP531" s="33"/>
      <c r="DQ531" s="33"/>
      <c r="DR531" s="33"/>
      <c r="DS531" s="33"/>
      <c r="DT531" s="33"/>
      <c r="DU531" s="33"/>
      <c r="DV531" s="33"/>
      <c r="DW531" s="33"/>
      <c r="DX531" s="33"/>
      <c r="DY531" s="33"/>
      <c r="DZ531" s="33"/>
      <c r="EA531" s="33"/>
      <c r="EB531" s="33"/>
      <c r="EC531" s="33"/>
      <c r="ED531" s="33"/>
      <c r="EE531" s="33"/>
      <c r="EF531" s="33"/>
      <c r="EG531" s="33"/>
      <c r="EH531" s="33"/>
      <c r="EI531" s="33"/>
      <c r="EJ531" s="33"/>
      <c r="EK531" s="33"/>
      <c r="EL531" s="33"/>
      <c r="EM531" s="33"/>
      <c r="EN531" s="33"/>
      <c r="EO531" s="33"/>
      <c r="EP531" s="33"/>
      <c r="EQ531" s="33"/>
      <c r="ER531" s="33"/>
      <c r="ES531" s="33"/>
      <c r="ET531" s="33"/>
      <c r="EU531" s="33"/>
      <c r="EV531" s="33"/>
      <c r="EW531" s="33"/>
      <c r="EX531" s="33"/>
      <c r="EY531" s="33"/>
      <c r="EZ531" s="33"/>
      <c r="FA531" s="33"/>
      <c r="FB531" s="33"/>
      <c r="FC531" s="33"/>
      <c r="FD531" s="33"/>
      <c r="FE531" s="33"/>
      <c r="FF531" s="33"/>
      <c r="FG531" s="33"/>
      <c r="FH531" s="33"/>
      <c r="FI531" s="33"/>
      <c r="FJ531" s="33"/>
      <c r="FK531" s="33"/>
      <c r="FL531" s="33"/>
      <c r="FM531" s="33"/>
      <c r="FN531" s="33"/>
      <c r="FO531" s="33"/>
      <c r="FP531" s="33"/>
      <c r="FQ531" s="33"/>
      <c r="FR531" s="33"/>
      <c r="FS531" s="33"/>
      <c r="FT531" s="33"/>
      <c r="FU531" s="33"/>
      <c r="FV531" s="33"/>
      <c r="FW531" s="33"/>
      <c r="FX531" s="33"/>
      <c r="FY531" s="33"/>
      <c r="FZ531" s="33"/>
      <c r="GA531" s="33"/>
      <c r="GB531" s="33"/>
      <c r="GC531" s="33"/>
      <c r="GD531" s="33"/>
      <c r="GE531" s="33"/>
      <c r="GF531" s="33"/>
      <c r="GG531" s="33"/>
      <c r="GH531" s="33"/>
      <c r="GI531" s="33"/>
      <c r="GJ531" s="33"/>
      <c r="GK531" s="33"/>
      <c r="GL531" s="33"/>
      <c r="GM531" s="33"/>
      <c r="GN531" s="33"/>
      <c r="GO531" s="33"/>
      <c r="GP531" s="33"/>
      <c r="GQ531" s="33"/>
      <c r="GR531" s="33"/>
      <c r="GS531" s="33"/>
      <c r="GT531" s="33"/>
      <c r="GU531" s="33"/>
      <c r="GV531" s="33"/>
      <c r="GW531" s="33"/>
      <c r="GX531" s="33"/>
      <c r="GY531" s="33"/>
      <c r="GZ531" s="33"/>
      <c r="HA531" s="33"/>
      <c r="HB531" s="33"/>
      <c r="HC531" s="33"/>
      <c r="HD531" s="33"/>
      <c r="HE531" s="33"/>
      <c r="HF531" s="33"/>
      <c r="HG531" s="33"/>
      <c r="HH531" s="33"/>
      <c r="HI531" s="33"/>
      <c r="HJ531" s="33"/>
      <c r="HK531" s="33"/>
      <c r="HL531" s="33"/>
      <c r="HM531" s="33"/>
      <c r="HN531" s="33"/>
      <c r="HO531" s="33"/>
      <c r="HP531" s="33"/>
      <c r="HQ531" s="33"/>
      <c r="HR531" s="33"/>
      <c r="HS531" s="33"/>
      <c r="HT531" s="33"/>
      <c r="HU531" s="33"/>
      <c r="HV531" s="33"/>
      <c r="HW531" s="33"/>
      <c r="HX531" s="33"/>
      <c r="HY531" s="33"/>
      <c r="HZ531" s="33"/>
      <c r="IA531" s="33"/>
      <c r="IB531" s="33"/>
      <c r="IC531" s="33"/>
      <c r="ID531" s="33"/>
      <c r="IE531" s="33"/>
      <c r="IF531" s="33"/>
      <c r="IG531" s="33"/>
      <c r="IH531" s="33"/>
      <c r="II531" s="33"/>
      <c r="IJ531" s="33"/>
      <c r="IK531" s="33"/>
      <c r="IL531" s="33"/>
      <c r="IM531" s="33"/>
      <c r="IN531" s="33"/>
      <c r="IO531" s="33"/>
      <c r="IP531" s="33"/>
      <c r="IQ531" s="33"/>
    </row>
    <row r="532" spans="1:251" s="47" customFormat="1">
      <c r="A532" s="39"/>
      <c r="B532" s="104"/>
      <c r="C532" s="105"/>
      <c r="D532" s="105"/>
      <c r="E532" s="105"/>
      <c r="F532" s="105"/>
      <c r="G532" s="105"/>
      <c r="H532" s="105"/>
      <c r="I532" s="105"/>
      <c r="J532" s="105"/>
      <c r="K532" s="105"/>
      <c r="L532" s="105"/>
      <c r="M532" s="105"/>
      <c r="N532" s="105"/>
      <c r="O532" s="105"/>
      <c r="P532" s="105"/>
      <c r="Q532" s="105"/>
      <c r="R532" s="105"/>
      <c r="S532" s="105"/>
      <c r="T532" s="105"/>
      <c r="U532" s="105"/>
      <c r="V532" s="105"/>
      <c r="W532" s="105"/>
      <c r="X532" s="105"/>
      <c r="Y532" s="105"/>
      <c r="Z532" s="106"/>
      <c r="AA532" s="108"/>
      <c r="AB532" s="105"/>
      <c r="AC532" s="105"/>
      <c r="AD532" s="105"/>
      <c r="AE532" s="105"/>
      <c r="AF532" s="105"/>
      <c r="AG532" s="105"/>
      <c r="AH532" s="105"/>
      <c r="AI532" s="106"/>
      <c r="AJ532" s="108"/>
      <c r="AK532" s="105"/>
      <c r="AL532" s="105"/>
      <c r="AM532" s="105"/>
      <c r="AN532" s="105"/>
      <c r="AO532" s="105"/>
      <c r="AP532" s="105"/>
      <c r="AQ532" s="105"/>
      <c r="AR532" s="106"/>
      <c r="AS532" s="108"/>
      <c r="AT532" s="105"/>
      <c r="AU532" s="105"/>
      <c r="AV532" s="105"/>
      <c r="AW532" s="105"/>
      <c r="AX532" s="110"/>
      <c r="AY532" s="33"/>
      <c r="AZ532" s="33"/>
      <c r="BA532" s="33"/>
      <c r="BB532" s="54"/>
      <c r="BC532" s="55"/>
      <c r="BE532" s="33"/>
      <c r="BF532" s="33"/>
      <c r="BG532" s="33"/>
      <c r="BH532" s="33"/>
      <c r="BI532" s="33"/>
      <c r="BJ532" s="33"/>
      <c r="BK532" s="33"/>
      <c r="BL532" s="33"/>
      <c r="BM532" s="33"/>
      <c r="BN532" s="33"/>
      <c r="BO532" s="33"/>
      <c r="BP532" s="33"/>
      <c r="BQ532" s="33"/>
      <c r="BR532" s="33"/>
      <c r="BS532" s="33"/>
      <c r="BT532" s="33"/>
      <c r="BU532" s="33"/>
      <c r="BV532" s="33"/>
      <c r="BW532" s="33"/>
      <c r="BX532" s="33"/>
      <c r="BY532" s="33"/>
      <c r="BZ532" s="33"/>
      <c r="CA532" s="33"/>
      <c r="CB532" s="33"/>
      <c r="CC532" s="33"/>
      <c r="CD532" s="33"/>
      <c r="CE532" s="33"/>
      <c r="CF532" s="33"/>
      <c r="CG532" s="33"/>
      <c r="CH532" s="33"/>
      <c r="CI532" s="33"/>
      <c r="CJ532" s="33"/>
      <c r="CK532" s="33"/>
      <c r="CL532" s="33"/>
      <c r="CM532" s="33"/>
      <c r="CN532" s="33"/>
      <c r="CO532" s="33"/>
      <c r="CP532" s="33"/>
      <c r="CQ532" s="33"/>
      <c r="CR532" s="33"/>
      <c r="CS532" s="33"/>
      <c r="CT532" s="33"/>
      <c r="CU532" s="33"/>
      <c r="CV532" s="33"/>
      <c r="CW532" s="33"/>
      <c r="CX532" s="33"/>
      <c r="CY532" s="33"/>
      <c r="CZ532" s="33"/>
      <c r="DA532" s="33"/>
      <c r="DB532" s="33"/>
      <c r="DC532" s="33"/>
      <c r="DD532" s="33"/>
      <c r="DE532" s="33"/>
      <c r="DF532" s="33"/>
      <c r="DG532" s="33"/>
      <c r="DH532" s="33"/>
      <c r="DI532" s="33"/>
      <c r="DJ532" s="33"/>
      <c r="DK532" s="33"/>
      <c r="DL532" s="33"/>
      <c r="DM532" s="33"/>
      <c r="DN532" s="33"/>
      <c r="DO532" s="33"/>
      <c r="DP532" s="33"/>
      <c r="DQ532" s="33"/>
      <c r="DR532" s="33"/>
      <c r="DS532" s="33"/>
      <c r="DT532" s="33"/>
      <c r="DU532" s="33"/>
      <c r="DV532" s="33"/>
      <c r="DW532" s="33"/>
      <c r="DX532" s="33"/>
      <c r="DY532" s="33"/>
      <c r="DZ532" s="33"/>
      <c r="EA532" s="33"/>
      <c r="EB532" s="33"/>
      <c r="EC532" s="33"/>
      <c r="ED532" s="33"/>
      <c r="EE532" s="33"/>
      <c r="EF532" s="33"/>
      <c r="EG532" s="33"/>
      <c r="EH532" s="33"/>
      <c r="EI532" s="33"/>
      <c r="EJ532" s="33"/>
      <c r="EK532" s="33"/>
      <c r="EL532" s="33"/>
      <c r="EM532" s="33"/>
      <c r="EN532" s="33"/>
      <c r="EO532" s="33"/>
      <c r="EP532" s="33"/>
      <c r="EQ532" s="33"/>
      <c r="ER532" s="33"/>
      <c r="ES532" s="33"/>
      <c r="ET532" s="33"/>
      <c r="EU532" s="33"/>
      <c r="EV532" s="33"/>
      <c r="EW532" s="33"/>
      <c r="EX532" s="33"/>
      <c r="EY532" s="33"/>
      <c r="EZ532" s="33"/>
      <c r="FA532" s="33"/>
      <c r="FB532" s="33"/>
      <c r="FC532" s="33"/>
      <c r="FD532" s="33"/>
      <c r="FE532" s="33"/>
      <c r="FF532" s="33"/>
      <c r="FG532" s="33"/>
      <c r="FH532" s="33"/>
      <c r="FI532" s="33"/>
      <c r="FJ532" s="33"/>
      <c r="FK532" s="33"/>
      <c r="FL532" s="33"/>
      <c r="FM532" s="33"/>
      <c r="FN532" s="33"/>
      <c r="FO532" s="33"/>
      <c r="FP532" s="33"/>
      <c r="FQ532" s="33"/>
      <c r="FR532" s="33"/>
      <c r="FS532" s="33"/>
      <c r="FT532" s="33"/>
      <c r="FU532" s="33"/>
      <c r="FV532" s="33"/>
      <c r="FW532" s="33"/>
      <c r="FX532" s="33"/>
      <c r="FY532" s="33"/>
      <c r="FZ532" s="33"/>
      <c r="GA532" s="33"/>
      <c r="GB532" s="33"/>
      <c r="GC532" s="33"/>
      <c r="GD532" s="33"/>
      <c r="GE532" s="33"/>
      <c r="GF532" s="33"/>
      <c r="GG532" s="33"/>
      <c r="GH532" s="33"/>
      <c r="GI532" s="33"/>
      <c r="GJ532" s="33"/>
      <c r="GK532" s="33"/>
      <c r="GL532" s="33"/>
      <c r="GM532" s="33"/>
      <c r="GN532" s="33"/>
      <c r="GO532" s="33"/>
      <c r="GP532" s="33"/>
      <c r="GQ532" s="33"/>
      <c r="GR532" s="33"/>
      <c r="GS532" s="33"/>
      <c r="GT532" s="33"/>
      <c r="GU532" s="33"/>
      <c r="GV532" s="33"/>
      <c r="GW532" s="33"/>
      <c r="GX532" s="33"/>
      <c r="GY532" s="33"/>
      <c r="GZ532" s="33"/>
      <c r="HA532" s="33"/>
      <c r="HB532" s="33"/>
      <c r="HC532" s="33"/>
      <c r="HD532" s="33"/>
      <c r="HE532" s="33"/>
      <c r="HF532" s="33"/>
      <c r="HG532" s="33"/>
      <c r="HH532" s="33"/>
      <c r="HI532" s="33"/>
      <c r="HJ532" s="33"/>
      <c r="HK532" s="33"/>
      <c r="HL532" s="33"/>
      <c r="HM532" s="33"/>
      <c r="HN532" s="33"/>
      <c r="HO532" s="33"/>
      <c r="HP532" s="33"/>
      <c r="HQ532" s="33"/>
      <c r="HR532" s="33"/>
      <c r="HS532" s="33"/>
      <c r="HT532" s="33"/>
      <c r="HU532" s="33"/>
      <c r="HV532" s="33"/>
      <c r="HW532" s="33"/>
      <c r="HX532" s="33"/>
      <c r="HY532" s="33"/>
      <c r="HZ532" s="33"/>
      <c r="IA532" s="33"/>
      <c r="IB532" s="33"/>
      <c r="IC532" s="33"/>
      <c r="ID532" s="33"/>
      <c r="IE532" s="33"/>
      <c r="IF532" s="33"/>
      <c r="IG532" s="33"/>
      <c r="IH532" s="33"/>
      <c r="II532" s="33"/>
      <c r="IJ532" s="33"/>
      <c r="IK532" s="33"/>
      <c r="IL532" s="33"/>
      <c r="IM532" s="33"/>
      <c r="IN532" s="33"/>
      <c r="IO532" s="33"/>
      <c r="IP532" s="33"/>
      <c r="IQ532" s="33"/>
    </row>
    <row r="533" spans="1:251" s="47" customFormat="1" ht="18.75" customHeight="1">
      <c r="A533" s="39"/>
      <c r="B533" s="56"/>
      <c r="C533" s="112" t="s">
        <v>164</v>
      </c>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4"/>
      <c r="AA533" s="115">
        <v>20265</v>
      </c>
      <c r="AB533" s="116"/>
      <c r="AC533" s="116"/>
      <c r="AD533" s="116"/>
      <c r="AE533" s="116"/>
      <c r="AF533" s="116"/>
      <c r="AG533" s="116"/>
      <c r="AH533" s="116"/>
      <c r="AI533" s="117"/>
      <c r="AJ533" s="115">
        <v>21129</v>
      </c>
      <c r="AK533" s="116"/>
      <c r="AL533" s="116"/>
      <c r="AM533" s="116"/>
      <c r="AN533" s="116"/>
      <c r="AO533" s="116"/>
      <c r="AP533" s="116"/>
      <c r="AQ533" s="116"/>
      <c r="AR533" s="117"/>
      <c r="AS533" s="118"/>
      <c r="AT533" s="119"/>
      <c r="AU533" s="119"/>
      <c r="AV533" s="119"/>
      <c r="AW533" s="119"/>
      <c r="AX533" s="120"/>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c r="BW533" s="33"/>
      <c r="BX533" s="33"/>
      <c r="BY533" s="33"/>
      <c r="BZ533" s="33"/>
      <c r="CA533" s="33"/>
      <c r="CB533" s="33"/>
      <c r="CC533" s="33"/>
      <c r="CD533" s="33"/>
      <c r="CE533" s="33"/>
      <c r="CF533" s="33"/>
      <c r="CG533" s="33"/>
      <c r="CH533" s="33"/>
      <c r="CI533" s="33"/>
      <c r="CJ533" s="33"/>
      <c r="CK533" s="33"/>
      <c r="CL533" s="33"/>
      <c r="CM533" s="33"/>
      <c r="CN533" s="33"/>
      <c r="CO533" s="33"/>
      <c r="CP533" s="33"/>
      <c r="CQ533" s="33"/>
      <c r="CR533" s="33"/>
      <c r="CS533" s="33"/>
      <c r="CT533" s="33"/>
      <c r="CU533" s="33"/>
      <c r="CV533" s="33"/>
      <c r="CW533" s="33"/>
      <c r="CX533" s="33"/>
      <c r="CY533" s="33"/>
      <c r="CZ533" s="33"/>
      <c r="DA533" s="33"/>
      <c r="DB533" s="33"/>
      <c r="DC533" s="33"/>
      <c r="DD533" s="33"/>
      <c r="DE533" s="33"/>
      <c r="DF533" s="33"/>
      <c r="DG533" s="33"/>
      <c r="DH533" s="33"/>
      <c r="DI533" s="33"/>
      <c r="DJ533" s="33"/>
      <c r="DK533" s="33"/>
      <c r="DL533" s="33"/>
      <c r="DM533" s="33"/>
      <c r="DN533" s="33"/>
      <c r="DO533" s="33"/>
      <c r="DP533" s="33"/>
      <c r="DQ533" s="33"/>
      <c r="DR533" s="33"/>
      <c r="DS533" s="33"/>
      <c r="DT533" s="33"/>
      <c r="DU533" s="33"/>
      <c r="DV533" s="33"/>
      <c r="DW533" s="33"/>
      <c r="DX533" s="33"/>
      <c r="DY533" s="33"/>
      <c r="DZ533" s="33"/>
      <c r="EA533" s="33"/>
      <c r="EB533" s="33"/>
      <c r="EC533" s="33"/>
      <c r="ED533" s="33"/>
      <c r="EE533" s="33"/>
      <c r="EF533" s="33"/>
      <c r="EG533" s="33"/>
      <c r="EH533" s="33"/>
      <c r="EI533" s="33"/>
      <c r="EJ533" s="33"/>
      <c r="EK533" s="33"/>
      <c r="EL533" s="33"/>
      <c r="EM533" s="33"/>
      <c r="EN533" s="33"/>
      <c r="EO533" s="33"/>
      <c r="EP533" s="33"/>
      <c r="EQ533" s="33"/>
      <c r="ER533" s="33"/>
      <c r="ES533" s="33"/>
      <c r="ET533" s="33"/>
      <c r="EU533" s="33"/>
      <c r="EV533" s="33"/>
      <c r="EW533" s="33"/>
      <c r="EX533" s="33"/>
      <c r="EY533" s="33"/>
      <c r="EZ533" s="33"/>
      <c r="FA533" s="33"/>
      <c r="FB533" s="33"/>
      <c r="FC533" s="33"/>
      <c r="FD533" s="33"/>
      <c r="FE533" s="33"/>
      <c r="FF533" s="33"/>
      <c r="FG533" s="33"/>
      <c r="FH533" s="33"/>
      <c r="FI533" s="33"/>
      <c r="FJ533" s="33"/>
      <c r="FK533" s="33"/>
      <c r="FL533" s="33"/>
      <c r="FM533" s="33"/>
      <c r="FN533" s="33"/>
      <c r="FO533" s="33"/>
      <c r="FP533" s="33"/>
      <c r="FQ533" s="33"/>
      <c r="FR533" s="33"/>
      <c r="FS533" s="33"/>
      <c r="FT533" s="33"/>
      <c r="FU533" s="33"/>
      <c r="FV533" s="33"/>
      <c r="FW533" s="33"/>
      <c r="FX533" s="33"/>
      <c r="FY533" s="33"/>
      <c r="FZ533" s="33"/>
      <c r="GA533" s="33"/>
      <c r="GB533" s="33"/>
      <c r="GC533" s="33"/>
      <c r="GD533" s="33"/>
      <c r="GE533" s="33"/>
      <c r="GF533" s="33"/>
      <c r="GG533" s="33"/>
      <c r="GH533" s="33"/>
      <c r="GI533" s="33"/>
      <c r="GJ533" s="33"/>
      <c r="GK533" s="33"/>
      <c r="GL533" s="33"/>
      <c r="GM533" s="33"/>
      <c r="GN533" s="33"/>
      <c r="GO533" s="33"/>
      <c r="GP533" s="33"/>
      <c r="GQ533" s="33"/>
      <c r="GR533" s="33"/>
      <c r="GS533" s="33"/>
      <c r="GT533" s="33"/>
      <c r="GU533" s="33"/>
      <c r="GV533" s="33"/>
      <c r="GW533" s="33"/>
      <c r="GX533" s="33"/>
      <c r="GY533" s="33"/>
      <c r="GZ533" s="33"/>
      <c r="HA533" s="33"/>
      <c r="HB533" s="33"/>
      <c r="HC533" s="33"/>
      <c r="HD533" s="33"/>
      <c r="HE533" s="33"/>
      <c r="HF533" s="33"/>
      <c r="HG533" s="33"/>
      <c r="HH533" s="33"/>
      <c r="HI533" s="33"/>
      <c r="HJ533" s="33"/>
      <c r="HK533" s="33"/>
      <c r="HL533" s="33"/>
      <c r="HM533" s="33"/>
      <c r="HN533" s="33"/>
      <c r="HO533" s="33"/>
      <c r="HP533" s="33"/>
      <c r="HQ533" s="33"/>
      <c r="HR533" s="33"/>
      <c r="HS533" s="33"/>
      <c r="HT533" s="33"/>
      <c r="HU533" s="33"/>
      <c r="HV533" s="33"/>
      <c r="HW533" s="33"/>
      <c r="HX533" s="33"/>
      <c r="HY533" s="33"/>
      <c r="HZ533" s="33"/>
      <c r="IA533" s="33"/>
      <c r="IB533" s="33"/>
      <c r="IC533" s="33"/>
      <c r="ID533" s="33"/>
      <c r="IE533" s="33"/>
      <c r="IF533" s="33"/>
      <c r="IG533" s="33"/>
      <c r="IH533" s="33"/>
      <c r="II533" s="33"/>
      <c r="IJ533" s="33"/>
      <c r="IK533" s="33"/>
      <c r="IL533" s="33"/>
      <c r="IM533" s="33"/>
      <c r="IN533" s="33"/>
      <c r="IO533" s="33"/>
      <c r="IP533" s="33"/>
      <c r="IQ533" s="33"/>
    </row>
    <row r="534" spans="1:251" s="47" customFormat="1" ht="18.75" customHeight="1">
      <c r="A534" s="39"/>
      <c r="B534" s="56"/>
      <c r="C534" s="112" t="s">
        <v>165</v>
      </c>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4"/>
      <c r="AA534" s="115">
        <v>66</v>
      </c>
      <c r="AB534" s="116"/>
      <c r="AC534" s="116"/>
      <c r="AD534" s="116"/>
      <c r="AE534" s="116"/>
      <c r="AF534" s="116"/>
      <c r="AG534" s="116"/>
      <c r="AH534" s="116"/>
      <c r="AI534" s="117"/>
      <c r="AJ534" s="115">
        <v>66</v>
      </c>
      <c r="AK534" s="116"/>
      <c r="AL534" s="116"/>
      <c r="AM534" s="116"/>
      <c r="AN534" s="116"/>
      <c r="AO534" s="116"/>
      <c r="AP534" s="116"/>
      <c r="AQ534" s="116"/>
      <c r="AR534" s="117"/>
      <c r="AS534" s="118"/>
      <c r="AT534" s="119"/>
      <c r="AU534" s="119"/>
      <c r="AV534" s="119"/>
      <c r="AW534" s="119"/>
      <c r="AX534" s="120"/>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c r="BW534" s="33"/>
      <c r="BX534" s="33"/>
      <c r="BY534" s="33"/>
      <c r="BZ534" s="33"/>
      <c r="CA534" s="33"/>
      <c r="CB534" s="33"/>
      <c r="CC534" s="33"/>
      <c r="CD534" s="33"/>
      <c r="CE534" s="33"/>
      <c r="CF534" s="33"/>
      <c r="CG534" s="33"/>
      <c r="CH534" s="33"/>
      <c r="CI534" s="33"/>
      <c r="CJ534" s="33"/>
      <c r="CK534" s="33"/>
      <c r="CL534" s="33"/>
      <c r="CM534" s="33"/>
      <c r="CN534" s="33"/>
      <c r="CO534" s="33"/>
      <c r="CP534" s="33"/>
      <c r="CQ534" s="33"/>
      <c r="CR534" s="33"/>
      <c r="CS534" s="33"/>
      <c r="CT534" s="33"/>
      <c r="CU534" s="33"/>
      <c r="CV534" s="33"/>
      <c r="CW534" s="33"/>
      <c r="CX534" s="33"/>
      <c r="CY534" s="33"/>
      <c r="CZ534" s="33"/>
      <c r="DA534" s="33"/>
      <c r="DB534" s="33"/>
      <c r="DC534" s="33"/>
      <c r="DD534" s="33"/>
      <c r="DE534" s="33"/>
      <c r="DF534" s="33"/>
      <c r="DG534" s="33"/>
      <c r="DH534" s="33"/>
      <c r="DI534" s="33"/>
      <c r="DJ534" s="33"/>
      <c r="DK534" s="33"/>
      <c r="DL534" s="33"/>
      <c r="DM534" s="33"/>
      <c r="DN534" s="33"/>
      <c r="DO534" s="33"/>
      <c r="DP534" s="33"/>
      <c r="DQ534" s="33"/>
      <c r="DR534" s="33"/>
      <c r="DS534" s="33"/>
      <c r="DT534" s="33"/>
      <c r="DU534" s="33"/>
      <c r="DV534" s="33"/>
      <c r="DW534" s="33"/>
      <c r="DX534" s="33"/>
      <c r="DY534" s="33"/>
      <c r="DZ534" s="33"/>
      <c r="EA534" s="33"/>
      <c r="EB534" s="33"/>
      <c r="EC534" s="33"/>
      <c r="ED534" s="33"/>
      <c r="EE534" s="33"/>
      <c r="EF534" s="33"/>
      <c r="EG534" s="33"/>
      <c r="EH534" s="33"/>
      <c r="EI534" s="33"/>
      <c r="EJ534" s="33"/>
      <c r="EK534" s="33"/>
      <c r="EL534" s="33"/>
      <c r="EM534" s="33"/>
      <c r="EN534" s="33"/>
      <c r="EO534" s="33"/>
      <c r="EP534" s="33"/>
      <c r="EQ534" s="33"/>
      <c r="ER534" s="33"/>
      <c r="ES534" s="33"/>
      <c r="ET534" s="33"/>
      <c r="EU534" s="33"/>
      <c r="EV534" s="33"/>
      <c r="EW534" s="33"/>
      <c r="EX534" s="33"/>
      <c r="EY534" s="33"/>
      <c r="EZ534" s="33"/>
      <c r="FA534" s="33"/>
      <c r="FB534" s="33"/>
      <c r="FC534" s="33"/>
      <c r="FD534" s="33"/>
      <c r="FE534" s="33"/>
      <c r="FF534" s="33"/>
      <c r="FG534" s="33"/>
      <c r="FH534" s="33"/>
      <c r="FI534" s="33"/>
      <c r="FJ534" s="33"/>
      <c r="FK534" s="33"/>
      <c r="FL534" s="33"/>
      <c r="FM534" s="33"/>
      <c r="FN534" s="33"/>
      <c r="FO534" s="33"/>
      <c r="FP534" s="33"/>
      <c r="FQ534" s="33"/>
      <c r="FR534" s="33"/>
      <c r="FS534" s="33"/>
      <c r="FT534" s="33"/>
      <c r="FU534" s="33"/>
      <c r="FV534" s="33"/>
      <c r="FW534" s="33"/>
      <c r="FX534" s="33"/>
      <c r="FY534" s="33"/>
      <c r="FZ534" s="33"/>
      <c r="GA534" s="33"/>
      <c r="GB534" s="33"/>
      <c r="GC534" s="33"/>
      <c r="GD534" s="33"/>
      <c r="GE534" s="33"/>
      <c r="GF534" s="33"/>
      <c r="GG534" s="33"/>
      <c r="GH534" s="33"/>
      <c r="GI534" s="33"/>
      <c r="GJ534" s="33"/>
      <c r="GK534" s="33"/>
      <c r="GL534" s="33"/>
      <c r="GM534" s="33"/>
      <c r="GN534" s="33"/>
      <c r="GO534" s="33"/>
      <c r="GP534" s="33"/>
      <c r="GQ534" s="33"/>
      <c r="GR534" s="33"/>
      <c r="GS534" s="33"/>
      <c r="GT534" s="33"/>
      <c r="GU534" s="33"/>
      <c r="GV534" s="33"/>
      <c r="GW534" s="33"/>
      <c r="GX534" s="33"/>
      <c r="GY534" s="33"/>
      <c r="GZ534" s="33"/>
      <c r="HA534" s="33"/>
      <c r="HB534" s="33"/>
      <c r="HC534" s="33"/>
      <c r="HD534" s="33"/>
      <c r="HE534" s="33"/>
      <c r="HF534" s="33"/>
      <c r="HG534" s="33"/>
      <c r="HH534" s="33"/>
      <c r="HI534" s="33"/>
      <c r="HJ534" s="33"/>
      <c r="HK534" s="33"/>
      <c r="HL534" s="33"/>
      <c r="HM534" s="33"/>
      <c r="HN534" s="33"/>
      <c r="HO534" s="33"/>
      <c r="HP534" s="33"/>
      <c r="HQ534" s="33"/>
      <c r="HR534" s="33"/>
      <c r="HS534" s="33"/>
      <c r="HT534" s="33"/>
      <c r="HU534" s="33"/>
      <c r="HV534" s="33"/>
      <c r="HW534" s="33"/>
      <c r="HX534" s="33"/>
      <c r="HY534" s="33"/>
      <c r="HZ534" s="33"/>
      <c r="IA534" s="33"/>
      <c r="IB534" s="33"/>
      <c r="IC534" s="33"/>
      <c r="ID534" s="33"/>
      <c r="IE534" s="33"/>
      <c r="IF534" s="33"/>
      <c r="IG534" s="33"/>
      <c r="IH534" s="33"/>
      <c r="II534" s="33"/>
      <c r="IJ534" s="33"/>
      <c r="IK534" s="33"/>
      <c r="IL534" s="33"/>
      <c r="IM534" s="33"/>
      <c r="IN534" s="33"/>
      <c r="IO534" s="33"/>
      <c r="IP534" s="33"/>
      <c r="IQ534" s="33"/>
    </row>
    <row r="535" spans="1:251" s="47" customFormat="1" ht="18.75" customHeight="1" thickBot="1">
      <c r="A535" s="48"/>
      <c r="B535" s="121" t="s">
        <v>101</v>
      </c>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3"/>
      <c r="AA535" s="124">
        <f>SUM($AA$533:$AA$534)</f>
        <v>20331</v>
      </c>
      <c r="AB535" s="125"/>
      <c r="AC535" s="125"/>
      <c r="AD535" s="125"/>
      <c r="AE535" s="125"/>
      <c r="AF535" s="125"/>
      <c r="AG535" s="125"/>
      <c r="AH535" s="125"/>
      <c r="AI535" s="126"/>
      <c r="AJ535" s="124">
        <f>SUM($AJ$533:$AJ$534)</f>
        <v>21195</v>
      </c>
      <c r="AK535" s="125"/>
      <c r="AL535" s="125"/>
      <c r="AM535" s="125"/>
      <c r="AN535" s="125"/>
      <c r="AO535" s="125"/>
      <c r="AP535" s="125"/>
      <c r="AQ535" s="125"/>
      <c r="AR535" s="126"/>
      <c r="AS535" s="127"/>
      <c r="AT535" s="128"/>
      <c r="AU535" s="128"/>
      <c r="AV535" s="128"/>
      <c r="AW535" s="128"/>
      <c r="AX535" s="129"/>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c r="BW535" s="33"/>
      <c r="BX535" s="33"/>
      <c r="BY535" s="33"/>
      <c r="BZ535" s="33"/>
      <c r="CA535" s="33"/>
      <c r="CB535" s="33"/>
      <c r="CC535" s="33"/>
      <c r="CD535" s="33"/>
      <c r="CE535" s="33"/>
      <c r="CF535" s="33"/>
      <c r="CG535" s="33"/>
      <c r="CH535" s="33"/>
      <c r="CI535" s="33"/>
      <c r="CJ535" s="33"/>
      <c r="CK535" s="33"/>
      <c r="CL535" s="33"/>
      <c r="CM535" s="33"/>
      <c r="CN535" s="33"/>
      <c r="CO535" s="33"/>
      <c r="CP535" s="33"/>
      <c r="CQ535" s="33"/>
      <c r="CR535" s="33"/>
      <c r="CS535" s="33"/>
      <c r="CT535" s="33"/>
      <c r="CU535" s="33"/>
      <c r="CV535" s="33"/>
      <c r="CW535" s="33"/>
      <c r="CX535" s="33"/>
      <c r="CY535" s="33"/>
      <c r="CZ535" s="33"/>
      <c r="DA535" s="33"/>
      <c r="DB535" s="33"/>
      <c r="DC535" s="33"/>
      <c r="DD535" s="33"/>
      <c r="DE535" s="33"/>
      <c r="DF535" s="33"/>
      <c r="DG535" s="33"/>
      <c r="DH535" s="33"/>
      <c r="DI535" s="33"/>
      <c r="DJ535" s="33"/>
      <c r="DK535" s="33"/>
      <c r="DL535" s="33"/>
      <c r="DM535" s="33"/>
      <c r="DN535" s="33"/>
      <c r="DO535" s="33"/>
      <c r="DP535" s="33"/>
      <c r="DQ535" s="33"/>
      <c r="DR535" s="33"/>
      <c r="DS535" s="33"/>
      <c r="DT535" s="33"/>
      <c r="DU535" s="33"/>
      <c r="DV535" s="33"/>
      <c r="DW535" s="33"/>
      <c r="DX535" s="33"/>
      <c r="DY535" s="33"/>
      <c r="DZ535" s="33"/>
      <c r="EA535" s="33"/>
      <c r="EB535" s="33"/>
      <c r="EC535" s="33"/>
      <c r="ED535" s="33"/>
      <c r="EE535" s="33"/>
      <c r="EF535" s="33"/>
      <c r="EG535" s="33"/>
      <c r="EH535" s="33"/>
      <c r="EI535" s="33"/>
      <c r="EJ535" s="33"/>
      <c r="EK535" s="33"/>
      <c r="EL535" s="33"/>
      <c r="EM535" s="33"/>
      <c r="EN535" s="33"/>
      <c r="EO535" s="33"/>
      <c r="EP535" s="33"/>
      <c r="EQ535" s="33"/>
      <c r="ER535" s="33"/>
      <c r="ES535" s="33"/>
      <c r="ET535" s="33"/>
      <c r="EU535" s="33"/>
      <c r="EV535" s="33"/>
      <c r="EW535" s="33"/>
      <c r="EX535" s="33"/>
      <c r="EY535" s="33"/>
      <c r="EZ535" s="33"/>
      <c r="FA535" s="33"/>
      <c r="FB535" s="33"/>
      <c r="FC535" s="33"/>
      <c r="FD535" s="33"/>
      <c r="FE535" s="33"/>
      <c r="FF535" s="33"/>
      <c r="FG535" s="33"/>
      <c r="FH535" s="33"/>
      <c r="FI535" s="33"/>
      <c r="FJ535" s="33"/>
      <c r="FK535" s="33"/>
      <c r="FL535" s="33"/>
      <c r="FM535" s="33"/>
      <c r="FN535" s="33"/>
      <c r="FO535" s="33"/>
      <c r="FP535" s="33"/>
      <c r="FQ535" s="33"/>
      <c r="FR535" s="33"/>
      <c r="FS535" s="33"/>
      <c r="FT535" s="33"/>
      <c r="FU535" s="33"/>
      <c r="FV535" s="33"/>
      <c r="FW535" s="33"/>
      <c r="FX535" s="33"/>
      <c r="FY535" s="33"/>
      <c r="FZ535" s="33"/>
      <c r="GA535" s="33"/>
      <c r="GB535" s="33"/>
      <c r="GC535" s="33"/>
      <c r="GD535" s="33"/>
      <c r="GE535" s="33"/>
      <c r="GF535" s="33"/>
      <c r="GG535" s="33"/>
      <c r="GH535" s="33"/>
      <c r="GI535" s="33"/>
      <c r="GJ535" s="33"/>
      <c r="GK535" s="33"/>
      <c r="GL535" s="33"/>
      <c r="GM535" s="33"/>
      <c r="GN535" s="33"/>
      <c r="GO535" s="33"/>
      <c r="GP535" s="33"/>
      <c r="GQ535" s="33"/>
      <c r="GR535" s="33"/>
      <c r="GS535" s="33"/>
      <c r="GT535" s="33"/>
      <c r="GU535" s="33"/>
      <c r="GV535" s="33"/>
      <c r="GW535" s="33"/>
      <c r="GX535" s="33"/>
      <c r="GY535" s="33"/>
      <c r="GZ535" s="33"/>
      <c r="HA535" s="33"/>
      <c r="HB535" s="33"/>
      <c r="HC535" s="33"/>
      <c r="HD535" s="33"/>
      <c r="HE535" s="33"/>
      <c r="HF535" s="33"/>
      <c r="HG535" s="33"/>
      <c r="HH535" s="33"/>
      <c r="HI535" s="33"/>
      <c r="HJ535" s="33"/>
      <c r="HK535" s="33"/>
      <c r="HL535" s="33"/>
      <c r="HM535" s="33"/>
      <c r="HN535" s="33"/>
      <c r="HO535" s="33"/>
      <c r="HP535" s="33"/>
      <c r="HQ535" s="33"/>
      <c r="HR535" s="33"/>
      <c r="HS535" s="33"/>
      <c r="HT535" s="33"/>
      <c r="HU535" s="33"/>
      <c r="HV535" s="33"/>
      <c r="HW535" s="33"/>
      <c r="HX535" s="33"/>
      <c r="HY535" s="33"/>
      <c r="HZ535" s="33"/>
      <c r="IA535" s="33"/>
      <c r="IB535" s="33"/>
      <c r="IC535" s="33"/>
      <c r="ID535" s="33"/>
      <c r="IE535" s="33"/>
      <c r="IF535" s="33"/>
      <c r="IG535" s="33"/>
      <c r="IH535" s="33"/>
      <c r="II535" s="33"/>
      <c r="IJ535" s="33"/>
      <c r="IK535" s="33"/>
      <c r="IL535" s="33"/>
      <c r="IM535" s="33"/>
      <c r="IN535" s="33"/>
      <c r="IO535" s="33"/>
      <c r="IP535" s="33"/>
      <c r="IQ535" s="33"/>
    </row>
    <row r="537" spans="1:251" ht="19.2">
      <c r="A537" s="32" t="s">
        <v>87</v>
      </c>
      <c r="AW537" s="34"/>
      <c r="AX537" s="35"/>
      <c r="AY537" s="34"/>
    </row>
    <row r="539" spans="1:251" ht="18">
      <c r="B539" s="91" t="s">
        <v>0</v>
      </c>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c r="AH539" s="111"/>
      <c r="AI539" s="111"/>
      <c r="AJ539" s="111"/>
      <c r="AK539" s="111"/>
      <c r="AL539" s="111"/>
      <c r="AM539" s="111"/>
      <c r="AN539" s="111"/>
      <c r="AO539" s="111"/>
      <c r="AP539" s="111"/>
      <c r="AQ539" s="111"/>
      <c r="AR539" s="111"/>
      <c r="AS539" s="111"/>
      <c r="AT539" s="111"/>
      <c r="AU539" s="111"/>
      <c r="AV539" s="111"/>
      <c r="AW539" s="111"/>
      <c r="AX539" s="111"/>
    </row>
    <row r="540" spans="1:251">
      <c r="Z540" s="36"/>
      <c r="AD540" s="36"/>
      <c r="AE540" s="36"/>
      <c r="AF540" s="36"/>
      <c r="AG540" s="36"/>
      <c r="AH540" s="36"/>
      <c r="AI540" s="36"/>
      <c r="AO540" s="36"/>
    </row>
    <row r="541" spans="1:251" ht="13.8" thickBot="1">
      <c r="Z541" s="36"/>
      <c r="AD541" s="36"/>
      <c r="AE541" s="36"/>
      <c r="AF541" s="36"/>
      <c r="AG541" s="36"/>
      <c r="AH541" s="36"/>
      <c r="AI541" s="36"/>
      <c r="AO541" s="36"/>
      <c r="DI541" s="37"/>
    </row>
    <row r="542" spans="1:251" ht="24.75" customHeight="1" thickBot="1">
      <c r="B542" s="93" t="s">
        <v>88</v>
      </c>
      <c r="C542" s="94"/>
      <c r="D542" s="94"/>
      <c r="E542" s="94"/>
      <c r="F542" s="94"/>
      <c r="G542" s="94"/>
      <c r="H542" s="95" t="s">
        <v>166</v>
      </c>
      <c r="I542" s="96"/>
      <c r="J542" s="96"/>
      <c r="K542" s="96"/>
      <c r="L542" s="96"/>
      <c r="M542" s="96"/>
      <c r="N542" s="96"/>
      <c r="O542" s="96"/>
      <c r="P542" s="96"/>
      <c r="Q542" s="96"/>
      <c r="R542" s="96"/>
      <c r="S542" s="96"/>
      <c r="T542" s="96"/>
      <c r="U542" s="96"/>
      <c r="V542" s="96"/>
      <c r="W542" s="96"/>
      <c r="X542" s="96"/>
      <c r="Y542" s="96"/>
      <c r="Z542" s="96"/>
      <c r="AA542" s="96"/>
      <c r="AB542" s="96"/>
      <c r="AC542" s="96"/>
      <c r="AD542" s="96"/>
      <c r="AE542" s="96"/>
      <c r="AF542" s="96"/>
      <c r="AG542" s="96"/>
      <c r="AH542" s="96"/>
      <c r="AI542" s="96"/>
      <c r="AJ542" s="96"/>
      <c r="AK542" s="96"/>
      <c r="AL542" s="96"/>
      <c r="AM542" s="96"/>
      <c r="AN542" s="96"/>
      <c r="AO542" s="96"/>
      <c r="AP542" s="96"/>
      <c r="AQ542" s="96"/>
      <c r="AR542" s="96"/>
      <c r="AS542" s="96"/>
      <c r="AT542" s="96"/>
      <c r="AU542" s="96"/>
      <c r="AV542" s="96"/>
      <c r="AW542" s="96"/>
      <c r="AX542" s="97"/>
      <c r="DI542" s="37"/>
    </row>
    <row r="543" spans="1:251" ht="14.4">
      <c r="B543" s="38"/>
      <c r="C543" s="38"/>
      <c r="D543" s="38"/>
      <c r="E543" s="38"/>
      <c r="F543" s="38"/>
      <c r="G543" s="38"/>
      <c r="H543" s="39"/>
      <c r="I543" s="39"/>
      <c r="J543" s="39"/>
      <c r="K543" s="39"/>
      <c r="L543" s="40"/>
      <c r="M543" s="40"/>
      <c r="N543" s="40"/>
      <c r="O543" s="40"/>
      <c r="P543" s="39"/>
      <c r="Q543" s="39"/>
      <c r="R543" s="39"/>
      <c r="S543" s="39"/>
      <c r="T543" s="39"/>
      <c r="U543" s="39"/>
      <c r="V543" s="41"/>
      <c r="W543" s="41"/>
      <c r="X543" s="41"/>
      <c r="Y543" s="41"/>
      <c r="Z543" s="41"/>
      <c r="AA543" s="41"/>
      <c r="AB543" s="41"/>
      <c r="AC543" s="41"/>
      <c r="AD543" s="41"/>
      <c r="AE543" s="41"/>
      <c r="AF543" s="41"/>
      <c r="AG543" s="41"/>
      <c r="AH543" s="41"/>
      <c r="AI543" s="41"/>
      <c r="AJ543" s="41"/>
      <c r="AK543" s="41"/>
      <c r="AL543" s="41"/>
      <c r="AM543" s="41"/>
      <c r="AN543" s="41"/>
      <c r="AO543" s="41"/>
      <c r="AP543" s="41"/>
      <c r="AQ543" s="41"/>
      <c r="AR543" s="41"/>
      <c r="AS543" s="41"/>
      <c r="AT543" s="41"/>
      <c r="AU543" s="41"/>
      <c r="AV543" s="41"/>
      <c r="AW543" s="41"/>
      <c r="AX543" s="41"/>
      <c r="DI543" s="37"/>
    </row>
    <row r="544" spans="1:251" ht="15" thickBot="1">
      <c r="A544" s="42"/>
      <c r="B544" s="41" t="s">
        <v>90</v>
      </c>
      <c r="C544" s="39"/>
      <c r="D544" s="39"/>
      <c r="E544" s="39"/>
      <c r="F544" s="39"/>
      <c r="G544" s="39"/>
      <c r="H544" s="39"/>
      <c r="I544" s="39"/>
      <c r="J544" s="39"/>
      <c r="K544" s="39"/>
      <c r="L544" s="40"/>
      <c r="M544" s="40"/>
      <c r="N544" s="40"/>
      <c r="O544" s="40"/>
      <c r="P544" s="39"/>
      <c r="Q544" s="39"/>
      <c r="R544" s="39"/>
      <c r="S544" s="39"/>
      <c r="T544" s="39"/>
      <c r="U544" s="39"/>
      <c r="V544" s="41"/>
      <c r="W544" s="41"/>
      <c r="X544" s="41"/>
      <c r="Y544" s="41"/>
      <c r="Z544" s="41"/>
      <c r="AA544" s="41"/>
      <c r="AB544" s="41"/>
      <c r="AC544" s="41"/>
      <c r="AD544" s="41"/>
      <c r="AE544" s="41"/>
      <c r="AF544" s="41"/>
      <c r="AG544" s="41"/>
      <c r="AH544" s="41"/>
      <c r="AI544" s="41"/>
      <c r="AJ544" s="41"/>
      <c r="AK544" s="41"/>
      <c r="AL544" s="41"/>
      <c r="AM544" s="41"/>
      <c r="AN544" s="41"/>
      <c r="AO544" s="41"/>
      <c r="AP544" s="41"/>
      <c r="AQ544" s="41"/>
      <c r="AR544" s="41"/>
      <c r="AS544" s="41"/>
      <c r="AT544" s="41"/>
      <c r="AU544" s="41"/>
      <c r="AV544" s="41"/>
      <c r="AW544" s="41"/>
      <c r="AX544" s="41"/>
      <c r="DI544" s="37"/>
    </row>
    <row r="545" spans="1:113" ht="14.4">
      <c r="A545" s="39"/>
      <c r="B545" s="43"/>
      <c r="C545" s="38"/>
      <c r="D545" s="38"/>
      <c r="E545" s="38"/>
      <c r="F545" s="38"/>
      <c r="G545" s="38"/>
      <c r="H545" s="38"/>
      <c r="I545" s="38"/>
      <c r="J545" s="38"/>
      <c r="K545" s="38"/>
      <c r="L545" s="44"/>
      <c r="M545" s="44"/>
      <c r="N545" s="44"/>
      <c r="O545" s="44"/>
      <c r="P545" s="38"/>
      <c r="Q545" s="38"/>
      <c r="R545" s="38"/>
      <c r="S545" s="38"/>
      <c r="T545" s="38"/>
      <c r="U545" s="38"/>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6"/>
    </row>
    <row r="546" spans="1:113" ht="12" customHeight="1">
      <c r="A546" s="39"/>
      <c r="B546" s="98" t="s">
        <v>167</v>
      </c>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c r="AA546" s="99"/>
      <c r="AB546" s="99"/>
      <c r="AC546" s="99"/>
      <c r="AD546" s="99"/>
      <c r="AE546" s="99"/>
      <c r="AF546" s="99"/>
      <c r="AG546" s="99"/>
      <c r="AH546" s="99"/>
      <c r="AI546" s="99"/>
      <c r="AJ546" s="99"/>
      <c r="AK546" s="99"/>
      <c r="AL546" s="99"/>
      <c r="AM546" s="99"/>
      <c r="AN546" s="99"/>
      <c r="AO546" s="99"/>
      <c r="AP546" s="99"/>
      <c r="AQ546" s="99"/>
      <c r="AR546" s="99"/>
      <c r="AS546" s="99"/>
      <c r="AT546" s="99"/>
      <c r="AU546" s="99"/>
      <c r="AV546" s="99"/>
      <c r="AW546" s="99"/>
      <c r="AX546" s="100"/>
    </row>
    <row r="547" spans="1:113" ht="12" customHeight="1">
      <c r="A547" s="39"/>
      <c r="B547" s="98"/>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c r="AA547" s="99"/>
      <c r="AB547" s="99"/>
      <c r="AC547" s="99"/>
      <c r="AD547" s="99"/>
      <c r="AE547" s="99"/>
      <c r="AF547" s="99"/>
      <c r="AG547" s="99"/>
      <c r="AH547" s="99"/>
      <c r="AI547" s="99"/>
      <c r="AJ547" s="99"/>
      <c r="AK547" s="99"/>
      <c r="AL547" s="99"/>
      <c r="AM547" s="99"/>
      <c r="AN547" s="99"/>
      <c r="AO547" s="99"/>
      <c r="AP547" s="99"/>
      <c r="AQ547" s="99"/>
      <c r="AR547" s="99"/>
      <c r="AS547" s="99"/>
      <c r="AT547" s="99"/>
      <c r="AU547" s="99"/>
      <c r="AV547" s="99"/>
      <c r="AW547" s="99"/>
      <c r="AX547" s="100"/>
      <c r="BC547" s="47"/>
    </row>
    <row r="548" spans="1:113" ht="12" customHeight="1">
      <c r="A548" s="39"/>
      <c r="B548" s="98"/>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c r="AA548" s="99"/>
      <c r="AB548" s="99"/>
      <c r="AC548" s="99"/>
      <c r="AD548" s="99"/>
      <c r="AE548" s="99"/>
      <c r="AF548" s="99"/>
      <c r="AG548" s="99"/>
      <c r="AH548" s="99"/>
      <c r="AI548" s="99"/>
      <c r="AJ548" s="99"/>
      <c r="AK548" s="99"/>
      <c r="AL548" s="99"/>
      <c r="AM548" s="99"/>
      <c r="AN548" s="99"/>
      <c r="AO548" s="99"/>
      <c r="AP548" s="99"/>
      <c r="AQ548" s="99"/>
      <c r="AR548" s="99"/>
      <c r="AS548" s="99"/>
      <c r="AT548" s="99"/>
      <c r="AU548" s="99"/>
      <c r="AV548" s="99"/>
      <c r="AW548" s="99"/>
      <c r="AX548" s="100"/>
    </row>
    <row r="549" spans="1:113" ht="12" customHeight="1">
      <c r="A549" s="39"/>
      <c r="B549" s="98"/>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c r="AA549" s="99"/>
      <c r="AB549" s="99"/>
      <c r="AC549" s="99"/>
      <c r="AD549" s="99"/>
      <c r="AE549" s="99"/>
      <c r="AF549" s="99"/>
      <c r="AG549" s="99"/>
      <c r="AH549" s="99"/>
      <c r="AI549" s="99"/>
      <c r="AJ549" s="99"/>
      <c r="AK549" s="99"/>
      <c r="AL549" s="99"/>
      <c r="AM549" s="99"/>
      <c r="AN549" s="99"/>
      <c r="AO549" s="99"/>
      <c r="AP549" s="99"/>
      <c r="AQ549" s="99"/>
      <c r="AR549" s="99"/>
      <c r="AS549" s="99"/>
      <c r="AT549" s="99"/>
      <c r="AU549" s="99"/>
      <c r="AV549" s="99"/>
      <c r="AW549" s="99"/>
      <c r="AX549" s="100"/>
    </row>
    <row r="550" spans="1:113" ht="12" customHeight="1">
      <c r="A550" s="39"/>
      <c r="B550" s="98"/>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c r="AA550" s="99"/>
      <c r="AB550" s="99"/>
      <c r="AC550" s="99"/>
      <c r="AD550" s="99"/>
      <c r="AE550" s="99"/>
      <c r="AF550" s="99"/>
      <c r="AG550" s="99"/>
      <c r="AH550" s="99"/>
      <c r="AI550" s="99"/>
      <c r="AJ550" s="99"/>
      <c r="AK550" s="99"/>
      <c r="AL550" s="99"/>
      <c r="AM550" s="99"/>
      <c r="AN550" s="99"/>
      <c r="AO550" s="99"/>
      <c r="AP550" s="99"/>
      <c r="AQ550" s="99"/>
      <c r="AR550" s="99"/>
      <c r="AS550" s="99"/>
      <c r="AT550" s="99"/>
      <c r="AU550" s="99"/>
      <c r="AV550" s="99"/>
      <c r="AW550" s="99"/>
      <c r="AX550" s="100"/>
    </row>
    <row r="551" spans="1:113" ht="15" thickBot="1">
      <c r="A551" s="48"/>
      <c r="B551" s="49"/>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c r="AF551" s="50"/>
      <c r="AG551" s="50"/>
      <c r="AH551" s="50"/>
      <c r="AI551" s="50"/>
      <c r="AJ551" s="50"/>
      <c r="AK551" s="50"/>
      <c r="AL551" s="50"/>
      <c r="AM551" s="50"/>
      <c r="AN551" s="50"/>
      <c r="AO551" s="50"/>
      <c r="AP551" s="50"/>
      <c r="AQ551" s="50"/>
      <c r="AR551" s="50"/>
      <c r="AS551" s="50"/>
      <c r="AT551" s="50"/>
      <c r="AU551" s="50"/>
      <c r="AV551" s="50"/>
      <c r="AW551" s="50"/>
      <c r="AX551" s="51"/>
    </row>
    <row r="552" spans="1:113">
      <c r="B552" s="52"/>
    </row>
    <row r="553" spans="1:113" ht="15" thickBot="1">
      <c r="A553" s="42"/>
      <c r="B553" s="41" t="s">
        <v>92</v>
      </c>
      <c r="C553" s="39"/>
      <c r="D553" s="39"/>
      <c r="E553" s="39"/>
      <c r="F553" s="39"/>
      <c r="G553" s="39"/>
      <c r="H553" s="39"/>
      <c r="I553" s="39"/>
      <c r="J553" s="39"/>
      <c r="K553" s="39"/>
      <c r="L553" s="40"/>
      <c r="M553" s="40"/>
      <c r="N553" s="40"/>
      <c r="O553" s="40"/>
      <c r="P553" s="39"/>
      <c r="Q553" s="39"/>
      <c r="R553" s="39"/>
      <c r="S553" s="39"/>
      <c r="T553" s="39"/>
      <c r="U553" s="39"/>
      <c r="V553" s="41"/>
      <c r="W553" s="41"/>
      <c r="X553" s="41"/>
      <c r="Y553" s="41"/>
      <c r="Z553" s="41"/>
      <c r="AA553" s="41"/>
      <c r="AB553" s="41"/>
      <c r="AC553" s="41"/>
      <c r="AD553" s="41"/>
      <c r="AE553" s="41"/>
      <c r="AF553" s="41"/>
      <c r="AG553" s="41"/>
      <c r="AH553" s="41"/>
      <c r="AI553" s="41"/>
      <c r="AJ553" s="41"/>
      <c r="AK553" s="41"/>
      <c r="AL553" s="41"/>
      <c r="AM553" s="41"/>
      <c r="AN553" s="41"/>
      <c r="AO553" s="41"/>
      <c r="AP553" s="41"/>
      <c r="AQ553" s="41"/>
      <c r="AR553" s="41"/>
      <c r="AS553" s="41"/>
      <c r="AT553" s="41"/>
      <c r="AU553" s="41"/>
      <c r="AV553" s="41"/>
      <c r="AW553" s="41"/>
      <c r="AX553" s="41"/>
      <c r="DI553" s="37"/>
    </row>
    <row r="554" spans="1:113" ht="14.4">
      <c r="A554" s="39"/>
      <c r="B554" s="43"/>
      <c r="C554" s="38"/>
      <c r="D554" s="38"/>
      <c r="E554" s="38"/>
      <c r="F554" s="38"/>
      <c r="G554" s="38"/>
      <c r="H554" s="38"/>
      <c r="I554" s="38"/>
      <c r="J554" s="38"/>
      <c r="K554" s="38"/>
      <c r="L554" s="44"/>
      <c r="M554" s="44"/>
      <c r="N554" s="44"/>
      <c r="O554" s="44"/>
      <c r="P554" s="38"/>
      <c r="Q554" s="38"/>
      <c r="R554" s="38"/>
      <c r="S554" s="38"/>
      <c r="T554" s="38"/>
      <c r="U554" s="38"/>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c r="AW554" s="45"/>
      <c r="AX554" s="46"/>
    </row>
    <row r="555" spans="1:113" ht="12" customHeight="1">
      <c r="A555" s="39"/>
      <c r="B555" s="98" t="s">
        <v>168</v>
      </c>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c r="AA555" s="99"/>
      <c r="AB555" s="99"/>
      <c r="AC555" s="99"/>
      <c r="AD555" s="99"/>
      <c r="AE555" s="99"/>
      <c r="AF555" s="99"/>
      <c r="AG555" s="99"/>
      <c r="AH555" s="99"/>
      <c r="AI555" s="99"/>
      <c r="AJ555" s="99"/>
      <c r="AK555" s="99"/>
      <c r="AL555" s="99"/>
      <c r="AM555" s="99"/>
      <c r="AN555" s="99"/>
      <c r="AO555" s="99"/>
      <c r="AP555" s="99"/>
      <c r="AQ555" s="99"/>
      <c r="AR555" s="99"/>
      <c r="AS555" s="99"/>
      <c r="AT555" s="99"/>
      <c r="AU555" s="99"/>
      <c r="AV555" s="99"/>
      <c r="AW555" s="99"/>
      <c r="AX555" s="100"/>
    </row>
    <row r="556" spans="1:113" ht="12" customHeight="1">
      <c r="A556" s="39"/>
      <c r="B556" s="98"/>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c r="AA556" s="99"/>
      <c r="AB556" s="99"/>
      <c r="AC556" s="99"/>
      <c r="AD556" s="99"/>
      <c r="AE556" s="99"/>
      <c r="AF556" s="99"/>
      <c r="AG556" s="99"/>
      <c r="AH556" s="99"/>
      <c r="AI556" s="99"/>
      <c r="AJ556" s="99"/>
      <c r="AK556" s="99"/>
      <c r="AL556" s="99"/>
      <c r="AM556" s="99"/>
      <c r="AN556" s="99"/>
      <c r="AO556" s="99"/>
      <c r="AP556" s="99"/>
      <c r="AQ556" s="99"/>
      <c r="AR556" s="99"/>
      <c r="AS556" s="99"/>
      <c r="AT556" s="99"/>
      <c r="AU556" s="99"/>
      <c r="AV556" s="99"/>
      <c r="AW556" s="99"/>
      <c r="AX556" s="100"/>
    </row>
    <row r="557" spans="1:113" ht="12" customHeight="1">
      <c r="A557" s="39"/>
      <c r="B557" s="98"/>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99"/>
      <c r="AF557" s="99"/>
      <c r="AG557" s="99"/>
      <c r="AH557" s="99"/>
      <c r="AI557" s="99"/>
      <c r="AJ557" s="99"/>
      <c r="AK557" s="99"/>
      <c r="AL557" s="99"/>
      <c r="AM557" s="99"/>
      <c r="AN557" s="99"/>
      <c r="AO557" s="99"/>
      <c r="AP557" s="99"/>
      <c r="AQ557" s="99"/>
      <c r="AR557" s="99"/>
      <c r="AS557" s="99"/>
      <c r="AT557" s="99"/>
      <c r="AU557" s="99"/>
      <c r="AV557" s="99"/>
      <c r="AW557" s="99"/>
      <c r="AX557" s="100"/>
    </row>
    <row r="558" spans="1:113" ht="12" customHeight="1">
      <c r="A558" s="39"/>
      <c r="B558" s="98"/>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c r="AE558" s="99"/>
      <c r="AF558" s="99"/>
      <c r="AG558" s="99"/>
      <c r="AH558" s="99"/>
      <c r="AI558" s="99"/>
      <c r="AJ558" s="99"/>
      <c r="AK558" s="99"/>
      <c r="AL558" s="99"/>
      <c r="AM558" s="99"/>
      <c r="AN558" s="99"/>
      <c r="AO558" s="99"/>
      <c r="AP558" s="99"/>
      <c r="AQ558" s="99"/>
      <c r="AR558" s="99"/>
      <c r="AS558" s="99"/>
      <c r="AT558" s="99"/>
      <c r="AU558" s="99"/>
      <c r="AV558" s="99"/>
      <c r="AW558" s="99"/>
      <c r="AX558" s="100"/>
    </row>
    <row r="559" spans="1:113" ht="12" customHeight="1">
      <c r="A559" s="39"/>
      <c r="B559" s="98"/>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c r="AE559" s="99"/>
      <c r="AF559" s="99"/>
      <c r="AG559" s="99"/>
      <c r="AH559" s="99"/>
      <c r="AI559" s="99"/>
      <c r="AJ559" s="99"/>
      <c r="AK559" s="99"/>
      <c r="AL559" s="99"/>
      <c r="AM559" s="99"/>
      <c r="AN559" s="99"/>
      <c r="AO559" s="99"/>
      <c r="AP559" s="99"/>
      <c r="AQ559" s="99"/>
      <c r="AR559" s="99"/>
      <c r="AS559" s="99"/>
      <c r="AT559" s="99"/>
      <c r="AU559" s="99"/>
      <c r="AV559" s="99"/>
      <c r="AW559" s="99"/>
      <c r="AX559" s="100"/>
    </row>
    <row r="560" spans="1:113" ht="12" customHeight="1">
      <c r="A560" s="39"/>
      <c r="B560" s="98"/>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c r="AE560" s="99"/>
      <c r="AF560" s="99"/>
      <c r="AG560" s="99"/>
      <c r="AH560" s="99"/>
      <c r="AI560" s="99"/>
      <c r="AJ560" s="99"/>
      <c r="AK560" s="99"/>
      <c r="AL560" s="99"/>
      <c r="AM560" s="99"/>
      <c r="AN560" s="99"/>
      <c r="AO560" s="99"/>
      <c r="AP560" s="99"/>
      <c r="AQ560" s="99"/>
      <c r="AR560" s="99"/>
      <c r="AS560" s="99"/>
      <c r="AT560" s="99"/>
      <c r="AU560" s="99"/>
      <c r="AV560" s="99"/>
      <c r="AW560" s="99"/>
      <c r="AX560" s="100"/>
    </row>
    <row r="561" spans="1:251" ht="12" customHeight="1">
      <c r="A561" s="39"/>
      <c r="B561" s="98"/>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c r="AE561" s="99"/>
      <c r="AF561" s="99"/>
      <c r="AG561" s="99"/>
      <c r="AH561" s="99"/>
      <c r="AI561" s="99"/>
      <c r="AJ561" s="99"/>
      <c r="AK561" s="99"/>
      <c r="AL561" s="99"/>
      <c r="AM561" s="99"/>
      <c r="AN561" s="99"/>
      <c r="AO561" s="99"/>
      <c r="AP561" s="99"/>
      <c r="AQ561" s="99"/>
      <c r="AR561" s="99"/>
      <c r="AS561" s="99"/>
      <c r="AT561" s="99"/>
      <c r="AU561" s="99"/>
      <c r="AV561" s="99"/>
      <c r="AW561" s="99"/>
      <c r="AX561" s="100"/>
      <c r="BC561" s="47"/>
    </row>
    <row r="562" spans="1:251" ht="12" customHeight="1">
      <c r="A562" s="39"/>
      <c r="B562" s="98"/>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c r="AE562" s="99"/>
      <c r="AF562" s="99"/>
      <c r="AG562" s="99"/>
      <c r="AH562" s="99"/>
      <c r="AI562" s="99"/>
      <c r="AJ562" s="99"/>
      <c r="AK562" s="99"/>
      <c r="AL562" s="99"/>
      <c r="AM562" s="99"/>
      <c r="AN562" s="99"/>
      <c r="AO562" s="99"/>
      <c r="AP562" s="99"/>
      <c r="AQ562" s="99"/>
      <c r="AR562" s="99"/>
      <c r="AS562" s="99"/>
      <c r="AT562" s="99"/>
      <c r="AU562" s="99"/>
      <c r="AV562" s="99"/>
      <c r="AW562" s="99"/>
      <c r="AX562" s="100"/>
    </row>
    <row r="563" spans="1:251" ht="12" customHeight="1">
      <c r="A563" s="39"/>
      <c r="B563" s="98"/>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c r="AE563" s="99"/>
      <c r="AF563" s="99"/>
      <c r="AG563" s="99"/>
      <c r="AH563" s="99"/>
      <c r="AI563" s="99"/>
      <c r="AJ563" s="99"/>
      <c r="AK563" s="99"/>
      <c r="AL563" s="99"/>
      <c r="AM563" s="99"/>
      <c r="AN563" s="99"/>
      <c r="AO563" s="99"/>
      <c r="AP563" s="99"/>
      <c r="AQ563" s="99"/>
      <c r="AR563" s="99"/>
      <c r="AS563" s="99"/>
      <c r="AT563" s="99"/>
      <c r="AU563" s="99"/>
      <c r="AV563" s="99"/>
      <c r="AW563" s="99"/>
      <c r="AX563" s="100"/>
    </row>
    <row r="564" spans="1:251" ht="12" customHeight="1">
      <c r="A564" s="39"/>
      <c r="B564" s="98"/>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c r="AA564" s="99"/>
      <c r="AB564" s="99"/>
      <c r="AC564" s="99"/>
      <c r="AD564" s="99"/>
      <c r="AE564" s="99"/>
      <c r="AF564" s="99"/>
      <c r="AG564" s="99"/>
      <c r="AH564" s="99"/>
      <c r="AI564" s="99"/>
      <c r="AJ564" s="99"/>
      <c r="AK564" s="99"/>
      <c r="AL564" s="99"/>
      <c r="AM564" s="99"/>
      <c r="AN564" s="99"/>
      <c r="AO564" s="99"/>
      <c r="AP564" s="99"/>
      <c r="AQ564" s="99"/>
      <c r="AR564" s="99"/>
      <c r="AS564" s="99"/>
      <c r="AT564" s="99"/>
      <c r="AU564" s="99"/>
      <c r="AV564" s="99"/>
      <c r="AW564" s="99"/>
      <c r="AX564" s="100"/>
    </row>
    <row r="565" spans="1:251" ht="15" thickBot="1">
      <c r="A565" s="48"/>
      <c r="B565" s="49"/>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c r="AF565" s="50"/>
      <c r="AG565" s="50"/>
      <c r="AH565" s="50"/>
      <c r="AI565" s="50"/>
      <c r="AJ565" s="50"/>
      <c r="AK565" s="50"/>
      <c r="AL565" s="50"/>
      <c r="AM565" s="50"/>
      <c r="AN565" s="50"/>
      <c r="AO565" s="50"/>
      <c r="AP565" s="50"/>
      <c r="AQ565" s="50"/>
      <c r="AR565" s="50"/>
      <c r="AS565" s="50"/>
      <c r="AT565" s="50"/>
      <c r="AU565" s="50"/>
      <c r="AV565" s="50"/>
      <c r="AW565" s="50"/>
      <c r="AX565" s="51"/>
    </row>
    <row r="566" spans="1:251">
      <c r="B566" s="52"/>
    </row>
    <row r="567" spans="1:251" ht="14.4">
      <c r="B567" s="41" t="s">
        <v>94</v>
      </c>
      <c r="C567" s="39"/>
      <c r="D567" s="39"/>
      <c r="E567" s="39"/>
      <c r="F567" s="39"/>
      <c r="G567" s="39"/>
      <c r="H567" s="39"/>
      <c r="I567" s="39"/>
      <c r="J567" s="39"/>
      <c r="K567" s="39"/>
      <c r="L567" s="40"/>
      <c r="M567" s="40"/>
      <c r="N567" s="40"/>
      <c r="O567" s="40"/>
      <c r="P567" s="39"/>
      <c r="Q567" s="39"/>
      <c r="R567" s="39"/>
      <c r="S567" s="39"/>
      <c r="T567" s="39"/>
      <c r="U567" s="39"/>
      <c r="V567" s="41"/>
      <c r="W567" s="41"/>
      <c r="X567" s="41"/>
      <c r="Y567" s="41"/>
      <c r="Z567" s="41"/>
      <c r="AA567" s="41"/>
      <c r="AB567" s="41"/>
      <c r="AC567" s="41"/>
      <c r="AD567" s="41"/>
      <c r="AE567" s="41"/>
      <c r="AF567" s="41"/>
      <c r="AG567" s="41"/>
      <c r="AH567" s="41"/>
      <c r="AI567" s="41"/>
      <c r="AJ567" s="41"/>
      <c r="AK567" s="41"/>
      <c r="AL567" s="41"/>
      <c r="AM567" s="41"/>
      <c r="AN567" s="41"/>
      <c r="AO567" s="41"/>
      <c r="AP567" s="41"/>
      <c r="AQ567" s="41"/>
      <c r="AR567" s="41"/>
      <c r="AS567" s="41"/>
      <c r="AT567" s="41"/>
      <c r="AU567" s="41"/>
      <c r="AV567" s="41"/>
      <c r="AW567" s="41"/>
      <c r="AX567" s="41"/>
    </row>
    <row r="568" spans="1:251" ht="15" thickBot="1">
      <c r="B568" s="39"/>
      <c r="C568" s="39"/>
      <c r="D568" s="39"/>
      <c r="E568" s="39"/>
      <c r="F568" s="39"/>
      <c r="G568" s="39"/>
      <c r="H568" s="39"/>
      <c r="I568" s="39"/>
      <c r="J568" s="39"/>
      <c r="K568" s="39"/>
      <c r="L568" s="40"/>
      <c r="M568" s="40"/>
      <c r="N568" s="40"/>
      <c r="O568" s="40"/>
      <c r="P568" s="39"/>
      <c r="Q568" s="39"/>
      <c r="R568" s="39"/>
      <c r="S568" s="39"/>
      <c r="T568" s="39"/>
      <c r="U568" s="39"/>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AR568" s="41"/>
      <c r="AS568" s="41"/>
      <c r="AT568" s="41"/>
      <c r="AU568" s="41"/>
      <c r="AV568" s="41"/>
      <c r="AW568" s="41"/>
      <c r="AX568" s="53" t="s">
        <v>95</v>
      </c>
    </row>
    <row r="569" spans="1:251" s="47" customFormat="1" ht="13.5" customHeight="1">
      <c r="A569" s="39"/>
      <c r="B569" s="101" t="s">
        <v>96</v>
      </c>
      <c r="C569" s="102"/>
      <c r="D569" s="102"/>
      <c r="E569" s="102"/>
      <c r="F569" s="102"/>
      <c r="G569" s="102"/>
      <c r="H569" s="102"/>
      <c r="I569" s="102"/>
      <c r="J569" s="102"/>
      <c r="K569" s="102"/>
      <c r="L569" s="102"/>
      <c r="M569" s="102"/>
      <c r="N569" s="102"/>
      <c r="O569" s="102"/>
      <c r="P569" s="102"/>
      <c r="Q569" s="102"/>
      <c r="R569" s="102"/>
      <c r="S569" s="102"/>
      <c r="T569" s="102"/>
      <c r="U569" s="102"/>
      <c r="V569" s="102"/>
      <c r="W569" s="102"/>
      <c r="X569" s="102"/>
      <c r="Y569" s="102"/>
      <c r="Z569" s="103"/>
      <c r="AA569" s="107" t="s">
        <v>97</v>
      </c>
      <c r="AB569" s="102"/>
      <c r="AC569" s="102"/>
      <c r="AD569" s="102"/>
      <c r="AE569" s="102"/>
      <c r="AF569" s="102"/>
      <c r="AG569" s="102"/>
      <c r="AH569" s="102"/>
      <c r="AI569" s="103"/>
      <c r="AJ569" s="107" t="s">
        <v>98</v>
      </c>
      <c r="AK569" s="102"/>
      <c r="AL569" s="102"/>
      <c r="AM569" s="102"/>
      <c r="AN569" s="102"/>
      <c r="AO569" s="102"/>
      <c r="AP569" s="102"/>
      <c r="AQ569" s="102"/>
      <c r="AR569" s="103"/>
      <c r="AS569" s="107" t="s">
        <v>99</v>
      </c>
      <c r="AT569" s="102"/>
      <c r="AU569" s="102"/>
      <c r="AV569" s="102"/>
      <c r="AW569" s="102"/>
      <c r="AX569" s="109"/>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c r="BW569" s="33"/>
      <c r="BX569" s="33"/>
      <c r="BY569" s="33"/>
      <c r="BZ569" s="33"/>
      <c r="CA569" s="33"/>
      <c r="CB569" s="33"/>
      <c r="CC569" s="33"/>
      <c r="CD569" s="33"/>
      <c r="CE569" s="33"/>
      <c r="CF569" s="33"/>
      <c r="CG569" s="33"/>
      <c r="CH569" s="33"/>
      <c r="CI569" s="33"/>
      <c r="CJ569" s="33"/>
      <c r="CK569" s="33"/>
      <c r="CL569" s="33"/>
      <c r="CM569" s="33"/>
      <c r="CN569" s="33"/>
      <c r="CO569" s="33"/>
      <c r="CP569" s="33"/>
      <c r="CQ569" s="33"/>
      <c r="CR569" s="33"/>
      <c r="CS569" s="33"/>
      <c r="CT569" s="33"/>
      <c r="CU569" s="33"/>
      <c r="CV569" s="33"/>
      <c r="CW569" s="33"/>
      <c r="CX569" s="33"/>
      <c r="CY569" s="33"/>
      <c r="CZ569" s="33"/>
      <c r="DA569" s="33"/>
      <c r="DB569" s="33"/>
      <c r="DC569" s="33"/>
      <c r="DD569" s="33"/>
      <c r="DE569" s="33"/>
      <c r="DF569" s="33"/>
      <c r="DG569" s="33"/>
      <c r="DH569" s="33"/>
      <c r="DI569" s="33"/>
      <c r="DJ569" s="33"/>
      <c r="DK569" s="33"/>
      <c r="DL569" s="33"/>
      <c r="DM569" s="33"/>
      <c r="DN569" s="33"/>
      <c r="DO569" s="33"/>
      <c r="DP569" s="33"/>
      <c r="DQ569" s="33"/>
      <c r="DR569" s="33"/>
      <c r="DS569" s="33"/>
      <c r="DT569" s="33"/>
      <c r="DU569" s="33"/>
      <c r="DV569" s="33"/>
      <c r="DW569" s="33"/>
      <c r="DX569" s="33"/>
      <c r="DY569" s="33"/>
      <c r="DZ569" s="33"/>
      <c r="EA569" s="33"/>
      <c r="EB569" s="33"/>
      <c r="EC569" s="33"/>
      <c r="ED569" s="33"/>
      <c r="EE569" s="33"/>
      <c r="EF569" s="33"/>
      <c r="EG569" s="33"/>
      <c r="EH569" s="33"/>
      <c r="EI569" s="33"/>
      <c r="EJ569" s="33"/>
      <c r="EK569" s="33"/>
      <c r="EL569" s="33"/>
      <c r="EM569" s="33"/>
      <c r="EN569" s="33"/>
      <c r="EO569" s="33"/>
      <c r="EP569" s="33"/>
      <c r="EQ569" s="33"/>
      <c r="ER569" s="33"/>
      <c r="ES569" s="33"/>
      <c r="ET569" s="33"/>
      <c r="EU569" s="33"/>
      <c r="EV569" s="33"/>
      <c r="EW569" s="33"/>
      <c r="EX569" s="33"/>
      <c r="EY569" s="33"/>
      <c r="EZ569" s="33"/>
      <c r="FA569" s="33"/>
      <c r="FB569" s="33"/>
      <c r="FC569" s="33"/>
      <c r="FD569" s="33"/>
      <c r="FE569" s="33"/>
      <c r="FF569" s="33"/>
      <c r="FG569" s="33"/>
      <c r="FH569" s="33"/>
      <c r="FI569" s="33"/>
      <c r="FJ569" s="33"/>
      <c r="FK569" s="33"/>
      <c r="FL569" s="33"/>
      <c r="FM569" s="33"/>
      <c r="FN569" s="33"/>
      <c r="FO569" s="33"/>
      <c r="FP569" s="33"/>
      <c r="FQ569" s="33"/>
      <c r="FR569" s="33"/>
      <c r="FS569" s="33"/>
      <c r="FT569" s="33"/>
      <c r="FU569" s="33"/>
      <c r="FV569" s="33"/>
      <c r="FW569" s="33"/>
      <c r="FX569" s="33"/>
      <c r="FY569" s="33"/>
      <c r="FZ569" s="33"/>
      <c r="GA569" s="33"/>
      <c r="GB569" s="33"/>
      <c r="GC569" s="33"/>
      <c r="GD569" s="33"/>
      <c r="GE569" s="33"/>
      <c r="GF569" s="33"/>
      <c r="GG569" s="33"/>
      <c r="GH569" s="33"/>
      <c r="GI569" s="33"/>
      <c r="GJ569" s="33"/>
      <c r="GK569" s="33"/>
      <c r="GL569" s="33"/>
      <c r="GM569" s="33"/>
      <c r="GN569" s="33"/>
      <c r="GO569" s="33"/>
      <c r="GP569" s="33"/>
      <c r="GQ569" s="33"/>
      <c r="GR569" s="33"/>
      <c r="GS569" s="33"/>
      <c r="GT569" s="33"/>
      <c r="GU569" s="33"/>
      <c r="GV569" s="33"/>
      <c r="GW569" s="33"/>
      <c r="GX569" s="33"/>
      <c r="GY569" s="33"/>
      <c r="GZ569" s="33"/>
      <c r="HA569" s="33"/>
      <c r="HB569" s="33"/>
      <c r="HC569" s="33"/>
      <c r="HD569" s="33"/>
      <c r="HE569" s="33"/>
      <c r="HF569" s="33"/>
      <c r="HG569" s="33"/>
      <c r="HH569" s="33"/>
      <c r="HI569" s="33"/>
      <c r="HJ569" s="33"/>
      <c r="HK569" s="33"/>
      <c r="HL569" s="33"/>
      <c r="HM569" s="33"/>
      <c r="HN569" s="33"/>
      <c r="HO569" s="33"/>
      <c r="HP569" s="33"/>
      <c r="HQ569" s="33"/>
      <c r="HR569" s="33"/>
      <c r="HS569" s="33"/>
      <c r="HT569" s="33"/>
      <c r="HU569" s="33"/>
      <c r="HV569" s="33"/>
      <c r="HW569" s="33"/>
      <c r="HX569" s="33"/>
      <c r="HY569" s="33"/>
      <c r="HZ569" s="33"/>
      <c r="IA569" s="33"/>
      <c r="IB569" s="33"/>
      <c r="IC569" s="33"/>
      <c r="ID569" s="33"/>
      <c r="IE569" s="33"/>
      <c r="IF569" s="33"/>
      <c r="IG569" s="33"/>
      <c r="IH569" s="33"/>
      <c r="II569" s="33"/>
      <c r="IJ569" s="33"/>
      <c r="IK569" s="33"/>
      <c r="IL569" s="33"/>
      <c r="IM569" s="33"/>
      <c r="IN569" s="33"/>
      <c r="IO569" s="33"/>
      <c r="IP569" s="33"/>
      <c r="IQ569" s="33"/>
    </row>
    <row r="570" spans="1:251" s="47" customFormat="1">
      <c r="A570" s="39"/>
      <c r="B570" s="104"/>
      <c r="C570" s="105"/>
      <c r="D570" s="105"/>
      <c r="E570" s="105"/>
      <c r="F570" s="105"/>
      <c r="G570" s="105"/>
      <c r="H570" s="105"/>
      <c r="I570" s="105"/>
      <c r="J570" s="105"/>
      <c r="K570" s="105"/>
      <c r="L570" s="105"/>
      <c r="M570" s="105"/>
      <c r="N570" s="105"/>
      <c r="O570" s="105"/>
      <c r="P570" s="105"/>
      <c r="Q570" s="105"/>
      <c r="R570" s="105"/>
      <c r="S570" s="105"/>
      <c r="T570" s="105"/>
      <c r="U570" s="105"/>
      <c r="V570" s="105"/>
      <c r="W570" s="105"/>
      <c r="X570" s="105"/>
      <c r="Y570" s="105"/>
      <c r="Z570" s="106"/>
      <c r="AA570" s="108"/>
      <c r="AB570" s="105"/>
      <c r="AC570" s="105"/>
      <c r="AD570" s="105"/>
      <c r="AE570" s="105"/>
      <c r="AF570" s="105"/>
      <c r="AG570" s="105"/>
      <c r="AH570" s="105"/>
      <c r="AI570" s="106"/>
      <c r="AJ570" s="108"/>
      <c r="AK570" s="105"/>
      <c r="AL570" s="105"/>
      <c r="AM570" s="105"/>
      <c r="AN570" s="105"/>
      <c r="AO570" s="105"/>
      <c r="AP570" s="105"/>
      <c r="AQ570" s="105"/>
      <c r="AR570" s="106"/>
      <c r="AS570" s="108"/>
      <c r="AT570" s="105"/>
      <c r="AU570" s="105"/>
      <c r="AV570" s="105"/>
      <c r="AW570" s="105"/>
      <c r="AX570" s="110"/>
      <c r="AY570" s="33"/>
      <c r="AZ570" s="33"/>
      <c r="BA570" s="33"/>
      <c r="BB570" s="54"/>
      <c r="BC570" s="55"/>
      <c r="BE570" s="33"/>
      <c r="BF570" s="33"/>
      <c r="BG570" s="33"/>
      <c r="BH570" s="33"/>
      <c r="BI570" s="33"/>
      <c r="BJ570" s="33"/>
      <c r="BK570" s="33"/>
      <c r="BL570" s="33"/>
      <c r="BM570" s="33"/>
      <c r="BN570" s="33"/>
      <c r="BO570" s="33"/>
      <c r="BP570" s="33"/>
      <c r="BQ570" s="33"/>
      <c r="BR570" s="33"/>
      <c r="BS570" s="33"/>
      <c r="BT570" s="33"/>
      <c r="BU570" s="33"/>
      <c r="BV570" s="33"/>
      <c r="BW570" s="33"/>
      <c r="BX570" s="33"/>
      <c r="BY570" s="33"/>
      <c r="BZ570" s="33"/>
      <c r="CA570" s="33"/>
      <c r="CB570" s="33"/>
      <c r="CC570" s="33"/>
      <c r="CD570" s="33"/>
      <c r="CE570" s="33"/>
      <c r="CF570" s="33"/>
      <c r="CG570" s="33"/>
      <c r="CH570" s="33"/>
      <c r="CI570" s="33"/>
      <c r="CJ570" s="33"/>
      <c r="CK570" s="33"/>
      <c r="CL570" s="33"/>
      <c r="CM570" s="33"/>
      <c r="CN570" s="33"/>
      <c r="CO570" s="33"/>
      <c r="CP570" s="33"/>
      <c r="CQ570" s="33"/>
      <c r="CR570" s="33"/>
      <c r="CS570" s="33"/>
      <c r="CT570" s="33"/>
      <c r="CU570" s="33"/>
      <c r="CV570" s="33"/>
      <c r="CW570" s="33"/>
      <c r="CX570" s="33"/>
      <c r="CY570" s="33"/>
      <c r="CZ570" s="33"/>
      <c r="DA570" s="33"/>
      <c r="DB570" s="33"/>
      <c r="DC570" s="33"/>
      <c r="DD570" s="33"/>
      <c r="DE570" s="33"/>
      <c r="DF570" s="33"/>
      <c r="DG570" s="33"/>
      <c r="DH570" s="33"/>
      <c r="DI570" s="33"/>
      <c r="DJ570" s="33"/>
      <c r="DK570" s="33"/>
      <c r="DL570" s="33"/>
      <c r="DM570" s="33"/>
      <c r="DN570" s="33"/>
      <c r="DO570" s="33"/>
      <c r="DP570" s="33"/>
      <c r="DQ570" s="33"/>
      <c r="DR570" s="33"/>
      <c r="DS570" s="33"/>
      <c r="DT570" s="33"/>
      <c r="DU570" s="33"/>
      <c r="DV570" s="33"/>
      <c r="DW570" s="33"/>
      <c r="DX570" s="33"/>
      <c r="DY570" s="33"/>
      <c r="DZ570" s="33"/>
      <c r="EA570" s="33"/>
      <c r="EB570" s="33"/>
      <c r="EC570" s="33"/>
      <c r="ED570" s="33"/>
      <c r="EE570" s="33"/>
      <c r="EF570" s="33"/>
      <c r="EG570" s="33"/>
      <c r="EH570" s="33"/>
      <c r="EI570" s="33"/>
      <c r="EJ570" s="33"/>
      <c r="EK570" s="33"/>
      <c r="EL570" s="33"/>
      <c r="EM570" s="33"/>
      <c r="EN570" s="33"/>
      <c r="EO570" s="33"/>
      <c r="EP570" s="33"/>
      <c r="EQ570" s="33"/>
      <c r="ER570" s="33"/>
      <c r="ES570" s="33"/>
      <c r="ET570" s="33"/>
      <c r="EU570" s="33"/>
      <c r="EV570" s="33"/>
      <c r="EW570" s="33"/>
      <c r="EX570" s="33"/>
      <c r="EY570" s="33"/>
      <c r="EZ570" s="33"/>
      <c r="FA570" s="33"/>
      <c r="FB570" s="33"/>
      <c r="FC570" s="33"/>
      <c r="FD570" s="33"/>
      <c r="FE570" s="33"/>
      <c r="FF570" s="33"/>
      <c r="FG570" s="33"/>
      <c r="FH570" s="33"/>
      <c r="FI570" s="33"/>
      <c r="FJ570" s="33"/>
      <c r="FK570" s="33"/>
      <c r="FL570" s="33"/>
      <c r="FM570" s="33"/>
      <c r="FN570" s="33"/>
      <c r="FO570" s="33"/>
      <c r="FP570" s="33"/>
      <c r="FQ570" s="33"/>
      <c r="FR570" s="33"/>
      <c r="FS570" s="33"/>
      <c r="FT570" s="33"/>
      <c r="FU570" s="33"/>
      <c r="FV570" s="33"/>
      <c r="FW570" s="33"/>
      <c r="FX570" s="33"/>
      <c r="FY570" s="33"/>
      <c r="FZ570" s="33"/>
      <c r="GA570" s="33"/>
      <c r="GB570" s="33"/>
      <c r="GC570" s="33"/>
      <c r="GD570" s="33"/>
      <c r="GE570" s="33"/>
      <c r="GF570" s="33"/>
      <c r="GG570" s="33"/>
      <c r="GH570" s="33"/>
      <c r="GI570" s="33"/>
      <c r="GJ570" s="33"/>
      <c r="GK570" s="33"/>
      <c r="GL570" s="33"/>
      <c r="GM570" s="33"/>
      <c r="GN570" s="33"/>
      <c r="GO570" s="33"/>
      <c r="GP570" s="33"/>
      <c r="GQ570" s="33"/>
      <c r="GR570" s="33"/>
      <c r="GS570" s="33"/>
      <c r="GT570" s="33"/>
      <c r="GU570" s="33"/>
      <c r="GV570" s="33"/>
      <c r="GW570" s="33"/>
      <c r="GX570" s="33"/>
      <c r="GY570" s="33"/>
      <c r="GZ570" s="33"/>
      <c r="HA570" s="33"/>
      <c r="HB570" s="33"/>
      <c r="HC570" s="33"/>
      <c r="HD570" s="33"/>
      <c r="HE570" s="33"/>
      <c r="HF570" s="33"/>
      <c r="HG570" s="33"/>
      <c r="HH570" s="33"/>
      <c r="HI570" s="33"/>
      <c r="HJ570" s="33"/>
      <c r="HK570" s="33"/>
      <c r="HL570" s="33"/>
      <c r="HM570" s="33"/>
      <c r="HN570" s="33"/>
      <c r="HO570" s="33"/>
      <c r="HP570" s="33"/>
      <c r="HQ570" s="33"/>
      <c r="HR570" s="33"/>
      <c r="HS570" s="33"/>
      <c r="HT570" s="33"/>
      <c r="HU570" s="33"/>
      <c r="HV570" s="33"/>
      <c r="HW570" s="33"/>
      <c r="HX570" s="33"/>
      <c r="HY570" s="33"/>
      <c r="HZ570" s="33"/>
      <c r="IA570" s="33"/>
      <c r="IB570" s="33"/>
      <c r="IC570" s="33"/>
      <c r="ID570" s="33"/>
      <c r="IE570" s="33"/>
      <c r="IF570" s="33"/>
      <c r="IG570" s="33"/>
      <c r="IH570" s="33"/>
      <c r="II570" s="33"/>
      <c r="IJ570" s="33"/>
      <c r="IK570" s="33"/>
      <c r="IL570" s="33"/>
      <c r="IM570" s="33"/>
      <c r="IN570" s="33"/>
      <c r="IO570" s="33"/>
      <c r="IP570" s="33"/>
      <c r="IQ570" s="33"/>
    </row>
    <row r="571" spans="1:251" s="47" customFormat="1" ht="18.75" customHeight="1">
      <c r="A571" s="39"/>
      <c r="B571" s="56"/>
      <c r="C571" s="112" t="s">
        <v>169</v>
      </c>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4"/>
      <c r="AA571" s="115">
        <v>223</v>
      </c>
      <c r="AB571" s="116"/>
      <c r="AC571" s="116"/>
      <c r="AD571" s="116"/>
      <c r="AE571" s="116"/>
      <c r="AF571" s="116"/>
      <c r="AG571" s="116"/>
      <c r="AH571" s="116"/>
      <c r="AI571" s="117"/>
      <c r="AJ571" s="115">
        <v>213</v>
      </c>
      <c r="AK571" s="116"/>
      <c r="AL571" s="116"/>
      <c r="AM571" s="116"/>
      <c r="AN571" s="116"/>
      <c r="AO571" s="116"/>
      <c r="AP571" s="116"/>
      <c r="AQ571" s="116"/>
      <c r="AR571" s="117"/>
      <c r="AS571" s="118"/>
      <c r="AT571" s="119"/>
      <c r="AU571" s="119"/>
      <c r="AV571" s="119"/>
      <c r="AW571" s="119"/>
      <c r="AX571" s="120"/>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c r="BW571" s="33"/>
      <c r="BX571" s="33"/>
      <c r="BY571" s="33"/>
      <c r="BZ571" s="33"/>
      <c r="CA571" s="33"/>
      <c r="CB571" s="33"/>
      <c r="CC571" s="33"/>
      <c r="CD571" s="33"/>
      <c r="CE571" s="33"/>
      <c r="CF571" s="33"/>
      <c r="CG571" s="33"/>
      <c r="CH571" s="33"/>
      <c r="CI571" s="33"/>
      <c r="CJ571" s="33"/>
      <c r="CK571" s="33"/>
      <c r="CL571" s="33"/>
      <c r="CM571" s="33"/>
      <c r="CN571" s="33"/>
      <c r="CO571" s="33"/>
      <c r="CP571" s="33"/>
      <c r="CQ571" s="33"/>
      <c r="CR571" s="33"/>
      <c r="CS571" s="33"/>
      <c r="CT571" s="33"/>
      <c r="CU571" s="33"/>
      <c r="CV571" s="33"/>
      <c r="CW571" s="33"/>
      <c r="CX571" s="33"/>
      <c r="CY571" s="33"/>
      <c r="CZ571" s="33"/>
      <c r="DA571" s="33"/>
      <c r="DB571" s="33"/>
      <c r="DC571" s="33"/>
      <c r="DD571" s="33"/>
      <c r="DE571" s="33"/>
      <c r="DF571" s="33"/>
      <c r="DG571" s="33"/>
      <c r="DH571" s="33"/>
      <c r="DI571" s="33"/>
      <c r="DJ571" s="33"/>
      <c r="DK571" s="33"/>
      <c r="DL571" s="33"/>
      <c r="DM571" s="33"/>
      <c r="DN571" s="33"/>
      <c r="DO571" s="33"/>
      <c r="DP571" s="33"/>
      <c r="DQ571" s="33"/>
      <c r="DR571" s="33"/>
      <c r="DS571" s="33"/>
      <c r="DT571" s="33"/>
      <c r="DU571" s="33"/>
      <c r="DV571" s="33"/>
      <c r="DW571" s="33"/>
      <c r="DX571" s="33"/>
      <c r="DY571" s="33"/>
      <c r="DZ571" s="33"/>
      <c r="EA571" s="33"/>
      <c r="EB571" s="33"/>
      <c r="EC571" s="33"/>
      <c r="ED571" s="33"/>
      <c r="EE571" s="33"/>
      <c r="EF571" s="33"/>
      <c r="EG571" s="33"/>
      <c r="EH571" s="33"/>
      <c r="EI571" s="33"/>
      <c r="EJ571" s="33"/>
      <c r="EK571" s="33"/>
      <c r="EL571" s="33"/>
      <c r="EM571" s="33"/>
      <c r="EN571" s="33"/>
      <c r="EO571" s="33"/>
      <c r="EP571" s="33"/>
      <c r="EQ571" s="33"/>
      <c r="ER571" s="33"/>
      <c r="ES571" s="33"/>
      <c r="ET571" s="33"/>
      <c r="EU571" s="33"/>
      <c r="EV571" s="33"/>
      <c r="EW571" s="33"/>
      <c r="EX571" s="33"/>
      <c r="EY571" s="33"/>
      <c r="EZ571" s="33"/>
      <c r="FA571" s="33"/>
      <c r="FB571" s="33"/>
      <c r="FC571" s="33"/>
      <c r="FD571" s="33"/>
      <c r="FE571" s="33"/>
      <c r="FF571" s="33"/>
      <c r="FG571" s="33"/>
      <c r="FH571" s="33"/>
      <c r="FI571" s="33"/>
      <c r="FJ571" s="33"/>
      <c r="FK571" s="33"/>
      <c r="FL571" s="33"/>
      <c r="FM571" s="33"/>
      <c r="FN571" s="33"/>
      <c r="FO571" s="33"/>
      <c r="FP571" s="33"/>
      <c r="FQ571" s="33"/>
      <c r="FR571" s="33"/>
      <c r="FS571" s="33"/>
      <c r="FT571" s="33"/>
      <c r="FU571" s="33"/>
      <c r="FV571" s="33"/>
      <c r="FW571" s="33"/>
      <c r="FX571" s="33"/>
      <c r="FY571" s="33"/>
      <c r="FZ571" s="33"/>
      <c r="GA571" s="33"/>
      <c r="GB571" s="33"/>
      <c r="GC571" s="33"/>
      <c r="GD571" s="33"/>
      <c r="GE571" s="33"/>
      <c r="GF571" s="33"/>
      <c r="GG571" s="33"/>
      <c r="GH571" s="33"/>
      <c r="GI571" s="33"/>
      <c r="GJ571" s="33"/>
      <c r="GK571" s="33"/>
      <c r="GL571" s="33"/>
      <c r="GM571" s="33"/>
      <c r="GN571" s="33"/>
      <c r="GO571" s="33"/>
      <c r="GP571" s="33"/>
      <c r="GQ571" s="33"/>
      <c r="GR571" s="33"/>
      <c r="GS571" s="33"/>
      <c r="GT571" s="33"/>
      <c r="GU571" s="33"/>
      <c r="GV571" s="33"/>
      <c r="GW571" s="33"/>
      <c r="GX571" s="33"/>
      <c r="GY571" s="33"/>
      <c r="GZ571" s="33"/>
      <c r="HA571" s="33"/>
      <c r="HB571" s="33"/>
      <c r="HC571" s="33"/>
      <c r="HD571" s="33"/>
      <c r="HE571" s="33"/>
      <c r="HF571" s="33"/>
      <c r="HG571" s="33"/>
      <c r="HH571" s="33"/>
      <c r="HI571" s="33"/>
      <c r="HJ571" s="33"/>
      <c r="HK571" s="33"/>
      <c r="HL571" s="33"/>
      <c r="HM571" s="33"/>
      <c r="HN571" s="33"/>
      <c r="HO571" s="33"/>
      <c r="HP571" s="33"/>
      <c r="HQ571" s="33"/>
      <c r="HR571" s="33"/>
      <c r="HS571" s="33"/>
      <c r="HT571" s="33"/>
      <c r="HU571" s="33"/>
      <c r="HV571" s="33"/>
      <c r="HW571" s="33"/>
      <c r="HX571" s="33"/>
      <c r="HY571" s="33"/>
      <c r="HZ571" s="33"/>
      <c r="IA571" s="33"/>
      <c r="IB571" s="33"/>
      <c r="IC571" s="33"/>
      <c r="ID571" s="33"/>
      <c r="IE571" s="33"/>
      <c r="IF571" s="33"/>
      <c r="IG571" s="33"/>
      <c r="IH571" s="33"/>
      <c r="II571" s="33"/>
      <c r="IJ571" s="33"/>
      <c r="IK571" s="33"/>
      <c r="IL571" s="33"/>
      <c r="IM571" s="33"/>
      <c r="IN571" s="33"/>
      <c r="IO571" s="33"/>
      <c r="IP571" s="33"/>
      <c r="IQ571" s="33"/>
    </row>
    <row r="572" spans="1:251" s="47" customFormat="1" ht="18.75" customHeight="1" thickBot="1">
      <c r="A572" s="48"/>
      <c r="B572" s="121" t="s">
        <v>101</v>
      </c>
      <c r="C572" s="122"/>
      <c r="D572" s="122"/>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3"/>
      <c r="AA572" s="124">
        <f>SUM($AA$571:$AA$571)</f>
        <v>223</v>
      </c>
      <c r="AB572" s="125"/>
      <c r="AC572" s="125"/>
      <c r="AD572" s="125"/>
      <c r="AE572" s="125"/>
      <c r="AF572" s="125"/>
      <c r="AG572" s="125"/>
      <c r="AH572" s="125"/>
      <c r="AI572" s="126"/>
      <c r="AJ572" s="124">
        <f>SUM($AJ$571:$AJ$571)</f>
        <v>213</v>
      </c>
      <c r="AK572" s="125"/>
      <c r="AL572" s="125"/>
      <c r="AM572" s="125"/>
      <c r="AN572" s="125"/>
      <c r="AO572" s="125"/>
      <c r="AP572" s="125"/>
      <c r="AQ572" s="125"/>
      <c r="AR572" s="126"/>
      <c r="AS572" s="127"/>
      <c r="AT572" s="128"/>
      <c r="AU572" s="128"/>
      <c r="AV572" s="128"/>
      <c r="AW572" s="128"/>
      <c r="AX572" s="129"/>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c r="BW572" s="33"/>
      <c r="BX572" s="33"/>
      <c r="BY572" s="33"/>
      <c r="BZ572" s="33"/>
      <c r="CA572" s="33"/>
      <c r="CB572" s="33"/>
      <c r="CC572" s="33"/>
      <c r="CD572" s="33"/>
      <c r="CE572" s="33"/>
      <c r="CF572" s="33"/>
      <c r="CG572" s="33"/>
      <c r="CH572" s="33"/>
      <c r="CI572" s="33"/>
      <c r="CJ572" s="33"/>
      <c r="CK572" s="33"/>
      <c r="CL572" s="33"/>
      <c r="CM572" s="33"/>
      <c r="CN572" s="33"/>
      <c r="CO572" s="33"/>
      <c r="CP572" s="33"/>
      <c r="CQ572" s="33"/>
      <c r="CR572" s="33"/>
      <c r="CS572" s="33"/>
      <c r="CT572" s="33"/>
      <c r="CU572" s="33"/>
      <c r="CV572" s="33"/>
      <c r="CW572" s="33"/>
      <c r="CX572" s="33"/>
      <c r="CY572" s="33"/>
      <c r="CZ572" s="33"/>
      <c r="DA572" s="33"/>
      <c r="DB572" s="33"/>
      <c r="DC572" s="33"/>
      <c r="DD572" s="33"/>
      <c r="DE572" s="33"/>
      <c r="DF572" s="33"/>
      <c r="DG572" s="33"/>
      <c r="DH572" s="33"/>
      <c r="DI572" s="33"/>
      <c r="DJ572" s="33"/>
      <c r="DK572" s="33"/>
      <c r="DL572" s="33"/>
      <c r="DM572" s="33"/>
      <c r="DN572" s="33"/>
      <c r="DO572" s="33"/>
      <c r="DP572" s="33"/>
      <c r="DQ572" s="33"/>
      <c r="DR572" s="33"/>
      <c r="DS572" s="33"/>
      <c r="DT572" s="33"/>
      <c r="DU572" s="33"/>
      <c r="DV572" s="33"/>
      <c r="DW572" s="33"/>
      <c r="DX572" s="33"/>
      <c r="DY572" s="33"/>
      <c r="DZ572" s="33"/>
      <c r="EA572" s="33"/>
      <c r="EB572" s="33"/>
      <c r="EC572" s="33"/>
      <c r="ED572" s="33"/>
      <c r="EE572" s="33"/>
      <c r="EF572" s="33"/>
      <c r="EG572" s="33"/>
      <c r="EH572" s="33"/>
      <c r="EI572" s="33"/>
      <c r="EJ572" s="33"/>
      <c r="EK572" s="33"/>
      <c r="EL572" s="33"/>
      <c r="EM572" s="33"/>
      <c r="EN572" s="33"/>
      <c r="EO572" s="33"/>
      <c r="EP572" s="33"/>
      <c r="EQ572" s="33"/>
      <c r="ER572" s="33"/>
      <c r="ES572" s="33"/>
      <c r="ET572" s="33"/>
      <c r="EU572" s="33"/>
      <c r="EV572" s="33"/>
      <c r="EW572" s="33"/>
      <c r="EX572" s="33"/>
      <c r="EY572" s="33"/>
      <c r="EZ572" s="33"/>
      <c r="FA572" s="33"/>
      <c r="FB572" s="33"/>
      <c r="FC572" s="33"/>
      <c r="FD572" s="33"/>
      <c r="FE572" s="33"/>
      <c r="FF572" s="33"/>
      <c r="FG572" s="33"/>
      <c r="FH572" s="33"/>
      <c r="FI572" s="33"/>
      <c r="FJ572" s="33"/>
      <c r="FK572" s="33"/>
      <c r="FL572" s="33"/>
      <c r="FM572" s="33"/>
      <c r="FN572" s="33"/>
      <c r="FO572" s="33"/>
      <c r="FP572" s="33"/>
      <c r="FQ572" s="33"/>
      <c r="FR572" s="33"/>
      <c r="FS572" s="33"/>
      <c r="FT572" s="33"/>
      <c r="FU572" s="33"/>
      <c r="FV572" s="33"/>
      <c r="FW572" s="33"/>
      <c r="FX572" s="33"/>
      <c r="FY572" s="33"/>
      <c r="FZ572" s="33"/>
      <c r="GA572" s="33"/>
      <c r="GB572" s="33"/>
      <c r="GC572" s="33"/>
      <c r="GD572" s="33"/>
      <c r="GE572" s="33"/>
      <c r="GF572" s="33"/>
      <c r="GG572" s="33"/>
      <c r="GH572" s="33"/>
      <c r="GI572" s="33"/>
      <c r="GJ572" s="33"/>
      <c r="GK572" s="33"/>
      <c r="GL572" s="33"/>
      <c r="GM572" s="33"/>
      <c r="GN572" s="33"/>
      <c r="GO572" s="33"/>
      <c r="GP572" s="33"/>
      <c r="GQ572" s="33"/>
      <c r="GR572" s="33"/>
      <c r="GS572" s="33"/>
      <c r="GT572" s="33"/>
      <c r="GU572" s="33"/>
      <c r="GV572" s="33"/>
      <c r="GW572" s="33"/>
      <c r="GX572" s="33"/>
      <c r="GY572" s="33"/>
      <c r="GZ572" s="33"/>
      <c r="HA572" s="33"/>
      <c r="HB572" s="33"/>
      <c r="HC572" s="33"/>
      <c r="HD572" s="33"/>
      <c r="HE572" s="33"/>
      <c r="HF572" s="33"/>
      <c r="HG572" s="33"/>
      <c r="HH572" s="33"/>
      <c r="HI572" s="33"/>
      <c r="HJ572" s="33"/>
      <c r="HK572" s="33"/>
      <c r="HL572" s="33"/>
      <c r="HM572" s="33"/>
      <c r="HN572" s="33"/>
      <c r="HO572" s="33"/>
      <c r="HP572" s="33"/>
      <c r="HQ572" s="33"/>
      <c r="HR572" s="33"/>
      <c r="HS572" s="33"/>
      <c r="HT572" s="33"/>
      <c r="HU572" s="33"/>
      <c r="HV572" s="33"/>
      <c r="HW572" s="33"/>
      <c r="HX572" s="33"/>
      <c r="HY572" s="33"/>
      <c r="HZ572" s="33"/>
      <c r="IA572" s="33"/>
      <c r="IB572" s="33"/>
      <c r="IC572" s="33"/>
      <c r="ID572" s="33"/>
      <c r="IE572" s="33"/>
      <c r="IF572" s="33"/>
      <c r="IG572" s="33"/>
      <c r="IH572" s="33"/>
      <c r="II572" s="33"/>
      <c r="IJ572" s="33"/>
      <c r="IK572" s="33"/>
      <c r="IL572" s="33"/>
      <c r="IM572" s="33"/>
      <c r="IN572" s="33"/>
      <c r="IO572" s="33"/>
      <c r="IP572" s="33"/>
      <c r="IQ572" s="33"/>
    </row>
    <row r="574" spans="1:251" ht="19.2">
      <c r="A574" s="32" t="s">
        <v>87</v>
      </c>
      <c r="AW574" s="34"/>
      <c r="AX574" s="35"/>
      <c r="AY574" s="34"/>
    </row>
    <row r="576" spans="1:251" ht="18">
      <c r="B576" s="91" t="s">
        <v>0</v>
      </c>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G576" s="111"/>
      <c r="AH576" s="111"/>
      <c r="AI576" s="111"/>
      <c r="AJ576" s="111"/>
      <c r="AK576" s="111"/>
      <c r="AL576" s="111"/>
      <c r="AM576" s="111"/>
      <c r="AN576" s="111"/>
      <c r="AO576" s="111"/>
      <c r="AP576" s="111"/>
      <c r="AQ576" s="111"/>
      <c r="AR576" s="111"/>
      <c r="AS576" s="111"/>
      <c r="AT576" s="111"/>
      <c r="AU576" s="111"/>
      <c r="AV576" s="111"/>
      <c r="AW576" s="111"/>
      <c r="AX576" s="111"/>
    </row>
    <row r="577" spans="1:113">
      <c r="Z577" s="36"/>
      <c r="AD577" s="36"/>
      <c r="AE577" s="36"/>
      <c r="AF577" s="36"/>
      <c r="AG577" s="36"/>
      <c r="AH577" s="36"/>
      <c r="AI577" s="36"/>
      <c r="AO577" s="36"/>
    </row>
    <row r="578" spans="1:113" ht="13.8" thickBot="1">
      <c r="Z578" s="36"/>
      <c r="AD578" s="36"/>
      <c r="AE578" s="36"/>
      <c r="AF578" s="36"/>
      <c r="AG578" s="36"/>
      <c r="AH578" s="36"/>
      <c r="AI578" s="36"/>
      <c r="AO578" s="36"/>
      <c r="DI578" s="37"/>
    </row>
    <row r="579" spans="1:113" ht="24.75" customHeight="1" thickBot="1">
      <c r="B579" s="93" t="s">
        <v>88</v>
      </c>
      <c r="C579" s="94"/>
      <c r="D579" s="94"/>
      <c r="E579" s="94"/>
      <c r="F579" s="94"/>
      <c r="G579" s="94"/>
      <c r="H579" s="95" t="s">
        <v>170</v>
      </c>
      <c r="I579" s="96"/>
      <c r="J579" s="96"/>
      <c r="K579" s="96"/>
      <c r="L579" s="96"/>
      <c r="M579" s="96"/>
      <c r="N579" s="96"/>
      <c r="O579" s="96"/>
      <c r="P579" s="96"/>
      <c r="Q579" s="96"/>
      <c r="R579" s="96"/>
      <c r="S579" s="96"/>
      <c r="T579" s="96"/>
      <c r="U579" s="96"/>
      <c r="V579" s="96"/>
      <c r="W579" s="96"/>
      <c r="X579" s="96"/>
      <c r="Y579" s="96"/>
      <c r="Z579" s="96"/>
      <c r="AA579" s="96"/>
      <c r="AB579" s="96"/>
      <c r="AC579" s="96"/>
      <c r="AD579" s="96"/>
      <c r="AE579" s="96"/>
      <c r="AF579" s="96"/>
      <c r="AG579" s="96"/>
      <c r="AH579" s="96"/>
      <c r="AI579" s="96"/>
      <c r="AJ579" s="96"/>
      <c r="AK579" s="96"/>
      <c r="AL579" s="96"/>
      <c r="AM579" s="96"/>
      <c r="AN579" s="96"/>
      <c r="AO579" s="96"/>
      <c r="AP579" s="96"/>
      <c r="AQ579" s="96"/>
      <c r="AR579" s="96"/>
      <c r="AS579" s="96"/>
      <c r="AT579" s="96"/>
      <c r="AU579" s="96"/>
      <c r="AV579" s="96"/>
      <c r="AW579" s="96"/>
      <c r="AX579" s="97"/>
      <c r="DI579" s="37"/>
    </row>
    <row r="580" spans="1:113" ht="14.4">
      <c r="B580" s="38"/>
      <c r="C580" s="38"/>
      <c r="D580" s="38"/>
      <c r="E580" s="38"/>
      <c r="F580" s="38"/>
      <c r="G580" s="38"/>
      <c r="H580" s="39"/>
      <c r="I580" s="39"/>
      <c r="J580" s="39"/>
      <c r="K580" s="39"/>
      <c r="L580" s="40"/>
      <c r="M580" s="40"/>
      <c r="N580" s="40"/>
      <c r="O580" s="40"/>
      <c r="P580" s="39"/>
      <c r="Q580" s="39"/>
      <c r="R580" s="39"/>
      <c r="S580" s="39"/>
      <c r="T580" s="39"/>
      <c r="U580" s="39"/>
      <c r="V580" s="41"/>
      <c r="W580" s="41"/>
      <c r="X580" s="41"/>
      <c r="Y580" s="41"/>
      <c r="Z580" s="41"/>
      <c r="AA580" s="41"/>
      <c r="AB580" s="41"/>
      <c r="AC580" s="41"/>
      <c r="AD580" s="41"/>
      <c r="AE580" s="41"/>
      <c r="AF580" s="41"/>
      <c r="AG580" s="41"/>
      <c r="AH580" s="41"/>
      <c r="AI580" s="41"/>
      <c r="AJ580" s="41"/>
      <c r="AK580" s="41"/>
      <c r="AL580" s="41"/>
      <c r="AM580" s="41"/>
      <c r="AN580" s="41"/>
      <c r="AO580" s="41"/>
      <c r="AP580" s="41"/>
      <c r="AQ580" s="41"/>
      <c r="AR580" s="41"/>
      <c r="AS580" s="41"/>
      <c r="AT580" s="41"/>
      <c r="AU580" s="41"/>
      <c r="AV580" s="41"/>
      <c r="AW580" s="41"/>
      <c r="AX580" s="41"/>
      <c r="DI580" s="37"/>
    </row>
    <row r="581" spans="1:113" ht="15" thickBot="1">
      <c r="A581" s="42"/>
      <c r="B581" s="41" t="s">
        <v>90</v>
      </c>
      <c r="C581" s="39"/>
      <c r="D581" s="39"/>
      <c r="E581" s="39"/>
      <c r="F581" s="39"/>
      <c r="G581" s="39"/>
      <c r="H581" s="39"/>
      <c r="I581" s="39"/>
      <c r="J581" s="39"/>
      <c r="K581" s="39"/>
      <c r="L581" s="40"/>
      <c r="M581" s="40"/>
      <c r="N581" s="40"/>
      <c r="O581" s="40"/>
      <c r="P581" s="39"/>
      <c r="Q581" s="39"/>
      <c r="R581" s="39"/>
      <c r="S581" s="39"/>
      <c r="T581" s="39"/>
      <c r="U581" s="39"/>
      <c r="V581" s="41"/>
      <c r="W581" s="41"/>
      <c r="X581" s="41"/>
      <c r="Y581" s="41"/>
      <c r="Z581" s="41"/>
      <c r="AA581" s="41"/>
      <c r="AB581" s="41"/>
      <c r="AC581" s="41"/>
      <c r="AD581" s="41"/>
      <c r="AE581" s="41"/>
      <c r="AF581" s="41"/>
      <c r="AG581" s="41"/>
      <c r="AH581" s="41"/>
      <c r="AI581" s="41"/>
      <c r="AJ581" s="41"/>
      <c r="AK581" s="41"/>
      <c r="AL581" s="41"/>
      <c r="AM581" s="41"/>
      <c r="AN581" s="41"/>
      <c r="AO581" s="41"/>
      <c r="AP581" s="41"/>
      <c r="AQ581" s="41"/>
      <c r="AR581" s="41"/>
      <c r="AS581" s="41"/>
      <c r="AT581" s="41"/>
      <c r="AU581" s="41"/>
      <c r="AV581" s="41"/>
      <c r="AW581" s="41"/>
      <c r="AX581" s="41"/>
      <c r="DI581" s="37"/>
    </row>
    <row r="582" spans="1:113" ht="14.4">
      <c r="A582" s="39"/>
      <c r="B582" s="43"/>
      <c r="C582" s="38"/>
      <c r="D582" s="38"/>
      <c r="E582" s="38"/>
      <c r="F582" s="38"/>
      <c r="G582" s="38"/>
      <c r="H582" s="38"/>
      <c r="I582" s="38"/>
      <c r="J582" s="38"/>
      <c r="K582" s="38"/>
      <c r="L582" s="44"/>
      <c r="M582" s="44"/>
      <c r="N582" s="44"/>
      <c r="O582" s="44"/>
      <c r="P582" s="38"/>
      <c r="Q582" s="38"/>
      <c r="R582" s="38"/>
      <c r="S582" s="38"/>
      <c r="T582" s="38"/>
      <c r="U582" s="38"/>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c r="AS582" s="45"/>
      <c r="AT582" s="45"/>
      <c r="AU582" s="45"/>
      <c r="AV582" s="45"/>
      <c r="AW582" s="45"/>
      <c r="AX582" s="46"/>
    </row>
    <row r="583" spans="1:113" ht="12" customHeight="1">
      <c r="A583" s="39"/>
      <c r="B583" s="98" t="s">
        <v>171</v>
      </c>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c r="AA583" s="99"/>
      <c r="AB583" s="99"/>
      <c r="AC583" s="99"/>
      <c r="AD583" s="99"/>
      <c r="AE583" s="99"/>
      <c r="AF583" s="99"/>
      <c r="AG583" s="99"/>
      <c r="AH583" s="99"/>
      <c r="AI583" s="99"/>
      <c r="AJ583" s="99"/>
      <c r="AK583" s="99"/>
      <c r="AL583" s="99"/>
      <c r="AM583" s="99"/>
      <c r="AN583" s="99"/>
      <c r="AO583" s="99"/>
      <c r="AP583" s="99"/>
      <c r="AQ583" s="99"/>
      <c r="AR583" s="99"/>
      <c r="AS583" s="99"/>
      <c r="AT583" s="99"/>
      <c r="AU583" s="99"/>
      <c r="AV583" s="99"/>
      <c r="AW583" s="99"/>
      <c r="AX583" s="100"/>
    </row>
    <row r="584" spans="1:113" ht="12" customHeight="1">
      <c r="A584" s="39"/>
      <c r="B584" s="98"/>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c r="AA584" s="99"/>
      <c r="AB584" s="99"/>
      <c r="AC584" s="99"/>
      <c r="AD584" s="99"/>
      <c r="AE584" s="99"/>
      <c r="AF584" s="99"/>
      <c r="AG584" s="99"/>
      <c r="AH584" s="99"/>
      <c r="AI584" s="99"/>
      <c r="AJ584" s="99"/>
      <c r="AK584" s="99"/>
      <c r="AL584" s="99"/>
      <c r="AM584" s="99"/>
      <c r="AN584" s="99"/>
      <c r="AO584" s="99"/>
      <c r="AP584" s="99"/>
      <c r="AQ584" s="99"/>
      <c r="AR584" s="99"/>
      <c r="AS584" s="99"/>
      <c r="AT584" s="99"/>
      <c r="AU584" s="99"/>
      <c r="AV584" s="99"/>
      <c r="AW584" s="99"/>
      <c r="AX584" s="100"/>
    </row>
    <row r="585" spans="1:113" ht="12" customHeight="1">
      <c r="A585" s="39"/>
      <c r="B585" s="98"/>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c r="AA585" s="99"/>
      <c r="AB585" s="99"/>
      <c r="AC585" s="99"/>
      <c r="AD585" s="99"/>
      <c r="AE585" s="99"/>
      <c r="AF585" s="99"/>
      <c r="AG585" s="99"/>
      <c r="AH585" s="99"/>
      <c r="AI585" s="99"/>
      <c r="AJ585" s="99"/>
      <c r="AK585" s="99"/>
      <c r="AL585" s="99"/>
      <c r="AM585" s="99"/>
      <c r="AN585" s="99"/>
      <c r="AO585" s="99"/>
      <c r="AP585" s="99"/>
      <c r="AQ585" s="99"/>
      <c r="AR585" s="99"/>
      <c r="AS585" s="99"/>
      <c r="AT585" s="99"/>
      <c r="AU585" s="99"/>
      <c r="AV585" s="99"/>
      <c r="AW585" s="99"/>
      <c r="AX585" s="100"/>
    </row>
    <row r="586" spans="1:113" ht="12" customHeight="1">
      <c r="A586" s="39"/>
      <c r="B586" s="98"/>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c r="AA586" s="99"/>
      <c r="AB586" s="99"/>
      <c r="AC586" s="99"/>
      <c r="AD586" s="99"/>
      <c r="AE586" s="99"/>
      <c r="AF586" s="99"/>
      <c r="AG586" s="99"/>
      <c r="AH586" s="99"/>
      <c r="AI586" s="99"/>
      <c r="AJ586" s="99"/>
      <c r="AK586" s="99"/>
      <c r="AL586" s="99"/>
      <c r="AM586" s="99"/>
      <c r="AN586" s="99"/>
      <c r="AO586" s="99"/>
      <c r="AP586" s="99"/>
      <c r="AQ586" s="99"/>
      <c r="AR586" s="99"/>
      <c r="AS586" s="99"/>
      <c r="AT586" s="99"/>
      <c r="AU586" s="99"/>
      <c r="AV586" s="99"/>
      <c r="AW586" s="99"/>
      <c r="AX586" s="100"/>
      <c r="BC586" s="47"/>
    </row>
    <row r="587" spans="1:113" ht="12" customHeight="1">
      <c r="A587" s="39"/>
      <c r="B587" s="98"/>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c r="AA587" s="99"/>
      <c r="AB587" s="99"/>
      <c r="AC587" s="99"/>
      <c r="AD587" s="99"/>
      <c r="AE587" s="99"/>
      <c r="AF587" s="99"/>
      <c r="AG587" s="99"/>
      <c r="AH587" s="99"/>
      <c r="AI587" s="99"/>
      <c r="AJ587" s="99"/>
      <c r="AK587" s="99"/>
      <c r="AL587" s="99"/>
      <c r="AM587" s="99"/>
      <c r="AN587" s="99"/>
      <c r="AO587" s="99"/>
      <c r="AP587" s="99"/>
      <c r="AQ587" s="99"/>
      <c r="AR587" s="99"/>
      <c r="AS587" s="99"/>
      <c r="AT587" s="99"/>
      <c r="AU587" s="99"/>
      <c r="AV587" s="99"/>
      <c r="AW587" s="99"/>
      <c r="AX587" s="100"/>
    </row>
    <row r="588" spans="1:113" ht="12" customHeight="1">
      <c r="A588" s="39"/>
      <c r="B588" s="98"/>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c r="AA588" s="99"/>
      <c r="AB588" s="99"/>
      <c r="AC588" s="99"/>
      <c r="AD588" s="99"/>
      <c r="AE588" s="99"/>
      <c r="AF588" s="99"/>
      <c r="AG588" s="99"/>
      <c r="AH588" s="99"/>
      <c r="AI588" s="99"/>
      <c r="AJ588" s="99"/>
      <c r="AK588" s="99"/>
      <c r="AL588" s="99"/>
      <c r="AM588" s="99"/>
      <c r="AN588" s="99"/>
      <c r="AO588" s="99"/>
      <c r="AP588" s="99"/>
      <c r="AQ588" s="99"/>
      <c r="AR588" s="99"/>
      <c r="AS588" s="99"/>
      <c r="AT588" s="99"/>
      <c r="AU588" s="99"/>
      <c r="AV588" s="99"/>
      <c r="AW588" s="99"/>
      <c r="AX588" s="100"/>
    </row>
    <row r="589" spans="1:113" ht="12" customHeight="1">
      <c r="A589" s="39"/>
      <c r="B589" s="98"/>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c r="AA589" s="99"/>
      <c r="AB589" s="99"/>
      <c r="AC589" s="99"/>
      <c r="AD589" s="99"/>
      <c r="AE589" s="99"/>
      <c r="AF589" s="99"/>
      <c r="AG589" s="99"/>
      <c r="AH589" s="99"/>
      <c r="AI589" s="99"/>
      <c r="AJ589" s="99"/>
      <c r="AK589" s="99"/>
      <c r="AL589" s="99"/>
      <c r="AM589" s="99"/>
      <c r="AN589" s="99"/>
      <c r="AO589" s="99"/>
      <c r="AP589" s="99"/>
      <c r="AQ589" s="99"/>
      <c r="AR589" s="99"/>
      <c r="AS589" s="99"/>
      <c r="AT589" s="99"/>
      <c r="AU589" s="99"/>
      <c r="AV589" s="99"/>
      <c r="AW589" s="99"/>
      <c r="AX589" s="100"/>
    </row>
    <row r="590" spans="1:113" ht="15" thickBot="1">
      <c r="A590" s="48"/>
      <c r="B590" s="49"/>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c r="AF590" s="50"/>
      <c r="AG590" s="50"/>
      <c r="AH590" s="50"/>
      <c r="AI590" s="50"/>
      <c r="AJ590" s="50"/>
      <c r="AK590" s="50"/>
      <c r="AL590" s="50"/>
      <c r="AM590" s="50"/>
      <c r="AN590" s="50"/>
      <c r="AO590" s="50"/>
      <c r="AP590" s="50"/>
      <c r="AQ590" s="50"/>
      <c r="AR590" s="50"/>
      <c r="AS590" s="50"/>
      <c r="AT590" s="50"/>
      <c r="AU590" s="50"/>
      <c r="AV590" s="50"/>
      <c r="AW590" s="50"/>
      <c r="AX590" s="51"/>
    </row>
    <row r="591" spans="1:113">
      <c r="B591" s="52"/>
    </row>
    <row r="592" spans="1:113" ht="15" thickBot="1">
      <c r="A592" s="42"/>
      <c r="B592" s="41" t="s">
        <v>92</v>
      </c>
      <c r="C592" s="39"/>
      <c r="D592" s="39"/>
      <c r="E592" s="39"/>
      <c r="F592" s="39"/>
      <c r="G592" s="39"/>
      <c r="H592" s="39"/>
      <c r="I592" s="39"/>
      <c r="J592" s="39"/>
      <c r="K592" s="39"/>
      <c r="L592" s="40"/>
      <c r="M592" s="40"/>
      <c r="N592" s="40"/>
      <c r="O592" s="40"/>
      <c r="P592" s="39"/>
      <c r="Q592" s="39"/>
      <c r="R592" s="39"/>
      <c r="S592" s="39"/>
      <c r="T592" s="39"/>
      <c r="U592" s="39"/>
      <c r="V592" s="41"/>
      <c r="W592" s="41"/>
      <c r="X592" s="41"/>
      <c r="Y592" s="41"/>
      <c r="Z592" s="41"/>
      <c r="AA592" s="41"/>
      <c r="AB592" s="41"/>
      <c r="AC592" s="41"/>
      <c r="AD592" s="41"/>
      <c r="AE592" s="41"/>
      <c r="AF592" s="41"/>
      <c r="AG592" s="41"/>
      <c r="AH592" s="41"/>
      <c r="AI592" s="41"/>
      <c r="AJ592" s="41"/>
      <c r="AK592" s="41"/>
      <c r="AL592" s="41"/>
      <c r="AM592" s="41"/>
      <c r="AN592" s="41"/>
      <c r="AO592" s="41"/>
      <c r="AP592" s="41"/>
      <c r="AQ592" s="41"/>
      <c r="AR592" s="41"/>
      <c r="AS592" s="41"/>
      <c r="AT592" s="41"/>
      <c r="AU592" s="41"/>
      <c r="AV592" s="41"/>
      <c r="AW592" s="41"/>
      <c r="AX592" s="41"/>
      <c r="DI592" s="37"/>
    </row>
    <row r="593" spans="1:251" ht="14.4">
      <c r="A593" s="39"/>
      <c r="B593" s="43"/>
      <c r="C593" s="38"/>
      <c r="D593" s="38"/>
      <c r="E593" s="38"/>
      <c r="F593" s="38"/>
      <c r="G593" s="38"/>
      <c r="H593" s="38"/>
      <c r="I593" s="38"/>
      <c r="J593" s="38"/>
      <c r="K593" s="38"/>
      <c r="L593" s="44"/>
      <c r="M593" s="44"/>
      <c r="N593" s="44"/>
      <c r="O593" s="44"/>
      <c r="P593" s="38"/>
      <c r="Q593" s="38"/>
      <c r="R593" s="38"/>
      <c r="S593" s="38"/>
      <c r="T593" s="38"/>
      <c r="U593" s="38"/>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6"/>
    </row>
    <row r="594" spans="1:251" ht="12" customHeight="1">
      <c r="A594" s="39"/>
      <c r="B594" s="98" t="s">
        <v>172</v>
      </c>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c r="AA594" s="99"/>
      <c r="AB594" s="99"/>
      <c r="AC594" s="99"/>
      <c r="AD594" s="99"/>
      <c r="AE594" s="99"/>
      <c r="AF594" s="99"/>
      <c r="AG594" s="99"/>
      <c r="AH594" s="99"/>
      <c r="AI594" s="99"/>
      <c r="AJ594" s="99"/>
      <c r="AK594" s="99"/>
      <c r="AL594" s="99"/>
      <c r="AM594" s="99"/>
      <c r="AN594" s="99"/>
      <c r="AO594" s="99"/>
      <c r="AP594" s="99"/>
      <c r="AQ594" s="99"/>
      <c r="AR594" s="99"/>
      <c r="AS594" s="99"/>
      <c r="AT594" s="99"/>
      <c r="AU594" s="99"/>
      <c r="AV594" s="99"/>
      <c r="AW594" s="99"/>
      <c r="AX594" s="100"/>
    </row>
    <row r="595" spans="1:251" ht="12" customHeight="1">
      <c r="A595" s="39"/>
      <c r="B595" s="98"/>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c r="AE595" s="99"/>
      <c r="AF595" s="99"/>
      <c r="AG595" s="99"/>
      <c r="AH595" s="99"/>
      <c r="AI595" s="99"/>
      <c r="AJ595" s="99"/>
      <c r="AK595" s="99"/>
      <c r="AL595" s="99"/>
      <c r="AM595" s="99"/>
      <c r="AN595" s="99"/>
      <c r="AO595" s="99"/>
      <c r="AP595" s="99"/>
      <c r="AQ595" s="99"/>
      <c r="AR595" s="99"/>
      <c r="AS595" s="99"/>
      <c r="AT595" s="99"/>
      <c r="AU595" s="99"/>
      <c r="AV595" s="99"/>
      <c r="AW595" s="99"/>
      <c r="AX595" s="100"/>
      <c r="BC595" s="47"/>
    </row>
    <row r="596" spans="1:251" ht="12" customHeight="1">
      <c r="A596" s="39"/>
      <c r="B596" s="98"/>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c r="AE596" s="99"/>
      <c r="AF596" s="99"/>
      <c r="AG596" s="99"/>
      <c r="AH596" s="99"/>
      <c r="AI596" s="99"/>
      <c r="AJ596" s="99"/>
      <c r="AK596" s="99"/>
      <c r="AL596" s="99"/>
      <c r="AM596" s="99"/>
      <c r="AN596" s="99"/>
      <c r="AO596" s="99"/>
      <c r="AP596" s="99"/>
      <c r="AQ596" s="99"/>
      <c r="AR596" s="99"/>
      <c r="AS596" s="99"/>
      <c r="AT596" s="99"/>
      <c r="AU596" s="99"/>
      <c r="AV596" s="99"/>
      <c r="AW596" s="99"/>
      <c r="AX596" s="100"/>
    </row>
    <row r="597" spans="1:251" ht="12" customHeight="1">
      <c r="A597" s="39"/>
      <c r="B597" s="98"/>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c r="AE597" s="99"/>
      <c r="AF597" s="99"/>
      <c r="AG597" s="99"/>
      <c r="AH597" s="99"/>
      <c r="AI597" s="99"/>
      <c r="AJ597" s="99"/>
      <c r="AK597" s="99"/>
      <c r="AL597" s="99"/>
      <c r="AM597" s="99"/>
      <c r="AN597" s="99"/>
      <c r="AO597" s="99"/>
      <c r="AP597" s="99"/>
      <c r="AQ597" s="99"/>
      <c r="AR597" s="99"/>
      <c r="AS597" s="99"/>
      <c r="AT597" s="99"/>
      <c r="AU597" s="99"/>
      <c r="AV597" s="99"/>
      <c r="AW597" s="99"/>
      <c r="AX597" s="100"/>
    </row>
    <row r="598" spans="1:251" ht="12" customHeight="1">
      <c r="A598" s="39"/>
      <c r="B598" s="98"/>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c r="AE598" s="99"/>
      <c r="AF598" s="99"/>
      <c r="AG598" s="99"/>
      <c r="AH598" s="99"/>
      <c r="AI598" s="99"/>
      <c r="AJ598" s="99"/>
      <c r="AK598" s="99"/>
      <c r="AL598" s="99"/>
      <c r="AM598" s="99"/>
      <c r="AN598" s="99"/>
      <c r="AO598" s="99"/>
      <c r="AP598" s="99"/>
      <c r="AQ598" s="99"/>
      <c r="AR598" s="99"/>
      <c r="AS598" s="99"/>
      <c r="AT598" s="99"/>
      <c r="AU598" s="99"/>
      <c r="AV598" s="99"/>
      <c r="AW598" s="99"/>
      <c r="AX598" s="100"/>
    </row>
    <row r="599" spans="1:251" ht="15" thickBot="1">
      <c r="A599" s="48"/>
      <c r="B599" s="49"/>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c r="AF599" s="50"/>
      <c r="AG599" s="50"/>
      <c r="AH599" s="50"/>
      <c r="AI599" s="50"/>
      <c r="AJ599" s="50"/>
      <c r="AK599" s="50"/>
      <c r="AL599" s="50"/>
      <c r="AM599" s="50"/>
      <c r="AN599" s="50"/>
      <c r="AO599" s="50"/>
      <c r="AP599" s="50"/>
      <c r="AQ599" s="50"/>
      <c r="AR599" s="50"/>
      <c r="AS599" s="50"/>
      <c r="AT599" s="50"/>
      <c r="AU599" s="50"/>
      <c r="AV599" s="50"/>
      <c r="AW599" s="50"/>
      <c r="AX599" s="51"/>
    </row>
    <row r="600" spans="1:251">
      <c r="B600" s="52"/>
    </row>
    <row r="601" spans="1:251" ht="14.4">
      <c r="B601" s="41" t="s">
        <v>94</v>
      </c>
      <c r="C601" s="39"/>
      <c r="D601" s="39"/>
      <c r="E601" s="39"/>
      <c r="F601" s="39"/>
      <c r="G601" s="39"/>
      <c r="H601" s="39"/>
      <c r="I601" s="39"/>
      <c r="J601" s="39"/>
      <c r="K601" s="39"/>
      <c r="L601" s="40"/>
      <c r="M601" s="40"/>
      <c r="N601" s="40"/>
      <c r="O601" s="40"/>
      <c r="P601" s="39"/>
      <c r="Q601" s="39"/>
      <c r="R601" s="39"/>
      <c r="S601" s="39"/>
      <c r="T601" s="39"/>
      <c r="U601" s="39"/>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row>
    <row r="602" spans="1:251" ht="15" thickBot="1">
      <c r="B602" s="39"/>
      <c r="C602" s="39"/>
      <c r="D602" s="39"/>
      <c r="E602" s="39"/>
      <c r="F602" s="39"/>
      <c r="G602" s="39"/>
      <c r="H602" s="39"/>
      <c r="I602" s="39"/>
      <c r="J602" s="39"/>
      <c r="K602" s="39"/>
      <c r="L602" s="40"/>
      <c r="M602" s="40"/>
      <c r="N602" s="40"/>
      <c r="O602" s="40"/>
      <c r="P602" s="39"/>
      <c r="Q602" s="39"/>
      <c r="R602" s="39"/>
      <c r="S602" s="39"/>
      <c r="T602" s="39"/>
      <c r="U602" s="39"/>
      <c r="V602" s="41"/>
      <c r="W602" s="41"/>
      <c r="X602" s="41"/>
      <c r="Y602" s="41"/>
      <c r="Z602" s="41"/>
      <c r="AA602" s="41"/>
      <c r="AB602" s="41"/>
      <c r="AC602" s="41"/>
      <c r="AD602" s="41"/>
      <c r="AE602" s="41"/>
      <c r="AF602" s="41"/>
      <c r="AG602" s="41"/>
      <c r="AH602" s="41"/>
      <c r="AI602" s="41"/>
      <c r="AJ602" s="41"/>
      <c r="AK602" s="41"/>
      <c r="AL602" s="41"/>
      <c r="AM602" s="41"/>
      <c r="AN602" s="41"/>
      <c r="AO602" s="41"/>
      <c r="AP602" s="41"/>
      <c r="AQ602" s="41"/>
      <c r="AR602" s="41"/>
      <c r="AS602" s="41"/>
      <c r="AT602" s="41"/>
      <c r="AU602" s="41"/>
      <c r="AV602" s="41"/>
      <c r="AW602" s="41"/>
      <c r="AX602" s="53" t="s">
        <v>95</v>
      </c>
    </row>
    <row r="603" spans="1:251" s="47" customFormat="1" ht="13.5" customHeight="1">
      <c r="A603" s="39"/>
      <c r="B603" s="101" t="s">
        <v>96</v>
      </c>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3"/>
      <c r="AA603" s="107" t="s">
        <v>97</v>
      </c>
      <c r="AB603" s="102"/>
      <c r="AC603" s="102"/>
      <c r="AD603" s="102"/>
      <c r="AE603" s="102"/>
      <c r="AF603" s="102"/>
      <c r="AG603" s="102"/>
      <c r="AH603" s="102"/>
      <c r="AI603" s="103"/>
      <c r="AJ603" s="107" t="s">
        <v>98</v>
      </c>
      <c r="AK603" s="102"/>
      <c r="AL603" s="102"/>
      <c r="AM603" s="102"/>
      <c r="AN603" s="102"/>
      <c r="AO603" s="102"/>
      <c r="AP603" s="102"/>
      <c r="AQ603" s="102"/>
      <c r="AR603" s="103"/>
      <c r="AS603" s="107" t="s">
        <v>99</v>
      </c>
      <c r="AT603" s="102"/>
      <c r="AU603" s="102"/>
      <c r="AV603" s="102"/>
      <c r="AW603" s="102"/>
      <c r="AX603" s="109"/>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c r="BW603" s="33"/>
      <c r="BX603" s="33"/>
      <c r="BY603" s="33"/>
      <c r="BZ603" s="33"/>
      <c r="CA603" s="33"/>
      <c r="CB603" s="33"/>
      <c r="CC603" s="33"/>
      <c r="CD603" s="33"/>
      <c r="CE603" s="33"/>
      <c r="CF603" s="33"/>
      <c r="CG603" s="33"/>
      <c r="CH603" s="33"/>
      <c r="CI603" s="33"/>
      <c r="CJ603" s="33"/>
      <c r="CK603" s="33"/>
      <c r="CL603" s="33"/>
      <c r="CM603" s="33"/>
      <c r="CN603" s="33"/>
      <c r="CO603" s="33"/>
      <c r="CP603" s="33"/>
      <c r="CQ603" s="33"/>
      <c r="CR603" s="33"/>
      <c r="CS603" s="33"/>
      <c r="CT603" s="33"/>
      <c r="CU603" s="33"/>
      <c r="CV603" s="33"/>
      <c r="CW603" s="33"/>
      <c r="CX603" s="33"/>
      <c r="CY603" s="33"/>
      <c r="CZ603" s="33"/>
      <c r="DA603" s="33"/>
      <c r="DB603" s="33"/>
      <c r="DC603" s="33"/>
      <c r="DD603" s="33"/>
      <c r="DE603" s="33"/>
      <c r="DF603" s="33"/>
      <c r="DG603" s="33"/>
      <c r="DH603" s="33"/>
      <c r="DI603" s="33"/>
      <c r="DJ603" s="33"/>
      <c r="DK603" s="33"/>
      <c r="DL603" s="33"/>
      <c r="DM603" s="33"/>
      <c r="DN603" s="33"/>
      <c r="DO603" s="33"/>
      <c r="DP603" s="33"/>
      <c r="DQ603" s="33"/>
      <c r="DR603" s="33"/>
      <c r="DS603" s="33"/>
      <c r="DT603" s="33"/>
      <c r="DU603" s="33"/>
      <c r="DV603" s="33"/>
      <c r="DW603" s="33"/>
      <c r="DX603" s="33"/>
      <c r="DY603" s="33"/>
      <c r="DZ603" s="33"/>
      <c r="EA603" s="33"/>
      <c r="EB603" s="33"/>
      <c r="EC603" s="33"/>
      <c r="ED603" s="33"/>
      <c r="EE603" s="33"/>
      <c r="EF603" s="33"/>
      <c r="EG603" s="33"/>
      <c r="EH603" s="33"/>
      <c r="EI603" s="33"/>
      <c r="EJ603" s="33"/>
      <c r="EK603" s="33"/>
      <c r="EL603" s="33"/>
      <c r="EM603" s="33"/>
      <c r="EN603" s="33"/>
      <c r="EO603" s="33"/>
      <c r="EP603" s="33"/>
      <c r="EQ603" s="33"/>
      <c r="ER603" s="33"/>
      <c r="ES603" s="33"/>
      <c r="ET603" s="33"/>
      <c r="EU603" s="33"/>
      <c r="EV603" s="33"/>
      <c r="EW603" s="33"/>
      <c r="EX603" s="33"/>
      <c r="EY603" s="33"/>
      <c r="EZ603" s="33"/>
      <c r="FA603" s="33"/>
      <c r="FB603" s="33"/>
      <c r="FC603" s="33"/>
      <c r="FD603" s="33"/>
      <c r="FE603" s="33"/>
      <c r="FF603" s="33"/>
      <c r="FG603" s="33"/>
      <c r="FH603" s="33"/>
      <c r="FI603" s="33"/>
      <c r="FJ603" s="33"/>
      <c r="FK603" s="33"/>
      <c r="FL603" s="33"/>
      <c r="FM603" s="33"/>
      <c r="FN603" s="33"/>
      <c r="FO603" s="33"/>
      <c r="FP603" s="33"/>
      <c r="FQ603" s="33"/>
      <c r="FR603" s="33"/>
      <c r="FS603" s="33"/>
      <c r="FT603" s="33"/>
      <c r="FU603" s="33"/>
      <c r="FV603" s="33"/>
      <c r="FW603" s="33"/>
      <c r="FX603" s="33"/>
      <c r="FY603" s="33"/>
      <c r="FZ603" s="33"/>
      <c r="GA603" s="33"/>
      <c r="GB603" s="33"/>
      <c r="GC603" s="33"/>
      <c r="GD603" s="33"/>
      <c r="GE603" s="33"/>
      <c r="GF603" s="33"/>
      <c r="GG603" s="33"/>
      <c r="GH603" s="33"/>
      <c r="GI603" s="33"/>
      <c r="GJ603" s="33"/>
      <c r="GK603" s="33"/>
      <c r="GL603" s="33"/>
      <c r="GM603" s="33"/>
      <c r="GN603" s="33"/>
      <c r="GO603" s="33"/>
      <c r="GP603" s="33"/>
      <c r="GQ603" s="33"/>
      <c r="GR603" s="33"/>
      <c r="GS603" s="33"/>
      <c r="GT603" s="33"/>
      <c r="GU603" s="33"/>
      <c r="GV603" s="33"/>
      <c r="GW603" s="33"/>
      <c r="GX603" s="33"/>
      <c r="GY603" s="33"/>
      <c r="GZ603" s="33"/>
      <c r="HA603" s="33"/>
      <c r="HB603" s="33"/>
      <c r="HC603" s="33"/>
      <c r="HD603" s="33"/>
      <c r="HE603" s="33"/>
      <c r="HF603" s="33"/>
      <c r="HG603" s="33"/>
      <c r="HH603" s="33"/>
      <c r="HI603" s="33"/>
      <c r="HJ603" s="33"/>
      <c r="HK603" s="33"/>
      <c r="HL603" s="33"/>
      <c r="HM603" s="33"/>
      <c r="HN603" s="33"/>
      <c r="HO603" s="33"/>
      <c r="HP603" s="33"/>
      <c r="HQ603" s="33"/>
      <c r="HR603" s="33"/>
      <c r="HS603" s="33"/>
      <c r="HT603" s="33"/>
      <c r="HU603" s="33"/>
      <c r="HV603" s="33"/>
      <c r="HW603" s="33"/>
      <c r="HX603" s="33"/>
      <c r="HY603" s="33"/>
      <c r="HZ603" s="33"/>
      <c r="IA603" s="33"/>
      <c r="IB603" s="33"/>
      <c r="IC603" s="33"/>
      <c r="ID603" s="33"/>
      <c r="IE603" s="33"/>
      <c r="IF603" s="33"/>
      <c r="IG603" s="33"/>
      <c r="IH603" s="33"/>
      <c r="II603" s="33"/>
      <c r="IJ603" s="33"/>
      <c r="IK603" s="33"/>
      <c r="IL603" s="33"/>
      <c r="IM603" s="33"/>
      <c r="IN603" s="33"/>
      <c r="IO603" s="33"/>
      <c r="IP603" s="33"/>
      <c r="IQ603" s="33"/>
    </row>
    <row r="604" spans="1:251" s="47" customFormat="1">
      <c r="A604" s="39"/>
      <c r="B604" s="104"/>
      <c r="C604" s="105"/>
      <c r="D604" s="105"/>
      <c r="E604" s="105"/>
      <c r="F604" s="105"/>
      <c r="G604" s="105"/>
      <c r="H604" s="105"/>
      <c r="I604" s="105"/>
      <c r="J604" s="105"/>
      <c r="K604" s="105"/>
      <c r="L604" s="105"/>
      <c r="M604" s="105"/>
      <c r="N604" s="105"/>
      <c r="O604" s="105"/>
      <c r="P604" s="105"/>
      <c r="Q604" s="105"/>
      <c r="R604" s="105"/>
      <c r="S604" s="105"/>
      <c r="T604" s="105"/>
      <c r="U604" s="105"/>
      <c r="V604" s="105"/>
      <c r="W604" s="105"/>
      <c r="X604" s="105"/>
      <c r="Y604" s="105"/>
      <c r="Z604" s="106"/>
      <c r="AA604" s="108"/>
      <c r="AB604" s="105"/>
      <c r="AC604" s="105"/>
      <c r="AD604" s="105"/>
      <c r="AE604" s="105"/>
      <c r="AF604" s="105"/>
      <c r="AG604" s="105"/>
      <c r="AH604" s="105"/>
      <c r="AI604" s="106"/>
      <c r="AJ604" s="108"/>
      <c r="AK604" s="105"/>
      <c r="AL604" s="105"/>
      <c r="AM604" s="105"/>
      <c r="AN604" s="105"/>
      <c r="AO604" s="105"/>
      <c r="AP604" s="105"/>
      <c r="AQ604" s="105"/>
      <c r="AR604" s="106"/>
      <c r="AS604" s="108"/>
      <c r="AT604" s="105"/>
      <c r="AU604" s="105"/>
      <c r="AV604" s="105"/>
      <c r="AW604" s="105"/>
      <c r="AX604" s="110"/>
      <c r="AY604" s="33"/>
      <c r="AZ604" s="33"/>
      <c r="BA604" s="33"/>
      <c r="BB604" s="54"/>
      <c r="BC604" s="55"/>
      <c r="BE604" s="33"/>
      <c r="BF604" s="33"/>
      <c r="BG604" s="33"/>
      <c r="BH604" s="33"/>
      <c r="BI604" s="33"/>
      <c r="BJ604" s="33"/>
      <c r="BK604" s="33"/>
      <c r="BL604" s="33"/>
      <c r="BM604" s="33"/>
      <c r="BN604" s="33"/>
      <c r="BO604" s="33"/>
      <c r="BP604" s="33"/>
      <c r="BQ604" s="33"/>
      <c r="BR604" s="33"/>
      <c r="BS604" s="33"/>
      <c r="BT604" s="33"/>
      <c r="BU604" s="33"/>
      <c r="BV604" s="33"/>
      <c r="BW604" s="33"/>
      <c r="BX604" s="33"/>
      <c r="BY604" s="33"/>
      <c r="BZ604" s="33"/>
      <c r="CA604" s="33"/>
      <c r="CB604" s="33"/>
      <c r="CC604" s="33"/>
      <c r="CD604" s="33"/>
      <c r="CE604" s="33"/>
      <c r="CF604" s="33"/>
      <c r="CG604" s="33"/>
      <c r="CH604" s="33"/>
      <c r="CI604" s="33"/>
      <c r="CJ604" s="33"/>
      <c r="CK604" s="33"/>
      <c r="CL604" s="33"/>
      <c r="CM604" s="33"/>
      <c r="CN604" s="33"/>
      <c r="CO604" s="33"/>
      <c r="CP604" s="33"/>
      <c r="CQ604" s="33"/>
      <c r="CR604" s="33"/>
      <c r="CS604" s="33"/>
      <c r="CT604" s="33"/>
      <c r="CU604" s="33"/>
      <c r="CV604" s="33"/>
      <c r="CW604" s="33"/>
      <c r="CX604" s="33"/>
      <c r="CY604" s="33"/>
      <c r="CZ604" s="33"/>
      <c r="DA604" s="33"/>
      <c r="DB604" s="33"/>
      <c r="DC604" s="33"/>
      <c r="DD604" s="33"/>
      <c r="DE604" s="33"/>
      <c r="DF604" s="33"/>
      <c r="DG604" s="33"/>
      <c r="DH604" s="33"/>
      <c r="DI604" s="33"/>
      <c r="DJ604" s="33"/>
      <c r="DK604" s="33"/>
      <c r="DL604" s="33"/>
      <c r="DM604" s="33"/>
      <c r="DN604" s="33"/>
      <c r="DO604" s="33"/>
      <c r="DP604" s="33"/>
      <c r="DQ604" s="33"/>
      <c r="DR604" s="33"/>
      <c r="DS604" s="33"/>
      <c r="DT604" s="33"/>
      <c r="DU604" s="33"/>
      <c r="DV604" s="33"/>
      <c r="DW604" s="33"/>
      <c r="DX604" s="33"/>
      <c r="DY604" s="33"/>
      <c r="DZ604" s="33"/>
      <c r="EA604" s="33"/>
      <c r="EB604" s="33"/>
      <c r="EC604" s="33"/>
      <c r="ED604" s="33"/>
      <c r="EE604" s="33"/>
      <c r="EF604" s="33"/>
      <c r="EG604" s="33"/>
      <c r="EH604" s="33"/>
      <c r="EI604" s="33"/>
      <c r="EJ604" s="33"/>
      <c r="EK604" s="33"/>
      <c r="EL604" s="33"/>
      <c r="EM604" s="33"/>
      <c r="EN604" s="33"/>
      <c r="EO604" s="33"/>
      <c r="EP604" s="33"/>
      <c r="EQ604" s="33"/>
      <c r="ER604" s="33"/>
      <c r="ES604" s="33"/>
      <c r="ET604" s="33"/>
      <c r="EU604" s="33"/>
      <c r="EV604" s="33"/>
      <c r="EW604" s="33"/>
      <c r="EX604" s="33"/>
      <c r="EY604" s="33"/>
      <c r="EZ604" s="33"/>
      <c r="FA604" s="33"/>
      <c r="FB604" s="33"/>
      <c r="FC604" s="33"/>
      <c r="FD604" s="33"/>
      <c r="FE604" s="33"/>
      <c r="FF604" s="33"/>
      <c r="FG604" s="33"/>
      <c r="FH604" s="33"/>
      <c r="FI604" s="33"/>
      <c r="FJ604" s="33"/>
      <c r="FK604" s="33"/>
      <c r="FL604" s="33"/>
      <c r="FM604" s="33"/>
      <c r="FN604" s="33"/>
      <c r="FO604" s="33"/>
      <c r="FP604" s="33"/>
      <c r="FQ604" s="33"/>
      <c r="FR604" s="33"/>
      <c r="FS604" s="33"/>
      <c r="FT604" s="33"/>
      <c r="FU604" s="33"/>
      <c r="FV604" s="33"/>
      <c r="FW604" s="33"/>
      <c r="FX604" s="33"/>
      <c r="FY604" s="33"/>
      <c r="FZ604" s="33"/>
      <c r="GA604" s="33"/>
      <c r="GB604" s="33"/>
      <c r="GC604" s="33"/>
      <c r="GD604" s="33"/>
      <c r="GE604" s="33"/>
      <c r="GF604" s="33"/>
      <c r="GG604" s="33"/>
      <c r="GH604" s="33"/>
      <c r="GI604" s="33"/>
      <c r="GJ604" s="33"/>
      <c r="GK604" s="33"/>
      <c r="GL604" s="33"/>
      <c r="GM604" s="33"/>
      <c r="GN604" s="33"/>
      <c r="GO604" s="33"/>
      <c r="GP604" s="33"/>
      <c r="GQ604" s="33"/>
      <c r="GR604" s="33"/>
      <c r="GS604" s="33"/>
      <c r="GT604" s="33"/>
      <c r="GU604" s="33"/>
      <c r="GV604" s="33"/>
      <c r="GW604" s="33"/>
      <c r="GX604" s="33"/>
      <c r="GY604" s="33"/>
      <c r="GZ604" s="33"/>
      <c r="HA604" s="33"/>
      <c r="HB604" s="33"/>
      <c r="HC604" s="33"/>
      <c r="HD604" s="33"/>
      <c r="HE604" s="33"/>
      <c r="HF604" s="33"/>
      <c r="HG604" s="33"/>
      <c r="HH604" s="33"/>
      <c r="HI604" s="33"/>
      <c r="HJ604" s="33"/>
      <c r="HK604" s="33"/>
      <c r="HL604" s="33"/>
      <c r="HM604" s="33"/>
      <c r="HN604" s="33"/>
      <c r="HO604" s="33"/>
      <c r="HP604" s="33"/>
      <c r="HQ604" s="33"/>
      <c r="HR604" s="33"/>
      <c r="HS604" s="33"/>
      <c r="HT604" s="33"/>
      <c r="HU604" s="33"/>
      <c r="HV604" s="33"/>
      <c r="HW604" s="33"/>
      <c r="HX604" s="33"/>
      <c r="HY604" s="33"/>
      <c r="HZ604" s="33"/>
      <c r="IA604" s="33"/>
      <c r="IB604" s="33"/>
      <c r="IC604" s="33"/>
      <c r="ID604" s="33"/>
      <c r="IE604" s="33"/>
      <c r="IF604" s="33"/>
      <c r="IG604" s="33"/>
      <c r="IH604" s="33"/>
      <c r="II604" s="33"/>
      <c r="IJ604" s="33"/>
      <c r="IK604" s="33"/>
      <c r="IL604" s="33"/>
      <c r="IM604" s="33"/>
      <c r="IN604" s="33"/>
      <c r="IO604" s="33"/>
      <c r="IP604" s="33"/>
      <c r="IQ604" s="33"/>
    </row>
    <row r="605" spans="1:251" s="47" customFormat="1" ht="18.75" customHeight="1">
      <c r="A605" s="39"/>
      <c r="B605" s="56"/>
      <c r="C605" s="112" t="s">
        <v>173</v>
      </c>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4"/>
      <c r="AA605" s="115">
        <v>139</v>
      </c>
      <c r="AB605" s="116"/>
      <c r="AC605" s="116"/>
      <c r="AD605" s="116"/>
      <c r="AE605" s="116"/>
      <c r="AF605" s="116"/>
      <c r="AG605" s="116"/>
      <c r="AH605" s="116"/>
      <c r="AI605" s="117"/>
      <c r="AJ605" s="115">
        <v>191</v>
      </c>
      <c r="AK605" s="116"/>
      <c r="AL605" s="116"/>
      <c r="AM605" s="116"/>
      <c r="AN605" s="116"/>
      <c r="AO605" s="116"/>
      <c r="AP605" s="116"/>
      <c r="AQ605" s="116"/>
      <c r="AR605" s="117"/>
      <c r="AS605" s="118"/>
      <c r="AT605" s="119"/>
      <c r="AU605" s="119"/>
      <c r="AV605" s="119"/>
      <c r="AW605" s="119"/>
      <c r="AX605" s="120"/>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c r="BW605" s="33"/>
      <c r="BX605" s="33"/>
      <c r="BY605" s="33"/>
      <c r="BZ605" s="33"/>
      <c r="CA605" s="33"/>
      <c r="CB605" s="33"/>
      <c r="CC605" s="33"/>
      <c r="CD605" s="33"/>
      <c r="CE605" s="33"/>
      <c r="CF605" s="33"/>
      <c r="CG605" s="33"/>
      <c r="CH605" s="33"/>
      <c r="CI605" s="33"/>
      <c r="CJ605" s="33"/>
      <c r="CK605" s="33"/>
      <c r="CL605" s="33"/>
      <c r="CM605" s="33"/>
      <c r="CN605" s="33"/>
      <c r="CO605" s="33"/>
      <c r="CP605" s="33"/>
      <c r="CQ605" s="33"/>
      <c r="CR605" s="33"/>
      <c r="CS605" s="33"/>
      <c r="CT605" s="33"/>
      <c r="CU605" s="33"/>
      <c r="CV605" s="33"/>
      <c r="CW605" s="33"/>
      <c r="CX605" s="33"/>
      <c r="CY605" s="33"/>
      <c r="CZ605" s="33"/>
      <c r="DA605" s="33"/>
      <c r="DB605" s="33"/>
      <c r="DC605" s="33"/>
      <c r="DD605" s="33"/>
      <c r="DE605" s="33"/>
      <c r="DF605" s="33"/>
      <c r="DG605" s="33"/>
      <c r="DH605" s="33"/>
      <c r="DI605" s="33"/>
      <c r="DJ605" s="33"/>
      <c r="DK605" s="33"/>
      <c r="DL605" s="33"/>
      <c r="DM605" s="33"/>
      <c r="DN605" s="33"/>
      <c r="DO605" s="33"/>
      <c r="DP605" s="33"/>
      <c r="DQ605" s="33"/>
      <c r="DR605" s="33"/>
      <c r="DS605" s="33"/>
      <c r="DT605" s="33"/>
      <c r="DU605" s="33"/>
      <c r="DV605" s="33"/>
      <c r="DW605" s="33"/>
      <c r="DX605" s="33"/>
      <c r="DY605" s="33"/>
      <c r="DZ605" s="33"/>
      <c r="EA605" s="33"/>
      <c r="EB605" s="33"/>
      <c r="EC605" s="33"/>
      <c r="ED605" s="33"/>
      <c r="EE605" s="33"/>
      <c r="EF605" s="33"/>
      <c r="EG605" s="33"/>
      <c r="EH605" s="33"/>
      <c r="EI605" s="33"/>
      <c r="EJ605" s="33"/>
      <c r="EK605" s="33"/>
      <c r="EL605" s="33"/>
      <c r="EM605" s="33"/>
      <c r="EN605" s="33"/>
      <c r="EO605" s="33"/>
      <c r="EP605" s="33"/>
      <c r="EQ605" s="33"/>
      <c r="ER605" s="33"/>
      <c r="ES605" s="33"/>
      <c r="ET605" s="33"/>
      <c r="EU605" s="33"/>
      <c r="EV605" s="33"/>
      <c r="EW605" s="33"/>
      <c r="EX605" s="33"/>
      <c r="EY605" s="33"/>
      <c r="EZ605" s="33"/>
      <c r="FA605" s="33"/>
      <c r="FB605" s="33"/>
      <c r="FC605" s="33"/>
      <c r="FD605" s="33"/>
      <c r="FE605" s="33"/>
      <c r="FF605" s="33"/>
      <c r="FG605" s="33"/>
      <c r="FH605" s="33"/>
      <c r="FI605" s="33"/>
      <c r="FJ605" s="33"/>
      <c r="FK605" s="33"/>
      <c r="FL605" s="33"/>
      <c r="FM605" s="33"/>
      <c r="FN605" s="33"/>
      <c r="FO605" s="33"/>
      <c r="FP605" s="33"/>
      <c r="FQ605" s="33"/>
      <c r="FR605" s="33"/>
      <c r="FS605" s="33"/>
      <c r="FT605" s="33"/>
      <c r="FU605" s="33"/>
      <c r="FV605" s="33"/>
      <c r="FW605" s="33"/>
      <c r="FX605" s="33"/>
      <c r="FY605" s="33"/>
      <c r="FZ605" s="33"/>
      <c r="GA605" s="33"/>
      <c r="GB605" s="33"/>
      <c r="GC605" s="33"/>
      <c r="GD605" s="33"/>
      <c r="GE605" s="33"/>
      <c r="GF605" s="33"/>
      <c r="GG605" s="33"/>
      <c r="GH605" s="33"/>
      <c r="GI605" s="33"/>
      <c r="GJ605" s="33"/>
      <c r="GK605" s="33"/>
      <c r="GL605" s="33"/>
      <c r="GM605" s="33"/>
      <c r="GN605" s="33"/>
      <c r="GO605" s="33"/>
      <c r="GP605" s="33"/>
      <c r="GQ605" s="33"/>
      <c r="GR605" s="33"/>
      <c r="GS605" s="33"/>
      <c r="GT605" s="33"/>
      <c r="GU605" s="33"/>
      <c r="GV605" s="33"/>
      <c r="GW605" s="33"/>
      <c r="GX605" s="33"/>
      <c r="GY605" s="33"/>
      <c r="GZ605" s="33"/>
      <c r="HA605" s="33"/>
      <c r="HB605" s="33"/>
      <c r="HC605" s="33"/>
      <c r="HD605" s="33"/>
      <c r="HE605" s="33"/>
      <c r="HF605" s="33"/>
      <c r="HG605" s="33"/>
      <c r="HH605" s="33"/>
      <c r="HI605" s="33"/>
      <c r="HJ605" s="33"/>
      <c r="HK605" s="33"/>
      <c r="HL605" s="33"/>
      <c r="HM605" s="33"/>
      <c r="HN605" s="33"/>
      <c r="HO605" s="33"/>
      <c r="HP605" s="33"/>
      <c r="HQ605" s="33"/>
      <c r="HR605" s="33"/>
      <c r="HS605" s="33"/>
      <c r="HT605" s="33"/>
      <c r="HU605" s="33"/>
      <c r="HV605" s="33"/>
      <c r="HW605" s="33"/>
      <c r="HX605" s="33"/>
      <c r="HY605" s="33"/>
      <c r="HZ605" s="33"/>
      <c r="IA605" s="33"/>
      <c r="IB605" s="33"/>
      <c r="IC605" s="33"/>
      <c r="ID605" s="33"/>
      <c r="IE605" s="33"/>
      <c r="IF605" s="33"/>
      <c r="IG605" s="33"/>
      <c r="IH605" s="33"/>
      <c r="II605" s="33"/>
      <c r="IJ605" s="33"/>
      <c r="IK605" s="33"/>
      <c r="IL605" s="33"/>
      <c r="IM605" s="33"/>
      <c r="IN605" s="33"/>
      <c r="IO605" s="33"/>
      <c r="IP605" s="33"/>
      <c r="IQ605" s="33"/>
    </row>
    <row r="606" spans="1:251" s="47" customFormat="1" ht="18.75" customHeight="1">
      <c r="A606" s="39"/>
      <c r="B606" s="56"/>
      <c r="C606" s="112" t="s">
        <v>174</v>
      </c>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4"/>
      <c r="AA606" s="115">
        <v>124</v>
      </c>
      <c r="AB606" s="116"/>
      <c r="AC606" s="116"/>
      <c r="AD606" s="116"/>
      <c r="AE606" s="116"/>
      <c r="AF606" s="116"/>
      <c r="AG606" s="116"/>
      <c r="AH606" s="116"/>
      <c r="AI606" s="117"/>
      <c r="AJ606" s="115">
        <v>110</v>
      </c>
      <c r="AK606" s="116"/>
      <c r="AL606" s="116"/>
      <c r="AM606" s="116"/>
      <c r="AN606" s="116"/>
      <c r="AO606" s="116"/>
      <c r="AP606" s="116"/>
      <c r="AQ606" s="116"/>
      <c r="AR606" s="117"/>
      <c r="AS606" s="118"/>
      <c r="AT606" s="119"/>
      <c r="AU606" s="119"/>
      <c r="AV606" s="119"/>
      <c r="AW606" s="119"/>
      <c r="AX606" s="120"/>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c r="BW606" s="33"/>
      <c r="BX606" s="33"/>
      <c r="BY606" s="33"/>
      <c r="BZ606" s="33"/>
      <c r="CA606" s="33"/>
      <c r="CB606" s="33"/>
      <c r="CC606" s="33"/>
      <c r="CD606" s="33"/>
      <c r="CE606" s="33"/>
      <c r="CF606" s="33"/>
      <c r="CG606" s="33"/>
      <c r="CH606" s="33"/>
      <c r="CI606" s="33"/>
      <c r="CJ606" s="33"/>
      <c r="CK606" s="33"/>
      <c r="CL606" s="33"/>
      <c r="CM606" s="33"/>
      <c r="CN606" s="33"/>
      <c r="CO606" s="33"/>
      <c r="CP606" s="33"/>
      <c r="CQ606" s="33"/>
      <c r="CR606" s="33"/>
      <c r="CS606" s="33"/>
      <c r="CT606" s="33"/>
      <c r="CU606" s="33"/>
      <c r="CV606" s="33"/>
      <c r="CW606" s="33"/>
      <c r="CX606" s="33"/>
      <c r="CY606" s="33"/>
      <c r="CZ606" s="33"/>
      <c r="DA606" s="33"/>
      <c r="DB606" s="33"/>
      <c r="DC606" s="33"/>
      <c r="DD606" s="33"/>
      <c r="DE606" s="33"/>
      <c r="DF606" s="33"/>
      <c r="DG606" s="33"/>
      <c r="DH606" s="33"/>
      <c r="DI606" s="33"/>
      <c r="DJ606" s="33"/>
      <c r="DK606" s="33"/>
      <c r="DL606" s="33"/>
      <c r="DM606" s="33"/>
      <c r="DN606" s="33"/>
      <c r="DO606" s="33"/>
      <c r="DP606" s="33"/>
      <c r="DQ606" s="33"/>
      <c r="DR606" s="33"/>
      <c r="DS606" s="33"/>
      <c r="DT606" s="33"/>
      <c r="DU606" s="33"/>
      <c r="DV606" s="33"/>
      <c r="DW606" s="33"/>
      <c r="DX606" s="33"/>
      <c r="DY606" s="33"/>
      <c r="DZ606" s="33"/>
      <c r="EA606" s="33"/>
      <c r="EB606" s="33"/>
      <c r="EC606" s="33"/>
      <c r="ED606" s="33"/>
      <c r="EE606" s="33"/>
      <c r="EF606" s="33"/>
      <c r="EG606" s="33"/>
      <c r="EH606" s="33"/>
      <c r="EI606" s="33"/>
      <c r="EJ606" s="33"/>
      <c r="EK606" s="33"/>
      <c r="EL606" s="33"/>
      <c r="EM606" s="33"/>
      <c r="EN606" s="33"/>
      <c r="EO606" s="33"/>
      <c r="EP606" s="33"/>
      <c r="EQ606" s="33"/>
      <c r="ER606" s="33"/>
      <c r="ES606" s="33"/>
      <c r="ET606" s="33"/>
      <c r="EU606" s="33"/>
      <c r="EV606" s="33"/>
      <c r="EW606" s="33"/>
      <c r="EX606" s="33"/>
      <c r="EY606" s="33"/>
      <c r="EZ606" s="33"/>
      <c r="FA606" s="33"/>
      <c r="FB606" s="33"/>
      <c r="FC606" s="33"/>
      <c r="FD606" s="33"/>
      <c r="FE606" s="33"/>
      <c r="FF606" s="33"/>
      <c r="FG606" s="33"/>
      <c r="FH606" s="33"/>
      <c r="FI606" s="33"/>
      <c r="FJ606" s="33"/>
      <c r="FK606" s="33"/>
      <c r="FL606" s="33"/>
      <c r="FM606" s="33"/>
      <c r="FN606" s="33"/>
      <c r="FO606" s="33"/>
      <c r="FP606" s="33"/>
      <c r="FQ606" s="33"/>
      <c r="FR606" s="33"/>
      <c r="FS606" s="33"/>
      <c r="FT606" s="33"/>
      <c r="FU606" s="33"/>
      <c r="FV606" s="33"/>
      <c r="FW606" s="33"/>
      <c r="FX606" s="33"/>
      <c r="FY606" s="33"/>
      <c r="FZ606" s="33"/>
      <c r="GA606" s="33"/>
      <c r="GB606" s="33"/>
      <c r="GC606" s="33"/>
      <c r="GD606" s="33"/>
      <c r="GE606" s="33"/>
      <c r="GF606" s="33"/>
      <c r="GG606" s="33"/>
      <c r="GH606" s="33"/>
      <c r="GI606" s="33"/>
      <c r="GJ606" s="33"/>
      <c r="GK606" s="33"/>
      <c r="GL606" s="33"/>
      <c r="GM606" s="33"/>
      <c r="GN606" s="33"/>
      <c r="GO606" s="33"/>
      <c r="GP606" s="33"/>
      <c r="GQ606" s="33"/>
      <c r="GR606" s="33"/>
      <c r="GS606" s="33"/>
      <c r="GT606" s="33"/>
      <c r="GU606" s="33"/>
      <c r="GV606" s="33"/>
      <c r="GW606" s="33"/>
      <c r="GX606" s="33"/>
      <c r="GY606" s="33"/>
      <c r="GZ606" s="33"/>
      <c r="HA606" s="33"/>
      <c r="HB606" s="33"/>
      <c r="HC606" s="33"/>
      <c r="HD606" s="33"/>
      <c r="HE606" s="33"/>
      <c r="HF606" s="33"/>
      <c r="HG606" s="33"/>
      <c r="HH606" s="33"/>
      <c r="HI606" s="33"/>
      <c r="HJ606" s="33"/>
      <c r="HK606" s="33"/>
      <c r="HL606" s="33"/>
      <c r="HM606" s="33"/>
      <c r="HN606" s="33"/>
      <c r="HO606" s="33"/>
      <c r="HP606" s="33"/>
      <c r="HQ606" s="33"/>
      <c r="HR606" s="33"/>
      <c r="HS606" s="33"/>
      <c r="HT606" s="33"/>
      <c r="HU606" s="33"/>
      <c r="HV606" s="33"/>
      <c r="HW606" s="33"/>
      <c r="HX606" s="33"/>
      <c r="HY606" s="33"/>
      <c r="HZ606" s="33"/>
      <c r="IA606" s="33"/>
      <c r="IB606" s="33"/>
      <c r="IC606" s="33"/>
      <c r="ID606" s="33"/>
      <c r="IE606" s="33"/>
      <c r="IF606" s="33"/>
      <c r="IG606" s="33"/>
      <c r="IH606" s="33"/>
      <c r="II606" s="33"/>
      <c r="IJ606" s="33"/>
      <c r="IK606" s="33"/>
      <c r="IL606" s="33"/>
      <c r="IM606" s="33"/>
      <c r="IN606" s="33"/>
      <c r="IO606" s="33"/>
      <c r="IP606" s="33"/>
      <c r="IQ606" s="33"/>
    </row>
    <row r="607" spans="1:251" s="47" customFormat="1" ht="18.75" customHeight="1" thickBot="1">
      <c r="A607" s="48"/>
      <c r="B607" s="121" t="s">
        <v>101</v>
      </c>
      <c r="C607" s="122"/>
      <c r="D607" s="122"/>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3"/>
      <c r="AA607" s="124">
        <f>SUM($AA$605:$AA$606)</f>
        <v>263</v>
      </c>
      <c r="AB607" s="125"/>
      <c r="AC607" s="125"/>
      <c r="AD607" s="125"/>
      <c r="AE607" s="125"/>
      <c r="AF607" s="125"/>
      <c r="AG607" s="125"/>
      <c r="AH607" s="125"/>
      <c r="AI607" s="126"/>
      <c r="AJ607" s="124">
        <f>SUM($AJ$605:$AJ$606)</f>
        <v>301</v>
      </c>
      <c r="AK607" s="125"/>
      <c r="AL607" s="125"/>
      <c r="AM607" s="125"/>
      <c r="AN607" s="125"/>
      <c r="AO607" s="125"/>
      <c r="AP607" s="125"/>
      <c r="AQ607" s="125"/>
      <c r="AR607" s="126"/>
      <c r="AS607" s="127"/>
      <c r="AT607" s="128"/>
      <c r="AU607" s="128"/>
      <c r="AV607" s="128"/>
      <c r="AW607" s="128"/>
      <c r="AX607" s="129"/>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c r="BW607" s="33"/>
      <c r="BX607" s="33"/>
      <c r="BY607" s="33"/>
      <c r="BZ607" s="33"/>
      <c r="CA607" s="33"/>
      <c r="CB607" s="33"/>
      <c r="CC607" s="33"/>
      <c r="CD607" s="33"/>
      <c r="CE607" s="33"/>
      <c r="CF607" s="33"/>
      <c r="CG607" s="33"/>
      <c r="CH607" s="33"/>
      <c r="CI607" s="33"/>
      <c r="CJ607" s="33"/>
      <c r="CK607" s="33"/>
      <c r="CL607" s="33"/>
      <c r="CM607" s="33"/>
      <c r="CN607" s="33"/>
      <c r="CO607" s="33"/>
      <c r="CP607" s="33"/>
      <c r="CQ607" s="33"/>
      <c r="CR607" s="33"/>
      <c r="CS607" s="33"/>
      <c r="CT607" s="33"/>
      <c r="CU607" s="33"/>
      <c r="CV607" s="33"/>
      <c r="CW607" s="33"/>
      <c r="CX607" s="33"/>
      <c r="CY607" s="33"/>
      <c r="CZ607" s="33"/>
      <c r="DA607" s="33"/>
      <c r="DB607" s="33"/>
      <c r="DC607" s="33"/>
      <c r="DD607" s="33"/>
      <c r="DE607" s="33"/>
      <c r="DF607" s="33"/>
      <c r="DG607" s="33"/>
      <c r="DH607" s="33"/>
      <c r="DI607" s="33"/>
      <c r="DJ607" s="33"/>
      <c r="DK607" s="33"/>
      <c r="DL607" s="33"/>
      <c r="DM607" s="33"/>
      <c r="DN607" s="33"/>
      <c r="DO607" s="33"/>
      <c r="DP607" s="33"/>
      <c r="DQ607" s="33"/>
      <c r="DR607" s="33"/>
      <c r="DS607" s="33"/>
      <c r="DT607" s="33"/>
      <c r="DU607" s="33"/>
      <c r="DV607" s="33"/>
      <c r="DW607" s="33"/>
      <c r="DX607" s="33"/>
      <c r="DY607" s="33"/>
      <c r="DZ607" s="33"/>
      <c r="EA607" s="33"/>
      <c r="EB607" s="33"/>
      <c r="EC607" s="33"/>
      <c r="ED607" s="33"/>
      <c r="EE607" s="33"/>
      <c r="EF607" s="33"/>
      <c r="EG607" s="33"/>
      <c r="EH607" s="33"/>
      <c r="EI607" s="33"/>
      <c r="EJ607" s="33"/>
      <c r="EK607" s="33"/>
      <c r="EL607" s="33"/>
      <c r="EM607" s="33"/>
      <c r="EN607" s="33"/>
      <c r="EO607" s="33"/>
      <c r="EP607" s="33"/>
      <c r="EQ607" s="33"/>
      <c r="ER607" s="33"/>
      <c r="ES607" s="33"/>
      <c r="ET607" s="33"/>
      <c r="EU607" s="33"/>
      <c r="EV607" s="33"/>
      <c r="EW607" s="33"/>
      <c r="EX607" s="33"/>
      <c r="EY607" s="33"/>
      <c r="EZ607" s="33"/>
      <c r="FA607" s="33"/>
      <c r="FB607" s="33"/>
      <c r="FC607" s="33"/>
      <c r="FD607" s="33"/>
      <c r="FE607" s="33"/>
      <c r="FF607" s="33"/>
      <c r="FG607" s="33"/>
      <c r="FH607" s="33"/>
      <c r="FI607" s="33"/>
      <c r="FJ607" s="33"/>
      <c r="FK607" s="33"/>
      <c r="FL607" s="33"/>
      <c r="FM607" s="33"/>
      <c r="FN607" s="33"/>
      <c r="FO607" s="33"/>
      <c r="FP607" s="33"/>
      <c r="FQ607" s="33"/>
      <c r="FR607" s="33"/>
      <c r="FS607" s="33"/>
      <c r="FT607" s="33"/>
      <c r="FU607" s="33"/>
      <c r="FV607" s="33"/>
      <c r="FW607" s="33"/>
      <c r="FX607" s="33"/>
      <c r="FY607" s="33"/>
      <c r="FZ607" s="33"/>
      <c r="GA607" s="33"/>
      <c r="GB607" s="33"/>
      <c r="GC607" s="33"/>
      <c r="GD607" s="33"/>
      <c r="GE607" s="33"/>
      <c r="GF607" s="33"/>
      <c r="GG607" s="33"/>
      <c r="GH607" s="33"/>
      <c r="GI607" s="33"/>
      <c r="GJ607" s="33"/>
      <c r="GK607" s="33"/>
      <c r="GL607" s="33"/>
      <c r="GM607" s="33"/>
      <c r="GN607" s="33"/>
      <c r="GO607" s="33"/>
      <c r="GP607" s="33"/>
      <c r="GQ607" s="33"/>
      <c r="GR607" s="33"/>
      <c r="GS607" s="33"/>
      <c r="GT607" s="33"/>
      <c r="GU607" s="33"/>
      <c r="GV607" s="33"/>
      <c r="GW607" s="33"/>
      <c r="GX607" s="33"/>
      <c r="GY607" s="33"/>
      <c r="GZ607" s="33"/>
      <c r="HA607" s="33"/>
      <c r="HB607" s="33"/>
      <c r="HC607" s="33"/>
      <c r="HD607" s="33"/>
      <c r="HE607" s="33"/>
      <c r="HF607" s="33"/>
      <c r="HG607" s="33"/>
      <c r="HH607" s="33"/>
      <c r="HI607" s="33"/>
      <c r="HJ607" s="33"/>
      <c r="HK607" s="33"/>
      <c r="HL607" s="33"/>
      <c r="HM607" s="33"/>
      <c r="HN607" s="33"/>
      <c r="HO607" s="33"/>
      <c r="HP607" s="33"/>
      <c r="HQ607" s="33"/>
      <c r="HR607" s="33"/>
      <c r="HS607" s="33"/>
      <c r="HT607" s="33"/>
      <c r="HU607" s="33"/>
      <c r="HV607" s="33"/>
      <c r="HW607" s="33"/>
      <c r="HX607" s="33"/>
      <c r="HY607" s="33"/>
      <c r="HZ607" s="33"/>
      <c r="IA607" s="33"/>
      <c r="IB607" s="33"/>
      <c r="IC607" s="33"/>
      <c r="ID607" s="33"/>
      <c r="IE607" s="33"/>
      <c r="IF607" s="33"/>
      <c r="IG607" s="33"/>
      <c r="IH607" s="33"/>
      <c r="II607" s="33"/>
      <c r="IJ607" s="33"/>
      <c r="IK607" s="33"/>
      <c r="IL607" s="33"/>
      <c r="IM607" s="33"/>
      <c r="IN607" s="33"/>
      <c r="IO607" s="33"/>
      <c r="IP607" s="33"/>
      <c r="IQ607" s="33"/>
    </row>
    <row r="609" spans="1:113" ht="19.2">
      <c r="A609" s="32" t="s">
        <v>87</v>
      </c>
      <c r="AW609" s="34"/>
      <c r="AX609" s="35"/>
      <c r="AY609" s="34"/>
    </row>
    <row r="611" spans="1:113" ht="18">
      <c r="B611" s="91" t="s">
        <v>0</v>
      </c>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c r="AG611" s="111"/>
      <c r="AH611" s="111"/>
      <c r="AI611" s="111"/>
      <c r="AJ611" s="111"/>
      <c r="AK611" s="111"/>
      <c r="AL611" s="111"/>
      <c r="AM611" s="111"/>
      <c r="AN611" s="111"/>
      <c r="AO611" s="111"/>
      <c r="AP611" s="111"/>
      <c r="AQ611" s="111"/>
      <c r="AR611" s="111"/>
      <c r="AS611" s="111"/>
      <c r="AT611" s="111"/>
      <c r="AU611" s="111"/>
      <c r="AV611" s="111"/>
      <c r="AW611" s="111"/>
      <c r="AX611" s="111"/>
    </row>
    <row r="612" spans="1:113">
      <c r="Z612" s="36"/>
      <c r="AD612" s="36"/>
      <c r="AE612" s="36"/>
      <c r="AF612" s="36"/>
      <c r="AG612" s="36"/>
      <c r="AH612" s="36"/>
      <c r="AI612" s="36"/>
      <c r="AO612" s="36"/>
    </row>
    <row r="613" spans="1:113" ht="13.8" thickBot="1">
      <c r="Z613" s="36"/>
      <c r="AD613" s="36"/>
      <c r="AE613" s="36"/>
      <c r="AF613" s="36"/>
      <c r="AG613" s="36"/>
      <c r="AH613" s="36"/>
      <c r="AI613" s="36"/>
      <c r="AO613" s="36"/>
      <c r="DI613" s="37"/>
    </row>
    <row r="614" spans="1:113" ht="24.75" customHeight="1" thickBot="1">
      <c r="B614" s="93" t="s">
        <v>88</v>
      </c>
      <c r="C614" s="94"/>
      <c r="D614" s="94"/>
      <c r="E614" s="94"/>
      <c r="F614" s="94"/>
      <c r="G614" s="94"/>
      <c r="H614" s="95" t="s">
        <v>175</v>
      </c>
      <c r="I614" s="96"/>
      <c r="J614" s="96"/>
      <c r="K614" s="96"/>
      <c r="L614" s="96"/>
      <c r="M614" s="96"/>
      <c r="N614" s="96"/>
      <c r="O614" s="96"/>
      <c r="P614" s="96"/>
      <c r="Q614" s="96"/>
      <c r="R614" s="96"/>
      <c r="S614" s="96"/>
      <c r="T614" s="96"/>
      <c r="U614" s="96"/>
      <c r="V614" s="96"/>
      <c r="W614" s="96"/>
      <c r="X614" s="96"/>
      <c r="Y614" s="96"/>
      <c r="Z614" s="96"/>
      <c r="AA614" s="96"/>
      <c r="AB614" s="96"/>
      <c r="AC614" s="96"/>
      <c r="AD614" s="96"/>
      <c r="AE614" s="96"/>
      <c r="AF614" s="96"/>
      <c r="AG614" s="96"/>
      <c r="AH614" s="96"/>
      <c r="AI614" s="96"/>
      <c r="AJ614" s="96"/>
      <c r="AK614" s="96"/>
      <c r="AL614" s="96"/>
      <c r="AM614" s="96"/>
      <c r="AN614" s="96"/>
      <c r="AO614" s="96"/>
      <c r="AP614" s="96"/>
      <c r="AQ614" s="96"/>
      <c r="AR614" s="96"/>
      <c r="AS614" s="96"/>
      <c r="AT614" s="96"/>
      <c r="AU614" s="96"/>
      <c r="AV614" s="96"/>
      <c r="AW614" s="96"/>
      <c r="AX614" s="97"/>
      <c r="DI614" s="37"/>
    </row>
    <row r="615" spans="1:113" ht="14.4">
      <c r="B615" s="38"/>
      <c r="C615" s="38"/>
      <c r="D615" s="38"/>
      <c r="E615" s="38"/>
      <c r="F615" s="38"/>
      <c r="G615" s="38"/>
      <c r="H615" s="39"/>
      <c r="I615" s="39"/>
      <c r="J615" s="39"/>
      <c r="K615" s="39"/>
      <c r="L615" s="40"/>
      <c r="M615" s="40"/>
      <c r="N615" s="40"/>
      <c r="O615" s="40"/>
      <c r="P615" s="39"/>
      <c r="Q615" s="39"/>
      <c r="R615" s="39"/>
      <c r="S615" s="39"/>
      <c r="T615" s="39"/>
      <c r="U615" s="39"/>
      <c r="V615" s="41"/>
      <c r="W615" s="41"/>
      <c r="X615" s="41"/>
      <c r="Y615" s="41"/>
      <c r="Z615" s="41"/>
      <c r="AA615" s="41"/>
      <c r="AB615" s="41"/>
      <c r="AC615" s="41"/>
      <c r="AD615" s="41"/>
      <c r="AE615" s="41"/>
      <c r="AF615" s="41"/>
      <c r="AG615" s="41"/>
      <c r="AH615" s="41"/>
      <c r="AI615" s="41"/>
      <c r="AJ615" s="41"/>
      <c r="AK615" s="41"/>
      <c r="AL615" s="41"/>
      <c r="AM615" s="41"/>
      <c r="AN615" s="41"/>
      <c r="AO615" s="41"/>
      <c r="AP615" s="41"/>
      <c r="AQ615" s="41"/>
      <c r="AR615" s="41"/>
      <c r="AS615" s="41"/>
      <c r="AT615" s="41"/>
      <c r="AU615" s="41"/>
      <c r="AV615" s="41"/>
      <c r="AW615" s="41"/>
      <c r="AX615" s="41"/>
      <c r="DI615" s="37"/>
    </row>
    <row r="616" spans="1:113" ht="15" thickBot="1">
      <c r="A616" s="42"/>
      <c r="B616" s="41" t="s">
        <v>90</v>
      </c>
      <c r="C616" s="39"/>
      <c r="D616" s="39"/>
      <c r="E616" s="39"/>
      <c r="F616" s="39"/>
      <c r="G616" s="39"/>
      <c r="H616" s="39"/>
      <c r="I616" s="39"/>
      <c r="J616" s="39"/>
      <c r="K616" s="39"/>
      <c r="L616" s="40"/>
      <c r="M616" s="40"/>
      <c r="N616" s="40"/>
      <c r="O616" s="40"/>
      <c r="P616" s="39"/>
      <c r="Q616" s="39"/>
      <c r="R616" s="39"/>
      <c r="S616" s="39"/>
      <c r="T616" s="39"/>
      <c r="U616" s="39"/>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c r="AR616" s="41"/>
      <c r="AS616" s="41"/>
      <c r="AT616" s="41"/>
      <c r="AU616" s="41"/>
      <c r="AV616" s="41"/>
      <c r="AW616" s="41"/>
      <c r="AX616" s="41"/>
      <c r="DI616" s="37"/>
    </row>
    <row r="617" spans="1:113" ht="14.4">
      <c r="A617" s="39"/>
      <c r="B617" s="43"/>
      <c r="C617" s="38"/>
      <c r="D617" s="38"/>
      <c r="E617" s="38"/>
      <c r="F617" s="38"/>
      <c r="G617" s="38"/>
      <c r="H617" s="38"/>
      <c r="I617" s="38"/>
      <c r="J617" s="38"/>
      <c r="K617" s="38"/>
      <c r="L617" s="44"/>
      <c r="M617" s="44"/>
      <c r="N617" s="44"/>
      <c r="O617" s="44"/>
      <c r="P617" s="38"/>
      <c r="Q617" s="38"/>
      <c r="R617" s="38"/>
      <c r="S617" s="38"/>
      <c r="T617" s="38"/>
      <c r="U617" s="38"/>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c r="AW617" s="45"/>
      <c r="AX617" s="46"/>
    </row>
    <row r="618" spans="1:113" ht="12" customHeight="1">
      <c r="A618" s="39"/>
      <c r="B618" s="98" t="s">
        <v>176</v>
      </c>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c r="AE618" s="99"/>
      <c r="AF618" s="99"/>
      <c r="AG618" s="99"/>
      <c r="AH618" s="99"/>
      <c r="AI618" s="99"/>
      <c r="AJ618" s="99"/>
      <c r="AK618" s="99"/>
      <c r="AL618" s="99"/>
      <c r="AM618" s="99"/>
      <c r="AN618" s="99"/>
      <c r="AO618" s="99"/>
      <c r="AP618" s="99"/>
      <c r="AQ618" s="99"/>
      <c r="AR618" s="99"/>
      <c r="AS618" s="99"/>
      <c r="AT618" s="99"/>
      <c r="AU618" s="99"/>
      <c r="AV618" s="99"/>
      <c r="AW618" s="99"/>
      <c r="AX618" s="100"/>
    </row>
    <row r="619" spans="1:113" ht="12" customHeight="1">
      <c r="A619" s="39"/>
      <c r="B619" s="98"/>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c r="AA619" s="99"/>
      <c r="AB619" s="99"/>
      <c r="AC619" s="99"/>
      <c r="AD619" s="99"/>
      <c r="AE619" s="99"/>
      <c r="AF619" s="99"/>
      <c r="AG619" s="99"/>
      <c r="AH619" s="99"/>
      <c r="AI619" s="99"/>
      <c r="AJ619" s="99"/>
      <c r="AK619" s="99"/>
      <c r="AL619" s="99"/>
      <c r="AM619" s="99"/>
      <c r="AN619" s="99"/>
      <c r="AO619" s="99"/>
      <c r="AP619" s="99"/>
      <c r="AQ619" s="99"/>
      <c r="AR619" s="99"/>
      <c r="AS619" s="99"/>
      <c r="AT619" s="99"/>
      <c r="AU619" s="99"/>
      <c r="AV619" s="99"/>
      <c r="AW619" s="99"/>
      <c r="AX619" s="100"/>
      <c r="BC619" s="47"/>
    </row>
    <row r="620" spans="1:113" ht="12" customHeight="1">
      <c r="A620" s="39"/>
      <c r="B620" s="98"/>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c r="AA620" s="99"/>
      <c r="AB620" s="99"/>
      <c r="AC620" s="99"/>
      <c r="AD620" s="99"/>
      <c r="AE620" s="99"/>
      <c r="AF620" s="99"/>
      <c r="AG620" s="99"/>
      <c r="AH620" s="99"/>
      <c r="AI620" s="99"/>
      <c r="AJ620" s="99"/>
      <c r="AK620" s="99"/>
      <c r="AL620" s="99"/>
      <c r="AM620" s="99"/>
      <c r="AN620" s="99"/>
      <c r="AO620" s="99"/>
      <c r="AP620" s="99"/>
      <c r="AQ620" s="99"/>
      <c r="AR620" s="99"/>
      <c r="AS620" s="99"/>
      <c r="AT620" s="99"/>
      <c r="AU620" s="99"/>
      <c r="AV620" s="99"/>
      <c r="AW620" s="99"/>
      <c r="AX620" s="100"/>
    </row>
    <row r="621" spans="1:113" ht="12" customHeight="1">
      <c r="A621" s="39"/>
      <c r="B621" s="98"/>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c r="AA621" s="99"/>
      <c r="AB621" s="99"/>
      <c r="AC621" s="99"/>
      <c r="AD621" s="99"/>
      <c r="AE621" s="99"/>
      <c r="AF621" s="99"/>
      <c r="AG621" s="99"/>
      <c r="AH621" s="99"/>
      <c r="AI621" s="99"/>
      <c r="AJ621" s="99"/>
      <c r="AK621" s="99"/>
      <c r="AL621" s="99"/>
      <c r="AM621" s="99"/>
      <c r="AN621" s="99"/>
      <c r="AO621" s="99"/>
      <c r="AP621" s="99"/>
      <c r="AQ621" s="99"/>
      <c r="AR621" s="99"/>
      <c r="AS621" s="99"/>
      <c r="AT621" s="99"/>
      <c r="AU621" s="99"/>
      <c r="AV621" s="99"/>
      <c r="AW621" s="99"/>
      <c r="AX621" s="100"/>
    </row>
    <row r="622" spans="1:113" ht="12" customHeight="1">
      <c r="A622" s="39"/>
      <c r="B622" s="98"/>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c r="AA622" s="99"/>
      <c r="AB622" s="99"/>
      <c r="AC622" s="99"/>
      <c r="AD622" s="99"/>
      <c r="AE622" s="99"/>
      <c r="AF622" s="99"/>
      <c r="AG622" s="99"/>
      <c r="AH622" s="99"/>
      <c r="AI622" s="99"/>
      <c r="AJ622" s="99"/>
      <c r="AK622" s="99"/>
      <c r="AL622" s="99"/>
      <c r="AM622" s="99"/>
      <c r="AN622" s="99"/>
      <c r="AO622" s="99"/>
      <c r="AP622" s="99"/>
      <c r="AQ622" s="99"/>
      <c r="AR622" s="99"/>
      <c r="AS622" s="99"/>
      <c r="AT622" s="99"/>
      <c r="AU622" s="99"/>
      <c r="AV622" s="99"/>
      <c r="AW622" s="99"/>
      <c r="AX622" s="100"/>
    </row>
    <row r="623" spans="1:113" ht="15" thickBot="1">
      <c r="A623" s="48"/>
      <c r="B623" s="49"/>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c r="AF623" s="50"/>
      <c r="AG623" s="50"/>
      <c r="AH623" s="50"/>
      <c r="AI623" s="50"/>
      <c r="AJ623" s="50"/>
      <c r="AK623" s="50"/>
      <c r="AL623" s="50"/>
      <c r="AM623" s="50"/>
      <c r="AN623" s="50"/>
      <c r="AO623" s="50"/>
      <c r="AP623" s="50"/>
      <c r="AQ623" s="50"/>
      <c r="AR623" s="50"/>
      <c r="AS623" s="50"/>
      <c r="AT623" s="50"/>
      <c r="AU623" s="50"/>
      <c r="AV623" s="50"/>
      <c r="AW623" s="50"/>
      <c r="AX623" s="51"/>
    </row>
    <row r="624" spans="1:113">
      <c r="B624" s="52"/>
    </row>
    <row r="625" spans="1:251" ht="15" thickBot="1">
      <c r="A625" s="42"/>
      <c r="B625" s="41" t="s">
        <v>92</v>
      </c>
      <c r="C625" s="39"/>
      <c r="D625" s="39"/>
      <c r="E625" s="39"/>
      <c r="F625" s="39"/>
      <c r="G625" s="39"/>
      <c r="H625" s="39"/>
      <c r="I625" s="39"/>
      <c r="J625" s="39"/>
      <c r="K625" s="39"/>
      <c r="L625" s="40"/>
      <c r="M625" s="40"/>
      <c r="N625" s="40"/>
      <c r="O625" s="40"/>
      <c r="P625" s="39"/>
      <c r="Q625" s="39"/>
      <c r="R625" s="39"/>
      <c r="S625" s="39"/>
      <c r="T625" s="39"/>
      <c r="U625" s="39"/>
      <c r="V625" s="41"/>
      <c r="W625" s="41"/>
      <c r="X625" s="41"/>
      <c r="Y625" s="41"/>
      <c r="Z625" s="41"/>
      <c r="AA625" s="41"/>
      <c r="AB625" s="41"/>
      <c r="AC625" s="41"/>
      <c r="AD625" s="41"/>
      <c r="AE625" s="41"/>
      <c r="AF625" s="41"/>
      <c r="AG625" s="41"/>
      <c r="AH625" s="41"/>
      <c r="AI625" s="41"/>
      <c r="AJ625" s="41"/>
      <c r="AK625" s="41"/>
      <c r="AL625" s="41"/>
      <c r="AM625" s="41"/>
      <c r="AN625" s="41"/>
      <c r="AO625" s="41"/>
      <c r="AP625" s="41"/>
      <c r="AQ625" s="41"/>
      <c r="AR625" s="41"/>
      <c r="AS625" s="41"/>
      <c r="AT625" s="41"/>
      <c r="AU625" s="41"/>
      <c r="AV625" s="41"/>
      <c r="AW625" s="41"/>
      <c r="AX625" s="41"/>
      <c r="DI625" s="37"/>
    </row>
    <row r="626" spans="1:251" ht="14.4">
      <c r="A626" s="39"/>
      <c r="B626" s="43"/>
      <c r="C626" s="38"/>
      <c r="D626" s="38"/>
      <c r="E626" s="38"/>
      <c r="F626" s="38"/>
      <c r="G626" s="38"/>
      <c r="H626" s="38"/>
      <c r="I626" s="38"/>
      <c r="J626" s="38"/>
      <c r="K626" s="38"/>
      <c r="L626" s="44"/>
      <c r="M626" s="44"/>
      <c r="N626" s="44"/>
      <c r="O626" s="44"/>
      <c r="P626" s="38"/>
      <c r="Q626" s="38"/>
      <c r="R626" s="38"/>
      <c r="S626" s="38"/>
      <c r="T626" s="38"/>
      <c r="U626" s="38"/>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c r="AS626" s="45"/>
      <c r="AT626" s="45"/>
      <c r="AU626" s="45"/>
      <c r="AV626" s="45"/>
      <c r="AW626" s="45"/>
      <c r="AX626" s="46"/>
    </row>
    <row r="627" spans="1:251" ht="12" customHeight="1">
      <c r="A627" s="39"/>
      <c r="B627" s="98" t="s">
        <v>177</v>
      </c>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c r="AA627" s="99"/>
      <c r="AB627" s="99"/>
      <c r="AC627" s="99"/>
      <c r="AD627" s="99"/>
      <c r="AE627" s="99"/>
      <c r="AF627" s="99"/>
      <c r="AG627" s="99"/>
      <c r="AH627" s="99"/>
      <c r="AI627" s="99"/>
      <c r="AJ627" s="99"/>
      <c r="AK627" s="99"/>
      <c r="AL627" s="99"/>
      <c r="AM627" s="99"/>
      <c r="AN627" s="99"/>
      <c r="AO627" s="99"/>
      <c r="AP627" s="99"/>
      <c r="AQ627" s="99"/>
      <c r="AR627" s="99"/>
      <c r="AS627" s="99"/>
      <c r="AT627" s="99"/>
      <c r="AU627" s="99"/>
      <c r="AV627" s="99"/>
      <c r="AW627" s="99"/>
      <c r="AX627" s="100"/>
    </row>
    <row r="628" spans="1:251" ht="12" customHeight="1">
      <c r="A628" s="39"/>
      <c r="B628" s="98"/>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c r="AA628" s="99"/>
      <c r="AB628" s="99"/>
      <c r="AC628" s="99"/>
      <c r="AD628" s="99"/>
      <c r="AE628" s="99"/>
      <c r="AF628" s="99"/>
      <c r="AG628" s="99"/>
      <c r="AH628" s="99"/>
      <c r="AI628" s="99"/>
      <c r="AJ628" s="99"/>
      <c r="AK628" s="99"/>
      <c r="AL628" s="99"/>
      <c r="AM628" s="99"/>
      <c r="AN628" s="99"/>
      <c r="AO628" s="99"/>
      <c r="AP628" s="99"/>
      <c r="AQ628" s="99"/>
      <c r="AR628" s="99"/>
      <c r="AS628" s="99"/>
      <c r="AT628" s="99"/>
      <c r="AU628" s="99"/>
      <c r="AV628" s="99"/>
      <c r="AW628" s="99"/>
      <c r="AX628" s="100"/>
    </row>
    <row r="629" spans="1:251" ht="12" customHeight="1">
      <c r="A629" s="39"/>
      <c r="B629" s="98"/>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c r="AA629" s="99"/>
      <c r="AB629" s="99"/>
      <c r="AC629" s="99"/>
      <c r="AD629" s="99"/>
      <c r="AE629" s="99"/>
      <c r="AF629" s="99"/>
      <c r="AG629" s="99"/>
      <c r="AH629" s="99"/>
      <c r="AI629" s="99"/>
      <c r="AJ629" s="99"/>
      <c r="AK629" s="99"/>
      <c r="AL629" s="99"/>
      <c r="AM629" s="99"/>
      <c r="AN629" s="99"/>
      <c r="AO629" s="99"/>
      <c r="AP629" s="99"/>
      <c r="AQ629" s="99"/>
      <c r="AR629" s="99"/>
      <c r="AS629" s="99"/>
      <c r="AT629" s="99"/>
      <c r="AU629" s="99"/>
      <c r="AV629" s="99"/>
      <c r="AW629" s="99"/>
      <c r="AX629" s="100"/>
    </row>
    <row r="630" spans="1:251" ht="12" customHeight="1">
      <c r="A630" s="39"/>
      <c r="B630" s="98"/>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c r="AA630" s="99"/>
      <c r="AB630" s="99"/>
      <c r="AC630" s="99"/>
      <c r="AD630" s="99"/>
      <c r="AE630" s="99"/>
      <c r="AF630" s="99"/>
      <c r="AG630" s="99"/>
      <c r="AH630" s="99"/>
      <c r="AI630" s="99"/>
      <c r="AJ630" s="99"/>
      <c r="AK630" s="99"/>
      <c r="AL630" s="99"/>
      <c r="AM630" s="99"/>
      <c r="AN630" s="99"/>
      <c r="AO630" s="99"/>
      <c r="AP630" s="99"/>
      <c r="AQ630" s="99"/>
      <c r="AR630" s="99"/>
      <c r="AS630" s="99"/>
      <c r="AT630" s="99"/>
      <c r="AU630" s="99"/>
      <c r="AV630" s="99"/>
      <c r="AW630" s="99"/>
      <c r="AX630" s="100"/>
      <c r="BC630" s="47"/>
    </row>
    <row r="631" spans="1:251" ht="12" customHeight="1">
      <c r="A631" s="39"/>
      <c r="B631" s="98"/>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c r="AA631" s="99"/>
      <c r="AB631" s="99"/>
      <c r="AC631" s="99"/>
      <c r="AD631" s="99"/>
      <c r="AE631" s="99"/>
      <c r="AF631" s="99"/>
      <c r="AG631" s="99"/>
      <c r="AH631" s="99"/>
      <c r="AI631" s="99"/>
      <c r="AJ631" s="99"/>
      <c r="AK631" s="99"/>
      <c r="AL631" s="99"/>
      <c r="AM631" s="99"/>
      <c r="AN631" s="99"/>
      <c r="AO631" s="99"/>
      <c r="AP631" s="99"/>
      <c r="AQ631" s="99"/>
      <c r="AR631" s="99"/>
      <c r="AS631" s="99"/>
      <c r="AT631" s="99"/>
      <c r="AU631" s="99"/>
      <c r="AV631" s="99"/>
      <c r="AW631" s="99"/>
      <c r="AX631" s="100"/>
    </row>
    <row r="632" spans="1:251" ht="12" customHeight="1">
      <c r="A632" s="39"/>
      <c r="B632" s="98"/>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c r="AA632" s="99"/>
      <c r="AB632" s="99"/>
      <c r="AC632" s="99"/>
      <c r="AD632" s="99"/>
      <c r="AE632" s="99"/>
      <c r="AF632" s="99"/>
      <c r="AG632" s="99"/>
      <c r="AH632" s="99"/>
      <c r="AI632" s="99"/>
      <c r="AJ632" s="99"/>
      <c r="AK632" s="99"/>
      <c r="AL632" s="99"/>
      <c r="AM632" s="99"/>
      <c r="AN632" s="99"/>
      <c r="AO632" s="99"/>
      <c r="AP632" s="99"/>
      <c r="AQ632" s="99"/>
      <c r="AR632" s="99"/>
      <c r="AS632" s="99"/>
      <c r="AT632" s="99"/>
      <c r="AU632" s="99"/>
      <c r="AV632" s="99"/>
      <c r="AW632" s="99"/>
      <c r="AX632" s="100"/>
    </row>
    <row r="633" spans="1:251" ht="12" customHeight="1">
      <c r="A633" s="39"/>
      <c r="B633" s="98"/>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c r="AA633" s="99"/>
      <c r="AB633" s="99"/>
      <c r="AC633" s="99"/>
      <c r="AD633" s="99"/>
      <c r="AE633" s="99"/>
      <c r="AF633" s="99"/>
      <c r="AG633" s="99"/>
      <c r="AH633" s="99"/>
      <c r="AI633" s="99"/>
      <c r="AJ633" s="99"/>
      <c r="AK633" s="99"/>
      <c r="AL633" s="99"/>
      <c r="AM633" s="99"/>
      <c r="AN633" s="99"/>
      <c r="AO633" s="99"/>
      <c r="AP633" s="99"/>
      <c r="AQ633" s="99"/>
      <c r="AR633" s="99"/>
      <c r="AS633" s="99"/>
      <c r="AT633" s="99"/>
      <c r="AU633" s="99"/>
      <c r="AV633" s="99"/>
      <c r="AW633" s="99"/>
      <c r="AX633" s="100"/>
    </row>
    <row r="634" spans="1:251" ht="15" thickBot="1">
      <c r="A634" s="48"/>
      <c r="B634" s="49"/>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c r="AF634" s="50"/>
      <c r="AG634" s="50"/>
      <c r="AH634" s="50"/>
      <c r="AI634" s="50"/>
      <c r="AJ634" s="50"/>
      <c r="AK634" s="50"/>
      <c r="AL634" s="50"/>
      <c r="AM634" s="50"/>
      <c r="AN634" s="50"/>
      <c r="AO634" s="50"/>
      <c r="AP634" s="50"/>
      <c r="AQ634" s="50"/>
      <c r="AR634" s="50"/>
      <c r="AS634" s="50"/>
      <c r="AT634" s="50"/>
      <c r="AU634" s="50"/>
      <c r="AV634" s="50"/>
      <c r="AW634" s="50"/>
      <c r="AX634" s="51"/>
    </row>
    <row r="635" spans="1:251">
      <c r="B635" s="52"/>
    </row>
    <row r="636" spans="1:251" ht="14.4">
      <c r="B636" s="41" t="s">
        <v>94</v>
      </c>
      <c r="C636" s="39"/>
      <c r="D636" s="39"/>
      <c r="E636" s="39"/>
      <c r="F636" s="39"/>
      <c r="G636" s="39"/>
      <c r="H636" s="39"/>
      <c r="I636" s="39"/>
      <c r="J636" s="39"/>
      <c r="K636" s="39"/>
      <c r="L636" s="40"/>
      <c r="M636" s="40"/>
      <c r="N636" s="40"/>
      <c r="O636" s="40"/>
      <c r="P636" s="39"/>
      <c r="Q636" s="39"/>
      <c r="R636" s="39"/>
      <c r="S636" s="39"/>
      <c r="T636" s="39"/>
      <c r="U636" s="39"/>
      <c r="V636" s="41"/>
      <c r="W636" s="41"/>
      <c r="X636" s="41"/>
      <c r="Y636" s="41"/>
      <c r="Z636" s="41"/>
      <c r="AA636" s="41"/>
      <c r="AB636" s="41"/>
      <c r="AC636" s="41"/>
      <c r="AD636" s="41"/>
      <c r="AE636" s="41"/>
      <c r="AF636" s="41"/>
      <c r="AG636" s="41"/>
      <c r="AH636" s="41"/>
      <c r="AI636" s="41"/>
      <c r="AJ636" s="41"/>
      <c r="AK636" s="41"/>
      <c r="AL636" s="41"/>
      <c r="AM636" s="41"/>
      <c r="AN636" s="41"/>
      <c r="AO636" s="41"/>
      <c r="AP636" s="41"/>
      <c r="AQ636" s="41"/>
      <c r="AR636" s="41"/>
      <c r="AS636" s="41"/>
      <c r="AT636" s="41"/>
      <c r="AU636" s="41"/>
      <c r="AV636" s="41"/>
      <c r="AW636" s="41"/>
      <c r="AX636" s="41"/>
    </row>
    <row r="637" spans="1:251" ht="15" thickBot="1">
      <c r="B637" s="39"/>
      <c r="C637" s="39"/>
      <c r="D637" s="39"/>
      <c r="E637" s="39"/>
      <c r="F637" s="39"/>
      <c r="G637" s="39"/>
      <c r="H637" s="39"/>
      <c r="I637" s="39"/>
      <c r="J637" s="39"/>
      <c r="K637" s="39"/>
      <c r="L637" s="40"/>
      <c r="M637" s="40"/>
      <c r="N637" s="40"/>
      <c r="O637" s="40"/>
      <c r="P637" s="39"/>
      <c r="Q637" s="39"/>
      <c r="R637" s="39"/>
      <c r="S637" s="39"/>
      <c r="T637" s="39"/>
      <c r="U637" s="39"/>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c r="AR637" s="41"/>
      <c r="AS637" s="41"/>
      <c r="AT637" s="41"/>
      <c r="AU637" s="41"/>
      <c r="AV637" s="41"/>
      <c r="AW637" s="41"/>
      <c r="AX637" s="53" t="s">
        <v>95</v>
      </c>
    </row>
    <row r="638" spans="1:251" s="47" customFormat="1" ht="13.5" customHeight="1">
      <c r="A638" s="39"/>
      <c r="B638" s="101" t="s">
        <v>96</v>
      </c>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3"/>
      <c r="AA638" s="107" t="s">
        <v>97</v>
      </c>
      <c r="AB638" s="102"/>
      <c r="AC638" s="102"/>
      <c r="AD638" s="102"/>
      <c r="AE638" s="102"/>
      <c r="AF638" s="102"/>
      <c r="AG638" s="102"/>
      <c r="AH638" s="102"/>
      <c r="AI638" s="103"/>
      <c r="AJ638" s="107" t="s">
        <v>98</v>
      </c>
      <c r="AK638" s="102"/>
      <c r="AL638" s="102"/>
      <c r="AM638" s="102"/>
      <c r="AN638" s="102"/>
      <c r="AO638" s="102"/>
      <c r="AP638" s="102"/>
      <c r="AQ638" s="102"/>
      <c r="AR638" s="103"/>
      <c r="AS638" s="107" t="s">
        <v>99</v>
      </c>
      <c r="AT638" s="102"/>
      <c r="AU638" s="102"/>
      <c r="AV638" s="102"/>
      <c r="AW638" s="102"/>
      <c r="AX638" s="109"/>
      <c r="AY638" s="33"/>
      <c r="AZ638" s="33"/>
      <c r="BA638" s="33"/>
      <c r="BB638" s="33"/>
      <c r="BC638" s="33"/>
      <c r="BD638" s="33"/>
      <c r="BE638" s="33"/>
      <c r="BF638" s="33"/>
      <c r="BG638" s="33"/>
      <c r="BH638" s="33"/>
      <c r="BI638" s="33"/>
      <c r="BJ638" s="33"/>
      <c r="BK638" s="33"/>
      <c r="BL638" s="33"/>
      <c r="BM638" s="33"/>
      <c r="BN638" s="33"/>
      <c r="BO638" s="33"/>
      <c r="BP638" s="33"/>
      <c r="BQ638" s="33"/>
      <c r="BR638" s="33"/>
      <c r="BS638" s="33"/>
      <c r="BT638" s="33"/>
      <c r="BU638" s="33"/>
      <c r="BV638" s="33"/>
      <c r="BW638" s="33"/>
      <c r="BX638" s="33"/>
      <c r="BY638" s="33"/>
      <c r="BZ638" s="33"/>
      <c r="CA638" s="33"/>
      <c r="CB638" s="33"/>
      <c r="CC638" s="33"/>
      <c r="CD638" s="33"/>
      <c r="CE638" s="33"/>
      <c r="CF638" s="33"/>
      <c r="CG638" s="33"/>
      <c r="CH638" s="33"/>
      <c r="CI638" s="33"/>
      <c r="CJ638" s="33"/>
      <c r="CK638" s="33"/>
      <c r="CL638" s="33"/>
      <c r="CM638" s="33"/>
      <c r="CN638" s="33"/>
      <c r="CO638" s="33"/>
      <c r="CP638" s="33"/>
      <c r="CQ638" s="33"/>
      <c r="CR638" s="33"/>
      <c r="CS638" s="33"/>
      <c r="CT638" s="33"/>
      <c r="CU638" s="33"/>
      <c r="CV638" s="33"/>
      <c r="CW638" s="33"/>
      <c r="CX638" s="33"/>
      <c r="CY638" s="33"/>
      <c r="CZ638" s="33"/>
      <c r="DA638" s="33"/>
      <c r="DB638" s="33"/>
      <c r="DC638" s="33"/>
      <c r="DD638" s="33"/>
      <c r="DE638" s="33"/>
      <c r="DF638" s="33"/>
      <c r="DG638" s="33"/>
      <c r="DH638" s="33"/>
      <c r="DI638" s="33"/>
      <c r="DJ638" s="33"/>
      <c r="DK638" s="33"/>
      <c r="DL638" s="33"/>
      <c r="DM638" s="33"/>
      <c r="DN638" s="33"/>
      <c r="DO638" s="33"/>
      <c r="DP638" s="33"/>
      <c r="DQ638" s="33"/>
      <c r="DR638" s="33"/>
      <c r="DS638" s="33"/>
      <c r="DT638" s="33"/>
      <c r="DU638" s="33"/>
      <c r="DV638" s="33"/>
      <c r="DW638" s="33"/>
      <c r="DX638" s="33"/>
      <c r="DY638" s="33"/>
      <c r="DZ638" s="33"/>
      <c r="EA638" s="33"/>
      <c r="EB638" s="33"/>
      <c r="EC638" s="33"/>
      <c r="ED638" s="33"/>
      <c r="EE638" s="33"/>
      <c r="EF638" s="33"/>
      <c r="EG638" s="33"/>
      <c r="EH638" s="33"/>
      <c r="EI638" s="33"/>
      <c r="EJ638" s="33"/>
      <c r="EK638" s="33"/>
      <c r="EL638" s="33"/>
      <c r="EM638" s="33"/>
      <c r="EN638" s="33"/>
      <c r="EO638" s="33"/>
      <c r="EP638" s="33"/>
      <c r="EQ638" s="33"/>
      <c r="ER638" s="33"/>
      <c r="ES638" s="33"/>
      <c r="ET638" s="33"/>
      <c r="EU638" s="33"/>
      <c r="EV638" s="33"/>
      <c r="EW638" s="33"/>
      <c r="EX638" s="33"/>
      <c r="EY638" s="33"/>
      <c r="EZ638" s="33"/>
      <c r="FA638" s="33"/>
      <c r="FB638" s="33"/>
      <c r="FC638" s="33"/>
      <c r="FD638" s="33"/>
      <c r="FE638" s="33"/>
      <c r="FF638" s="33"/>
      <c r="FG638" s="33"/>
      <c r="FH638" s="33"/>
      <c r="FI638" s="33"/>
      <c r="FJ638" s="33"/>
      <c r="FK638" s="33"/>
      <c r="FL638" s="33"/>
      <c r="FM638" s="33"/>
      <c r="FN638" s="33"/>
      <c r="FO638" s="33"/>
      <c r="FP638" s="33"/>
      <c r="FQ638" s="33"/>
      <c r="FR638" s="33"/>
      <c r="FS638" s="33"/>
      <c r="FT638" s="33"/>
      <c r="FU638" s="33"/>
      <c r="FV638" s="33"/>
      <c r="FW638" s="33"/>
      <c r="FX638" s="33"/>
      <c r="FY638" s="33"/>
      <c r="FZ638" s="33"/>
      <c r="GA638" s="33"/>
      <c r="GB638" s="33"/>
      <c r="GC638" s="33"/>
      <c r="GD638" s="33"/>
      <c r="GE638" s="33"/>
      <c r="GF638" s="33"/>
      <c r="GG638" s="33"/>
      <c r="GH638" s="33"/>
      <c r="GI638" s="33"/>
      <c r="GJ638" s="33"/>
      <c r="GK638" s="33"/>
      <c r="GL638" s="33"/>
      <c r="GM638" s="33"/>
      <c r="GN638" s="33"/>
      <c r="GO638" s="33"/>
      <c r="GP638" s="33"/>
      <c r="GQ638" s="33"/>
      <c r="GR638" s="33"/>
      <c r="GS638" s="33"/>
      <c r="GT638" s="33"/>
      <c r="GU638" s="33"/>
      <c r="GV638" s="33"/>
      <c r="GW638" s="33"/>
      <c r="GX638" s="33"/>
      <c r="GY638" s="33"/>
      <c r="GZ638" s="33"/>
      <c r="HA638" s="33"/>
      <c r="HB638" s="33"/>
      <c r="HC638" s="33"/>
      <c r="HD638" s="33"/>
      <c r="HE638" s="33"/>
      <c r="HF638" s="33"/>
      <c r="HG638" s="33"/>
      <c r="HH638" s="33"/>
      <c r="HI638" s="33"/>
      <c r="HJ638" s="33"/>
      <c r="HK638" s="33"/>
      <c r="HL638" s="33"/>
      <c r="HM638" s="33"/>
      <c r="HN638" s="33"/>
      <c r="HO638" s="33"/>
      <c r="HP638" s="33"/>
      <c r="HQ638" s="33"/>
      <c r="HR638" s="33"/>
      <c r="HS638" s="33"/>
      <c r="HT638" s="33"/>
      <c r="HU638" s="33"/>
      <c r="HV638" s="33"/>
      <c r="HW638" s="33"/>
      <c r="HX638" s="33"/>
      <c r="HY638" s="33"/>
      <c r="HZ638" s="33"/>
      <c r="IA638" s="33"/>
      <c r="IB638" s="33"/>
      <c r="IC638" s="33"/>
      <c r="ID638" s="33"/>
      <c r="IE638" s="33"/>
      <c r="IF638" s="33"/>
      <c r="IG638" s="33"/>
      <c r="IH638" s="33"/>
      <c r="II638" s="33"/>
      <c r="IJ638" s="33"/>
      <c r="IK638" s="33"/>
      <c r="IL638" s="33"/>
      <c r="IM638" s="33"/>
      <c r="IN638" s="33"/>
      <c r="IO638" s="33"/>
      <c r="IP638" s="33"/>
      <c r="IQ638" s="33"/>
    </row>
    <row r="639" spans="1:251" s="47" customFormat="1">
      <c r="A639" s="39"/>
      <c r="B639" s="104"/>
      <c r="C639" s="105"/>
      <c r="D639" s="105"/>
      <c r="E639" s="105"/>
      <c r="F639" s="105"/>
      <c r="G639" s="105"/>
      <c r="H639" s="105"/>
      <c r="I639" s="105"/>
      <c r="J639" s="105"/>
      <c r="K639" s="105"/>
      <c r="L639" s="105"/>
      <c r="M639" s="105"/>
      <c r="N639" s="105"/>
      <c r="O639" s="105"/>
      <c r="P639" s="105"/>
      <c r="Q639" s="105"/>
      <c r="R639" s="105"/>
      <c r="S639" s="105"/>
      <c r="T639" s="105"/>
      <c r="U639" s="105"/>
      <c r="V639" s="105"/>
      <c r="W639" s="105"/>
      <c r="X639" s="105"/>
      <c r="Y639" s="105"/>
      <c r="Z639" s="106"/>
      <c r="AA639" s="108"/>
      <c r="AB639" s="105"/>
      <c r="AC639" s="105"/>
      <c r="AD639" s="105"/>
      <c r="AE639" s="105"/>
      <c r="AF639" s="105"/>
      <c r="AG639" s="105"/>
      <c r="AH639" s="105"/>
      <c r="AI639" s="106"/>
      <c r="AJ639" s="108"/>
      <c r="AK639" s="105"/>
      <c r="AL639" s="105"/>
      <c r="AM639" s="105"/>
      <c r="AN639" s="105"/>
      <c r="AO639" s="105"/>
      <c r="AP639" s="105"/>
      <c r="AQ639" s="105"/>
      <c r="AR639" s="106"/>
      <c r="AS639" s="108"/>
      <c r="AT639" s="105"/>
      <c r="AU639" s="105"/>
      <c r="AV639" s="105"/>
      <c r="AW639" s="105"/>
      <c r="AX639" s="110"/>
      <c r="AY639" s="33"/>
      <c r="AZ639" s="33"/>
      <c r="BA639" s="33"/>
      <c r="BB639" s="54"/>
      <c r="BC639" s="55"/>
      <c r="BE639" s="33"/>
      <c r="BF639" s="33"/>
      <c r="BG639" s="33"/>
      <c r="BH639" s="33"/>
      <c r="BI639" s="33"/>
      <c r="BJ639" s="33"/>
      <c r="BK639" s="33"/>
      <c r="BL639" s="33"/>
      <c r="BM639" s="33"/>
      <c r="BN639" s="33"/>
      <c r="BO639" s="33"/>
      <c r="BP639" s="33"/>
      <c r="BQ639" s="33"/>
      <c r="BR639" s="33"/>
      <c r="BS639" s="33"/>
      <c r="BT639" s="33"/>
      <c r="BU639" s="33"/>
      <c r="BV639" s="33"/>
      <c r="BW639" s="33"/>
      <c r="BX639" s="33"/>
      <c r="BY639" s="33"/>
      <c r="BZ639" s="33"/>
      <c r="CA639" s="33"/>
      <c r="CB639" s="33"/>
      <c r="CC639" s="33"/>
      <c r="CD639" s="33"/>
      <c r="CE639" s="33"/>
      <c r="CF639" s="33"/>
      <c r="CG639" s="33"/>
      <c r="CH639" s="33"/>
      <c r="CI639" s="33"/>
      <c r="CJ639" s="33"/>
      <c r="CK639" s="33"/>
      <c r="CL639" s="33"/>
      <c r="CM639" s="33"/>
      <c r="CN639" s="33"/>
      <c r="CO639" s="33"/>
      <c r="CP639" s="33"/>
      <c r="CQ639" s="33"/>
      <c r="CR639" s="33"/>
      <c r="CS639" s="33"/>
      <c r="CT639" s="33"/>
      <c r="CU639" s="33"/>
      <c r="CV639" s="33"/>
      <c r="CW639" s="33"/>
      <c r="CX639" s="33"/>
      <c r="CY639" s="33"/>
      <c r="CZ639" s="33"/>
      <c r="DA639" s="33"/>
      <c r="DB639" s="33"/>
      <c r="DC639" s="33"/>
      <c r="DD639" s="33"/>
      <c r="DE639" s="33"/>
      <c r="DF639" s="33"/>
      <c r="DG639" s="33"/>
      <c r="DH639" s="33"/>
      <c r="DI639" s="33"/>
      <c r="DJ639" s="33"/>
      <c r="DK639" s="33"/>
      <c r="DL639" s="33"/>
      <c r="DM639" s="33"/>
      <c r="DN639" s="33"/>
      <c r="DO639" s="33"/>
      <c r="DP639" s="33"/>
      <c r="DQ639" s="33"/>
      <c r="DR639" s="33"/>
      <c r="DS639" s="33"/>
      <c r="DT639" s="33"/>
      <c r="DU639" s="33"/>
      <c r="DV639" s="33"/>
      <c r="DW639" s="33"/>
      <c r="DX639" s="33"/>
      <c r="DY639" s="33"/>
      <c r="DZ639" s="33"/>
      <c r="EA639" s="33"/>
      <c r="EB639" s="33"/>
      <c r="EC639" s="33"/>
      <c r="ED639" s="33"/>
      <c r="EE639" s="33"/>
      <c r="EF639" s="33"/>
      <c r="EG639" s="33"/>
      <c r="EH639" s="33"/>
      <c r="EI639" s="33"/>
      <c r="EJ639" s="33"/>
      <c r="EK639" s="33"/>
      <c r="EL639" s="33"/>
      <c r="EM639" s="33"/>
      <c r="EN639" s="33"/>
      <c r="EO639" s="33"/>
      <c r="EP639" s="33"/>
      <c r="EQ639" s="33"/>
      <c r="ER639" s="33"/>
      <c r="ES639" s="33"/>
      <c r="ET639" s="33"/>
      <c r="EU639" s="33"/>
      <c r="EV639" s="33"/>
      <c r="EW639" s="33"/>
      <c r="EX639" s="33"/>
      <c r="EY639" s="33"/>
      <c r="EZ639" s="33"/>
      <c r="FA639" s="33"/>
      <c r="FB639" s="33"/>
      <c r="FC639" s="33"/>
      <c r="FD639" s="33"/>
      <c r="FE639" s="33"/>
      <c r="FF639" s="33"/>
      <c r="FG639" s="33"/>
      <c r="FH639" s="33"/>
      <c r="FI639" s="33"/>
      <c r="FJ639" s="33"/>
      <c r="FK639" s="33"/>
      <c r="FL639" s="33"/>
      <c r="FM639" s="33"/>
      <c r="FN639" s="33"/>
      <c r="FO639" s="33"/>
      <c r="FP639" s="33"/>
      <c r="FQ639" s="33"/>
      <c r="FR639" s="33"/>
      <c r="FS639" s="33"/>
      <c r="FT639" s="33"/>
      <c r="FU639" s="33"/>
      <c r="FV639" s="33"/>
      <c r="FW639" s="33"/>
      <c r="FX639" s="33"/>
      <c r="FY639" s="33"/>
      <c r="FZ639" s="33"/>
      <c r="GA639" s="33"/>
      <c r="GB639" s="33"/>
      <c r="GC639" s="33"/>
      <c r="GD639" s="33"/>
      <c r="GE639" s="33"/>
      <c r="GF639" s="33"/>
      <c r="GG639" s="33"/>
      <c r="GH639" s="33"/>
      <c r="GI639" s="33"/>
      <c r="GJ639" s="33"/>
      <c r="GK639" s="33"/>
      <c r="GL639" s="33"/>
      <c r="GM639" s="33"/>
      <c r="GN639" s="33"/>
      <c r="GO639" s="33"/>
      <c r="GP639" s="33"/>
      <c r="GQ639" s="33"/>
      <c r="GR639" s="33"/>
      <c r="GS639" s="33"/>
      <c r="GT639" s="33"/>
      <c r="GU639" s="33"/>
      <c r="GV639" s="33"/>
      <c r="GW639" s="33"/>
      <c r="GX639" s="33"/>
      <c r="GY639" s="33"/>
      <c r="GZ639" s="33"/>
      <c r="HA639" s="33"/>
      <c r="HB639" s="33"/>
      <c r="HC639" s="33"/>
      <c r="HD639" s="33"/>
      <c r="HE639" s="33"/>
      <c r="HF639" s="33"/>
      <c r="HG639" s="33"/>
      <c r="HH639" s="33"/>
      <c r="HI639" s="33"/>
      <c r="HJ639" s="33"/>
      <c r="HK639" s="33"/>
      <c r="HL639" s="33"/>
      <c r="HM639" s="33"/>
      <c r="HN639" s="33"/>
      <c r="HO639" s="33"/>
      <c r="HP639" s="33"/>
      <c r="HQ639" s="33"/>
      <c r="HR639" s="33"/>
      <c r="HS639" s="33"/>
      <c r="HT639" s="33"/>
      <c r="HU639" s="33"/>
      <c r="HV639" s="33"/>
      <c r="HW639" s="33"/>
      <c r="HX639" s="33"/>
      <c r="HY639" s="33"/>
      <c r="HZ639" s="33"/>
      <c r="IA639" s="33"/>
      <c r="IB639" s="33"/>
      <c r="IC639" s="33"/>
      <c r="ID639" s="33"/>
      <c r="IE639" s="33"/>
      <c r="IF639" s="33"/>
      <c r="IG639" s="33"/>
      <c r="IH639" s="33"/>
      <c r="II639" s="33"/>
      <c r="IJ639" s="33"/>
      <c r="IK639" s="33"/>
      <c r="IL639" s="33"/>
      <c r="IM639" s="33"/>
      <c r="IN639" s="33"/>
      <c r="IO639" s="33"/>
      <c r="IP639" s="33"/>
      <c r="IQ639" s="33"/>
    </row>
    <row r="640" spans="1:251" s="47" customFormat="1" ht="18.75" customHeight="1">
      <c r="A640" s="39"/>
      <c r="B640" s="56"/>
      <c r="C640" s="112" t="s">
        <v>178</v>
      </c>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4"/>
      <c r="AA640" s="115">
        <v>4320</v>
      </c>
      <c r="AB640" s="116"/>
      <c r="AC640" s="116"/>
      <c r="AD640" s="116"/>
      <c r="AE640" s="116"/>
      <c r="AF640" s="116"/>
      <c r="AG640" s="116"/>
      <c r="AH640" s="116"/>
      <c r="AI640" s="117"/>
      <c r="AJ640" s="115">
        <v>4554</v>
      </c>
      <c r="AK640" s="116"/>
      <c r="AL640" s="116"/>
      <c r="AM640" s="116"/>
      <c r="AN640" s="116"/>
      <c r="AO640" s="116"/>
      <c r="AP640" s="116"/>
      <c r="AQ640" s="116"/>
      <c r="AR640" s="117"/>
      <c r="AS640" s="118"/>
      <c r="AT640" s="119"/>
      <c r="AU640" s="119"/>
      <c r="AV640" s="119"/>
      <c r="AW640" s="119"/>
      <c r="AX640" s="120"/>
      <c r="AY640" s="33"/>
      <c r="AZ640" s="33"/>
      <c r="BA640" s="33"/>
      <c r="BB640" s="33"/>
      <c r="BC640" s="33"/>
      <c r="BD640" s="33"/>
      <c r="BE640" s="33"/>
      <c r="BF640" s="33"/>
      <c r="BG640" s="33"/>
      <c r="BH640" s="33"/>
      <c r="BI640" s="33"/>
      <c r="BJ640" s="33"/>
      <c r="BK640" s="33"/>
      <c r="BL640" s="33"/>
      <c r="BM640" s="33"/>
      <c r="BN640" s="33"/>
      <c r="BO640" s="33"/>
      <c r="BP640" s="33"/>
      <c r="BQ640" s="33"/>
      <c r="BR640" s="33"/>
      <c r="BS640" s="33"/>
      <c r="BT640" s="33"/>
      <c r="BU640" s="33"/>
      <c r="BV640" s="33"/>
      <c r="BW640" s="33"/>
      <c r="BX640" s="33"/>
      <c r="BY640" s="33"/>
      <c r="BZ640" s="33"/>
      <c r="CA640" s="33"/>
      <c r="CB640" s="33"/>
      <c r="CC640" s="33"/>
      <c r="CD640" s="33"/>
      <c r="CE640" s="33"/>
      <c r="CF640" s="33"/>
      <c r="CG640" s="33"/>
      <c r="CH640" s="33"/>
      <c r="CI640" s="33"/>
      <c r="CJ640" s="33"/>
      <c r="CK640" s="33"/>
      <c r="CL640" s="33"/>
      <c r="CM640" s="33"/>
      <c r="CN640" s="33"/>
      <c r="CO640" s="33"/>
      <c r="CP640" s="33"/>
      <c r="CQ640" s="33"/>
      <c r="CR640" s="33"/>
      <c r="CS640" s="33"/>
      <c r="CT640" s="33"/>
      <c r="CU640" s="33"/>
      <c r="CV640" s="33"/>
      <c r="CW640" s="33"/>
      <c r="CX640" s="33"/>
      <c r="CY640" s="33"/>
      <c r="CZ640" s="33"/>
      <c r="DA640" s="33"/>
      <c r="DB640" s="33"/>
      <c r="DC640" s="33"/>
      <c r="DD640" s="33"/>
      <c r="DE640" s="33"/>
      <c r="DF640" s="33"/>
      <c r="DG640" s="33"/>
      <c r="DH640" s="33"/>
      <c r="DI640" s="33"/>
      <c r="DJ640" s="33"/>
      <c r="DK640" s="33"/>
      <c r="DL640" s="33"/>
      <c r="DM640" s="33"/>
      <c r="DN640" s="33"/>
      <c r="DO640" s="33"/>
      <c r="DP640" s="33"/>
      <c r="DQ640" s="33"/>
      <c r="DR640" s="33"/>
      <c r="DS640" s="33"/>
      <c r="DT640" s="33"/>
      <c r="DU640" s="33"/>
      <c r="DV640" s="33"/>
      <c r="DW640" s="33"/>
      <c r="DX640" s="33"/>
      <c r="DY640" s="33"/>
      <c r="DZ640" s="33"/>
      <c r="EA640" s="33"/>
      <c r="EB640" s="33"/>
      <c r="EC640" s="33"/>
      <c r="ED640" s="33"/>
      <c r="EE640" s="33"/>
      <c r="EF640" s="33"/>
      <c r="EG640" s="33"/>
      <c r="EH640" s="33"/>
      <c r="EI640" s="33"/>
      <c r="EJ640" s="33"/>
      <c r="EK640" s="33"/>
      <c r="EL640" s="33"/>
      <c r="EM640" s="33"/>
      <c r="EN640" s="33"/>
      <c r="EO640" s="33"/>
      <c r="EP640" s="33"/>
      <c r="EQ640" s="33"/>
      <c r="ER640" s="33"/>
      <c r="ES640" s="33"/>
      <c r="ET640" s="33"/>
      <c r="EU640" s="33"/>
      <c r="EV640" s="33"/>
      <c r="EW640" s="33"/>
      <c r="EX640" s="33"/>
      <c r="EY640" s="33"/>
      <c r="EZ640" s="33"/>
      <c r="FA640" s="33"/>
      <c r="FB640" s="33"/>
      <c r="FC640" s="33"/>
      <c r="FD640" s="33"/>
      <c r="FE640" s="33"/>
      <c r="FF640" s="33"/>
      <c r="FG640" s="33"/>
      <c r="FH640" s="33"/>
      <c r="FI640" s="33"/>
      <c r="FJ640" s="33"/>
      <c r="FK640" s="33"/>
      <c r="FL640" s="33"/>
      <c r="FM640" s="33"/>
      <c r="FN640" s="33"/>
      <c r="FO640" s="33"/>
      <c r="FP640" s="33"/>
      <c r="FQ640" s="33"/>
      <c r="FR640" s="33"/>
      <c r="FS640" s="33"/>
      <c r="FT640" s="33"/>
      <c r="FU640" s="33"/>
      <c r="FV640" s="33"/>
      <c r="FW640" s="33"/>
      <c r="FX640" s="33"/>
      <c r="FY640" s="33"/>
      <c r="FZ640" s="33"/>
      <c r="GA640" s="33"/>
      <c r="GB640" s="33"/>
      <c r="GC640" s="33"/>
      <c r="GD640" s="33"/>
      <c r="GE640" s="33"/>
      <c r="GF640" s="33"/>
      <c r="GG640" s="33"/>
      <c r="GH640" s="33"/>
      <c r="GI640" s="33"/>
      <c r="GJ640" s="33"/>
      <c r="GK640" s="33"/>
      <c r="GL640" s="33"/>
      <c r="GM640" s="33"/>
      <c r="GN640" s="33"/>
      <c r="GO640" s="33"/>
      <c r="GP640" s="33"/>
      <c r="GQ640" s="33"/>
      <c r="GR640" s="33"/>
      <c r="GS640" s="33"/>
      <c r="GT640" s="33"/>
      <c r="GU640" s="33"/>
      <c r="GV640" s="33"/>
      <c r="GW640" s="33"/>
      <c r="GX640" s="33"/>
      <c r="GY640" s="33"/>
      <c r="GZ640" s="33"/>
      <c r="HA640" s="33"/>
      <c r="HB640" s="33"/>
      <c r="HC640" s="33"/>
      <c r="HD640" s="33"/>
      <c r="HE640" s="33"/>
      <c r="HF640" s="33"/>
      <c r="HG640" s="33"/>
      <c r="HH640" s="33"/>
      <c r="HI640" s="33"/>
      <c r="HJ640" s="33"/>
      <c r="HK640" s="33"/>
      <c r="HL640" s="33"/>
      <c r="HM640" s="33"/>
      <c r="HN640" s="33"/>
      <c r="HO640" s="33"/>
      <c r="HP640" s="33"/>
      <c r="HQ640" s="33"/>
      <c r="HR640" s="33"/>
      <c r="HS640" s="33"/>
      <c r="HT640" s="33"/>
      <c r="HU640" s="33"/>
      <c r="HV640" s="33"/>
      <c r="HW640" s="33"/>
      <c r="HX640" s="33"/>
      <c r="HY640" s="33"/>
      <c r="HZ640" s="33"/>
      <c r="IA640" s="33"/>
      <c r="IB640" s="33"/>
      <c r="IC640" s="33"/>
      <c r="ID640" s="33"/>
      <c r="IE640" s="33"/>
      <c r="IF640" s="33"/>
      <c r="IG640" s="33"/>
      <c r="IH640" s="33"/>
      <c r="II640" s="33"/>
      <c r="IJ640" s="33"/>
      <c r="IK640" s="33"/>
      <c r="IL640" s="33"/>
      <c r="IM640" s="33"/>
      <c r="IN640" s="33"/>
      <c r="IO640" s="33"/>
      <c r="IP640" s="33"/>
      <c r="IQ640" s="33"/>
    </row>
    <row r="641" spans="1:251" s="47" customFormat="1" ht="18.75" customHeight="1" thickBot="1">
      <c r="A641" s="48"/>
      <c r="B641" s="121" t="s">
        <v>101</v>
      </c>
      <c r="C641" s="122"/>
      <c r="D641" s="122"/>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3"/>
      <c r="AA641" s="124">
        <f>SUM($AA$640:$AA$640)</f>
        <v>4320</v>
      </c>
      <c r="AB641" s="125"/>
      <c r="AC641" s="125"/>
      <c r="AD641" s="125"/>
      <c r="AE641" s="125"/>
      <c r="AF641" s="125"/>
      <c r="AG641" s="125"/>
      <c r="AH641" s="125"/>
      <c r="AI641" s="126"/>
      <c r="AJ641" s="124">
        <f>SUM($AJ$640:$AJ$640)</f>
        <v>4554</v>
      </c>
      <c r="AK641" s="125"/>
      <c r="AL641" s="125"/>
      <c r="AM641" s="125"/>
      <c r="AN641" s="125"/>
      <c r="AO641" s="125"/>
      <c r="AP641" s="125"/>
      <c r="AQ641" s="125"/>
      <c r="AR641" s="126"/>
      <c r="AS641" s="127"/>
      <c r="AT641" s="128"/>
      <c r="AU641" s="128"/>
      <c r="AV641" s="128"/>
      <c r="AW641" s="128"/>
      <c r="AX641" s="129"/>
      <c r="AY641" s="33"/>
      <c r="AZ641" s="33"/>
      <c r="BA641" s="33"/>
      <c r="BB641" s="33"/>
      <c r="BC641" s="33"/>
      <c r="BD641" s="33"/>
      <c r="BE641" s="33"/>
      <c r="BF641" s="33"/>
      <c r="BG641" s="33"/>
      <c r="BH641" s="33"/>
      <c r="BI641" s="33"/>
      <c r="BJ641" s="33"/>
      <c r="BK641" s="33"/>
      <c r="BL641" s="33"/>
      <c r="BM641" s="33"/>
      <c r="BN641" s="33"/>
      <c r="BO641" s="33"/>
      <c r="BP641" s="33"/>
      <c r="BQ641" s="33"/>
      <c r="BR641" s="33"/>
      <c r="BS641" s="33"/>
      <c r="BT641" s="33"/>
      <c r="BU641" s="33"/>
      <c r="BV641" s="33"/>
      <c r="BW641" s="33"/>
      <c r="BX641" s="33"/>
      <c r="BY641" s="33"/>
      <c r="BZ641" s="33"/>
      <c r="CA641" s="33"/>
      <c r="CB641" s="33"/>
      <c r="CC641" s="33"/>
      <c r="CD641" s="33"/>
      <c r="CE641" s="33"/>
      <c r="CF641" s="33"/>
      <c r="CG641" s="33"/>
      <c r="CH641" s="33"/>
      <c r="CI641" s="33"/>
      <c r="CJ641" s="33"/>
      <c r="CK641" s="33"/>
      <c r="CL641" s="33"/>
      <c r="CM641" s="33"/>
      <c r="CN641" s="33"/>
      <c r="CO641" s="33"/>
      <c r="CP641" s="33"/>
      <c r="CQ641" s="33"/>
      <c r="CR641" s="33"/>
      <c r="CS641" s="33"/>
      <c r="CT641" s="33"/>
      <c r="CU641" s="33"/>
      <c r="CV641" s="33"/>
      <c r="CW641" s="33"/>
      <c r="CX641" s="33"/>
      <c r="CY641" s="33"/>
      <c r="CZ641" s="33"/>
      <c r="DA641" s="33"/>
      <c r="DB641" s="33"/>
      <c r="DC641" s="33"/>
      <c r="DD641" s="33"/>
      <c r="DE641" s="33"/>
      <c r="DF641" s="33"/>
      <c r="DG641" s="33"/>
      <c r="DH641" s="33"/>
      <c r="DI641" s="33"/>
      <c r="DJ641" s="33"/>
      <c r="DK641" s="33"/>
      <c r="DL641" s="33"/>
      <c r="DM641" s="33"/>
      <c r="DN641" s="33"/>
      <c r="DO641" s="33"/>
      <c r="DP641" s="33"/>
      <c r="DQ641" s="33"/>
      <c r="DR641" s="33"/>
      <c r="DS641" s="33"/>
      <c r="DT641" s="33"/>
      <c r="DU641" s="33"/>
      <c r="DV641" s="33"/>
      <c r="DW641" s="33"/>
      <c r="DX641" s="33"/>
      <c r="DY641" s="33"/>
      <c r="DZ641" s="33"/>
      <c r="EA641" s="33"/>
      <c r="EB641" s="33"/>
      <c r="EC641" s="33"/>
      <c r="ED641" s="33"/>
      <c r="EE641" s="33"/>
      <c r="EF641" s="33"/>
      <c r="EG641" s="33"/>
      <c r="EH641" s="33"/>
      <c r="EI641" s="33"/>
      <c r="EJ641" s="33"/>
      <c r="EK641" s="33"/>
      <c r="EL641" s="33"/>
      <c r="EM641" s="33"/>
      <c r="EN641" s="33"/>
      <c r="EO641" s="33"/>
      <c r="EP641" s="33"/>
      <c r="EQ641" s="33"/>
      <c r="ER641" s="33"/>
      <c r="ES641" s="33"/>
      <c r="ET641" s="33"/>
      <c r="EU641" s="33"/>
      <c r="EV641" s="33"/>
      <c r="EW641" s="33"/>
      <c r="EX641" s="33"/>
      <c r="EY641" s="33"/>
      <c r="EZ641" s="33"/>
      <c r="FA641" s="33"/>
      <c r="FB641" s="33"/>
      <c r="FC641" s="33"/>
      <c r="FD641" s="33"/>
      <c r="FE641" s="33"/>
      <c r="FF641" s="33"/>
      <c r="FG641" s="33"/>
      <c r="FH641" s="33"/>
      <c r="FI641" s="33"/>
      <c r="FJ641" s="33"/>
      <c r="FK641" s="33"/>
      <c r="FL641" s="33"/>
      <c r="FM641" s="33"/>
      <c r="FN641" s="33"/>
      <c r="FO641" s="33"/>
      <c r="FP641" s="33"/>
      <c r="FQ641" s="33"/>
      <c r="FR641" s="33"/>
      <c r="FS641" s="33"/>
      <c r="FT641" s="33"/>
      <c r="FU641" s="33"/>
      <c r="FV641" s="33"/>
      <c r="FW641" s="33"/>
      <c r="FX641" s="33"/>
      <c r="FY641" s="33"/>
      <c r="FZ641" s="33"/>
      <c r="GA641" s="33"/>
      <c r="GB641" s="33"/>
      <c r="GC641" s="33"/>
      <c r="GD641" s="33"/>
      <c r="GE641" s="33"/>
      <c r="GF641" s="33"/>
      <c r="GG641" s="33"/>
      <c r="GH641" s="33"/>
      <c r="GI641" s="33"/>
      <c r="GJ641" s="33"/>
      <c r="GK641" s="33"/>
      <c r="GL641" s="33"/>
      <c r="GM641" s="33"/>
      <c r="GN641" s="33"/>
      <c r="GO641" s="33"/>
      <c r="GP641" s="33"/>
      <c r="GQ641" s="33"/>
      <c r="GR641" s="33"/>
      <c r="GS641" s="33"/>
      <c r="GT641" s="33"/>
      <c r="GU641" s="33"/>
      <c r="GV641" s="33"/>
      <c r="GW641" s="33"/>
      <c r="GX641" s="33"/>
      <c r="GY641" s="33"/>
      <c r="GZ641" s="33"/>
      <c r="HA641" s="33"/>
      <c r="HB641" s="33"/>
      <c r="HC641" s="33"/>
      <c r="HD641" s="33"/>
      <c r="HE641" s="33"/>
      <c r="HF641" s="33"/>
      <c r="HG641" s="33"/>
      <c r="HH641" s="33"/>
      <c r="HI641" s="33"/>
      <c r="HJ641" s="33"/>
      <c r="HK641" s="33"/>
      <c r="HL641" s="33"/>
      <c r="HM641" s="33"/>
      <c r="HN641" s="33"/>
      <c r="HO641" s="33"/>
      <c r="HP641" s="33"/>
      <c r="HQ641" s="33"/>
      <c r="HR641" s="33"/>
      <c r="HS641" s="33"/>
      <c r="HT641" s="33"/>
      <c r="HU641" s="33"/>
      <c r="HV641" s="33"/>
      <c r="HW641" s="33"/>
      <c r="HX641" s="33"/>
      <c r="HY641" s="33"/>
      <c r="HZ641" s="33"/>
      <c r="IA641" s="33"/>
      <c r="IB641" s="33"/>
      <c r="IC641" s="33"/>
      <c r="ID641" s="33"/>
      <c r="IE641" s="33"/>
      <c r="IF641" s="33"/>
      <c r="IG641" s="33"/>
      <c r="IH641" s="33"/>
      <c r="II641" s="33"/>
      <c r="IJ641" s="33"/>
      <c r="IK641" s="33"/>
      <c r="IL641" s="33"/>
      <c r="IM641" s="33"/>
      <c r="IN641" s="33"/>
      <c r="IO641" s="33"/>
      <c r="IP641" s="33"/>
      <c r="IQ641" s="33"/>
    </row>
    <row r="643" spans="1:251" ht="19.2">
      <c r="A643" s="32" t="s">
        <v>87</v>
      </c>
      <c r="AW643" s="34"/>
      <c r="AX643" s="35"/>
      <c r="AY643" s="34"/>
    </row>
    <row r="645" spans="1:251" ht="18">
      <c r="B645" s="91" t="s">
        <v>0</v>
      </c>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1"/>
    </row>
    <row r="646" spans="1:251">
      <c r="Z646" s="36"/>
      <c r="AD646" s="36"/>
      <c r="AE646" s="36"/>
      <c r="AF646" s="36"/>
      <c r="AG646" s="36"/>
      <c r="AH646" s="36"/>
      <c r="AI646" s="36"/>
      <c r="AO646" s="36"/>
    </row>
    <row r="647" spans="1:251" ht="13.8" thickBot="1">
      <c r="Z647" s="36"/>
      <c r="AD647" s="36"/>
      <c r="AE647" s="36"/>
      <c r="AF647" s="36"/>
      <c r="AG647" s="36"/>
      <c r="AH647" s="36"/>
      <c r="AI647" s="36"/>
      <c r="AO647" s="36"/>
      <c r="DI647" s="37"/>
    </row>
    <row r="648" spans="1:251" ht="24.75" customHeight="1" thickBot="1">
      <c r="B648" s="93" t="s">
        <v>88</v>
      </c>
      <c r="C648" s="94"/>
      <c r="D648" s="94"/>
      <c r="E648" s="94"/>
      <c r="F648" s="94"/>
      <c r="G648" s="94"/>
      <c r="H648" s="95" t="s">
        <v>179</v>
      </c>
      <c r="I648" s="96"/>
      <c r="J648" s="96"/>
      <c r="K648" s="96"/>
      <c r="L648" s="96"/>
      <c r="M648" s="96"/>
      <c r="N648" s="96"/>
      <c r="O648" s="96"/>
      <c r="P648" s="96"/>
      <c r="Q648" s="96"/>
      <c r="R648" s="96"/>
      <c r="S648" s="96"/>
      <c r="T648" s="96"/>
      <c r="U648" s="96"/>
      <c r="V648" s="96"/>
      <c r="W648" s="96"/>
      <c r="X648" s="96"/>
      <c r="Y648" s="96"/>
      <c r="Z648" s="96"/>
      <c r="AA648" s="96"/>
      <c r="AB648" s="96"/>
      <c r="AC648" s="96"/>
      <c r="AD648" s="96"/>
      <c r="AE648" s="96"/>
      <c r="AF648" s="96"/>
      <c r="AG648" s="96"/>
      <c r="AH648" s="96"/>
      <c r="AI648" s="96"/>
      <c r="AJ648" s="96"/>
      <c r="AK648" s="96"/>
      <c r="AL648" s="96"/>
      <c r="AM648" s="96"/>
      <c r="AN648" s="96"/>
      <c r="AO648" s="96"/>
      <c r="AP648" s="96"/>
      <c r="AQ648" s="96"/>
      <c r="AR648" s="96"/>
      <c r="AS648" s="96"/>
      <c r="AT648" s="96"/>
      <c r="AU648" s="96"/>
      <c r="AV648" s="96"/>
      <c r="AW648" s="96"/>
      <c r="AX648" s="97"/>
      <c r="DI648" s="37"/>
    </row>
    <row r="649" spans="1:251" ht="14.4">
      <c r="B649" s="38"/>
      <c r="C649" s="38"/>
      <c r="D649" s="38"/>
      <c r="E649" s="38"/>
      <c r="F649" s="38"/>
      <c r="G649" s="38"/>
      <c r="H649" s="39"/>
      <c r="I649" s="39"/>
      <c r="J649" s="39"/>
      <c r="K649" s="39"/>
      <c r="L649" s="40"/>
      <c r="M649" s="40"/>
      <c r="N649" s="40"/>
      <c r="O649" s="40"/>
      <c r="P649" s="39"/>
      <c r="Q649" s="39"/>
      <c r="R649" s="39"/>
      <c r="S649" s="39"/>
      <c r="T649" s="39"/>
      <c r="U649" s="39"/>
      <c r="V649" s="41"/>
      <c r="W649" s="41"/>
      <c r="X649" s="41"/>
      <c r="Y649" s="41"/>
      <c r="Z649" s="41"/>
      <c r="AA649" s="41"/>
      <c r="AB649" s="41"/>
      <c r="AC649" s="41"/>
      <c r="AD649" s="41"/>
      <c r="AE649" s="41"/>
      <c r="AF649" s="41"/>
      <c r="AG649" s="41"/>
      <c r="AH649" s="41"/>
      <c r="AI649" s="41"/>
      <c r="AJ649" s="41"/>
      <c r="AK649" s="41"/>
      <c r="AL649" s="41"/>
      <c r="AM649" s="41"/>
      <c r="AN649" s="41"/>
      <c r="AO649" s="41"/>
      <c r="AP649" s="41"/>
      <c r="AQ649" s="41"/>
      <c r="AR649" s="41"/>
      <c r="AS649" s="41"/>
      <c r="AT649" s="41"/>
      <c r="AU649" s="41"/>
      <c r="AV649" s="41"/>
      <c r="AW649" s="41"/>
      <c r="AX649" s="41"/>
      <c r="DI649" s="37"/>
    </row>
    <row r="650" spans="1:251" ht="15" thickBot="1">
      <c r="A650" s="42"/>
      <c r="B650" s="41" t="s">
        <v>90</v>
      </c>
      <c r="C650" s="39"/>
      <c r="D650" s="39"/>
      <c r="E650" s="39"/>
      <c r="F650" s="39"/>
      <c r="G650" s="39"/>
      <c r="H650" s="39"/>
      <c r="I650" s="39"/>
      <c r="J650" s="39"/>
      <c r="K650" s="39"/>
      <c r="L650" s="40"/>
      <c r="M650" s="40"/>
      <c r="N650" s="40"/>
      <c r="O650" s="40"/>
      <c r="P650" s="39"/>
      <c r="Q650" s="39"/>
      <c r="R650" s="39"/>
      <c r="S650" s="39"/>
      <c r="T650" s="39"/>
      <c r="U650" s="39"/>
      <c r="V650" s="41"/>
      <c r="W650" s="41"/>
      <c r="X650" s="41"/>
      <c r="Y650" s="41"/>
      <c r="Z650" s="41"/>
      <c r="AA650" s="41"/>
      <c r="AB650" s="41"/>
      <c r="AC650" s="41"/>
      <c r="AD650" s="41"/>
      <c r="AE650" s="41"/>
      <c r="AF650" s="41"/>
      <c r="AG650" s="41"/>
      <c r="AH650" s="41"/>
      <c r="AI650" s="41"/>
      <c r="AJ650" s="41"/>
      <c r="AK650" s="41"/>
      <c r="AL650" s="41"/>
      <c r="AM650" s="41"/>
      <c r="AN650" s="41"/>
      <c r="AO650" s="41"/>
      <c r="AP650" s="41"/>
      <c r="AQ650" s="41"/>
      <c r="AR650" s="41"/>
      <c r="AS650" s="41"/>
      <c r="AT650" s="41"/>
      <c r="AU650" s="41"/>
      <c r="AV650" s="41"/>
      <c r="AW650" s="41"/>
      <c r="AX650" s="41"/>
      <c r="DI650" s="37"/>
    </row>
    <row r="651" spans="1:251" ht="14.4">
      <c r="A651" s="39"/>
      <c r="B651" s="43"/>
      <c r="C651" s="38"/>
      <c r="D651" s="38"/>
      <c r="E651" s="38"/>
      <c r="F651" s="38"/>
      <c r="G651" s="38"/>
      <c r="H651" s="38"/>
      <c r="I651" s="38"/>
      <c r="J651" s="38"/>
      <c r="K651" s="38"/>
      <c r="L651" s="44"/>
      <c r="M651" s="44"/>
      <c r="N651" s="44"/>
      <c r="O651" s="44"/>
      <c r="P651" s="38"/>
      <c r="Q651" s="38"/>
      <c r="R651" s="38"/>
      <c r="S651" s="38"/>
      <c r="T651" s="38"/>
      <c r="U651" s="38"/>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c r="AS651" s="45"/>
      <c r="AT651" s="45"/>
      <c r="AU651" s="45"/>
      <c r="AV651" s="45"/>
      <c r="AW651" s="45"/>
      <c r="AX651" s="46"/>
    </row>
    <row r="652" spans="1:251" ht="12" customHeight="1">
      <c r="A652" s="39"/>
      <c r="B652" s="98" t="s">
        <v>180</v>
      </c>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c r="AE652" s="99"/>
      <c r="AF652" s="99"/>
      <c r="AG652" s="99"/>
      <c r="AH652" s="99"/>
      <c r="AI652" s="99"/>
      <c r="AJ652" s="99"/>
      <c r="AK652" s="99"/>
      <c r="AL652" s="99"/>
      <c r="AM652" s="99"/>
      <c r="AN652" s="99"/>
      <c r="AO652" s="99"/>
      <c r="AP652" s="99"/>
      <c r="AQ652" s="99"/>
      <c r="AR652" s="99"/>
      <c r="AS652" s="99"/>
      <c r="AT652" s="99"/>
      <c r="AU652" s="99"/>
      <c r="AV652" s="99"/>
      <c r="AW652" s="99"/>
      <c r="AX652" s="100"/>
    </row>
    <row r="653" spans="1:251" ht="12" customHeight="1">
      <c r="A653" s="39"/>
      <c r="B653" s="98"/>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c r="AE653" s="99"/>
      <c r="AF653" s="99"/>
      <c r="AG653" s="99"/>
      <c r="AH653" s="99"/>
      <c r="AI653" s="99"/>
      <c r="AJ653" s="99"/>
      <c r="AK653" s="99"/>
      <c r="AL653" s="99"/>
      <c r="AM653" s="99"/>
      <c r="AN653" s="99"/>
      <c r="AO653" s="99"/>
      <c r="AP653" s="99"/>
      <c r="AQ653" s="99"/>
      <c r="AR653" s="99"/>
      <c r="AS653" s="99"/>
      <c r="AT653" s="99"/>
      <c r="AU653" s="99"/>
      <c r="AV653" s="99"/>
      <c r="AW653" s="99"/>
      <c r="AX653" s="100"/>
      <c r="BC653" s="47"/>
    </row>
    <row r="654" spans="1:251" ht="12" customHeight="1">
      <c r="A654" s="39"/>
      <c r="B654" s="98"/>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c r="AE654" s="99"/>
      <c r="AF654" s="99"/>
      <c r="AG654" s="99"/>
      <c r="AH654" s="99"/>
      <c r="AI654" s="99"/>
      <c r="AJ654" s="99"/>
      <c r="AK654" s="99"/>
      <c r="AL654" s="99"/>
      <c r="AM654" s="99"/>
      <c r="AN654" s="99"/>
      <c r="AO654" s="99"/>
      <c r="AP654" s="99"/>
      <c r="AQ654" s="99"/>
      <c r="AR654" s="99"/>
      <c r="AS654" s="99"/>
      <c r="AT654" s="99"/>
      <c r="AU654" s="99"/>
      <c r="AV654" s="99"/>
      <c r="AW654" s="99"/>
      <c r="AX654" s="100"/>
    </row>
    <row r="655" spans="1:251" ht="12" customHeight="1">
      <c r="A655" s="39"/>
      <c r="B655" s="98"/>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c r="AA655" s="99"/>
      <c r="AB655" s="99"/>
      <c r="AC655" s="99"/>
      <c r="AD655" s="99"/>
      <c r="AE655" s="99"/>
      <c r="AF655" s="99"/>
      <c r="AG655" s="99"/>
      <c r="AH655" s="99"/>
      <c r="AI655" s="99"/>
      <c r="AJ655" s="99"/>
      <c r="AK655" s="99"/>
      <c r="AL655" s="99"/>
      <c r="AM655" s="99"/>
      <c r="AN655" s="99"/>
      <c r="AO655" s="99"/>
      <c r="AP655" s="99"/>
      <c r="AQ655" s="99"/>
      <c r="AR655" s="99"/>
      <c r="AS655" s="99"/>
      <c r="AT655" s="99"/>
      <c r="AU655" s="99"/>
      <c r="AV655" s="99"/>
      <c r="AW655" s="99"/>
      <c r="AX655" s="100"/>
    </row>
    <row r="656" spans="1:251" ht="12" customHeight="1">
      <c r="A656" s="39"/>
      <c r="B656" s="98"/>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c r="AA656" s="99"/>
      <c r="AB656" s="99"/>
      <c r="AC656" s="99"/>
      <c r="AD656" s="99"/>
      <c r="AE656" s="99"/>
      <c r="AF656" s="99"/>
      <c r="AG656" s="99"/>
      <c r="AH656" s="99"/>
      <c r="AI656" s="99"/>
      <c r="AJ656" s="99"/>
      <c r="AK656" s="99"/>
      <c r="AL656" s="99"/>
      <c r="AM656" s="99"/>
      <c r="AN656" s="99"/>
      <c r="AO656" s="99"/>
      <c r="AP656" s="99"/>
      <c r="AQ656" s="99"/>
      <c r="AR656" s="99"/>
      <c r="AS656" s="99"/>
      <c r="AT656" s="99"/>
      <c r="AU656" s="99"/>
      <c r="AV656" s="99"/>
      <c r="AW656" s="99"/>
      <c r="AX656" s="100"/>
    </row>
    <row r="657" spans="1:251" ht="15" thickBot="1">
      <c r="A657" s="48"/>
      <c r="B657" s="49"/>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c r="AF657" s="50"/>
      <c r="AG657" s="50"/>
      <c r="AH657" s="50"/>
      <c r="AI657" s="50"/>
      <c r="AJ657" s="50"/>
      <c r="AK657" s="50"/>
      <c r="AL657" s="50"/>
      <c r="AM657" s="50"/>
      <c r="AN657" s="50"/>
      <c r="AO657" s="50"/>
      <c r="AP657" s="50"/>
      <c r="AQ657" s="50"/>
      <c r="AR657" s="50"/>
      <c r="AS657" s="50"/>
      <c r="AT657" s="50"/>
      <c r="AU657" s="50"/>
      <c r="AV657" s="50"/>
      <c r="AW657" s="50"/>
      <c r="AX657" s="51"/>
    </row>
    <row r="658" spans="1:251">
      <c r="B658" s="52"/>
    </row>
    <row r="659" spans="1:251" ht="15" thickBot="1">
      <c r="A659" s="42"/>
      <c r="B659" s="41" t="s">
        <v>92</v>
      </c>
      <c r="C659" s="39"/>
      <c r="D659" s="39"/>
      <c r="E659" s="39"/>
      <c r="F659" s="39"/>
      <c r="G659" s="39"/>
      <c r="H659" s="39"/>
      <c r="I659" s="39"/>
      <c r="J659" s="39"/>
      <c r="K659" s="39"/>
      <c r="L659" s="40"/>
      <c r="M659" s="40"/>
      <c r="N659" s="40"/>
      <c r="O659" s="40"/>
      <c r="P659" s="39"/>
      <c r="Q659" s="39"/>
      <c r="R659" s="39"/>
      <c r="S659" s="39"/>
      <c r="T659" s="39"/>
      <c r="U659" s="39"/>
      <c r="V659" s="41"/>
      <c r="W659" s="41"/>
      <c r="X659" s="41"/>
      <c r="Y659" s="41"/>
      <c r="Z659" s="41"/>
      <c r="AA659" s="41"/>
      <c r="AB659" s="41"/>
      <c r="AC659" s="41"/>
      <c r="AD659" s="41"/>
      <c r="AE659" s="41"/>
      <c r="AF659" s="41"/>
      <c r="AG659" s="41"/>
      <c r="AH659" s="41"/>
      <c r="AI659" s="41"/>
      <c r="AJ659" s="41"/>
      <c r="AK659" s="41"/>
      <c r="AL659" s="41"/>
      <c r="AM659" s="41"/>
      <c r="AN659" s="41"/>
      <c r="AO659" s="41"/>
      <c r="AP659" s="41"/>
      <c r="AQ659" s="41"/>
      <c r="AR659" s="41"/>
      <c r="AS659" s="41"/>
      <c r="AT659" s="41"/>
      <c r="AU659" s="41"/>
      <c r="AV659" s="41"/>
      <c r="AW659" s="41"/>
      <c r="AX659" s="41"/>
      <c r="DI659" s="37"/>
    </row>
    <row r="660" spans="1:251" ht="14.4">
      <c r="A660" s="39"/>
      <c r="B660" s="43"/>
      <c r="C660" s="38"/>
      <c r="D660" s="38"/>
      <c r="E660" s="38"/>
      <c r="F660" s="38"/>
      <c r="G660" s="38"/>
      <c r="H660" s="38"/>
      <c r="I660" s="38"/>
      <c r="J660" s="38"/>
      <c r="K660" s="38"/>
      <c r="L660" s="44"/>
      <c r="M660" s="44"/>
      <c r="N660" s="44"/>
      <c r="O660" s="44"/>
      <c r="P660" s="38"/>
      <c r="Q660" s="38"/>
      <c r="R660" s="38"/>
      <c r="S660" s="38"/>
      <c r="T660" s="38"/>
      <c r="U660" s="38"/>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c r="AS660" s="45"/>
      <c r="AT660" s="45"/>
      <c r="AU660" s="45"/>
      <c r="AV660" s="45"/>
      <c r="AW660" s="45"/>
      <c r="AX660" s="46"/>
    </row>
    <row r="661" spans="1:251" ht="12" customHeight="1">
      <c r="A661" s="39"/>
      <c r="B661" s="98" t="s">
        <v>181</v>
      </c>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c r="AA661" s="99"/>
      <c r="AB661" s="99"/>
      <c r="AC661" s="99"/>
      <c r="AD661" s="99"/>
      <c r="AE661" s="99"/>
      <c r="AF661" s="99"/>
      <c r="AG661" s="99"/>
      <c r="AH661" s="99"/>
      <c r="AI661" s="99"/>
      <c r="AJ661" s="99"/>
      <c r="AK661" s="99"/>
      <c r="AL661" s="99"/>
      <c r="AM661" s="99"/>
      <c r="AN661" s="99"/>
      <c r="AO661" s="99"/>
      <c r="AP661" s="99"/>
      <c r="AQ661" s="99"/>
      <c r="AR661" s="99"/>
      <c r="AS661" s="99"/>
      <c r="AT661" s="99"/>
      <c r="AU661" s="99"/>
      <c r="AV661" s="99"/>
      <c r="AW661" s="99"/>
      <c r="AX661" s="100"/>
    </row>
    <row r="662" spans="1:251" ht="12" customHeight="1">
      <c r="A662" s="39"/>
      <c r="B662" s="98"/>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c r="AA662" s="99"/>
      <c r="AB662" s="99"/>
      <c r="AC662" s="99"/>
      <c r="AD662" s="99"/>
      <c r="AE662" s="99"/>
      <c r="AF662" s="99"/>
      <c r="AG662" s="99"/>
      <c r="AH662" s="99"/>
      <c r="AI662" s="99"/>
      <c r="AJ662" s="99"/>
      <c r="AK662" s="99"/>
      <c r="AL662" s="99"/>
      <c r="AM662" s="99"/>
      <c r="AN662" s="99"/>
      <c r="AO662" s="99"/>
      <c r="AP662" s="99"/>
      <c r="AQ662" s="99"/>
      <c r="AR662" s="99"/>
      <c r="AS662" s="99"/>
      <c r="AT662" s="99"/>
      <c r="AU662" s="99"/>
      <c r="AV662" s="99"/>
      <c r="AW662" s="99"/>
      <c r="AX662" s="100"/>
      <c r="BC662" s="47"/>
    </row>
    <row r="663" spans="1:251" ht="12" customHeight="1">
      <c r="A663" s="39"/>
      <c r="B663" s="98"/>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c r="AA663" s="99"/>
      <c r="AB663" s="99"/>
      <c r="AC663" s="99"/>
      <c r="AD663" s="99"/>
      <c r="AE663" s="99"/>
      <c r="AF663" s="99"/>
      <c r="AG663" s="99"/>
      <c r="AH663" s="99"/>
      <c r="AI663" s="99"/>
      <c r="AJ663" s="99"/>
      <c r="AK663" s="99"/>
      <c r="AL663" s="99"/>
      <c r="AM663" s="99"/>
      <c r="AN663" s="99"/>
      <c r="AO663" s="99"/>
      <c r="AP663" s="99"/>
      <c r="AQ663" s="99"/>
      <c r="AR663" s="99"/>
      <c r="AS663" s="99"/>
      <c r="AT663" s="99"/>
      <c r="AU663" s="99"/>
      <c r="AV663" s="99"/>
      <c r="AW663" s="99"/>
      <c r="AX663" s="100"/>
    </row>
    <row r="664" spans="1:251" ht="12" customHeight="1">
      <c r="A664" s="39"/>
      <c r="B664" s="98"/>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c r="AA664" s="99"/>
      <c r="AB664" s="99"/>
      <c r="AC664" s="99"/>
      <c r="AD664" s="99"/>
      <c r="AE664" s="99"/>
      <c r="AF664" s="99"/>
      <c r="AG664" s="99"/>
      <c r="AH664" s="99"/>
      <c r="AI664" s="99"/>
      <c r="AJ664" s="99"/>
      <c r="AK664" s="99"/>
      <c r="AL664" s="99"/>
      <c r="AM664" s="99"/>
      <c r="AN664" s="99"/>
      <c r="AO664" s="99"/>
      <c r="AP664" s="99"/>
      <c r="AQ664" s="99"/>
      <c r="AR664" s="99"/>
      <c r="AS664" s="99"/>
      <c r="AT664" s="99"/>
      <c r="AU664" s="99"/>
      <c r="AV664" s="99"/>
      <c r="AW664" s="99"/>
      <c r="AX664" s="100"/>
    </row>
    <row r="665" spans="1:251" ht="12" customHeight="1">
      <c r="A665" s="39"/>
      <c r="B665" s="98"/>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c r="AA665" s="99"/>
      <c r="AB665" s="99"/>
      <c r="AC665" s="99"/>
      <c r="AD665" s="99"/>
      <c r="AE665" s="99"/>
      <c r="AF665" s="99"/>
      <c r="AG665" s="99"/>
      <c r="AH665" s="99"/>
      <c r="AI665" s="99"/>
      <c r="AJ665" s="99"/>
      <c r="AK665" s="99"/>
      <c r="AL665" s="99"/>
      <c r="AM665" s="99"/>
      <c r="AN665" s="99"/>
      <c r="AO665" s="99"/>
      <c r="AP665" s="99"/>
      <c r="AQ665" s="99"/>
      <c r="AR665" s="99"/>
      <c r="AS665" s="99"/>
      <c r="AT665" s="99"/>
      <c r="AU665" s="99"/>
      <c r="AV665" s="99"/>
      <c r="AW665" s="99"/>
      <c r="AX665" s="100"/>
    </row>
    <row r="666" spans="1:251" ht="15" thickBot="1">
      <c r="A666" s="48"/>
      <c r="B666" s="49"/>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c r="AF666" s="50"/>
      <c r="AG666" s="50"/>
      <c r="AH666" s="50"/>
      <c r="AI666" s="50"/>
      <c r="AJ666" s="50"/>
      <c r="AK666" s="50"/>
      <c r="AL666" s="50"/>
      <c r="AM666" s="50"/>
      <c r="AN666" s="50"/>
      <c r="AO666" s="50"/>
      <c r="AP666" s="50"/>
      <c r="AQ666" s="50"/>
      <c r="AR666" s="50"/>
      <c r="AS666" s="50"/>
      <c r="AT666" s="50"/>
      <c r="AU666" s="50"/>
      <c r="AV666" s="50"/>
      <c r="AW666" s="50"/>
      <c r="AX666" s="51"/>
    </row>
    <row r="667" spans="1:251">
      <c r="B667" s="52"/>
    </row>
    <row r="668" spans="1:251" ht="14.4">
      <c r="B668" s="41" t="s">
        <v>94</v>
      </c>
      <c r="C668" s="39"/>
      <c r="D668" s="39"/>
      <c r="E668" s="39"/>
      <c r="F668" s="39"/>
      <c r="G668" s="39"/>
      <c r="H668" s="39"/>
      <c r="I668" s="39"/>
      <c r="J668" s="39"/>
      <c r="K668" s="39"/>
      <c r="L668" s="40"/>
      <c r="M668" s="40"/>
      <c r="N668" s="40"/>
      <c r="O668" s="40"/>
      <c r="P668" s="39"/>
      <c r="Q668" s="39"/>
      <c r="R668" s="39"/>
      <c r="S668" s="39"/>
      <c r="T668" s="39"/>
      <c r="U668" s="39"/>
      <c r="V668" s="41"/>
      <c r="W668" s="41"/>
      <c r="X668" s="41"/>
      <c r="Y668" s="41"/>
      <c r="Z668" s="41"/>
      <c r="AA668" s="41"/>
      <c r="AB668" s="41"/>
      <c r="AC668" s="41"/>
      <c r="AD668" s="41"/>
      <c r="AE668" s="41"/>
      <c r="AF668" s="41"/>
      <c r="AG668" s="41"/>
      <c r="AH668" s="41"/>
      <c r="AI668" s="41"/>
      <c r="AJ668" s="41"/>
      <c r="AK668" s="41"/>
      <c r="AL668" s="41"/>
      <c r="AM668" s="41"/>
      <c r="AN668" s="41"/>
      <c r="AO668" s="41"/>
      <c r="AP668" s="41"/>
      <c r="AQ668" s="41"/>
      <c r="AR668" s="41"/>
      <c r="AS668" s="41"/>
      <c r="AT668" s="41"/>
      <c r="AU668" s="41"/>
      <c r="AV668" s="41"/>
      <c r="AW668" s="41"/>
      <c r="AX668" s="41"/>
    </row>
    <row r="669" spans="1:251" ht="15" thickBot="1">
      <c r="B669" s="39"/>
      <c r="C669" s="39"/>
      <c r="D669" s="39"/>
      <c r="E669" s="39"/>
      <c r="F669" s="39"/>
      <c r="G669" s="39"/>
      <c r="H669" s="39"/>
      <c r="I669" s="39"/>
      <c r="J669" s="39"/>
      <c r="K669" s="39"/>
      <c r="L669" s="40"/>
      <c r="M669" s="40"/>
      <c r="N669" s="40"/>
      <c r="O669" s="40"/>
      <c r="P669" s="39"/>
      <c r="Q669" s="39"/>
      <c r="R669" s="39"/>
      <c r="S669" s="39"/>
      <c r="T669" s="39"/>
      <c r="U669" s="39"/>
      <c r="V669" s="41"/>
      <c r="W669" s="41"/>
      <c r="X669" s="41"/>
      <c r="Y669" s="41"/>
      <c r="Z669" s="41"/>
      <c r="AA669" s="41"/>
      <c r="AB669" s="41"/>
      <c r="AC669" s="41"/>
      <c r="AD669" s="41"/>
      <c r="AE669" s="41"/>
      <c r="AF669" s="41"/>
      <c r="AG669" s="41"/>
      <c r="AH669" s="41"/>
      <c r="AI669" s="41"/>
      <c r="AJ669" s="41"/>
      <c r="AK669" s="41"/>
      <c r="AL669" s="41"/>
      <c r="AM669" s="41"/>
      <c r="AN669" s="41"/>
      <c r="AO669" s="41"/>
      <c r="AP669" s="41"/>
      <c r="AQ669" s="41"/>
      <c r="AR669" s="41"/>
      <c r="AS669" s="41"/>
      <c r="AT669" s="41"/>
      <c r="AU669" s="41"/>
      <c r="AV669" s="41"/>
      <c r="AW669" s="41"/>
      <c r="AX669" s="53" t="s">
        <v>95</v>
      </c>
    </row>
    <row r="670" spans="1:251" s="47" customFormat="1" ht="13.5" customHeight="1">
      <c r="A670" s="39"/>
      <c r="B670" s="101" t="s">
        <v>96</v>
      </c>
      <c r="C670" s="102"/>
      <c r="D670" s="102"/>
      <c r="E670" s="102"/>
      <c r="F670" s="102"/>
      <c r="G670" s="102"/>
      <c r="H670" s="102"/>
      <c r="I670" s="102"/>
      <c r="J670" s="102"/>
      <c r="K670" s="102"/>
      <c r="L670" s="102"/>
      <c r="M670" s="102"/>
      <c r="N670" s="102"/>
      <c r="O670" s="102"/>
      <c r="P670" s="102"/>
      <c r="Q670" s="102"/>
      <c r="R670" s="102"/>
      <c r="S670" s="102"/>
      <c r="T670" s="102"/>
      <c r="U670" s="102"/>
      <c r="V670" s="102"/>
      <c r="W670" s="102"/>
      <c r="X670" s="102"/>
      <c r="Y670" s="102"/>
      <c r="Z670" s="103"/>
      <c r="AA670" s="107" t="s">
        <v>97</v>
      </c>
      <c r="AB670" s="102"/>
      <c r="AC670" s="102"/>
      <c r="AD670" s="102"/>
      <c r="AE670" s="102"/>
      <c r="AF670" s="102"/>
      <c r="AG670" s="102"/>
      <c r="AH670" s="102"/>
      <c r="AI670" s="103"/>
      <c r="AJ670" s="107" t="s">
        <v>98</v>
      </c>
      <c r="AK670" s="102"/>
      <c r="AL670" s="102"/>
      <c r="AM670" s="102"/>
      <c r="AN670" s="102"/>
      <c r="AO670" s="102"/>
      <c r="AP670" s="102"/>
      <c r="AQ670" s="102"/>
      <c r="AR670" s="103"/>
      <c r="AS670" s="107" t="s">
        <v>99</v>
      </c>
      <c r="AT670" s="102"/>
      <c r="AU670" s="102"/>
      <c r="AV670" s="102"/>
      <c r="AW670" s="102"/>
      <c r="AX670" s="109"/>
      <c r="AY670" s="33"/>
      <c r="AZ670" s="33"/>
      <c r="BA670" s="33"/>
      <c r="BB670" s="33"/>
      <c r="BC670" s="33"/>
      <c r="BD670" s="33"/>
      <c r="BE670" s="33"/>
      <c r="BF670" s="33"/>
      <c r="BG670" s="33"/>
      <c r="BH670" s="33"/>
      <c r="BI670" s="33"/>
      <c r="BJ670" s="33"/>
      <c r="BK670" s="33"/>
      <c r="BL670" s="33"/>
      <c r="BM670" s="33"/>
      <c r="BN670" s="33"/>
      <c r="BO670" s="33"/>
      <c r="BP670" s="33"/>
      <c r="BQ670" s="33"/>
      <c r="BR670" s="33"/>
      <c r="BS670" s="33"/>
      <c r="BT670" s="33"/>
      <c r="BU670" s="33"/>
      <c r="BV670" s="33"/>
      <c r="BW670" s="33"/>
      <c r="BX670" s="33"/>
      <c r="BY670" s="33"/>
      <c r="BZ670" s="33"/>
      <c r="CA670" s="33"/>
      <c r="CB670" s="33"/>
      <c r="CC670" s="33"/>
      <c r="CD670" s="33"/>
      <c r="CE670" s="33"/>
      <c r="CF670" s="33"/>
      <c r="CG670" s="33"/>
      <c r="CH670" s="33"/>
      <c r="CI670" s="33"/>
      <c r="CJ670" s="33"/>
      <c r="CK670" s="33"/>
      <c r="CL670" s="33"/>
      <c r="CM670" s="33"/>
      <c r="CN670" s="33"/>
      <c r="CO670" s="33"/>
      <c r="CP670" s="33"/>
      <c r="CQ670" s="33"/>
      <c r="CR670" s="33"/>
      <c r="CS670" s="33"/>
      <c r="CT670" s="33"/>
      <c r="CU670" s="33"/>
      <c r="CV670" s="33"/>
      <c r="CW670" s="33"/>
      <c r="CX670" s="33"/>
      <c r="CY670" s="33"/>
      <c r="CZ670" s="33"/>
      <c r="DA670" s="33"/>
      <c r="DB670" s="33"/>
      <c r="DC670" s="33"/>
      <c r="DD670" s="33"/>
      <c r="DE670" s="33"/>
      <c r="DF670" s="33"/>
      <c r="DG670" s="33"/>
      <c r="DH670" s="33"/>
      <c r="DI670" s="33"/>
      <c r="DJ670" s="33"/>
      <c r="DK670" s="33"/>
      <c r="DL670" s="33"/>
      <c r="DM670" s="33"/>
      <c r="DN670" s="33"/>
      <c r="DO670" s="33"/>
      <c r="DP670" s="33"/>
      <c r="DQ670" s="33"/>
      <c r="DR670" s="33"/>
      <c r="DS670" s="33"/>
      <c r="DT670" s="33"/>
      <c r="DU670" s="33"/>
      <c r="DV670" s="33"/>
      <c r="DW670" s="33"/>
      <c r="DX670" s="33"/>
      <c r="DY670" s="33"/>
      <c r="DZ670" s="33"/>
      <c r="EA670" s="33"/>
      <c r="EB670" s="33"/>
      <c r="EC670" s="33"/>
      <c r="ED670" s="33"/>
      <c r="EE670" s="33"/>
      <c r="EF670" s="33"/>
      <c r="EG670" s="33"/>
      <c r="EH670" s="33"/>
      <c r="EI670" s="33"/>
      <c r="EJ670" s="33"/>
      <c r="EK670" s="33"/>
      <c r="EL670" s="33"/>
      <c r="EM670" s="33"/>
      <c r="EN670" s="33"/>
      <c r="EO670" s="33"/>
      <c r="EP670" s="33"/>
      <c r="EQ670" s="33"/>
      <c r="ER670" s="33"/>
      <c r="ES670" s="33"/>
      <c r="ET670" s="33"/>
      <c r="EU670" s="33"/>
      <c r="EV670" s="33"/>
      <c r="EW670" s="33"/>
      <c r="EX670" s="33"/>
      <c r="EY670" s="33"/>
      <c r="EZ670" s="33"/>
      <c r="FA670" s="33"/>
      <c r="FB670" s="33"/>
      <c r="FC670" s="33"/>
      <c r="FD670" s="33"/>
      <c r="FE670" s="33"/>
      <c r="FF670" s="33"/>
      <c r="FG670" s="33"/>
      <c r="FH670" s="33"/>
      <c r="FI670" s="33"/>
      <c r="FJ670" s="33"/>
      <c r="FK670" s="33"/>
      <c r="FL670" s="33"/>
      <c r="FM670" s="33"/>
      <c r="FN670" s="33"/>
      <c r="FO670" s="33"/>
      <c r="FP670" s="33"/>
      <c r="FQ670" s="33"/>
      <c r="FR670" s="33"/>
      <c r="FS670" s="33"/>
      <c r="FT670" s="33"/>
      <c r="FU670" s="33"/>
      <c r="FV670" s="33"/>
      <c r="FW670" s="33"/>
      <c r="FX670" s="33"/>
      <c r="FY670" s="33"/>
      <c r="FZ670" s="33"/>
      <c r="GA670" s="33"/>
      <c r="GB670" s="33"/>
      <c r="GC670" s="33"/>
      <c r="GD670" s="33"/>
      <c r="GE670" s="33"/>
      <c r="GF670" s="33"/>
      <c r="GG670" s="33"/>
      <c r="GH670" s="33"/>
      <c r="GI670" s="33"/>
      <c r="GJ670" s="33"/>
      <c r="GK670" s="33"/>
      <c r="GL670" s="33"/>
      <c r="GM670" s="33"/>
      <c r="GN670" s="33"/>
      <c r="GO670" s="33"/>
      <c r="GP670" s="33"/>
      <c r="GQ670" s="33"/>
      <c r="GR670" s="33"/>
      <c r="GS670" s="33"/>
      <c r="GT670" s="33"/>
      <c r="GU670" s="33"/>
      <c r="GV670" s="33"/>
      <c r="GW670" s="33"/>
      <c r="GX670" s="33"/>
      <c r="GY670" s="33"/>
      <c r="GZ670" s="33"/>
      <c r="HA670" s="33"/>
      <c r="HB670" s="33"/>
      <c r="HC670" s="33"/>
      <c r="HD670" s="33"/>
      <c r="HE670" s="33"/>
      <c r="HF670" s="33"/>
      <c r="HG670" s="33"/>
      <c r="HH670" s="33"/>
      <c r="HI670" s="33"/>
      <c r="HJ670" s="33"/>
      <c r="HK670" s="33"/>
      <c r="HL670" s="33"/>
      <c r="HM670" s="33"/>
      <c r="HN670" s="33"/>
      <c r="HO670" s="33"/>
      <c r="HP670" s="33"/>
      <c r="HQ670" s="33"/>
      <c r="HR670" s="33"/>
      <c r="HS670" s="33"/>
      <c r="HT670" s="33"/>
      <c r="HU670" s="33"/>
      <c r="HV670" s="33"/>
      <c r="HW670" s="33"/>
      <c r="HX670" s="33"/>
      <c r="HY670" s="33"/>
      <c r="HZ670" s="33"/>
      <c r="IA670" s="33"/>
      <c r="IB670" s="33"/>
      <c r="IC670" s="33"/>
      <c r="ID670" s="33"/>
      <c r="IE670" s="33"/>
      <c r="IF670" s="33"/>
      <c r="IG670" s="33"/>
      <c r="IH670" s="33"/>
      <c r="II670" s="33"/>
      <c r="IJ670" s="33"/>
      <c r="IK670" s="33"/>
      <c r="IL670" s="33"/>
      <c r="IM670" s="33"/>
      <c r="IN670" s="33"/>
      <c r="IO670" s="33"/>
      <c r="IP670" s="33"/>
      <c r="IQ670" s="33"/>
    </row>
    <row r="671" spans="1:251" s="47" customFormat="1">
      <c r="A671" s="39"/>
      <c r="B671" s="104"/>
      <c r="C671" s="105"/>
      <c r="D671" s="105"/>
      <c r="E671" s="105"/>
      <c r="F671" s="105"/>
      <c r="G671" s="105"/>
      <c r="H671" s="105"/>
      <c r="I671" s="105"/>
      <c r="J671" s="105"/>
      <c r="K671" s="105"/>
      <c r="L671" s="105"/>
      <c r="M671" s="105"/>
      <c r="N671" s="105"/>
      <c r="O671" s="105"/>
      <c r="P671" s="105"/>
      <c r="Q671" s="105"/>
      <c r="R671" s="105"/>
      <c r="S671" s="105"/>
      <c r="T671" s="105"/>
      <c r="U671" s="105"/>
      <c r="V671" s="105"/>
      <c r="W671" s="105"/>
      <c r="X671" s="105"/>
      <c r="Y671" s="105"/>
      <c r="Z671" s="106"/>
      <c r="AA671" s="108"/>
      <c r="AB671" s="105"/>
      <c r="AC671" s="105"/>
      <c r="AD671" s="105"/>
      <c r="AE671" s="105"/>
      <c r="AF671" s="105"/>
      <c r="AG671" s="105"/>
      <c r="AH671" s="105"/>
      <c r="AI671" s="106"/>
      <c r="AJ671" s="108"/>
      <c r="AK671" s="105"/>
      <c r="AL671" s="105"/>
      <c r="AM671" s="105"/>
      <c r="AN671" s="105"/>
      <c r="AO671" s="105"/>
      <c r="AP671" s="105"/>
      <c r="AQ671" s="105"/>
      <c r="AR671" s="106"/>
      <c r="AS671" s="108"/>
      <c r="AT671" s="105"/>
      <c r="AU671" s="105"/>
      <c r="AV671" s="105"/>
      <c r="AW671" s="105"/>
      <c r="AX671" s="110"/>
      <c r="AY671" s="33"/>
      <c r="AZ671" s="33"/>
      <c r="BA671" s="33"/>
      <c r="BB671" s="54"/>
      <c r="BC671" s="55"/>
      <c r="BE671" s="33"/>
      <c r="BF671" s="33"/>
      <c r="BG671" s="33"/>
      <c r="BH671" s="33"/>
      <c r="BI671" s="33"/>
      <c r="BJ671" s="33"/>
      <c r="BK671" s="33"/>
      <c r="BL671" s="33"/>
      <c r="BM671" s="33"/>
      <c r="BN671" s="33"/>
      <c r="BO671" s="33"/>
      <c r="BP671" s="33"/>
      <c r="BQ671" s="33"/>
      <c r="BR671" s="33"/>
      <c r="BS671" s="33"/>
      <c r="BT671" s="33"/>
      <c r="BU671" s="33"/>
      <c r="BV671" s="33"/>
      <c r="BW671" s="33"/>
      <c r="BX671" s="33"/>
      <c r="BY671" s="33"/>
      <c r="BZ671" s="33"/>
      <c r="CA671" s="33"/>
      <c r="CB671" s="33"/>
      <c r="CC671" s="33"/>
      <c r="CD671" s="33"/>
      <c r="CE671" s="33"/>
      <c r="CF671" s="33"/>
      <c r="CG671" s="33"/>
      <c r="CH671" s="33"/>
      <c r="CI671" s="33"/>
      <c r="CJ671" s="33"/>
      <c r="CK671" s="33"/>
      <c r="CL671" s="33"/>
      <c r="CM671" s="33"/>
      <c r="CN671" s="33"/>
      <c r="CO671" s="33"/>
      <c r="CP671" s="33"/>
      <c r="CQ671" s="33"/>
      <c r="CR671" s="33"/>
      <c r="CS671" s="33"/>
      <c r="CT671" s="33"/>
      <c r="CU671" s="33"/>
      <c r="CV671" s="33"/>
      <c r="CW671" s="33"/>
      <c r="CX671" s="33"/>
      <c r="CY671" s="33"/>
      <c r="CZ671" s="33"/>
      <c r="DA671" s="33"/>
      <c r="DB671" s="33"/>
      <c r="DC671" s="33"/>
      <c r="DD671" s="33"/>
      <c r="DE671" s="33"/>
      <c r="DF671" s="33"/>
      <c r="DG671" s="33"/>
      <c r="DH671" s="33"/>
      <c r="DI671" s="33"/>
      <c r="DJ671" s="33"/>
      <c r="DK671" s="33"/>
      <c r="DL671" s="33"/>
      <c r="DM671" s="33"/>
      <c r="DN671" s="33"/>
      <c r="DO671" s="33"/>
      <c r="DP671" s="33"/>
      <c r="DQ671" s="33"/>
      <c r="DR671" s="33"/>
      <c r="DS671" s="33"/>
      <c r="DT671" s="33"/>
      <c r="DU671" s="33"/>
      <c r="DV671" s="33"/>
      <c r="DW671" s="33"/>
      <c r="DX671" s="33"/>
      <c r="DY671" s="33"/>
      <c r="DZ671" s="33"/>
      <c r="EA671" s="33"/>
      <c r="EB671" s="33"/>
      <c r="EC671" s="33"/>
      <c r="ED671" s="33"/>
      <c r="EE671" s="33"/>
      <c r="EF671" s="33"/>
      <c r="EG671" s="33"/>
      <c r="EH671" s="33"/>
      <c r="EI671" s="33"/>
      <c r="EJ671" s="33"/>
      <c r="EK671" s="33"/>
      <c r="EL671" s="33"/>
      <c r="EM671" s="33"/>
      <c r="EN671" s="33"/>
      <c r="EO671" s="33"/>
      <c r="EP671" s="33"/>
      <c r="EQ671" s="33"/>
      <c r="ER671" s="33"/>
      <c r="ES671" s="33"/>
      <c r="ET671" s="33"/>
      <c r="EU671" s="33"/>
      <c r="EV671" s="33"/>
      <c r="EW671" s="33"/>
      <c r="EX671" s="33"/>
      <c r="EY671" s="33"/>
      <c r="EZ671" s="33"/>
      <c r="FA671" s="33"/>
      <c r="FB671" s="33"/>
      <c r="FC671" s="33"/>
      <c r="FD671" s="33"/>
      <c r="FE671" s="33"/>
      <c r="FF671" s="33"/>
      <c r="FG671" s="33"/>
      <c r="FH671" s="33"/>
      <c r="FI671" s="33"/>
      <c r="FJ671" s="33"/>
      <c r="FK671" s="33"/>
      <c r="FL671" s="33"/>
      <c r="FM671" s="33"/>
      <c r="FN671" s="33"/>
      <c r="FO671" s="33"/>
      <c r="FP671" s="33"/>
      <c r="FQ671" s="33"/>
      <c r="FR671" s="33"/>
      <c r="FS671" s="33"/>
      <c r="FT671" s="33"/>
      <c r="FU671" s="33"/>
      <c r="FV671" s="33"/>
      <c r="FW671" s="33"/>
      <c r="FX671" s="33"/>
      <c r="FY671" s="33"/>
      <c r="FZ671" s="33"/>
      <c r="GA671" s="33"/>
      <c r="GB671" s="33"/>
      <c r="GC671" s="33"/>
      <c r="GD671" s="33"/>
      <c r="GE671" s="33"/>
      <c r="GF671" s="33"/>
      <c r="GG671" s="33"/>
      <c r="GH671" s="33"/>
      <c r="GI671" s="33"/>
      <c r="GJ671" s="33"/>
      <c r="GK671" s="33"/>
      <c r="GL671" s="33"/>
      <c r="GM671" s="33"/>
      <c r="GN671" s="33"/>
      <c r="GO671" s="33"/>
      <c r="GP671" s="33"/>
      <c r="GQ671" s="33"/>
      <c r="GR671" s="33"/>
      <c r="GS671" s="33"/>
      <c r="GT671" s="33"/>
      <c r="GU671" s="33"/>
      <c r="GV671" s="33"/>
      <c r="GW671" s="33"/>
      <c r="GX671" s="33"/>
      <c r="GY671" s="33"/>
      <c r="GZ671" s="33"/>
      <c r="HA671" s="33"/>
      <c r="HB671" s="33"/>
      <c r="HC671" s="33"/>
      <c r="HD671" s="33"/>
      <c r="HE671" s="33"/>
      <c r="HF671" s="33"/>
      <c r="HG671" s="33"/>
      <c r="HH671" s="33"/>
      <c r="HI671" s="33"/>
      <c r="HJ671" s="33"/>
      <c r="HK671" s="33"/>
      <c r="HL671" s="33"/>
      <c r="HM671" s="33"/>
      <c r="HN671" s="33"/>
      <c r="HO671" s="33"/>
      <c r="HP671" s="33"/>
      <c r="HQ671" s="33"/>
      <c r="HR671" s="33"/>
      <c r="HS671" s="33"/>
      <c r="HT671" s="33"/>
      <c r="HU671" s="33"/>
      <c r="HV671" s="33"/>
      <c r="HW671" s="33"/>
      <c r="HX671" s="33"/>
      <c r="HY671" s="33"/>
      <c r="HZ671" s="33"/>
      <c r="IA671" s="33"/>
      <c r="IB671" s="33"/>
      <c r="IC671" s="33"/>
      <c r="ID671" s="33"/>
      <c r="IE671" s="33"/>
      <c r="IF671" s="33"/>
      <c r="IG671" s="33"/>
      <c r="IH671" s="33"/>
      <c r="II671" s="33"/>
      <c r="IJ671" s="33"/>
      <c r="IK671" s="33"/>
      <c r="IL671" s="33"/>
      <c r="IM671" s="33"/>
      <c r="IN671" s="33"/>
      <c r="IO671" s="33"/>
      <c r="IP671" s="33"/>
      <c r="IQ671" s="33"/>
    </row>
    <row r="672" spans="1:251" s="47" customFormat="1" ht="18.75" customHeight="1">
      <c r="A672" s="39"/>
      <c r="B672" s="56"/>
      <c r="C672" s="112" t="s">
        <v>182</v>
      </c>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4"/>
      <c r="AA672" s="115">
        <v>84</v>
      </c>
      <c r="AB672" s="116"/>
      <c r="AC672" s="116"/>
      <c r="AD672" s="116"/>
      <c r="AE672" s="116"/>
      <c r="AF672" s="116"/>
      <c r="AG672" s="116"/>
      <c r="AH672" s="116"/>
      <c r="AI672" s="117"/>
      <c r="AJ672" s="115">
        <v>84</v>
      </c>
      <c r="AK672" s="116"/>
      <c r="AL672" s="116"/>
      <c r="AM672" s="116"/>
      <c r="AN672" s="116"/>
      <c r="AO672" s="116"/>
      <c r="AP672" s="116"/>
      <c r="AQ672" s="116"/>
      <c r="AR672" s="117"/>
      <c r="AS672" s="118"/>
      <c r="AT672" s="119"/>
      <c r="AU672" s="119"/>
      <c r="AV672" s="119"/>
      <c r="AW672" s="119"/>
      <c r="AX672" s="120"/>
      <c r="AY672" s="33"/>
      <c r="AZ672" s="33"/>
      <c r="BA672" s="33"/>
      <c r="BB672" s="33"/>
      <c r="BC672" s="33"/>
      <c r="BD672" s="33"/>
      <c r="BE672" s="33"/>
      <c r="BF672" s="33"/>
      <c r="BG672" s="33"/>
      <c r="BH672" s="33"/>
      <c r="BI672" s="33"/>
      <c r="BJ672" s="33"/>
      <c r="BK672" s="33"/>
      <c r="BL672" s="33"/>
      <c r="BM672" s="33"/>
      <c r="BN672" s="33"/>
      <c r="BO672" s="33"/>
      <c r="BP672" s="33"/>
      <c r="BQ672" s="33"/>
      <c r="BR672" s="33"/>
      <c r="BS672" s="33"/>
      <c r="BT672" s="33"/>
      <c r="BU672" s="33"/>
      <c r="BV672" s="33"/>
      <c r="BW672" s="33"/>
      <c r="BX672" s="33"/>
      <c r="BY672" s="33"/>
      <c r="BZ672" s="33"/>
      <c r="CA672" s="33"/>
      <c r="CB672" s="33"/>
      <c r="CC672" s="33"/>
      <c r="CD672" s="33"/>
      <c r="CE672" s="33"/>
      <c r="CF672" s="33"/>
      <c r="CG672" s="33"/>
      <c r="CH672" s="33"/>
      <c r="CI672" s="33"/>
      <c r="CJ672" s="33"/>
      <c r="CK672" s="33"/>
      <c r="CL672" s="33"/>
      <c r="CM672" s="33"/>
      <c r="CN672" s="33"/>
      <c r="CO672" s="33"/>
      <c r="CP672" s="33"/>
      <c r="CQ672" s="33"/>
      <c r="CR672" s="33"/>
      <c r="CS672" s="33"/>
      <c r="CT672" s="33"/>
      <c r="CU672" s="33"/>
      <c r="CV672" s="33"/>
      <c r="CW672" s="33"/>
      <c r="CX672" s="33"/>
      <c r="CY672" s="33"/>
      <c r="CZ672" s="33"/>
      <c r="DA672" s="33"/>
      <c r="DB672" s="33"/>
      <c r="DC672" s="33"/>
      <c r="DD672" s="33"/>
      <c r="DE672" s="33"/>
      <c r="DF672" s="33"/>
      <c r="DG672" s="33"/>
      <c r="DH672" s="33"/>
      <c r="DI672" s="33"/>
      <c r="DJ672" s="33"/>
      <c r="DK672" s="33"/>
      <c r="DL672" s="33"/>
      <c r="DM672" s="33"/>
      <c r="DN672" s="33"/>
      <c r="DO672" s="33"/>
      <c r="DP672" s="33"/>
      <c r="DQ672" s="33"/>
      <c r="DR672" s="33"/>
      <c r="DS672" s="33"/>
      <c r="DT672" s="33"/>
      <c r="DU672" s="33"/>
      <c r="DV672" s="33"/>
      <c r="DW672" s="33"/>
      <c r="DX672" s="33"/>
      <c r="DY672" s="33"/>
      <c r="DZ672" s="33"/>
      <c r="EA672" s="33"/>
      <c r="EB672" s="33"/>
      <c r="EC672" s="33"/>
      <c r="ED672" s="33"/>
      <c r="EE672" s="33"/>
      <c r="EF672" s="33"/>
      <c r="EG672" s="33"/>
      <c r="EH672" s="33"/>
      <c r="EI672" s="33"/>
      <c r="EJ672" s="33"/>
      <c r="EK672" s="33"/>
      <c r="EL672" s="33"/>
      <c r="EM672" s="33"/>
      <c r="EN672" s="33"/>
      <c r="EO672" s="33"/>
      <c r="EP672" s="33"/>
      <c r="EQ672" s="33"/>
      <c r="ER672" s="33"/>
      <c r="ES672" s="33"/>
      <c r="ET672" s="33"/>
      <c r="EU672" s="33"/>
      <c r="EV672" s="33"/>
      <c r="EW672" s="33"/>
      <c r="EX672" s="33"/>
      <c r="EY672" s="33"/>
      <c r="EZ672" s="33"/>
      <c r="FA672" s="33"/>
      <c r="FB672" s="33"/>
      <c r="FC672" s="33"/>
      <c r="FD672" s="33"/>
      <c r="FE672" s="33"/>
      <c r="FF672" s="33"/>
      <c r="FG672" s="33"/>
      <c r="FH672" s="33"/>
      <c r="FI672" s="33"/>
      <c r="FJ672" s="33"/>
      <c r="FK672" s="33"/>
      <c r="FL672" s="33"/>
      <c r="FM672" s="33"/>
      <c r="FN672" s="33"/>
      <c r="FO672" s="33"/>
      <c r="FP672" s="33"/>
      <c r="FQ672" s="33"/>
      <c r="FR672" s="33"/>
      <c r="FS672" s="33"/>
      <c r="FT672" s="33"/>
      <c r="FU672" s="33"/>
      <c r="FV672" s="33"/>
      <c r="FW672" s="33"/>
      <c r="FX672" s="33"/>
      <c r="FY672" s="33"/>
      <c r="FZ672" s="33"/>
      <c r="GA672" s="33"/>
      <c r="GB672" s="33"/>
      <c r="GC672" s="33"/>
      <c r="GD672" s="33"/>
      <c r="GE672" s="33"/>
      <c r="GF672" s="33"/>
      <c r="GG672" s="33"/>
      <c r="GH672" s="33"/>
      <c r="GI672" s="33"/>
      <c r="GJ672" s="33"/>
      <c r="GK672" s="33"/>
      <c r="GL672" s="33"/>
      <c r="GM672" s="33"/>
      <c r="GN672" s="33"/>
      <c r="GO672" s="33"/>
      <c r="GP672" s="33"/>
      <c r="GQ672" s="33"/>
      <c r="GR672" s="33"/>
      <c r="GS672" s="33"/>
      <c r="GT672" s="33"/>
      <c r="GU672" s="33"/>
      <c r="GV672" s="33"/>
      <c r="GW672" s="33"/>
      <c r="GX672" s="33"/>
      <c r="GY672" s="33"/>
      <c r="GZ672" s="33"/>
      <c r="HA672" s="33"/>
      <c r="HB672" s="33"/>
      <c r="HC672" s="33"/>
      <c r="HD672" s="33"/>
      <c r="HE672" s="33"/>
      <c r="HF672" s="33"/>
      <c r="HG672" s="33"/>
      <c r="HH672" s="33"/>
      <c r="HI672" s="33"/>
      <c r="HJ672" s="33"/>
      <c r="HK672" s="33"/>
      <c r="HL672" s="33"/>
      <c r="HM672" s="33"/>
      <c r="HN672" s="33"/>
      <c r="HO672" s="33"/>
      <c r="HP672" s="33"/>
      <c r="HQ672" s="33"/>
      <c r="HR672" s="33"/>
      <c r="HS672" s="33"/>
      <c r="HT672" s="33"/>
      <c r="HU672" s="33"/>
      <c r="HV672" s="33"/>
      <c r="HW672" s="33"/>
      <c r="HX672" s="33"/>
      <c r="HY672" s="33"/>
      <c r="HZ672" s="33"/>
      <c r="IA672" s="33"/>
      <c r="IB672" s="33"/>
      <c r="IC672" s="33"/>
      <c r="ID672" s="33"/>
      <c r="IE672" s="33"/>
      <c r="IF672" s="33"/>
      <c r="IG672" s="33"/>
      <c r="IH672" s="33"/>
      <c r="II672" s="33"/>
      <c r="IJ672" s="33"/>
      <c r="IK672" s="33"/>
      <c r="IL672" s="33"/>
      <c r="IM672" s="33"/>
      <c r="IN672" s="33"/>
      <c r="IO672" s="33"/>
      <c r="IP672" s="33"/>
      <c r="IQ672" s="33"/>
    </row>
    <row r="673" spans="1:251" s="47" customFormat="1" ht="18.75" customHeight="1" thickBot="1">
      <c r="A673" s="48"/>
      <c r="B673" s="121" t="s">
        <v>101</v>
      </c>
      <c r="C673" s="122"/>
      <c r="D673" s="122"/>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3"/>
      <c r="AA673" s="124">
        <f>SUM($AA$672:$AA$672)</f>
        <v>84</v>
      </c>
      <c r="AB673" s="125"/>
      <c r="AC673" s="125"/>
      <c r="AD673" s="125"/>
      <c r="AE673" s="125"/>
      <c r="AF673" s="125"/>
      <c r="AG673" s="125"/>
      <c r="AH673" s="125"/>
      <c r="AI673" s="126"/>
      <c r="AJ673" s="124">
        <f>SUM($AJ$672:$AJ$672)</f>
        <v>84</v>
      </c>
      <c r="AK673" s="125"/>
      <c r="AL673" s="125"/>
      <c r="AM673" s="125"/>
      <c r="AN673" s="125"/>
      <c r="AO673" s="125"/>
      <c r="AP673" s="125"/>
      <c r="AQ673" s="125"/>
      <c r="AR673" s="126"/>
      <c r="AS673" s="127"/>
      <c r="AT673" s="128"/>
      <c r="AU673" s="128"/>
      <c r="AV673" s="128"/>
      <c r="AW673" s="128"/>
      <c r="AX673" s="129"/>
      <c r="AY673" s="33"/>
      <c r="AZ673" s="33"/>
      <c r="BA673" s="33"/>
      <c r="BB673" s="33"/>
      <c r="BC673" s="33"/>
      <c r="BD673" s="33"/>
      <c r="BE673" s="33"/>
      <c r="BF673" s="33"/>
      <c r="BG673" s="33"/>
      <c r="BH673" s="33"/>
      <c r="BI673" s="33"/>
      <c r="BJ673" s="33"/>
      <c r="BK673" s="33"/>
      <c r="BL673" s="33"/>
      <c r="BM673" s="33"/>
      <c r="BN673" s="33"/>
      <c r="BO673" s="33"/>
      <c r="BP673" s="33"/>
      <c r="BQ673" s="33"/>
      <c r="BR673" s="33"/>
      <c r="BS673" s="33"/>
      <c r="BT673" s="33"/>
      <c r="BU673" s="33"/>
      <c r="BV673" s="33"/>
      <c r="BW673" s="33"/>
      <c r="BX673" s="33"/>
      <c r="BY673" s="33"/>
      <c r="BZ673" s="33"/>
      <c r="CA673" s="33"/>
      <c r="CB673" s="33"/>
      <c r="CC673" s="33"/>
      <c r="CD673" s="33"/>
      <c r="CE673" s="33"/>
      <c r="CF673" s="33"/>
      <c r="CG673" s="33"/>
      <c r="CH673" s="33"/>
      <c r="CI673" s="33"/>
      <c r="CJ673" s="33"/>
      <c r="CK673" s="33"/>
      <c r="CL673" s="33"/>
      <c r="CM673" s="33"/>
      <c r="CN673" s="33"/>
      <c r="CO673" s="33"/>
      <c r="CP673" s="33"/>
      <c r="CQ673" s="33"/>
      <c r="CR673" s="33"/>
      <c r="CS673" s="33"/>
      <c r="CT673" s="33"/>
      <c r="CU673" s="33"/>
      <c r="CV673" s="33"/>
      <c r="CW673" s="33"/>
      <c r="CX673" s="33"/>
      <c r="CY673" s="33"/>
      <c r="CZ673" s="33"/>
      <c r="DA673" s="33"/>
      <c r="DB673" s="33"/>
      <c r="DC673" s="33"/>
      <c r="DD673" s="33"/>
      <c r="DE673" s="33"/>
      <c r="DF673" s="33"/>
      <c r="DG673" s="33"/>
      <c r="DH673" s="33"/>
      <c r="DI673" s="33"/>
      <c r="DJ673" s="33"/>
      <c r="DK673" s="33"/>
      <c r="DL673" s="33"/>
      <c r="DM673" s="33"/>
      <c r="DN673" s="33"/>
      <c r="DO673" s="33"/>
      <c r="DP673" s="33"/>
      <c r="DQ673" s="33"/>
      <c r="DR673" s="33"/>
      <c r="DS673" s="33"/>
      <c r="DT673" s="33"/>
      <c r="DU673" s="33"/>
      <c r="DV673" s="33"/>
      <c r="DW673" s="33"/>
      <c r="DX673" s="33"/>
      <c r="DY673" s="33"/>
      <c r="DZ673" s="33"/>
      <c r="EA673" s="33"/>
      <c r="EB673" s="33"/>
      <c r="EC673" s="33"/>
      <c r="ED673" s="33"/>
      <c r="EE673" s="33"/>
      <c r="EF673" s="33"/>
      <c r="EG673" s="33"/>
      <c r="EH673" s="33"/>
      <c r="EI673" s="33"/>
      <c r="EJ673" s="33"/>
      <c r="EK673" s="33"/>
      <c r="EL673" s="33"/>
      <c r="EM673" s="33"/>
      <c r="EN673" s="33"/>
      <c r="EO673" s="33"/>
      <c r="EP673" s="33"/>
      <c r="EQ673" s="33"/>
      <c r="ER673" s="33"/>
      <c r="ES673" s="33"/>
      <c r="ET673" s="33"/>
      <c r="EU673" s="33"/>
      <c r="EV673" s="33"/>
      <c r="EW673" s="33"/>
      <c r="EX673" s="33"/>
      <c r="EY673" s="33"/>
      <c r="EZ673" s="33"/>
      <c r="FA673" s="33"/>
      <c r="FB673" s="33"/>
      <c r="FC673" s="33"/>
      <c r="FD673" s="33"/>
      <c r="FE673" s="33"/>
      <c r="FF673" s="33"/>
      <c r="FG673" s="33"/>
      <c r="FH673" s="33"/>
      <c r="FI673" s="33"/>
      <c r="FJ673" s="33"/>
      <c r="FK673" s="33"/>
      <c r="FL673" s="33"/>
      <c r="FM673" s="33"/>
      <c r="FN673" s="33"/>
      <c r="FO673" s="33"/>
      <c r="FP673" s="33"/>
      <c r="FQ673" s="33"/>
      <c r="FR673" s="33"/>
      <c r="FS673" s="33"/>
      <c r="FT673" s="33"/>
      <c r="FU673" s="33"/>
      <c r="FV673" s="33"/>
      <c r="FW673" s="33"/>
      <c r="FX673" s="33"/>
      <c r="FY673" s="33"/>
      <c r="FZ673" s="33"/>
      <c r="GA673" s="33"/>
      <c r="GB673" s="33"/>
      <c r="GC673" s="33"/>
      <c r="GD673" s="33"/>
      <c r="GE673" s="33"/>
      <c r="GF673" s="33"/>
      <c r="GG673" s="33"/>
      <c r="GH673" s="33"/>
      <c r="GI673" s="33"/>
      <c r="GJ673" s="33"/>
      <c r="GK673" s="33"/>
      <c r="GL673" s="33"/>
      <c r="GM673" s="33"/>
      <c r="GN673" s="33"/>
      <c r="GO673" s="33"/>
      <c r="GP673" s="33"/>
      <c r="GQ673" s="33"/>
      <c r="GR673" s="33"/>
      <c r="GS673" s="33"/>
      <c r="GT673" s="33"/>
      <c r="GU673" s="33"/>
      <c r="GV673" s="33"/>
      <c r="GW673" s="33"/>
      <c r="GX673" s="33"/>
      <c r="GY673" s="33"/>
      <c r="GZ673" s="33"/>
      <c r="HA673" s="33"/>
      <c r="HB673" s="33"/>
      <c r="HC673" s="33"/>
      <c r="HD673" s="33"/>
      <c r="HE673" s="33"/>
      <c r="HF673" s="33"/>
      <c r="HG673" s="33"/>
      <c r="HH673" s="33"/>
      <c r="HI673" s="33"/>
      <c r="HJ673" s="33"/>
      <c r="HK673" s="33"/>
      <c r="HL673" s="33"/>
      <c r="HM673" s="33"/>
      <c r="HN673" s="33"/>
      <c r="HO673" s="33"/>
      <c r="HP673" s="33"/>
      <c r="HQ673" s="33"/>
      <c r="HR673" s="33"/>
      <c r="HS673" s="33"/>
      <c r="HT673" s="33"/>
      <c r="HU673" s="33"/>
      <c r="HV673" s="33"/>
      <c r="HW673" s="33"/>
      <c r="HX673" s="33"/>
      <c r="HY673" s="33"/>
      <c r="HZ673" s="33"/>
      <c r="IA673" s="33"/>
      <c r="IB673" s="33"/>
      <c r="IC673" s="33"/>
      <c r="ID673" s="33"/>
      <c r="IE673" s="33"/>
      <c r="IF673" s="33"/>
      <c r="IG673" s="33"/>
      <c r="IH673" s="33"/>
      <c r="II673" s="33"/>
      <c r="IJ673" s="33"/>
      <c r="IK673" s="33"/>
      <c r="IL673" s="33"/>
      <c r="IM673" s="33"/>
      <c r="IN673" s="33"/>
      <c r="IO673" s="33"/>
      <c r="IP673" s="33"/>
      <c r="IQ673" s="33"/>
    </row>
    <row r="675" spans="1:251" ht="19.2">
      <c r="A675" s="32" t="s">
        <v>87</v>
      </c>
      <c r="AW675" s="34"/>
      <c r="AX675" s="35"/>
      <c r="AY675" s="34"/>
    </row>
    <row r="677" spans="1:251" ht="18">
      <c r="B677" s="91" t="s">
        <v>0</v>
      </c>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G677" s="111"/>
      <c r="AH677" s="111"/>
      <c r="AI677" s="111"/>
      <c r="AJ677" s="111"/>
      <c r="AK677" s="111"/>
      <c r="AL677" s="111"/>
      <c r="AM677" s="111"/>
      <c r="AN677" s="111"/>
      <c r="AO677" s="111"/>
      <c r="AP677" s="111"/>
      <c r="AQ677" s="111"/>
      <c r="AR677" s="111"/>
      <c r="AS677" s="111"/>
      <c r="AT677" s="111"/>
      <c r="AU677" s="111"/>
      <c r="AV677" s="111"/>
      <c r="AW677" s="111"/>
      <c r="AX677" s="111"/>
    </row>
    <row r="678" spans="1:251">
      <c r="Z678" s="36"/>
      <c r="AD678" s="36"/>
      <c r="AE678" s="36"/>
      <c r="AF678" s="36"/>
      <c r="AG678" s="36"/>
      <c r="AH678" s="36"/>
      <c r="AI678" s="36"/>
      <c r="AO678" s="36"/>
    </row>
    <row r="679" spans="1:251" ht="13.8" thickBot="1">
      <c r="Z679" s="36"/>
      <c r="AD679" s="36"/>
      <c r="AE679" s="36"/>
      <c r="AF679" s="36"/>
      <c r="AG679" s="36"/>
      <c r="AH679" s="36"/>
      <c r="AI679" s="36"/>
      <c r="AO679" s="36"/>
      <c r="DI679" s="37"/>
    </row>
    <row r="680" spans="1:251" ht="24.75" customHeight="1" thickBot="1">
      <c r="B680" s="93" t="s">
        <v>88</v>
      </c>
      <c r="C680" s="94"/>
      <c r="D680" s="94"/>
      <c r="E680" s="94"/>
      <c r="F680" s="94"/>
      <c r="G680" s="94"/>
      <c r="H680" s="95" t="s">
        <v>183</v>
      </c>
      <c r="I680" s="96"/>
      <c r="J680" s="96"/>
      <c r="K680" s="96"/>
      <c r="L680" s="96"/>
      <c r="M680" s="96"/>
      <c r="N680" s="96"/>
      <c r="O680" s="96"/>
      <c r="P680" s="96"/>
      <c r="Q680" s="96"/>
      <c r="R680" s="96"/>
      <c r="S680" s="96"/>
      <c r="T680" s="96"/>
      <c r="U680" s="96"/>
      <c r="V680" s="96"/>
      <c r="W680" s="96"/>
      <c r="X680" s="96"/>
      <c r="Y680" s="96"/>
      <c r="Z680" s="96"/>
      <c r="AA680" s="96"/>
      <c r="AB680" s="96"/>
      <c r="AC680" s="96"/>
      <c r="AD680" s="96"/>
      <c r="AE680" s="96"/>
      <c r="AF680" s="96"/>
      <c r="AG680" s="96"/>
      <c r="AH680" s="96"/>
      <c r="AI680" s="96"/>
      <c r="AJ680" s="96"/>
      <c r="AK680" s="96"/>
      <c r="AL680" s="96"/>
      <c r="AM680" s="96"/>
      <c r="AN680" s="96"/>
      <c r="AO680" s="96"/>
      <c r="AP680" s="96"/>
      <c r="AQ680" s="96"/>
      <c r="AR680" s="96"/>
      <c r="AS680" s="96"/>
      <c r="AT680" s="96"/>
      <c r="AU680" s="96"/>
      <c r="AV680" s="96"/>
      <c r="AW680" s="96"/>
      <c r="AX680" s="97"/>
      <c r="DI680" s="37"/>
    </row>
    <row r="681" spans="1:251" ht="14.4">
      <c r="B681" s="38"/>
      <c r="C681" s="38"/>
      <c r="D681" s="38"/>
      <c r="E681" s="38"/>
      <c r="F681" s="38"/>
      <c r="G681" s="38"/>
      <c r="H681" s="39"/>
      <c r="I681" s="39"/>
      <c r="J681" s="39"/>
      <c r="K681" s="39"/>
      <c r="L681" s="40"/>
      <c r="M681" s="40"/>
      <c r="N681" s="40"/>
      <c r="O681" s="40"/>
      <c r="P681" s="39"/>
      <c r="Q681" s="39"/>
      <c r="R681" s="39"/>
      <c r="S681" s="39"/>
      <c r="T681" s="39"/>
      <c r="U681" s="39"/>
      <c r="V681" s="41"/>
      <c r="W681" s="41"/>
      <c r="X681" s="41"/>
      <c r="Y681" s="41"/>
      <c r="Z681" s="41"/>
      <c r="AA681" s="41"/>
      <c r="AB681" s="41"/>
      <c r="AC681" s="41"/>
      <c r="AD681" s="41"/>
      <c r="AE681" s="41"/>
      <c r="AF681" s="41"/>
      <c r="AG681" s="41"/>
      <c r="AH681" s="41"/>
      <c r="AI681" s="41"/>
      <c r="AJ681" s="41"/>
      <c r="AK681" s="41"/>
      <c r="AL681" s="41"/>
      <c r="AM681" s="41"/>
      <c r="AN681" s="41"/>
      <c r="AO681" s="41"/>
      <c r="AP681" s="41"/>
      <c r="AQ681" s="41"/>
      <c r="AR681" s="41"/>
      <c r="AS681" s="41"/>
      <c r="AT681" s="41"/>
      <c r="AU681" s="41"/>
      <c r="AV681" s="41"/>
      <c r="AW681" s="41"/>
      <c r="AX681" s="41"/>
      <c r="DI681" s="37"/>
    </row>
    <row r="682" spans="1:251" ht="15" thickBot="1">
      <c r="A682" s="42"/>
      <c r="B682" s="41" t="s">
        <v>90</v>
      </c>
      <c r="C682" s="39"/>
      <c r="D682" s="39"/>
      <c r="E682" s="39"/>
      <c r="F682" s="39"/>
      <c r="G682" s="39"/>
      <c r="H682" s="39"/>
      <c r="I682" s="39"/>
      <c r="J682" s="39"/>
      <c r="K682" s="39"/>
      <c r="L682" s="40"/>
      <c r="M682" s="40"/>
      <c r="N682" s="40"/>
      <c r="O682" s="40"/>
      <c r="P682" s="39"/>
      <c r="Q682" s="39"/>
      <c r="R682" s="39"/>
      <c r="S682" s="39"/>
      <c r="T682" s="39"/>
      <c r="U682" s="39"/>
      <c r="V682" s="41"/>
      <c r="W682" s="41"/>
      <c r="X682" s="41"/>
      <c r="Y682" s="41"/>
      <c r="Z682" s="41"/>
      <c r="AA682" s="41"/>
      <c r="AB682" s="41"/>
      <c r="AC682" s="41"/>
      <c r="AD682" s="41"/>
      <c r="AE682" s="41"/>
      <c r="AF682" s="41"/>
      <c r="AG682" s="41"/>
      <c r="AH682" s="41"/>
      <c r="AI682" s="41"/>
      <c r="AJ682" s="41"/>
      <c r="AK682" s="41"/>
      <c r="AL682" s="41"/>
      <c r="AM682" s="41"/>
      <c r="AN682" s="41"/>
      <c r="AO682" s="41"/>
      <c r="AP682" s="41"/>
      <c r="AQ682" s="41"/>
      <c r="AR682" s="41"/>
      <c r="AS682" s="41"/>
      <c r="AT682" s="41"/>
      <c r="AU682" s="41"/>
      <c r="AV682" s="41"/>
      <c r="AW682" s="41"/>
      <c r="AX682" s="41"/>
      <c r="DI682" s="37"/>
    </row>
    <row r="683" spans="1:251" ht="14.4">
      <c r="A683" s="39"/>
      <c r="B683" s="43"/>
      <c r="C683" s="38"/>
      <c r="D683" s="38"/>
      <c r="E683" s="38"/>
      <c r="F683" s="38"/>
      <c r="G683" s="38"/>
      <c r="H683" s="38"/>
      <c r="I683" s="38"/>
      <c r="J683" s="38"/>
      <c r="K683" s="38"/>
      <c r="L683" s="44"/>
      <c r="M683" s="44"/>
      <c r="N683" s="44"/>
      <c r="O683" s="44"/>
      <c r="P683" s="38"/>
      <c r="Q683" s="38"/>
      <c r="R683" s="38"/>
      <c r="S683" s="38"/>
      <c r="T683" s="38"/>
      <c r="U683" s="38"/>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6"/>
    </row>
    <row r="684" spans="1:251" ht="12" customHeight="1">
      <c r="A684" s="39"/>
      <c r="B684" s="98" t="s">
        <v>184</v>
      </c>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99"/>
      <c r="AF684" s="99"/>
      <c r="AG684" s="99"/>
      <c r="AH684" s="99"/>
      <c r="AI684" s="99"/>
      <c r="AJ684" s="99"/>
      <c r="AK684" s="99"/>
      <c r="AL684" s="99"/>
      <c r="AM684" s="99"/>
      <c r="AN684" s="99"/>
      <c r="AO684" s="99"/>
      <c r="AP684" s="99"/>
      <c r="AQ684" s="99"/>
      <c r="AR684" s="99"/>
      <c r="AS684" s="99"/>
      <c r="AT684" s="99"/>
      <c r="AU684" s="99"/>
      <c r="AV684" s="99"/>
      <c r="AW684" s="99"/>
      <c r="AX684" s="100"/>
    </row>
    <row r="685" spans="1:251" ht="12" customHeight="1">
      <c r="A685" s="39"/>
      <c r="B685" s="98"/>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100"/>
    </row>
    <row r="686" spans="1:251" ht="12" customHeight="1">
      <c r="A686" s="39"/>
      <c r="B686" s="98"/>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c r="AA686" s="99"/>
      <c r="AB686" s="99"/>
      <c r="AC686" s="99"/>
      <c r="AD686" s="99"/>
      <c r="AE686" s="99"/>
      <c r="AF686" s="99"/>
      <c r="AG686" s="99"/>
      <c r="AH686" s="99"/>
      <c r="AI686" s="99"/>
      <c r="AJ686" s="99"/>
      <c r="AK686" s="99"/>
      <c r="AL686" s="99"/>
      <c r="AM686" s="99"/>
      <c r="AN686" s="99"/>
      <c r="AO686" s="99"/>
      <c r="AP686" s="99"/>
      <c r="AQ686" s="99"/>
      <c r="AR686" s="99"/>
      <c r="AS686" s="99"/>
      <c r="AT686" s="99"/>
      <c r="AU686" s="99"/>
      <c r="AV686" s="99"/>
      <c r="AW686" s="99"/>
      <c r="AX686" s="100"/>
    </row>
    <row r="687" spans="1:251" ht="12" customHeight="1">
      <c r="A687" s="39"/>
      <c r="B687" s="98"/>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c r="AA687" s="99"/>
      <c r="AB687" s="99"/>
      <c r="AC687" s="99"/>
      <c r="AD687" s="99"/>
      <c r="AE687" s="99"/>
      <c r="AF687" s="99"/>
      <c r="AG687" s="99"/>
      <c r="AH687" s="99"/>
      <c r="AI687" s="99"/>
      <c r="AJ687" s="99"/>
      <c r="AK687" s="99"/>
      <c r="AL687" s="99"/>
      <c r="AM687" s="99"/>
      <c r="AN687" s="99"/>
      <c r="AO687" s="99"/>
      <c r="AP687" s="99"/>
      <c r="AQ687" s="99"/>
      <c r="AR687" s="99"/>
      <c r="AS687" s="99"/>
      <c r="AT687" s="99"/>
      <c r="AU687" s="99"/>
      <c r="AV687" s="99"/>
      <c r="AW687" s="99"/>
      <c r="AX687" s="100"/>
    </row>
    <row r="688" spans="1:251" ht="12" customHeight="1">
      <c r="A688" s="39"/>
      <c r="B688" s="98"/>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99"/>
      <c r="AF688" s="99"/>
      <c r="AG688" s="99"/>
      <c r="AH688" s="99"/>
      <c r="AI688" s="99"/>
      <c r="AJ688" s="99"/>
      <c r="AK688" s="99"/>
      <c r="AL688" s="99"/>
      <c r="AM688" s="99"/>
      <c r="AN688" s="99"/>
      <c r="AO688" s="99"/>
      <c r="AP688" s="99"/>
      <c r="AQ688" s="99"/>
      <c r="AR688" s="99"/>
      <c r="AS688" s="99"/>
      <c r="AT688" s="99"/>
      <c r="AU688" s="99"/>
      <c r="AV688" s="99"/>
      <c r="AW688" s="99"/>
      <c r="AX688" s="100"/>
      <c r="BC688" s="47"/>
    </row>
    <row r="689" spans="1:113" ht="12" customHeight="1">
      <c r="A689" s="39"/>
      <c r="B689" s="98"/>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c r="AA689" s="99"/>
      <c r="AB689" s="99"/>
      <c r="AC689" s="99"/>
      <c r="AD689" s="99"/>
      <c r="AE689" s="99"/>
      <c r="AF689" s="99"/>
      <c r="AG689" s="99"/>
      <c r="AH689" s="99"/>
      <c r="AI689" s="99"/>
      <c r="AJ689" s="99"/>
      <c r="AK689" s="99"/>
      <c r="AL689" s="99"/>
      <c r="AM689" s="99"/>
      <c r="AN689" s="99"/>
      <c r="AO689" s="99"/>
      <c r="AP689" s="99"/>
      <c r="AQ689" s="99"/>
      <c r="AR689" s="99"/>
      <c r="AS689" s="99"/>
      <c r="AT689" s="99"/>
      <c r="AU689" s="99"/>
      <c r="AV689" s="99"/>
      <c r="AW689" s="99"/>
      <c r="AX689" s="100"/>
    </row>
    <row r="690" spans="1:113" ht="12" customHeight="1">
      <c r="A690" s="39"/>
      <c r="B690" s="98"/>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AJ690" s="99"/>
      <c r="AK690" s="99"/>
      <c r="AL690" s="99"/>
      <c r="AM690" s="99"/>
      <c r="AN690" s="99"/>
      <c r="AO690" s="99"/>
      <c r="AP690" s="99"/>
      <c r="AQ690" s="99"/>
      <c r="AR690" s="99"/>
      <c r="AS690" s="99"/>
      <c r="AT690" s="99"/>
      <c r="AU690" s="99"/>
      <c r="AV690" s="99"/>
      <c r="AW690" s="99"/>
      <c r="AX690" s="100"/>
    </row>
    <row r="691" spans="1:113" ht="12" customHeight="1">
      <c r="A691" s="39"/>
      <c r="B691" s="98"/>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c r="AE691" s="99"/>
      <c r="AF691" s="99"/>
      <c r="AG691" s="99"/>
      <c r="AH691" s="99"/>
      <c r="AI691" s="99"/>
      <c r="AJ691" s="99"/>
      <c r="AK691" s="99"/>
      <c r="AL691" s="99"/>
      <c r="AM691" s="99"/>
      <c r="AN691" s="99"/>
      <c r="AO691" s="99"/>
      <c r="AP691" s="99"/>
      <c r="AQ691" s="99"/>
      <c r="AR691" s="99"/>
      <c r="AS691" s="99"/>
      <c r="AT691" s="99"/>
      <c r="AU691" s="99"/>
      <c r="AV691" s="99"/>
      <c r="AW691" s="99"/>
      <c r="AX691" s="100"/>
    </row>
    <row r="692" spans="1:113" ht="15" thickBot="1">
      <c r="A692" s="48"/>
      <c r="B692" s="49"/>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c r="AF692" s="50"/>
      <c r="AG692" s="50"/>
      <c r="AH692" s="50"/>
      <c r="AI692" s="50"/>
      <c r="AJ692" s="50"/>
      <c r="AK692" s="50"/>
      <c r="AL692" s="50"/>
      <c r="AM692" s="50"/>
      <c r="AN692" s="50"/>
      <c r="AO692" s="50"/>
      <c r="AP692" s="50"/>
      <c r="AQ692" s="50"/>
      <c r="AR692" s="50"/>
      <c r="AS692" s="50"/>
      <c r="AT692" s="50"/>
      <c r="AU692" s="50"/>
      <c r="AV692" s="50"/>
      <c r="AW692" s="50"/>
      <c r="AX692" s="51"/>
    </row>
    <row r="693" spans="1:113">
      <c r="B693" s="52"/>
    </row>
    <row r="694" spans="1:113" ht="15" thickBot="1">
      <c r="A694" s="42"/>
      <c r="B694" s="41" t="s">
        <v>92</v>
      </c>
      <c r="C694" s="39"/>
      <c r="D694" s="39"/>
      <c r="E694" s="39"/>
      <c r="F694" s="39"/>
      <c r="G694" s="39"/>
      <c r="H694" s="39"/>
      <c r="I694" s="39"/>
      <c r="J694" s="39"/>
      <c r="K694" s="39"/>
      <c r="L694" s="40"/>
      <c r="M694" s="40"/>
      <c r="N694" s="40"/>
      <c r="O694" s="40"/>
      <c r="P694" s="39"/>
      <c r="Q694" s="39"/>
      <c r="R694" s="39"/>
      <c r="S694" s="39"/>
      <c r="T694" s="39"/>
      <c r="U694" s="39"/>
      <c r="V694" s="41"/>
      <c r="W694" s="41"/>
      <c r="X694" s="41"/>
      <c r="Y694" s="41"/>
      <c r="Z694" s="41"/>
      <c r="AA694" s="41"/>
      <c r="AB694" s="41"/>
      <c r="AC694" s="41"/>
      <c r="AD694" s="41"/>
      <c r="AE694" s="41"/>
      <c r="AF694" s="41"/>
      <c r="AG694" s="41"/>
      <c r="AH694" s="41"/>
      <c r="AI694" s="41"/>
      <c r="AJ694" s="41"/>
      <c r="AK694" s="41"/>
      <c r="AL694" s="41"/>
      <c r="AM694" s="41"/>
      <c r="AN694" s="41"/>
      <c r="AO694" s="41"/>
      <c r="AP694" s="41"/>
      <c r="AQ694" s="41"/>
      <c r="AR694" s="41"/>
      <c r="AS694" s="41"/>
      <c r="AT694" s="41"/>
      <c r="AU694" s="41"/>
      <c r="AV694" s="41"/>
      <c r="AW694" s="41"/>
      <c r="AX694" s="41"/>
      <c r="DI694" s="37"/>
    </row>
    <row r="695" spans="1:113" ht="14.4">
      <c r="A695" s="39"/>
      <c r="B695" s="43"/>
      <c r="C695" s="38"/>
      <c r="D695" s="38"/>
      <c r="E695" s="38"/>
      <c r="F695" s="38"/>
      <c r="G695" s="38"/>
      <c r="H695" s="38"/>
      <c r="I695" s="38"/>
      <c r="J695" s="38"/>
      <c r="K695" s="38"/>
      <c r="L695" s="44"/>
      <c r="M695" s="44"/>
      <c r="N695" s="44"/>
      <c r="O695" s="44"/>
      <c r="P695" s="38"/>
      <c r="Q695" s="38"/>
      <c r="R695" s="38"/>
      <c r="S695" s="38"/>
      <c r="T695" s="38"/>
      <c r="U695" s="38"/>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c r="AS695" s="45"/>
      <c r="AT695" s="45"/>
      <c r="AU695" s="45"/>
      <c r="AV695" s="45"/>
      <c r="AW695" s="45"/>
      <c r="AX695" s="46"/>
    </row>
    <row r="696" spans="1:113" ht="12" customHeight="1">
      <c r="A696" s="39"/>
      <c r="B696" s="98" t="s">
        <v>185</v>
      </c>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c r="AE696" s="99"/>
      <c r="AF696" s="99"/>
      <c r="AG696" s="99"/>
      <c r="AH696" s="99"/>
      <c r="AI696" s="99"/>
      <c r="AJ696" s="99"/>
      <c r="AK696" s="99"/>
      <c r="AL696" s="99"/>
      <c r="AM696" s="99"/>
      <c r="AN696" s="99"/>
      <c r="AO696" s="99"/>
      <c r="AP696" s="99"/>
      <c r="AQ696" s="99"/>
      <c r="AR696" s="99"/>
      <c r="AS696" s="99"/>
      <c r="AT696" s="99"/>
      <c r="AU696" s="99"/>
      <c r="AV696" s="99"/>
      <c r="AW696" s="99"/>
      <c r="AX696" s="100"/>
    </row>
    <row r="697" spans="1:113" ht="12" customHeight="1">
      <c r="A697" s="39"/>
      <c r="B697" s="98"/>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100"/>
      <c r="BC697" s="47"/>
    </row>
    <row r="698" spans="1:113" ht="12" customHeight="1">
      <c r="A698" s="39"/>
      <c r="B698" s="98"/>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113" ht="12" customHeight="1">
      <c r="A699" s="39"/>
      <c r="B699" s="98"/>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100"/>
    </row>
    <row r="700" spans="1:113" ht="12" customHeight="1">
      <c r="A700" s="39"/>
      <c r="B700" s="98"/>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c r="AA700" s="99"/>
      <c r="AB700" s="99"/>
      <c r="AC700" s="99"/>
      <c r="AD700" s="99"/>
      <c r="AE700" s="99"/>
      <c r="AF700" s="99"/>
      <c r="AG700" s="99"/>
      <c r="AH700" s="99"/>
      <c r="AI700" s="99"/>
      <c r="AJ700" s="99"/>
      <c r="AK700" s="99"/>
      <c r="AL700" s="99"/>
      <c r="AM700" s="99"/>
      <c r="AN700" s="99"/>
      <c r="AO700" s="99"/>
      <c r="AP700" s="99"/>
      <c r="AQ700" s="99"/>
      <c r="AR700" s="99"/>
      <c r="AS700" s="99"/>
      <c r="AT700" s="99"/>
      <c r="AU700" s="99"/>
      <c r="AV700" s="99"/>
      <c r="AW700" s="99"/>
      <c r="AX700" s="100"/>
    </row>
    <row r="701" spans="1:113" ht="15" thickBot="1">
      <c r="A701" s="48"/>
      <c r="B701" s="49"/>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c r="AF701" s="50"/>
      <c r="AG701" s="50"/>
      <c r="AH701" s="50"/>
      <c r="AI701" s="50"/>
      <c r="AJ701" s="50"/>
      <c r="AK701" s="50"/>
      <c r="AL701" s="50"/>
      <c r="AM701" s="50"/>
      <c r="AN701" s="50"/>
      <c r="AO701" s="50"/>
      <c r="AP701" s="50"/>
      <c r="AQ701" s="50"/>
      <c r="AR701" s="50"/>
      <c r="AS701" s="50"/>
      <c r="AT701" s="50"/>
      <c r="AU701" s="50"/>
      <c r="AV701" s="50"/>
      <c r="AW701" s="50"/>
      <c r="AX701" s="51"/>
    </row>
    <row r="702" spans="1:113">
      <c r="B702" s="52"/>
    </row>
    <row r="703" spans="1:113" ht="14.4">
      <c r="B703" s="41" t="s">
        <v>94</v>
      </c>
      <c r="C703" s="39"/>
      <c r="D703" s="39"/>
      <c r="E703" s="39"/>
      <c r="F703" s="39"/>
      <c r="G703" s="39"/>
      <c r="H703" s="39"/>
      <c r="I703" s="39"/>
      <c r="J703" s="39"/>
      <c r="K703" s="39"/>
      <c r="L703" s="40"/>
      <c r="M703" s="40"/>
      <c r="N703" s="40"/>
      <c r="O703" s="40"/>
      <c r="P703" s="39"/>
      <c r="Q703" s="39"/>
      <c r="R703" s="39"/>
      <c r="S703" s="39"/>
      <c r="T703" s="39"/>
      <c r="U703" s="39"/>
      <c r="V703" s="41"/>
      <c r="W703" s="41"/>
      <c r="X703" s="41"/>
      <c r="Y703" s="41"/>
      <c r="Z703" s="41"/>
      <c r="AA703" s="41"/>
      <c r="AB703" s="41"/>
      <c r="AC703" s="41"/>
      <c r="AD703" s="41"/>
      <c r="AE703" s="41"/>
      <c r="AF703" s="41"/>
      <c r="AG703" s="41"/>
      <c r="AH703" s="41"/>
      <c r="AI703" s="41"/>
      <c r="AJ703" s="41"/>
      <c r="AK703" s="41"/>
      <c r="AL703" s="41"/>
      <c r="AM703" s="41"/>
      <c r="AN703" s="41"/>
      <c r="AO703" s="41"/>
      <c r="AP703" s="41"/>
      <c r="AQ703" s="41"/>
      <c r="AR703" s="41"/>
      <c r="AS703" s="41"/>
      <c r="AT703" s="41"/>
      <c r="AU703" s="41"/>
      <c r="AV703" s="41"/>
      <c r="AW703" s="41"/>
      <c r="AX703" s="41"/>
    </row>
    <row r="704" spans="1:113" ht="15" thickBot="1">
      <c r="B704" s="39"/>
      <c r="C704" s="39"/>
      <c r="D704" s="39"/>
      <c r="E704" s="39"/>
      <c r="F704" s="39"/>
      <c r="G704" s="39"/>
      <c r="H704" s="39"/>
      <c r="I704" s="39"/>
      <c r="J704" s="39"/>
      <c r="K704" s="39"/>
      <c r="L704" s="40"/>
      <c r="M704" s="40"/>
      <c r="N704" s="40"/>
      <c r="O704" s="40"/>
      <c r="P704" s="39"/>
      <c r="Q704" s="39"/>
      <c r="R704" s="39"/>
      <c r="S704" s="39"/>
      <c r="T704" s="39"/>
      <c r="U704" s="39"/>
      <c r="V704" s="41"/>
      <c r="W704" s="41"/>
      <c r="X704" s="41"/>
      <c r="Y704" s="41"/>
      <c r="Z704" s="41"/>
      <c r="AA704" s="41"/>
      <c r="AB704" s="41"/>
      <c r="AC704" s="41"/>
      <c r="AD704" s="41"/>
      <c r="AE704" s="41"/>
      <c r="AF704" s="41"/>
      <c r="AG704" s="41"/>
      <c r="AH704" s="41"/>
      <c r="AI704" s="41"/>
      <c r="AJ704" s="41"/>
      <c r="AK704" s="41"/>
      <c r="AL704" s="41"/>
      <c r="AM704" s="41"/>
      <c r="AN704" s="41"/>
      <c r="AO704" s="41"/>
      <c r="AP704" s="41"/>
      <c r="AQ704" s="41"/>
      <c r="AR704" s="41"/>
      <c r="AS704" s="41"/>
      <c r="AT704" s="41"/>
      <c r="AU704" s="41"/>
      <c r="AV704" s="41"/>
      <c r="AW704" s="41"/>
      <c r="AX704" s="53" t="s">
        <v>95</v>
      </c>
    </row>
    <row r="705" spans="1:251" s="47" customFormat="1" ht="13.5" customHeight="1">
      <c r="A705" s="39"/>
      <c r="B705" s="101" t="s">
        <v>96</v>
      </c>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3"/>
      <c r="AA705" s="107" t="s">
        <v>97</v>
      </c>
      <c r="AB705" s="102"/>
      <c r="AC705" s="102"/>
      <c r="AD705" s="102"/>
      <c r="AE705" s="102"/>
      <c r="AF705" s="102"/>
      <c r="AG705" s="102"/>
      <c r="AH705" s="102"/>
      <c r="AI705" s="103"/>
      <c r="AJ705" s="107" t="s">
        <v>98</v>
      </c>
      <c r="AK705" s="102"/>
      <c r="AL705" s="102"/>
      <c r="AM705" s="102"/>
      <c r="AN705" s="102"/>
      <c r="AO705" s="102"/>
      <c r="AP705" s="102"/>
      <c r="AQ705" s="102"/>
      <c r="AR705" s="103"/>
      <c r="AS705" s="107" t="s">
        <v>99</v>
      </c>
      <c r="AT705" s="102"/>
      <c r="AU705" s="102"/>
      <c r="AV705" s="102"/>
      <c r="AW705" s="102"/>
      <c r="AX705" s="109"/>
      <c r="AY705" s="33"/>
      <c r="AZ705" s="33"/>
      <c r="BA705" s="33"/>
      <c r="BB705" s="33"/>
      <c r="BC705" s="33"/>
      <c r="BD705" s="33"/>
      <c r="BE705" s="33"/>
      <c r="BF705" s="33"/>
      <c r="BG705" s="33"/>
      <c r="BH705" s="33"/>
      <c r="BI705" s="33"/>
      <c r="BJ705" s="33"/>
      <c r="BK705" s="33"/>
      <c r="BL705" s="33"/>
      <c r="BM705" s="33"/>
      <c r="BN705" s="33"/>
      <c r="BO705" s="33"/>
      <c r="BP705" s="33"/>
      <c r="BQ705" s="33"/>
      <c r="BR705" s="33"/>
      <c r="BS705" s="33"/>
      <c r="BT705" s="33"/>
      <c r="BU705" s="33"/>
      <c r="BV705" s="33"/>
      <c r="BW705" s="33"/>
      <c r="BX705" s="33"/>
      <c r="BY705" s="33"/>
      <c r="BZ705" s="33"/>
      <c r="CA705" s="33"/>
      <c r="CB705" s="33"/>
      <c r="CC705" s="33"/>
      <c r="CD705" s="33"/>
      <c r="CE705" s="33"/>
      <c r="CF705" s="33"/>
      <c r="CG705" s="33"/>
      <c r="CH705" s="33"/>
      <c r="CI705" s="33"/>
      <c r="CJ705" s="33"/>
      <c r="CK705" s="33"/>
      <c r="CL705" s="33"/>
      <c r="CM705" s="33"/>
      <c r="CN705" s="33"/>
      <c r="CO705" s="33"/>
      <c r="CP705" s="33"/>
      <c r="CQ705" s="33"/>
      <c r="CR705" s="33"/>
      <c r="CS705" s="33"/>
      <c r="CT705" s="33"/>
      <c r="CU705" s="33"/>
      <c r="CV705" s="33"/>
      <c r="CW705" s="33"/>
      <c r="CX705" s="33"/>
      <c r="CY705" s="33"/>
      <c r="CZ705" s="33"/>
      <c r="DA705" s="33"/>
      <c r="DB705" s="33"/>
      <c r="DC705" s="33"/>
      <c r="DD705" s="33"/>
      <c r="DE705" s="33"/>
      <c r="DF705" s="33"/>
      <c r="DG705" s="33"/>
      <c r="DH705" s="33"/>
      <c r="DI705" s="33"/>
      <c r="DJ705" s="33"/>
      <c r="DK705" s="33"/>
      <c r="DL705" s="33"/>
      <c r="DM705" s="33"/>
      <c r="DN705" s="33"/>
      <c r="DO705" s="33"/>
      <c r="DP705" s="33"/>
      <c r="DQ705" s="33"/>
      <c r="DR705" s="33"/>
      <c r="DS705" s="33"/>
      <c r="DT705" s="33"/>
      <c r="DU705" s="33"/>
      <c r="DV705" s="33"/>
      <c r="DW705" s="33"/>
      <c r="DX705" s="33"/>
      <c r="DY705" s="33"/>
      <c r="DZ705" s="33"/>
      <c r="EA705" s="33"/>
      <c r="EB705" s="33"/>
      <c r="EC705" s="33"/>
      <c r="ED705" s="33"/>
      <c r="EE705" s="33"/>
      <c r="EF705" s="33"/>
      <c r="EG705" s="33"/>
      <c r="EH705" s="33"/>
      <c r="EI705" s="33"/>
      <c r="EJ705" s="33"/>
      <c r="EK705" s="33"/>
      <c r="EL705" s="33"/>
      <c r="EM705" s="33"/>
      <c r="EN705" s="33"/>
      <c r="EO705" s="33"/>
      <c r="EP705" s="33"/>
      <c r="EQ705" s="33"/>
      <c r="ER705" s="33"/>
      <c r="ES705" s="33"/>
      <c r="ET705" s="33"/>
      <c r="EU705" s="33"/>
      <c r="EV705" s="33"/>
      <c r="EW705" s="33"/>
      <c r="EX705" s="33"/>
      <c r="EY705" s="33"/>
      <c r="EZ705" s="33"/>
      <c r="FA705" s="33"/>
      <c r="FB705" s="33"/>
      <c r="FC705" s="33"/>
      <c r="FD705" s="33"/>
      <c r="FE705" s="33"/>
      <c r="FF705" s="33"/>
      <c r="FG705" s="33"/>
      <c r="FH705" s="33"/>
      <c r="FI705" s="33"/>
      <c r="FJ705" s="33"/>
      <c r="FK705" s="33"/>
      <c r="FL705" s="33"/>
      <c r="FM705" s="33"/>
      <c r="FN705" s="33"/>
      <c r="FO705" s="33"/>
      <c r="FP705" s="33"/>
      <c r="FQ705" s="33"/>
      <c r="FR705" s="33"/>
      <c r="FS705" s="33"/>
      <c r="FT705" s="33"/>
      <c r="FU705" s="33"/>
      <c r="FV705" s="33"/>
      <c r="FW705" s="33"/>
      <c r="FX705" s="33"/>
      <c r="FY705" s="33"/>
      <c r="FZ705" s="33"/>
      <c r="GA705" s="33"/>
      <c r="GB705" s="33"/>
      <c r="GC705" s="33"/>
      <c r="GD705" s="33"/>
      <c r="GE705" s="33"/>
      <c r="GF705" s="33"/>
      <c r="GG705" s="33"/>
      <c r="GH705" s="33"/>
      <c r="GI705" s="33"/>
      <c r="GJ705" s="33"/>
      <c r="GK705" s="33"/>
      <c r="GL705" s="33"/>
      <c r="GM705" s="33"/>
      <c r="GN705" s="33"/>
      <c r="GO705" s="33"/>
      <c r="GP705" s="33"/>
      <c r="GQ705" s="33"/>
      <c r="GR705" s="33"/>
      <c r="GS705" s="33"/>
      <c r="GT705" s="33"/>
      <c r="GU705" s="33"/>
      <c r="GV705" s="33"/>
      <c r="GW705" s="33"/>
      <c r="GX705" s="33"/>
      <c r="GY705" s="33"/>
      <c r="GZ705" s="33"/>
      <c r="HA705" s="33"/>
      <c r="HB705" s="33"/>
      <c r="HC705" s="33"/>
      <c r="HD705" s="33"/>
      <c r="HE705" s="33"/>
      <c r="HF705" s="33"/>
      <c r="HG705" s="33"/>
      <c r="HH705" s="33"/>
      <c r="HI705" s="33"/>
      <c r="HJ705" s="33"/>
      <c r="HK705" s="33"/>
      <c r="HL705" s="33"/>
      <c r="HM705" s="33"/>
      <c r="HN705" s="33"/>
      <c r="HO705" s="33"/>
      <c r="HP705" s="33"/>
      <c r="HQ705" s="33"/>
      <c r="HR705" s="33"/>
      <c r="HS705" s="33"/>
      <c r="HT705" s="33"/>
      <c r="HU705" s="33"/>
      <c r="HV705" s="33"/>
      <c r="HW705" s="33"/>
      <c r="HX705" s="33"/>
      <c r="HY705" s="33"/>
      <c r="HZ705" s="33"/>
      <c r="IA705" s="33"/>
      <c r="IB705" s="33"/>
      <c r="IC705" s="33"/>
      <c r="ID705" s="33"/>
      <c r="IE705" s="33"/>
      <c r="IF705" s="33"/>
      <c r="IG705" s="33"/>
      <c r="IH705" s="33"/>
      <c r="II705" s="33"/>
      <c r="IJ705" s="33"/>
      <c r="IK705" s="33"/>
      <c r="IL705" s="33"/>
      <c r="IM705" s="33"/>
      <c r="IN705" s="33"/>
      <c r="IO705" s="33"/>
      <c r="IP705" s="33"/>
      <c r="IQ705" s="33"/>
    </row>
    <row r="706" spans="1:251" s="47" customFormat="1">
      <c r="A706" s="39"/>
      <c r="B706" s="104"/>
      <c r="C706" s="105"/>
      <c r="D706" s="105"/>
      <c r="E706" s="105"/>
      <c r="F706" s="105"/>
      <c r="G706" s="105"/>
      <c r="H706" s="105"/>
      <c r="I706" s="105"/>
      <c r="J706" s="105"/>
      <c r="K706" s="105"/>
      <c r="L706" s="105"/>
      <c r="M706" s="105"/>
      <c r="N706" s="105"/>
      <c r="O706" s="105"/>
      <c r="P706" s="105"/>
      <c r="Q706" s="105"/>
      <c r="R706" s="105"/>
      <c r="S706" s="105"/>
      <c r="T706" s="105"/>
      <c r="U706" s="105"/>
      <c r="V706" s="105"/>
      <c r="W706" s="105"/>
      <c r="X706" s="105"/>
      <c r="Y706" s="105"/>
      <c r="Z706" s="106"/>
      <c r="AA706" s="108"/>
      <c r="AB706" s="105"/>
      <c r="AC706" s="105"/>
      <c r="AD706" s="105"/>
      <c r="AE706" s="105"/>
      <c r="AF706" s="105"/>
      <c r="AG706" s="105"/>
      <c r="AH706" s="105"/>
      <c r="AI706" s="106"/>
      <c r="AJ706" s="108"/>
      <c r="AK706" s="105"/>
      <c r="AL706" s="105"/>
      <c r="AM706" s="105"/>
      <c r="AN706" s="105"/>
      <c r="AO706" s="105"/>
      <c r="AP706" s="105"/>
      <c r="AQ706" s="105"/>
      <c r="AR706" s="106"/>
      <c r="AS706" s="108"/>
      <c r="AT706" s="105"/>
      <c r="AU706" s="105"/>
      <c r="AV706" s="105"/>
      <c r="AW706" s="105"/>
      <c r="AX706" s="110"/>
      <c r="AY706" s="33"/>
      <c r="AZ706" s="33"/>
      <c r="BA706" s="33"/>
      <c r="BB706" s="54"/>
      <c r="BC706" s="55"/>
      <c r="BE706" s="33"/>
      <c r="BF706" s="33"/>
      <c r="BG706" s="33"/>
      <c r="BH706" s="33"/>
      <c r="BI706" s="33"/>
      <c r="BJ706" s="33"/>
      <c r="BK706" s="33"/>
      <c r="BL706" s="33"/>
      <c r="BM706" s="33"/>
      <c r="BN706" s="33"/>
      <c r="BO706" s="33"/>
      <c r="BP706" s="33"/>
      <c r="BQ706" s="33"/>
      <c r="BR706" s="33"/>
      <c r="BS706" s="33"/>
      <c r="BT706" s="33"/>
      <c r="BU706" s="33"/>
      <c r="BV706" s="33"/>
      <c r="BW706" s="33"/>
      <c r="BX706" s="33"/>
      <c r="BY706" s="33"/>
      <c r="BZ706" s="33"/>
      <c r="CA706" s="33"/>
      <c r="CB706" s="33"/>
      <c r="CC706" s="33"/>
      <c r="CD706" s="33"/>
      <c r="CE706" s="33"/>
      <c r="CF706" s="33"/>
      <c r="CG706" s="33"/>
      <c r="CH706" s="33"/>
      <c r="CI706" s="33"/>
      <c r="CJ706" s="33"/>
      <c r="CK706" s="33"/>
      <c r="CL706" s="33"/>
      <c r="CM706" s="33"/>
      <c r="CN706" s="33"/>
      <c r="CO706" s="33"/>
      <c r="CP706" s="33"/>
      <c r="CQ706" s="33"/>
      <c r="CR706" s="33"/>
      <c r="CS706" s="33"/>
      <c r="CT706" s="33"/>
      <c r="CU706" s="33"/>
      <c r="CV706" s="33"/>
      <c r="CW706" s="33"/>
      <c r="CX706" s="33"/>
      <c r="CY706" s="33"/>
      <c r="CZ706" s="33"/>
      <c r="DA706" s="33"/>
      <c r="DB706" s="33"/>
      <c r="DC706" s="33"/>
      <c r="DD706" s="33"/>
      <c r="DE706" s="33"/>
      <c r="DF706" s="33"/>
      <c r="DG706" s="33"/>
      <c r="DH706" s="33"/>
      <c r="DI706" s="33"/>
      <c r="DJ706" s="33"/>
      <c r="DK706" s="33"/>
      <c r="DL706" s="33"/>
      <c r="DM706" s="33"/>
      <c r="DN706" s="33"/>
      <c r="DO706" s="33"/>
      <c r="DP706" s="33"/>
      <c r="DQ706" s="33"/>
      <c r="DR706" s="33"/>
      <c r="DS706" s="33"/>
      <c r="DT706" s="33"/>
      <c r="DU706" s="33"/>
      <c r="DV706" s="33"/>
      <c r="DW706" s="33"/>
      <c r="DX706" s="33"/>
      <c r="DY706" s="33"/>
      <c r="DZ706" s="33"/>
      <c r="EA706" s="33"/>
      <c r="EB706" s="33"/>
      <c r="EC706" s="33"/>
      <c r="ED706" s="33"/>
      <c r="EE706" s="33"/>
      <c r="EF706" s="33"/>
      <c r="EG706" s="33"/>
      <c r="EH706" s="33"/>
      <c r="EI706" s="33"/>
      <c r="EJ706" s="33"/>
      <c r="EK706" s="33"/>
      <c r="EL706" s="33"/>
      <c r="EM706" s="33"/>
      <c r="EN706" s="33"/>
      <c r="EO706" s="33"/>
      <c r="EP706" s="33"/>
      <c r="EQ706" s="33"/>
      <c r="ER706" s="33"/>
      <c r="ES706" s="33"/>
      <c r="ET706" s="33"/>
      <c r="EU706" s="33"/>
      <c r="EV706" s="33"/>
      <c r="EW706" s="33"/>
      <c r="EX706" s="33"/>
      <c r="EY706" s="33"/>
      <c r="EZ706" s="33"/>
      <c r="FA706" s="33"/>
      <c r="FB706" s="33"/>
      <c r="FC706" s="33"/>
      <c r="FD706" s="33"/>
      <c r="FE706" s="33"/>
      <c r="FF706" s="33"/>
      <c r="FG706" s="33"/>
      <c r="FH706" s="33"/>
      <c r="FI706" s="33"/>
      <c r="FJ706" s="33"/>
      <c r="FK706" s="33"/>
      <c r="FL706" s="33"/>
      <c r="FM706" s="33"/>
      <c r="FN706" s="33"/>
      <c r="FO706" s="33"/>
      <c r="FP706" s="33"/>
      <c r="FQ706" s="33"/>
      <c r="FR706" s="33"/>
      <c r="FS706" s="33"/>
      <c r="FT706" s="33"/>
      <c r="FU706" s="33"/>
      <c r="FV706" s="33"/>
      <c r="FW706" s="33"/>
      <c r="FX706" s="33"/>
      <c r="FY706" s="33"/>
      <c r="FZ706" s="33"/>
      <c r="GA706" s="33"/>
      <c r="GB706" s="33"/>
      <c r="GC706" s="33"/>
      <c r="GD706" s="33"/>
      <c r="GE706" s="33"/>
      <c r="GF706" s="33"/>
      <c r="GG706" s="33"/>
      <c r="GH706" s="33"/>
      <c r="GI706" s="33"/>
      <c r="GJ706" s="33"/>
      <c r="GK706" s="33"/>
      <c r="GL706" s="33"/>
      <c r="GM706" s="33"/>
      <c r="GN706" s="33"/>
      <c r="GO706" s="33"/>
      <c r="GP706" s="33"/>
      <c r="GQ706" s="33"/>
      <c r="GR706" s="33"/>
      <c r="GS706" s="33"/>
      <c r="GT706" s="33"/>
      <c r="GU706" s="33"/>
      <c r="GV706" s="33"/>
      <c r="GW706" s="33"/>
      <c r="GX706" s="33"/>
      <c r="GY706" s="33"/>
      <c r="GZ706" s="33"/>
      <c r="HA706" s="33"/>
      <c r="HB706" s="33"/>
      <c r="HC706" s="33"/>
      <c r="HD706" s="33"/>
      <c r="HE706" s="33"/>
      <c r="HF706" s="33"/>
      <c r="HG706" s="33"/>
      <c r="HH706" s="33"/>
      <c r="HI706" s="33"/>
      <c r="HJ706" s="33"/>
      <c r="HK706" s="33"/>
      <c r="HL706" s="33"/>
      <c r="HM706" s="33"/>
      <c r="HN706" s="33"/>
      <c r="HO706" s="33"/>
      <c r="HP706" s="33"/>
      <c r="HQ706" s="33"/>
      <c r="HR706" s="33"/>
      <c r="HS706" s="33"/>
      <c r="HT706" s="33"/>
      <c r="HU706" s="33"/>
      <c r="HV706" s="33"/>
      <c r="HW706" s="33"/>
      <c r="HX706" s="33"/>
      <c r="HY706" s="33"/>
      <c r="HZ706" s="33"/>
      <c r="IA706" s="33"/>
      <c r="IB706" s="33"/>
      <c r="IC706" s="33"/>
      <c r="ID706" s="33"/>
      <c r="IE706" s="33"/>
      <c r="IF706" s="33"/>
      <c r="IG706" s="33"/>
      <c r="IH706" s="33"/>
      <c r="II706" s="33"/>
      <c r="IJ706" s="33"/>
      <c r="IK706" s="33"/>
      <c r="IL706" s="33"/>
      <c r="IM706" s="33"/>
      <c r="IN706" s="33"/>
      <c r="IO706" s="33"/>
      <c r="IP706" s="33"/>
      <c r="IQ706" s="33"/>
    </row>
    <row r="707" spans="1:251" s="47" customFormat="1" ht="18.75" customHeight="1">
      <c r="A707" s="39"/>
      <c r="B707" s="56"/>
      <c r="C707" s="112" t="s">
        <v>186</v>
      </c>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4"/>
      <c r="AA707" s="115">
        <v>435</v>
      </c>
      <c r="AB707" s="116"/>
      <c r="AC707" s="116"/>
      <c r="AD707" s="116"/>
      <c r="AE707" s="116"/>
      <c r="AF707" s="116"/>
      <c r="AG707" s="116"/>
      <c r="AH707" s="116"/>
      <c r="AI707" s="117"/>
      <c r="AJ707" s="115">
        <v>4923</v>
      </c>
      <c r="AK707" s="116"/>
      <c r="AL707" s="116"/>
      <c r="AM707" s="116"/>
      <c r="AN707" s="116"/>
      <c r="AO707" s="116"/>
      <c r="AP707" s="116"/>
      <c r="AQ707" s="116"/>
      <c r="AR707" s="117"/>
      <c r="AS707" s="118"/>
      <c r="AT707" s="119"/>
      <c r="AU707" s="119"/>
      <c r="AV707" s="119"/>
      <c r="AW707" s="119"/>
      <c r="AX707" s="120"/>
      <c r="AY707" s="33"/>
      <c r="AZ707" s="33"/>
      <c r="BA707" s="33"/>
      <c r="BB707" s="33"/>
      <c r="BC707" s="33"/>
      <c r="BD707" s="33"/>
      <c r="BE707" s="33"/>
      <c r="BF707" s="33"/>
      <c r="BG707" s="33"/>
      <c r="BH707" s="33"/>
      <c r="BI707" s="33"/>
      <c r="BJ707" s="33"/>
      <c r="BK707" s="33"/>
      <c r="BL707" s="33"/>
      <c r="BM707" s="33"/>
      <c r="BN707" s="33"/>
      <c r="BO707" s="33"/>
      <c r="BP707" s="33"/>
      <c r="BQ707" s="33"/>
      <c r="BR707" s="33"/>
      <c r="BS707" s="33"/>
      <c r="BT707" s="33"/>
      <c r="BU707" s="33"/>
      <c r="BV707" s="33"/>
      <c r="BW707" s="33"/>
      <c r="BX707" s="33"/>
      <c r="BY707" s="33"/>
      <c r="BZ707" s="33"/>
      <c r="CA707" s="33"/>
      <c r="CB707" s="33"/>
      <c r="CC707" s="33"/>
      <c r="CD707" s="33"/>
      <c r="CE707" s="33"/>
      <c r="CF707" s="33"/>
      <c r="CG707" s="33"/>
      <c r="CH707" s="33"/>
      <c r="CI707" s="33"/>
      <c r="CJ707" s="33"/>
      <c r="CK707" s="33"/>
      <c r="CL707" s="33"/>
      <c r="CM707" s="33"/>
      <c r="CN707" s="33"/>
      <c r="CO707" s="33"/>
      <c r="CP707" s="33"/>
      <c r="CQ707" s="33"/>
      <c r="CR707" s="33"/>
      <c r="CS707" s="33"/>
      <c r="CT707" s="33"/>
      <c r="CU707" s="33"/>
      <c r="CV707" s="33"/>
      <c r="CW707" s="33"/>
      <c r="CX707" s="33"/>
      <c r="CY707" s="33"/>
      <c r="CZ707" s="33"/>
      <c r="DA707" s="33"/>
      <c r="DB707" s="33"/>
      <c r="DC707" s="33"/>
      <c r="DD707" s="33"/>
      <c r="DE707" s="33"/>
      <c r="DF707" s="33"/>
      <c r="DG707" s="33"/>
      <c r="DH707" s="33"/>
      <c r="DI707" s="33"/>
      <c r="DJ707" s="33"/>
      <c r="DK707" s="33"/>
      <c r="DL707" s="33"/>
      <c r="DM707" s="33"/>
      <c r="DN707" s="33"/>
      <c r="DO707" s="33"/>
      <c r="DP707" s="33"/>
      <c r="DQ707" s="33"/>
      <c r="DR707" s="33"/>
      <c r="DS707" s="33"/>
      <c r="DT707" s="33"/>
      <c r="DU707" s="33"/>
      <c r="DV707" s="33"/>
      <c r="DW707" s="33"/>
      <c r="DX707" s="33"/>
      <c r="DY707" s="33"/>
      <c r="DZ707" s="33"/>
      <c r="EA707" s="33"/>
      <c r="EB707" s="33"/>
      <c r="EC707" s="33"/>
      <c r="ED707" s="33"/>
      <c r="EE707" s="33"/>
      <c r="EF707" s="33"/>
      <c r="EG707" s="33"/>
      <c r="EH707" s="33"/>
      <c r="EI707" s="33"/>
      <c r="EJ707" s="33"/>
      <c r="EK707" s="33"/>
      <c r="EL707" s="33"/>
      <c r="EM707" s="33"/>
      <c r="EN707" s="33"/>
      <c r="EO707" s="33"/>
      <c r="EP707" s="33"/>
      <c r="EQ707" s="33"/>
      <c r="ER707" s="33"/>
      <c r="ES707" s="33"/>
      <c r="ET707" s="33"/>
      <c r="EU707" s="33"/>
      <c r="EV707" s="33"/>
      <c r="EW707" s="33"/>
      <c r="EX707" s="33"/>
      <c r="EY707" s="33"/>
      <c r="EZ707" s="33"/>
      <c r="FA707" s="33"/>
      <c r="FB707" s="33"/>
      <c r="FC707" s="33"/>
      <c r="FD707" s="33"/>
      <c r="FE707" s="33"/>
      <c r="FF707" s="33"/>
      <c r="FG707" s="33"/>
      <c r="FH707" s="33"/>
      <c r="FI707" s="33"/>
      <c r="FJ707" s="33"/>
      <c r="FK707" s="33"/>
      <c r="FL707" s="33"/>
      <c r="FM707" s="33"/>
      <c r="FN707" s="33"/>
      <c r="FO707" s="33"/>
      <c r="FP707" s="33"/>
      <c r="FQ707" s="33"/>
      <c r="FR707" s="33"/>
      <c r="FS707" s="33"/>
      <c r="FT707" s="33"/>
      <c r="FU707" s="33"/>
      <c r="FV707" s="33"/>
      <c r="FW707" s="33"/>
      <c r="FX707" s="33"/>
      <c r="FY707" s="33"/>
      <c r="FZ707" s="33"/>
      <c r="GA707" s="33"/>
      <c r="GB707" s="33"/>
      <c r="GC707" s="33"/>
      <c r="GD707" s="33"/>
      <c r="GE707" s="33"/>
      <c r="GF707" s="33"/>
      <c r="GG707" s="33"/>
      <c r="GH707" s="33"/>
      <c r="GI707" s="33"/>
      <c r="GJ707" s="33"/>
      <c r="GK707" s="33"/>
      <c r="GL707" s="33"/>
      <c r="GM707" s="33"/>
      <c r="GN707" s="33"/>
      <c r="GO707" s="33"/>
      <c r="GP707" s="33"/>
      <c r="GQ707" s="33"/>
      <c r="GR707" s="33"/>
      <c r="GS707" s="33"/>
      <c r="GT707" s="33"/>
      <c r="GU707" s="33"/>
      <c r="GV707" s="33"/>
      <c r="GW707" s="33"/>
      <c r="GX707" s="33"/>
      <c r="GY707" s="33"/>
      <c r="GZ707" s="33"/>
      <c r="HA707" s="33"/>
      <c r="HB707" s="33"/>
      <c r="HC707" s="33"/>
      <c r="HD707" s="33"/>
      <c r="HE707" s="33"/>
      <c r="HF707" s="33"/>
      <c r="HG707" s="33"/>
      <c r="HH707" s="33"/>
      <c r="HI707" s="33"/>
      <c r="HJ707" s="33"/>
      <c r="HK707" s="33"/>
      <c r="HL707" s="33"/>
      <c r="HM707" s="33"/>
      <c r="HN707" s="33"/>
      <c r="HO707" s="33"/>
      <c r="HP707" s="33"/>
      <c r="HQ707" s="33"/>
      <c r="HR707" s="33"/>
      <c r="HS707" s="33"/>
      <c r="HT707" s="33"/>
      <c r="HU707" s="33"/>
      <c r="HV707" s="33"/>
      <c r="HW707" s="33"/>
      <c r="HX707" s="33"/>
      <c r="HY707" s="33"/>
      <c r="HZ707" s="33"/>
      <c r="IA707" s="33"/>
      <c r="IB707" s="33"/>
      <c r="IC707" s="33"/>
      <c r="ID707" s="33"/>
      <c r="IE707" s="33"/>
      <c r="IF707" s="33"/>
      <c r="IG707" s="33"/>
      <c r="IH707" s="33"/>
      <c r="II707" s="33"/>
      <c r="IJ707" s="33"/>
      <c r="IK707" s="33"/>
      <c r="IL707" s="33"/>
      <c r="IM707" s="33"/>
      <c r="IN707" s="33"/>
      <c r="IO707" s="33"/>
      <c r="IP707" s="33"/>
      <c r="IQ707" s="33"/>
    </row>
    <row r="708" spans="1:251" s="47" customFormat="1" ht="18.75" customHeight="1" thickBot="1">
      <c r="A708" s="48"/>
      <c r="B708" s="121" t="s">
        <v>101</v>
      </c>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3"/>
      <c r="AA708" s="124">
        <f>SUM($AA$707:$AA$707)</f>
        <v>435</v>
      </c>
      <c r="AB708" s="125"/>
      <c r="AC708" s="125"/>
      <c r="AD708" s="125"/>
      <c r="AE708" s="125"/>
      <c r="AF708" s="125"/>
      <c r="AG708" s="125"/>
      <c r="AH708" s="125"/>
      <c r="AI708" s="126"/>
      <c r="AJ708" s="124">
        <f>SUM($AJ$707:$AJ$707)</f>
        <v>4923</v>
      </c>
      <c r="AK708" s="125"/>
      <c r="AL708" s="125"/>
      <c r="AM708" s="125"/>
      <c r="AN708" s="125"/>
      <c r="AO708" s="125"/>
      <c r="AP708" s="125"/>
      <c r="AQ708" s="125"/>
      <c r="AR708" s="126"/>
      <c r="AS708" s="127"/>
      <c r="AT708" s="128"/>
      <c r="AU708" s="128"/>
      <c r="AV708" s="128"/>
      <c r="AW708" s="128"/>
      <c r="AX708" s="129"/>
      <c r="AY708" s="33"/>
      <c r="AZ708" s="33"/>
      <c r="BA708" s="33"/>
      <c r="BB708" s="33"/>
      <c r="BC708" s="33"/>
      <c r="BD708" s="33"/>
      <c r="BE708" s="33"/>
      <c r="BF708" s="33"/>
      <c r="BG708" s="33"/>
      <c r="BH708" s="33"/>
      <c r="BI708" s="33"/>
      <c r="BJ708" s="33"/>
      <c r="BK708" s="33"/>
      <c r="BL708" s="33"/>
      <c r="BM708" s="33"/>
      <c r="BN708" s="33"/>
      <c r="BO708" s="33"/>
      <c r="BP708" s="33"/>
      <c r="BQ708" s="33"/>
      <c r="BR708" s="33"/>
      <c r="BS708" s="33"/>
      <c r="BT708" s="33"/>
      <c r="BU708" s="33"/>
      <c r="BV708" s="33"/>
      <c r="BW708" s="33"/>
      <c r="BX708" s="33"/>
      <c r="BY708" s="33"/>
      <c r="BZ708" s="33"/>
      <c r="CA708" s="33"/>
      <c r="CB708" s="33"/>
      <c r="CC708" s="33"/>
      <c r="CD708" s="33"/>
      <c r="CE708" s="33"/>
      <c r="CF708" s="33"/>
      <c r="CG708" s="33"/>
      <c r="CH708" s="33"/>
      <c r="CI708" s="33"/>
      <c r="CJ708" s="33"/>
      <c r="CK708" s="33"/>
      <c r="CL708" s="33"/>
      <c r="CM708" s="33"/>
      <c r="CN708" s="33"/>
      <c r="CO708" s="33"/>
      <c r="CP708" s="33"/>
      <c r="CQ708" s="33"/>
      <c r="CR708" s="33"/>
      <c r="CS708" s="33"/>
      <c r="CT708" s="33"/>
      <c r="CU708" s="33"/>
      <c r="CV708" s="33"/>
      <c r="CW708" s="33"/>
      <c r="CX708" s="33"/>
      <c r="CY708" s="33"/>
      <c r="CZ708" s="33"/>
      <c r="DA708" s="33"/>
      <c r="DB708" s="33"/>
      <c r="DC708" s="33"/>
      <c r="DD708" s="33"/>
      <c r="DE708" s="33"/>
      <c r="DF708" s="33"/>
      <c r="DG708" s="33"/>
      <c r="DH708" s="33"/>
      <c r="DI708" s="33"/>
      <c r="DJ708" s="33"/>
      <c r="DK708" s="33"/>
      <c r="DL708" s="33"/>
      <c r="DM708" s="33"/>
      <c r="DN708" s="33"/>
      <c r="DO708" s="33"/>
      <c r="DP708" s="33"/>
      <c r="DQ708" s="33"/>
      <c r="DR708" s="33"/>
      <c r="DS708" s="33"/>
      <c r="DT708" s="33"/>
      <c r="DU708" s="33"/>
      <c r="DV708" s="33"/>
      <c r="DW708" s="33"/>
      <c r="DX708" s="33"/>
      <c r="DY708" s="33"/>
      <c r="DZ708" s="33"/>
      <c r="EA708" s="33"/>
      <c r="EB708" s="33"/>
      <c r="EC708" s="33"/>
      <c r="ED708" s="33"/>
      <c r="EE708" s="33"/>
      <c r="EF708" s="33"/>
      <c r="EG708" s="33"/>
      <c r="EH708" s="33"/>
      <c r="EI708" s="33"/>
      <c r="EJ708" s="33"/>
      <c r="EK708" s="33"/>
      <c r="EL708" s="33"/>
      <c r="EM708" s="33"/>
      <c r="EN708" s="33"/>
      <c r="EO708" s="33"/>
      <c r="EP708" s="33"/>
      <c r="EQ708" s="33"/>
      <c r="ER708" s="33"/>
      <c r="ES708" s="33"/>
      <c r="ET708" s="33"/>
      <c r="EU708" s="33"/>
      <c r="EV708" s="33"/>
      <c r="EW708" s="33"/>
      <c r="EX708" s="33"/>
      <c r="EY708" s="33"/>
      <c r="EZ708" s="33"/>
      <c r="FA708" s="33"/>
      <c r="FB708" s="33"/>
      <c r="FC708" s="33"/>
      <c r="FD708" s="33"/>
      <c r="FE708" s="33"/>
      <c r="FF708" s="33"/>
      <c r="FG708" s="33"/>
      <c r="FH708" s="33"/>
      <c r="FI708" s="33"/>
      <c r="FJ708" s="33"/>
      <c r="FK708" s="33"/>
      <c r="FL708" s="33"/>
      <c r="FM708" s="33"/>
      <c r="FN708" s="33"/>
      <c r="FO708" s="33"/>
      <c r="FP708" s="33"/>
      <c r="FQ708" s="33"/>
      <c r="FR708" s="33"/>
      <c r="FS708" s="33"/>
      <c r="FT708" s="33"/>
      <c r="FU708" s="33"/>
      <c r="FV708" s="33"/>
      <c r="FW708" s="33"/>
      <c r="FX708" s="33"/>
      <c r="FY708" s="33"/>
      <c r="FZ708" s="33"/>
      <c r="GA708" s="33"/>
      <c r="GB708" s="33"/>
      <c r="GC708" s="33"/>
      <c r="GD708" s="33"/>
      <c r="GE708" s="33"/>
      <c r="GF708" s="33"/>
      <c r="GG708" s="33"/>
      <c r="GH708" s="33"/>
      <c r="GI708" s="33"/>
      <c r="GJ708" s="33"/>
      <c r="GK708" s="33"/>
      <c r="GL708" s="33"/>
      <c r="GM708" s="33"/>
      <c r="GN708" s="33"/>
      <c r="GO708" s="33"/>
      <c r="GP708" s="33"/>
      <c r="GQ708" s="33"/>
      <c r="GR708" s="33"/>
      <c r="GS708" s="33"/>
      <c r="GT708" s="33"/>
      <c r="GU708" s="33"/>
      <c r="GV708" s="33"/>
      <c r="GW708" s="33"/>
      <c r="GX708" s="33"/>
      <c r="GY708" s="33"/>
      <c r="GZ708" s="33"/>
      <c r="HA708" s="33"/>
      <c r="HB708" s="33"/>
      <c r="HC708" s="33"/>
      <c r="HD708" s="33"/>
      <c r="HE708" s="33"/>
      <c r="HF708" s="33"/>
      <c r="HG708" s="33"/>
      <c r="HH708" s="33"/>
      <c r="HI708" s="33"/>
      <c r="HJ708" s="33"/>
      <c r="HK708" s="33"/>
      <c r="HL708" s="33"/>
      <c r="HM708" s="33"/>
      <c r="HN708" s="33"/>
      <c r="HO708" s="33"/>
      <c r="HP708" s="33"/>
      <c r="HQ708" s="33"/>
      <c r="HR708" s="33"/>
      <c r="HS708" s="33"/>
      <c r="HT708" s="33"/>
      <c r="HU708" s="33"/>
      <c r="HV708" s="33"/>
      <c r="HW708" s="33"/>
      <c r="HX708" s="33"/>
      <c r="HY708" s="33"/>
      <c r="HZ708" s="33"/>
      <c r="IA708" s="33"/>
      <c r="IB708" s="33"/>
      <c r="IC708" s="33"/>
      <c r="ID708" s="33"/>
      <c r="IE708" s="33"/>
      <c r="IF708" s="33"/>
      <c r="IG708" s="33"/>
      <c r="IH708" s="33"/>
      <c r="II708" s="33"/>
      <c r="IJ708" s="33"/>
      <c r="IK708" s="33"/>
      <c r="IL708" s="33"/>
      <c r="IM708" s="33"/>
      <c r="IN708" s="33"/>
      <c r="IO708" s="33"/>
      <c r="IP708" s="33"/>
      <c r="IQ708" s="33"/>
    </row>
    <row r="710" spans="1:251" ht="19.2">
      <c r="A710" s="32" t="s">
        <v>87</v>
      </c>
      <c r="AW710" s="34"/>
      <c r="AX710" s="35"/>
      <c r="AY710" s="34"/>
    </row>
    <row r="712" spans="1:251" ht="18">
      <c r="B712" s="91" t="s">
        <v>0</v>
      </c>
      <c r="C712" s="111"/>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G712" s="111"/>
      <c r="AH712" s="111"/>
      <c r="AI712" s="111"/>
      <c r="AJ712" s="111"/>
      <c r="AK712" s="111"/>
      <c r="AL712" s="111"/>
      <c r="AM712" s="111"/>
      <c r="AN712" s="111"/>
      <c r="AO712" s="111"/>
      <c r="AP712" s="111"/>
      <c r="AQ712" s="111"/>
      <c r="AR712" s="111"/>
      <c r="AS712" s="111"/>
      <c r="AT712" s="111"/>
      <c r="AU712" s="111"/>
      <c r="AV712" s="111"/>
      <c r="AW712" s="111"/>
      <c r="AX712" s="111"/>
    </row>
    <row r="713" spans="1:251">
      <c r="Z713" s="36"/>
      <c r="AD713" s="36"/>
      <c r="AE713" s="36"/>
      <c r="AF713" s="36"/>
      <c r="AG713" s="36"/>
      <c r="AH713" s="36"/>
      <c r="AI713" s="36"/>
      <c r="AO713" s="36"/>
    </row>
    <row r="714" spans="1:251" ht="13.8" thickBot="1">
      <c r="Z714" s="36"/>
      <c r="AD714" s="36"/>
      <c r="AE714" s="36"/>
      <c r="AF714" s="36"/>
      <c r="AG714" s="36"/>
      <c r="AH714" s="36"/>
      <c r="AI714" s="36"/>
      <c r="AO714" s="36"/>
      <c r="DI714" s="37"/>
    </row>
    <row r="715" spans="1:251" ht="24.75" customHeight="1" thickBot="1">
      <c r="B715" s="93" t="s">
        <v>88</v>
      </c>
      <c r="C715" s="94"/>
      <c r="D715" s="94"/>
      <c r="E715" s="94"/>
      <c r="F715" s="94"/>
      <c r="G715" s="94"/>
      <c r="H715" s="95" t="s">
        <v>187</v>
      </c>
      <c r="I715" s="96"/>
      <c r="J715" s="96"/>
      <c r="K715" s="96"/>
      <c r="L715" s="96"/>
      <c r="M715" s="96"/>
      <c r="N715" s="96"/>
      <c r="O715" s="96"/>
      <c r="P715" s="96"/>
      <c r="Q715" s="96"/>
      <c r="R715" s="96"/>
      <c r="S715" s="96"/>
      <c r="T715" s="96"/>
      <c r="U715" s="96"/>
      <c r="V715" s="96"/>
      <c r="W715" s="96"/>
      <c r="X715" s="96"/>
      <c r="Y715" s="96"/>
      <c r="Z715" s="96"/>
      <c r="AA715" s="96"/>
      <c r="AB715" s="96"/>
      <c r="AC715" s="96"/>
      <c r="AD715" s="96"/>
      <c r="AE715" s="96"/>
      <c r="AF715" s="96"/>
      <c r="AG715" s="96"/>
      <c r="AH715" s="96"/>
      <c r="AI715" s="96"/>
      <c r="AJ715" s="96"/>
      <c r="AK715" s="96"/>
      <c r="AL715" s="96"/>
      <c r="AM715" s="96"/>
      <c r="AN715" s="96"/>
      <c r="AO715" s="96"/>
      <c r="AP715" s="96"/>
      <c r="AQ715" s="96"/>
      <c r="AR715" s="96"/>
      <c r="AS715" s="96"/>
      <c r="AT715" s="96"/>
      <c r="AU715" s="96"/>
      <c r="AV715" s="96"/>
      <c r="AW715" s="96"/>
      <c r="AX715" s="97"/>
      <c r="DI715" s="37"/>
    </row>
    <row r="716" spans="1:251" ht="14.4">
      <c r="B716" s="38"/>
      <c r="C716" s="38"/>
      <c r="D716" s="38"/>
      <c r="E716" s="38"/>
      <c r="F716" s="38"/>
      <c r="G716" s="38"/>
      <c r="H716" s="39"/>
      <c r="I716" s="39"/>
      <c r="J716" s="39"/>
      <c r="K716" s="39"/>
      <c r="L716" s="40"/>
      <c r="M716" s="40"/>
      <c r="N716" s="40"/>
      <c r="O716" s="40"/>
      <c r="P716" s="39"/>
      <c r="Q716" s="39"/>
      <c r="R716" s="39"/>
      <c r="S716" s="39"/>
      <c r="T716" s="39"/>
      <c r="U716" s="39"/>
      <c r="V716" s="41"/>
      <c r="W716" s="41"/>
      <c r="X716" s="41"/>
      <c r="Y716" s="41"/>
      <c r="Z716" s="41"/>
      <c r="AA716" s="41"/>
      <c r="AB716" s="41"/>
      <c r="AC716" s="41"/>
      <c r="AD716" s="41"/>
      <c r="AE716" s="41"/>
      <c r="AF716" s="41"/>
      <c r="AG716" s="41"/>
      <c r="AH716" s="41"/>
      <c r="AI716" s="41"/>
      <c r="AJ716" s="41"/>
      <c r="AK716" s="41"/>
      <c r="AL716" s="41"/>
      <c r="AM716" s="41"/>
      <c r="AN716" s="41"/>
      <c r="AO716" s="41"/>
      <c r="AP716" s="41"/>
      <c r="AQ716" s="41"/>
      <c r="AR716" s="41"/>
      <c r="AS716" s="41"/>
      <c r="AT716" s="41"/>
      <c r="AU716" s="41"/>
      <c r="AV716" s="41"/>
      <c r="AW716" s="41"/>
      <c r="AX716" s="41"/>
      <c r="DI716" s="37"/>
    </row>
    <row r="717" spans="1:251" ht="15" thickBot="1">
      <c r="A717" s="42"/>
      <c r="B717" s="41" t="s">
        <v>90</v>
      </c>
      <c r="C717" s="39"/>
      <c r="D717" s="39"/>
      <c r="E717" s="39"/>
      <c r="F717" s="39"/>
      <c r="G717" s="39"/>
      <c r="H717" s="39"/>
      <c r="I717" s="39"/>
      <c r="J717" s="39"/>
      <c r="K717" s="39"/>
      <c r="L717" s="40"/>
      <c r="M717" s="40"/>
      <c r="N717" s="40"/>
      <c r="O717" s="40"/>
      <c r="P717" s="39"/>
      <c r="Q717" s="39"/>
      <c r="R717" s="39"/>
      <c r="S717" s="39"/>
      <c r="T717" s="39"/>
      <c r="U717" s="39"/>
      <c r="V717" s="41"/>
      <c r="W717" s="41"/>
      <c r="X717" s="41"/>
      <c r="Y717" s="41"/>
      <c r="Z717" s="41"/>
      <c r="AA717" s="41"/>
      <c r="AB717" s="41"/>
      <c r="AC717" s="41"/>
      <c r="AD717" s="41"/>
      <c r="AE717" s="41"/>
      <c r="AF717" s="41"/>
      <c r="AG717" s="41"/>
      <c r="AH717" s="41"/>
      <c r="AI717" s="41"/>
      <c r="AJ717" s="41"/>
      <c r="AK717" s="41"/>
      <c r="AL717" s="41"/>
      <c r="AM717" s="41"/>
      <c r="AN717" s="41"/>
      <c r="AO717" s="41"/>
      <c r="AP717" s="41"/>
      <c r="AQ717" s="41"/>
      <c r="AR717" s="41"/>
      <c r="AS717" s="41"/>
      <c r="AT717" s="41"/>
      <c r="AU717" s="41"/>
      <c r="AV717" s="41"/>
      <c r="AW717" s="41"/>
      <c r="AX717" s="41"/>
      <c r="DI717" s="37"/>
    </row>
    <row r="718" spans="1:251" ht="14.4">
      <c r="A718" s="39"/>
      <c r="B718" s="43"/>
      <c r="C718" s="38"/>
      <c r="D718" s="38"/>
      <c r="E718" s="38"/>
      <c r="F718" s="38"/>
      <c r="G718" s="38"/>
      <c r="H718" s="38"/>
      <c r="I718" s="38"/>
      <c r="J718" s="38"/>
      <c r="K718" s="38"/>
      <c r="L718" s="44"/>
      <c r="M718" s="44"/>
      <c r="N718" s="44"/>
      <c r="O718" s="44"/>
      <c r="P718" s="38"/>
      <c r="Q718" s="38"/>
      <c r="R718" s="38"/>
      <c r="S718" s="38"/>
      <c r="T718" s="38"/>
      <c r="U718" s="38"/>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c r="AS718" s="45"/>
      <c r="AT718" s="45"/>
      <c r="AU718" s="45"/>
      <c r="AV718" s="45"/>
      <c r="AW718" s="45"/>
      <c r="AX718" s="46"/>
    </row>
    <row r="719" spans="1:251" ht="12" customHeight="1">
      <c r="A719" s="39"/>
      <c r="B719" s="98" t="s">
        <v>188</v>
      </c>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c r="AA719" s="99"/>
      <c r="AB719" s="99"/>
      <c r="AC719" s="99"/>
      <c r="AD719" s="99"/>
      <c r="AE719" s="99"/>
      <c r="AF719" s="99"/>
      <c r="AG719" s="99"/>
      <c r="AH719" s="99"/>
      <c r="AI719" s="99"/>
      <c r="AJ719" s="99"/>
      <c r="AK719" s="99"/>
      <c r="AL719" s="99"/>
      <c r="AM719" s="99"/>
      <c r="AN719" s="99"/>
      <c r="AO719" s="99"/>
      <c r="AP719" s="99"/>
      <c r="AQ719" s="99"/>
      <c r="AR719" s="99"/>
      <c r="AS719" s="99"/>
      <c r="AT719" s="99"/>
      <c r="AU719" s="99"/>
      <c r="AV719" s="99"/>
      <c r="AW719" s="99"/>
      <c r="AX719" s="100"/>
    </row>
    <row r="720" spans="1:251" ht="12" customHeight="1">
      <c r="A720" s="39"/>
      <c r="B720" s="98"/>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c r="AA720" s="99"/>
      <c r="AB720" s="99"/>
      <c r="AC720" s="99"/>
      <c r="AD720" s="99"/>
      <c r="AE720" s="99"/>
      <c r="AF720" s="99"/>
      <c r="AG720" s="99"/>
      <c r="AH720" s="99"/>
      <c r="AI720" s="99"/>
      <c r="AJ720" s="99"/>
      <c r="AK720" s="99"/>
      <c r="AL720" s="99"/>
      <c r="AM720" s="99"/>
      <c r="AN720" s="99"/>
      <c r="AO720" s="99"/>
      <c r="AP720" s="99"/>
      <c r="AQ720" s="99"/>
      <c r="AR720" s="99"/>
      <c r="AS720" s="99"/>
      <c r="AT720" s="99"/>
      <c r="AU720" s="99"/>
      <c r="AV720" s="99"/>
      <c r="AW720" s="99"/>
      <c r="AX720" s="100"/>
      <c r="BC720" s="47"/>
    </row>
    <row r="721" spans="1:113" ht="12" customHeight="1">
      <c r="A721" s="39"/>
      <c r="B721" s="98"/>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c r="AE721" s="99"/>
      <c r="AF721" s="99"/>
      <c r="AG721" s="99"/>
      <c r="AH721" s="99"/>
      <c r="AI721" s="99"/>
      <c r="AJ721" s="99"/>
      <c r="AK721" s="99"/>
      <c r="AL721" s="99"/>
      <c r="AM721" s="99"/>
      <c r="AN721" s="99"/>
      <c r="AO721" s="99"/>
      <c r="AP721" s="99"/>
      <c r="AQ721" s="99"/>
      <c r="AR721" s="99"/>
      <c r="AS721" s="99"/>
      <c r="AT721" s="99"/>
      <c r="AU721" s="99"/>
      <c r="AV721" s="99"/>
      <c r="AW721" s="99"/>
      <c r="AX721" s="100"/>
    </row>
    <row r="722" spans="1:113" ht="12" customHeight="1">
      <c r="A722" s="39"/>
      <c r="B722" s="98"/>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c r="AE722" s="99"/>
      <c r="AF722" s="99"/>
      <c r="AG722" s="99"/>
      <c r="AH722" s="99"/>
      <c r="AI722" s="99"/>
      <c r="AJ722" s="99"/>
      <c r="AK722" s="99"/>
      <c r="AL722" s="99"/>
      <c r="AM722" s="99"/>
      <c r="AN722" s="99"/>
      <c r="AO722" s="99"/>
      <c r="AP722" s="99"/>
      <c r="AQ722" s="99"/>
      <c r="AR722" s="99"/>
      <c r="AS722" s="99"/>
      <c r="AT722" s="99"/>
      <c r="AU722" s="99"/>
      <c r="AV722" s="99"/>
      <c r="AW722" s="99"/>
      <c r="AX722" s="100"/>
    </row>
    <row r="723" spans="1:113" ht="12" customHeight="1">
      <c r="A723" s="39"/>
      <c r="B723" s="98"/>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c r="AE723" s="99"/>
      <c r="AF723" s="99"/>
      <c r="AG723" s="99"/>
      <c r="AH723" s="99"/>
      <c r="AI723" s="99"/>
      <c r="AJ723" s="99"/>
      <c r="AK723" s="99"/>
      <c r="AL723" s="99"/>
      <c r="AM723" s="99"/>
      <c r="AN723" s="99"/>
      <c r="AO723" s="99"/>
      <c r="AP723" s="99"/>
      <c r="AQ723" s="99"/>
      <c r="AR723" s="99"/>
      <c r="AS723" s="99"/>
      <c r="AT723" s="99"/>
      <c r="AU723" s="99"/>
      <c r="AV723" s="99"/>
      <c r="AW723" s="99"/>
      <c r="AX723" s="100"/>
    </row>
    <row r="724" spans="1:113" ht="15" thickBot="1">
      <c r="A724" s="48"/>
      <c r="B724" s="49"/>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c r="AF724" s="50"/>
      <c r="AG724" s="50"/>
      <c r="AH724" s="50"/>
      <c r="AI724" s="50"/>
      <c r="AJ724" s="50"/>
      <c r="AK724" s="50"/>
      <c r="AL724" s="50"/>
      <c r="AM724" s="50"/>
      <c r="AN724" s="50"/>
      <c r="AO724" s="50"/>
      <c r="AP724" s="50"/>
      <c r="AQ724" s="50"/>
      <c r="AR724" s="50"/>
      <c r="AS724" s="50"/>
      <c r="AT724" s="50"/>
      <c r="AU724" s="50"/>
      <c r="AV724" s="50"/>
      <c r="AW724" s="50"/>
      <c r="AX724" s="51"/>
    </row>
    <row r="725" spans="1:113">
      <c r="B725" s="52"/>
    </row>
    <row r="726" spans="1:113" ht="15" thickBot="1">
      <c r="A726" s="42"/>
      <c r="B726" s="41" t="s">
        <v>92</v>
      </c>
      <c r="C726" s="39"/>
      <c r="D726" s="39"/>
      <c r="E726" s="39"/>
      <c r="F726" s="39"/>
      <c r="G726" s="39"/>
      <c r="H726" s="39"/>
      <c r="I726" s="39"/>
      <c r="J726" s="39"/>
      <c r="K726" s="39"/>
      <c r="L726" s="40"/>
      <c r="M726" s="40"/>
      <c r="N726" s="40"/>
      <c r="O726" s="40"/>
      <c r="P726" s="39"/>
      <c r="Q726" s="39"/>
      <c r="R726" s="39"/>
      <c r="S726" s="39"/>
      <c r="T726" s="39"/>
      <c r="U726" s="39"/>
      <c r="V726" s="41"/>
      <c r="W726" s="41"/>
      <c r="X726" s="41"/>
      <c r="Y726" s="41"/>
      <c r="Z726" s="41"/>
      <c r="AA726" s="41"/>
      <c r="AB726" s="41"/>
      <c r="AC726" s="41"/>
      <c r="AD726" s="41"/>
      <c r="AE726" s="41"/>
      <c r="AF726" s="41"/>
      <c r="AG726" s="41"/>
      <c r="AH726" s="41"/>
      <c r="AI726" s="41"/>
      <c r="AJ726" s="41"/>
      <c r="AK726" s="41"/>
      <c r="AL726" s="41"/>
      <c r="AM726" s="41"/>
      <c r="AN726" s="41"/>
      <c r="AO726" s="41"/>
      <c r="AP726" s="41"/>
      <c r="AQ726" s="41"/>
      <c r="AR726" s="41"/>
      <c r="AS726" s="41"/>
      <c r="AT726" s="41"/>
      <c r="AU726" s="41"/>
      <c r="AV726" s="41"/>
      <c r="AW726" s="41"/>
      <c r="AX726" s="41"/>
      <c r="DI726" s="37"/>
    </row>
    <row r="727" spans="1:113" ht="14.4">
      <c r="A727" s="39"/>
      <c r="B727" s="43"/>
      <c r="C727" s="38"/>
      <c r="D727" s="38"/>
      <c r="E727" s="38"/>
      <c r="F727" s="38"/>
      <c r="G727" s="38"/>
      <c r="H727" s="38"/>
      <c r="I727" s="38"/>
      <c r="J727" s="38"/>
      <c r="K727" s="38"/>
      <c r="L727" s="44"/>
      <c r="M727" s="44"/>
      <c r="N727" s="44"/>
      <c r="O727" s="44"/>
      <c r="P727" s="38"/>
      <c r="Q727" s="38"/>
      <c r="R727" s="38"/>
      <c r="S727" s="38"/>
      <c r="T727" s="38"/>
      <c r="U727" s="38"/>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c r="AW727" s="45"/>
      <c r="AX727" s="46"/>
    </row>
    <row r="728" spans="1:113" ht="12" customHeight="1">
      <c r="A728" s="39"/>
      <c r="B728" s="98" t="s">
        <v>189</v>
      </c>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c r="AA728" s="99"/>
      <c r="AB728" s="99"/>
      <c r="AC728" s="99"/>
      <c r="AD728" s="99"/>
      <c r="AE728" s="99"/>
      <c r="AF728" s="99"/>
      <c r="AG728" s="99"/>
      <c r="AH728" s="99"/>
      <c r="AI728" s="99"/>
      <c r="AJ728" s="99"/>
      <c r="AK728" s="99"/>
      <c r="AL728" s="99"/>
      <c r="AM728" s="99"/>
      <c r="AN728" s="99"/>
      <c r="AO728" s="99"/>
      <c r="AP728" s="99"/>
      <c r="AQ728" s="99"/>
      <c r="AR728" s="99"/>
      <c r="AS728" s="99"/>
      <c r="AT728" s="99"/>
      <c r="AU728" s="99"/>
      <c r="AV728" s="99"/>
      <c r="AW728" s="99"/>
      <c r="AX728" s="100"/>
    </row>
    <row r="729" spans="1:113" ht="12" customHeight="1">
      <c r="A729" s="39"/>
      <c r="B729" s="98"/>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c r="AA729" s="99"/>
      <c r="AB729" s="99"/>
      <c r="AC729" s="99"/>
      <c r="AD729" s="99"/>
      <c r="AE729" s="99"/>
      <c r="AF729" s="99"/>
      <c r="AG729" s="99"/>
      <c r="AH729" s="99"/>
      <c r="AI729" s="99"/>
      <c r="AJ729" s="99"/>
      <c r="AK729" s="99"/>
      <c r="AL729" s="99"/>
      <c r="AM729" s="99"/>
      <c r="AN729" s="99"/>
      <c r="AO729" s="99"/>
      <c r="AP729" s="99"/>
      <c r="AQ729" s="99"/>
      <c r="AR729" s="99"/>
      <c r="AS729" s="99"/>
      <c r="AT729" s="99"/>
      <c r="AU729" s="99"/>
      <c r="AV729" s="99"/>
      <c r="AW729" s="99"/>
      <c r="AX729" s="100"/>
    </row>
    <row r="730" spans="1:113" ht="12" customHeight="1">
      <c r="A730" s="39"/>
      <c r="B730" s="98"/>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c r="AE730" s="99"/>
      <c r="AF730" s="99"/>
      <c r="AG730" s="99"/>
      <c r="AH730" s="99"/>
      <c r="AI730" s="99"/>
      <c r="AJ730" s="99"/>
      <c r="AK730" s="99"/>
      <c r="AL730" s="99"/>
      <c r="AM730" s="99"/>
      <c r="AN730" s="99"/>
      <c r="AO730" s="99"/>
      <c r="AP730" s="99"/>
      <c r="AQ730" s="99"/>
      <c r="AR730" s="99"/>
      <c r="AS730" s="99"/>
      <c r="AT730" s="99"/>
      <c r="AU730" s="99"/>
      <c r="AV730" s="99"/>
      <c r="AW730" s="99"/>
      <c r="AX730" s="100"/>
    </row>
    <row r="731" spans="1:113" ht="12" customHeight="1">
      <c r="A731" s="39"/>
      <c r="B731" s="98"/>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100"/>
    </row>
    <row r="732" spans="1:113" ht="12" customHeight="1">
      <c r="A732" s="39"/>
      <c r="B732" s="98"/>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c r="AE732" s="99"/>
      <c r="AF732" s="99"/>
      <c r="AG732" s="99"/>
      <c r="AH732" s="99"/>
      <c r="AI732" s="99"/>
      <c r="AJ732" s="99"/>
      <c r="AK732" s="99"/>
      <c r="AL732" s="99"/>
      <c r="AM732" s="99"/>
      <c r="AN732" s="99"/>
      <c r="AO732" s="99"/>
      <c r="AP732" s="99"/>
      <c r="AQ732" s="99"/>
      <c r="AR732" s="99"/>
      <c r="AS732" s="99"/>
      <c r="AT732" s="99"/>
      <c r="AU732" s="99"/>
      <c r="AV732" s="99"/>
      <c r="AW732" s="99"/>
      <c r="AX732" s="100"/>
    </row>
    <row r="733" spans="1:113" ht="12" customHeight="1">
      <c r="A733" s="39"/>
      <c r="B733" s="98"/>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c r="AE733" s="99"/>
      <c r="AF733" s="99"/>
      <c r="AG733" s="99"/>
      <c r="AH733" s="99"/>
      <c r="AI733" s="99"/>
      <c r="AJ733" s="99"/>
      <c r="AK733" s="99"/>
      <c r="AL733" s="99"/>
      <c r="AM733" s="99"/>
      <c r="AN733" s="99"/>
      <c r="AO733" s="99"/>
      <c r="AP733" s="99"/>
      <c r="AQ733" s="99"/>
      <c r="AR733" s="99"/>
      <c r="AS733" s="99"/>
      <c r="AT733" s="99"/>
      <c r="AU733" s="99"/>
      <c r="AV733" s="99"/>
      <c r="AW733" s="99"/>
      <c r="AX733" s="100"/>
      <c r="BC733" s="47"/>
    </row>
    <row r="734" spans="1:113" ht="12" customHeight="1">
      <c r="A734" s="39"/>
      <c r="B734" s="98"/>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c r="AE734" s="99"/>
      <c r="AF734" s="99"/>
      <c r="AG734" s="99"/>
      <c r="AH734" s="99"/>
      <c r="AI734" s="99"/>
      <c r="AJ734" s="99"/>
      <c r="AK734" s="99"/>
      <c r="AL734" s="99"/>
      <c r="AM734" s="99"/>
      <c r="AN734" s="99"/>
      <c r="AO734" s="99"/>
      <c r="AP734" s="99"/>
      <c r="AQ734" s="99"/>
      <c r="AR734" s="99"/>
      <c r="AS734" s="99"/>
      <c r="AT734" s="99"/>
      <c r="AU734" s="99"/>
      <c r="AV734" s="99"/>
      <c r="AW734" s="99"/>
      <c r="AX734" s="100"/>
    </row>
    <row r="735" spans="1:113" ht="12" customHeight="1">
      <c r="A735" s="39"/>
      <c r="B735" s="98"/>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c r="AE735" s="99"/>
      <c r="AF735" s="99"/>
      <c r="AG735" s="99"/>
      <c r="AH735" s="99"/>
      <c r="AI735" s="99"/>
      <c r="AJ735" s="99"/>
      <c r="AK735" s="99"/>
      <c r="AL735" s="99"/>
      <c r="AM735" s="99"/>
      <c r="AN735" s="99"/>
      <c r="AO735" s="99"/>
      <c r="AP735" s="99"/>
      <c r="AQ735" s="99"/>
      <c r="AR735" s="99"/>
      <c r="AS735" s="99"/>
      <c r="AT735" s="99"/>
      <c r="AU735" s="99"/>
      <c r="AV735" s="99"/>
      <c r="AW735" s="99"/>
      <c r="AX735" s="100"/>
    </row>
    <row r="736" spans="1:113" ht="12" customHeight="1">
      <c r="A736" s="39"/>
      <c r="B736" s="98"/>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c r="AE736" s="99"/>
      <c r="AF736" s="99"/>
      <c r="AG736" s="99"/>
      <c r="AH736" s="99"/>
      <c r="AI736" s="99"/>
      <c r="AJ736" s="99"/>
      <c r="AK736" s="99"/>
      <c r="AL736" s="99"/>
      <c r="AM736" s="99"/>
      <c r="AN736" s="99"/>
      <c r="AO736" s="99"/>
      <c r="AP736" s="99"/>
      <c r="AQ736" s="99"/>
      <c r="AR736" s="99"/>
      <c r="AS736" s="99"/>
      <c r="AT736" s="99"/>
      <c r="AU736" s="99"/>
      <c r="AV736" s="99"/>
      <c r="AW736" s="99"/>
      <c r="AX736" s="100"/>
    </row>
    <row r="737" spans="1:251" ht="15" thickBot="1">
      <c r="A737" s="48"/>
      <c r="B737" s="49"/>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c r="AF737" s="50"/>
      <c r="AG737" s="50"/>
      <c r="AH737" s="50"/>
      <c r="AI737" s="50"/>
      <c r="AJ737" s="50"/>
      <c r="AK737" s="50"/>
      <c r="AL737" s="50"/>
      <c r="AM737" s="50"/>
      <c r="AN737" s="50"/>
      <c r="AO737" s="50"/>
      <c r="AP737" s="50"/>
      <c r="AQ737" s="50"/>
      <c r="AR737" s="50"/>
      <c r="AS737" s="50"/>
      <c r="AT737" s="50"/>
      <c r="AU737" s="50"/>
      <c r="AV737" s="50"/>
      <c r="AW737" s="50"/>
      <c r="AX737" s="51"/>
    </row>
    <row r="738" spans="1:251">
      <c r="B738" s="52"/>
    </row>
    <row r="739" spans="1:251" ht="14.4">
      <c r="B739" s="41" t="s">
        <v>94</v>
      </c>
      <c r="C739" s="39"/>
      <c r="D739" s="39"/>
      <c r="E739" s="39"/>
      <c r="F739" s="39"/>
      <c r="G739" s="39"/>
      <c r="H739" s="39"/>
      <c r="I739" s="39"/>
      <c r="J739" s="39"/>
      <c r="K739" s="39"/>
      <c r="L739" s="40"/>
      <c r="M739" s="40"/>
      <c r="N739" s="40"/>
      <c r="O739" s="40"/>
      <c r="P739" s="39"/>
      <c r="Q739" s="39"/>
      <c r="R739" s="39"/>
      <c r="S739" s="39"/>
      <c r="T739" s="39"/>
      <c r="U739" s="39"/>
      <c r="V739" s="41"/>
      <c r="W739" s="41"/>
      <c r="X739" s="41"/>
      <c r="Y739" s="41"/>
      <c r="Z739" s="41"/>
      <c r="AA739" s="41"/>
      <c r="AB739" s="41"/>
      <c r="AC739" s="41"/>
      <c r="AD739" s="41"/>
      <c r="AE739" s="41"/>
      <c r="AF739" s="41"/>
      <c r="AG739" s="41"/>
      <c r="AH739" s="41"/>
      <c r="AI739" s="41"/>
      <c r="AJ739" s="41"/>
      <c r="AK739" s="41"/>
      <c r="AL739" s="41"/>
      <c r="AM739" s="41"/>
      <c r="AN739" s="41"/>
      <c r="AO739" s="41"/>
      <c r="AP739" s="41"/>
      <c r="AQ739" s="41"/>
      <c r="AR739" s="41"/>
      <c r="AS739" s="41"/>
      <c r="AT739" s="41"/>
      <c r="AU739" s="41"/>
      <c r="AV739" s="41"/>
      <c r="AW739" s="41"/>
      <c r="AX739" s="41"/>
    </row>
    <row r="740" spans="1:251" ht="15" thickBot="1">
      <c r="B740" s="39"/>
      <c r="C740" s="39"/>
      <c r="D740" s="39"/>
      <c r="E740" s="39"/>
      <c r="F740" s="39"/>
      <c r="G740" s="39"/>
      <c r="H740" s="39"/>
      <c r="I740" s="39"/>
      <c r="J740" s="39"/>
      <c r="K740" s="39"/>
      <c r="L740" s="40"/>
      <c r="M740" s="40"/>
      <c r="N740" s="40"/>
      <c r="O740" s="40"/>
      <c r="P740" s="39"/>
      <c r="Q740" s="39"/>
      <c r="R740" s="39"/>
      <c r="S740" s="39"/>
      <c r="T740" s="39"/>
      <c r="U740" s="39"/>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c r="AR740" s="41"/>
      <c r="AS740" s="41"/>
      <c r="AT740" s="41"/>
      <c r="AU740" s="41"/>
      <c r="AV740" s="41"/>
      <c r="AW740" s="41"/>
      <c r="AX740" s="53" t="s">
        <v>95</v>
      </c>
    </row>
    <row r="741" spans="1:251" s="47" customFormat="1" ht="13.5" customHeight="1">
      <c r="A741" s="39"/>
      <c r="B741" s="101" t="s">
        <v>96</v>
      </c>
      <c r="C741" s="102"/>
      <c r="D741" s="102"/>
      <c r="E741" s="102"/>
      <c r="F741" s="102"/>
      <c r="G741" s="102"/>
      <c r="H741" s="102"/>
      <c r="I741" s="102"/>
      <c r="J741" s="102"/>
      <c r="K741" s="102"/>
      <c r="L741" s="102"/>
      <c r="M741" s="102"/>
      <c r="N741" s="102"/>
      <c r="O741" s="102"/>
      <c r="P741" s="102"/>
      <c r="Q741" s="102"/>
      <c r="R741" s="102"/>
      <c r="S741" s="102"/>
      <c r="T741" s="102"/>
      <c r="U741" s="102"/>
      <c r="V741" s="102"/>
      <c r="W741" s="102"/>
      <c r="X741" s="102"/>
      <c r="Y741" s="102"/>
      <c r="Z741" s="103"/>
      <c r="AA741" s="107" t="s">
        <v>97</v>
      </c>
      <c r="AB741" s="102"/>
      <c r="AC741" s="102"/>
      <c r="AD741" s="102"/>
      <c r="AE741" s="102"/>
      <c r="AF741" s="102"/>
      <c r="AG741" s="102"/>
      <c r="AH741" s="102"/>
      <c r="AI741" s="103"/>
      <c r="AJ741" s="107" t="s">
        <v>98</v>
      </c>
      <c r="AK741" s="102"/>
      <c r="AL741" s="102"/>
      <c r="AM741" s="102"/>
      <c r="AN741" s="102"/>
      <c r="AO741" s="102"/>
      <c r="AP741" s="102"/>
      <c r="AQ741" s="102"/>
      <c r="AR741" s="103"/>
      <c r="AS741" s="107" t="s">
        <v>99</v>
      </c>
      <c r="AT741" s="102"/>
      <c r="AU741" s="102"/>
      <c r="AV741" s="102"/>
      <c r="AW741" s="102"/>
      <c r="AX741" s="109"/>
      <c r="AY741" s="33"/>
      <c r="AZ741" s="33"/>
      <c r="BA741" s="33"/>
      <c r="BB741" s="33"/>
      <c r="BC741" s="33"/>
      <c r="BD741" s="33"/>
      <c r="BE741" s="33"/>
      <c r="BF741" s="33"/>
      <c r="BG741" s="33"/>
      <c r="BH741" s="33"/>
      <c r="BI741" s="33"/>
      <c r="BJ741" s="33"/>
      <c r="BK741" s="33"/>
      <c r="BL741" s="33"/>
      <c r="BM741" s="33"/>
      <c r="BN741" s="33"/>
      <c r="BO741" s="33"/>
      <c r="BP741" s="33"/>
      <c r="BQ741" s="33"/>
      <c r="BR741" s="33"/>
      <c r="BS741" s="33"/>
      <c r="BT741" s="33"/>
      <c r="BU741" s="33"/>
      <c r="BV741" s="33"/>
      <c r="BW741" s="33"/>
      <c r="BX741" s="33"/>
      <c r="BY741" s="33"/>
      <c r="BZ741" s="33"/>
      <c r="CA741" s="33"/>
      <c r="CB741" s="33"/>
      <c r="CC741" s="33"/>
      <c r="CD741" s="33"/>
      <c r="CE741" s="33"/>
      <c r="CF741" s="33"/>
      <c r="CG741" s="33"/>
      <c r="CH741" s="33"/>
      <c r="CI741" s="33"/>
      <c r="CJ741" s="33"/>
      <c r="CK741" s="33"/>
      <c r="CL741" s="33"/>
      <c r="CM741" s="33"/>
      <c r="CN741" s="33"/>
      <c r="CO741" s="33"/>
      <c r="CP741" s="33"/>
      <c r="CQ741" s="33"/>
      <c r="CR741" s="33"/>
      <c r="CS741" s="33"/>
      <c r="CT741" s="33"/>
      <c r="CU741" s="33"/>
      <c r="CV741" s="33"/>
      <c r="CW741" s="33"/>
      <c r="CX741" s="33"/>
      <c r="CY741" s="33"/>
      <c r="CZ741" s="33"/>
      <c r="DA741" s="33"/>
      <c r="DB741" s="33"/>
      <c r="DC741" s="33"/>
      <c r="DD741" s="33"/>
      <c r="DE741" s="33"/>
      <c r="DF741" s="33"/>
      <c r="DG741" s="33"/>
      <c r="DH741" s="33"/>
      <c r="DI741" s="33"/>
      <c r="DJ741" s="33"/>
      <c r="DK741" s="33"/>
      <c r="DL741" s="33"/>
      <c r="DM741" s="33"/>
      <c r="DN741" s="33"/>
      <c r="DO741" s="33"/>
      <c r="DP741" s="33"/>
      <c r="DQ741" s="33"/>
      <c r="DR741" s="33"/>
      <c r="DS741" s="33"/>
      <c r="DT741" s="33"/>
      <c r="DU741" s="33"/>
      <c r="DV741" s="33"/>
      <c r="DW741" s="33"/>
      <c r="DX741" s="33"/>
      <c r="DY741" s="33"/>
      <c r="DZ741" s="33"/>
      <c r="EA741" s="33"/>
      <c r="EB741" s="33"/>
      <c r="EC741" s="33"/>
      <c r="ED741" s="33"/>
      <c r="EE741" s="33"/>
      <c r="EF741" s="33"/>
      <c r="EG741" s="33"/>
      <c r="EH741" s="33"/>
      <c r="EI741" s="33"/>
      <c r="EJ741" s="33"/>
      <c r="EK741" s="33"/>
      <c r="EL741" s="33"/>
      <c r="EM741" s="33"/>
      <c r="EN741" s="33"/>
      <c r="EO741" s="33"/>
      <c r="EP741" s="33"/>
      <c r="EQ741" s="33"/>
      <c r="ER741" s="33"/>
      <c r="ES741" s="33"/>
      <c r="ET741" s="33"/>
      <c r="EU741" s="33"/>
      <c r="EV741" s="33"/>
      <c r="EW741" s="33"/>
      <c r="EX741" s="33"/>
      <c r="EY741" s="33"/>
      <c r="EZ741" s="33"/>
      <c r="FA741" s="33"/>
      <c r="FB741" s="33"/>
      <c r="FC741" s="33"/>
      <c r="FD741" s="33"/>
      <c r="FE741" s="33"/>
      <c r="FF741" s="33"/>
      <c r="FG741" s="33"/>
      <c r="FH741" s="33"/>
      <c r="FI741" s="33"/>
      <c r="FJ741" s="33"/>
      <c r="FK741" s="33"/>
      <c r="FL741" s="33"/>
      <c r="FM741" s="33"/>
      <c r="FN741" s="33"/>
      <c r="FO741" s="33"/>
      <c r="FP741" s="33"/>
      <c r="FQ741" s="33"/>
      <c r="FR741" s="33"/>
      <c r="FS741" s="33"/>
      <c r="FT741" s="33"/>
      <c r="FU741" s="33"/>
      <c r="FV741" s="33"/>
      <c r="FW741" s="33"/>
      <c r="FX741" s="33"/>
      <c r="FY741" s="33"/>
      <c r="FZ741" s="33"/>
      <c r="GA741" s="33"/>
      <c r="GB741" s="33"/>
      <c r="GC741" s="33"/>
      <c r="GD741" s="33"/>
      <c r="GE741" s="33"/>
      <c r="GF741" s="33"/>
      <c r="GG741" s="33"/>
      <c r="GH741" s="33"/>
      <c r="GI741" s="33"/>
      <c r="GJ741" s="33"/>
      <c r="GK741" s="33"/>
      <c r="GL741" s="33"/>
      <c r="GM741" s="33"/>
      <c r="GN741" s="33"/>
      <c r="GO741" s="33"/>
      <c r="GP741" s="33"/>
      <c r="GQ741" s="33"/>
      <c r="GR741" s="33"/>
      <c r="GS741" s="33"/>
      <c r="GT741" s="33"/>
      <c r="GU741" s="33"/>
      <c r="GV741" s="33"/>
      <c r="GW741" s="33"/>
      <c r="GX741" s="33"/>
      <c r="GY741" s="33"/>
      <c r="GZ741" s="33"/>
      <c r="HA741" s="33"/>
      <c r="HB741" s="33"/>
      <c r="HC741" s="33"/>
      <c r="HD741" s="33"/>
      <c r="HE741" s="33"/>
      <c r="HF741" s="33"/>
      <c r="HG741" s="33"/>
      <c r="HH741" s="33"/>
      <c r="HI741" s="33"/>
      <c r="HJ741" s="33"/>
      <c r="HK741" s="33"/>
      <c r="HL741" s="33"/>
      <c r="HM741" s="33"/>
      <c r="HN741" s="33"/>
      <c r="HO741" s="33"/>
      <c r="HP741" s="33"/>
      <c r="HQ741" s="33"/>
      <c r="HR741" s="33"/>
      <c r="HS741" s="33"/>
      <c r="HT741" s="33"/>
      <c r="HU741" s="33"/>
      <c r="HV741" s="33"/>
      <c r="HW741" s="33"/>
      <c r="HX741" s="33"/>
      <c r="HY741" s="33"/>
      <c r="HZ741" s="33"/>
      <c r="IA741" s="33"/>
      <c r="IB741" s="33"/>
      <c r="IC741" s="33"/>
      <c r="ID741" s="33"/>
      <c r="IE741" s="33"/>
      <c r="IF741" s="33"/>
      <c r="IG741" s="33"/>
      <c r="IH741" s="33"/>
      <c r="II741" s="33"/>
      <c r="IJ741" s="33"/>
      <c r="IK741" s="33"/>
      <c r="IL741" s="33"/>
      <c r="IM741" s="33"/>
      <c r="IN741" s="33"/>
      <c r="IO741" s="33"/>
      <c r="IP741" s="33"/>
      <c r="IQ741" s="33"/>
    </row>
    <row r="742" spans="1:251" s="47" customFormat="1">
      <c r="A742" s="39"/>
      <c r="B742" s="104"/>
      <c r="C742" s="105"/>
      <c r="D742" s="105"/>
      <c r="E742" s="105"/>
      <c r="F742" s="105"/>
      <c r="G742" s="105"/>
      <c r="H742" s="105"/>
      <c r="I742" s="105"/>
      <c r="J742" s="105"/>
      <c r="K742" s="105"/>
      <c r="L742" s="105"/>
      <c r="M742" s="105"/>
      <c r="N742" s="105"/>
      <c r="O742" s="105"/>
      <c r="P742" s="105"/>
      <c r="Q742" s="105"/>
      <c r="R742" s="105"/>
      <c r="S742" s="105"/>
      <c r="T742" s="105"/>
      <c r="U742" s="105"/>
      <c r="V742" s="105"/>
      <c r="W742" s="105"/>
      <c r="X742" s="105"/>
      <c r="Y742" s="105"/>
      <c r="Z742" s="106"/>
      <c r="AA742" s="108"/>
      <c r="AB742" s="105"/>
      <c r="AC742" s="105"/>
      <c r="AD742" s="105"/>
      <c r="AE742" s="105"/>
      <c r="AF742" s="105"/>
      <c r="AG742" s="105"/>
      <c r="AH742" s="105"/>
      <c r="AI742" s="106"/>
      <c r="AJ742" s="108"/>
      <c r="AK742" s="105"/>
      <c r="AL742" s="105"/>
      <c r="AM742" s="105"/>
      <c r="AN742" s="105"/>
      <c r="AO742" s="105"/>
      <c r="AP742" s="105"/>
      <c r="AQ742" s="105"/>
      <c r="AR742" s="106"/>
      <c r="AS742" s="108"/>
      <c r="AT742" s="105"/>
      <c r="AU742" s="105"/>
      <c r="AV742" s="105"/>
      <c r="AW742" s="105"/>
      <c r="AX742" s="110"/>
      <c r="AY742" s="33"/>
      <c r="AZ742" s="33"/>
      <c r="BA742" s="33"/>
      <c r="BB742" s="54"/>
      <c r="BC742" s="55"/>
      <c r="BE742" s="33"/>
      <c r="BF742" s="33"/>
      <c r="BG742" s="33"/>
      <c r="BH742" s="33"/>
      <c r="BI742" s="33"/>
      <c r="BJ742" s="33"/>
      <c r="BK742" s="33"/>
      <c r="BL742" s="33"/>
      <c r="BM742" s="33"/>
      <c r="BN742" s="33"/>
      <c r="BO742" s="33"/>
      <c r="BP742" s="33"/>
      <c r="BQ742" s="33"/>
      <c r="BR742" s="33"/>
      <c r="BS742" s="33"/>
      <c r="BT742" s="33"/>
      <c r="BU742" s="33"/>
      <c r="BV742" s="33"/>
      <c r="BW742" s="33"/>
      <c r="BX742" s="33"/>
      <c r="BY742" s="33"/>
      <c r="BZ742" s="33"/>
      <c r="CA742" s="33"/>
      <c r="CB742" s="33"/>
      <c r="CC742" s="33"/>
      <c r="CD742" s="33"/>
      <c r="CE742" s="33"/>
      <c r="CF742" s="33"/>
      <c r="CG742" s="33"/>
      <c r="CH742" s="33"/>
      <c r="CI742" s="33"/>
      <c r="CJ742" s="33"/>
      <c r="CK742" s="33"/>
      <c r="CL742" s="33"/>
      <c r="CM742" s="33"/>
      <c r="CN742" s="33"/>
      <c r="CO742" s="33"/>
      <c r="CP742" s="33"/>
      <c r="CQ742" s="33"/>
      <c r="CR742" s="33"/>
      <c r="CS742" s="33"/>
      <c r="CT742" s="33"/>
      <c r="CU742" s="33"/>
      <c r="CV742" s="33"/>
      <c r="CW742" s="33"/>
      <c r="CX742" s="33"/>
      <c r="CY742" s="33"/>
      <c r="CZ742" s="33"/>
      <c r="DA742" s="33"/>
      <c r="DB742" s="33"/>
      <c r="DC742" s="33"/>
      <c r="DD742" s="33"/>
      <c r="DE742" s="33"/>
      <c r="DF742" s="33"/>
      <c r="DG742" s="33"/>
      <c r="DH742" s="33"/>
      <c r="DI742" s="33"/>
      <c r="DJ742" s="33"/>
      <c r="DK742" s="33"/>
      <c r="DL742" s="33"/>
      <c r="DM742" s="33"/>
      <c r="DN742" s="33"/>
      <c r="DO742" s="33"/>
      <c r="DP742" s="33"/>
      <c r="DQ742" s="33"/>
      <c r="DR742" s="33"/>
      <c r="DS742" s="33"/>
      <c r="DT742" s="33"/>
      <c r="DU742" s="33"/>
      <c r="DV742" s="33"/>
      <c r="DW742" s="33"/>
      <c r="DX742" s="33"/>
      <c r="DY742" s="33"/>
      <c r="DZ742" s="33"/>
      <c r="EA742" s="33"/>
      <c r="EB742" s="33"/>
      <c r="EC742" s="33"/>
      <c r="ED742" s="33"/>
      <c r="EE742" s="33"/>
      <c r="EF742" s="33"/>
      <c r="EG742" s="33"/>
      <c r="EH742" s="33"/>
      <c r="EI742" s="33"/>
      <c r="EJ742" s="33"/>
      <c r="EK742" s="33"/>
      <c r="EL742" s="33"/>
      <c r="EM742" s="33"/>
      <c r="EN742" s="33"/>
      <c r="EO742" s="33"/>
      <c r="EP742" s="33"/>
      <c r="EQ742" s="33"/>
      <c r="ER742" s="33"/>
      <c r="ES742" s="33"/>
      <c r="ET742" s="33"/>
      <c r="EU742" s="33"/>
      <c r="EV742" s="33"/>
      <c r="EW742" s="33"/>
      <c r="EX742" s="33"/>
      <c r="EY742" s="33"/>
      <c r="EZ742" s="33"/>
      <c r="FA742" s="33"/>
      <c r="FB742" s="33"/>
      <c r="FC742" s="33"/>
      <c r="FD742" s="33"/>
      <c r="FE742" s="33"/>
      <c r="FF742" s="33"/>
      <c r="FG742" s="33"/>
      <c r="FH742" s="33"/>
      <c r="FI742" s="33"/>
      <c r="FJ742" s="33"/>
      <c r="FK742" s="33"/>
      <c r="FL742" s="33"/>
      <c r="FM742" s="33"/>
      <c r="FN742" s="33"/>
      <c r="FO742" s="33"/>
      <c r="FP742" s="33"/>
      <c r="FQ742" s="33"/>
      <c r="FR742" s="33"/>
      <c r="FS742" s="33"/>
      <c r="FT742" s="33"/>
      <c r="FU742" s="33"/>
      <c r="FV742" s="33"/>
      <c r="FW742" s="33"/>
      <c r="FX742" s="33"/>
      <c r="FY742" s="33"/>
      <c r="FZ742" s="33"/>
      <c r="GA742" s="33"/>
      <c r="GB742" s="33"/>
      <c r="GC742" s="33"/>
      <c r="GD742" s="33"/>
      <c r="GE742" s="33"/>
      <c r="GF742" s="33"/>
      <c r="GG742" s="33"/>
      <c r="GH742" s="33"/>
      <c r="GI742" s="33"/>
      <c r="GJ742" s="33"/>
      <c r="GK742" s="33"/>
      <c r="GL742" s="33"/>
      <c r="GM742" s="33"/>
      <c r="GN742" s="33"/>
      <c r="GO742" s="33"/>
      <c r="GP742" s="33"/>
      <c r="GQ742" s="33"/>
      <c r="GR742" s="33"/>
      <c r="GS742" s="33"/>
      <c r="GT742" s="33"/>
      <c r="GU742" s="33"/>
      <c r="GV742" s="33"/>
      <c r="GW742" s="33"/>
      <c r="GX742" s="33"/>
      <c r="GY742" s="33"/>
      <c r="GZ742" s="33"/>
      <c r="HA742" s="33"/>
      <c r="HB742" s="33"/>
      <c r="HC742" s="33"/>
      <c r="HD742" s="33"/>
      <c r="HE742" s="33"/>
      <c r="HF742" s="33"/>
      <c r="HG742" s="33"/>
      <c r="HH742" s="33"/>
      <c r="HI742" s="33"/>
      <c r="HJ742" s="33"/>
      <c r="HK742" s="33"/>
      <c r="HL742" s="33"/>
      <c r="HM742" s="33"/>
      <c r="HN742" s="33"/>
      <c r="HO742" s="33"/>
      <c r="HP742" s="33"/>
      <c r="HQ742" s="33"/>
      <c r="HR742" s="33"/>
      <c r="HS742" s="33"/>
      <c r="HT742" s="33"/>
      <c r="HU742" s="33"/>
      <c r="HV742" s="33"/>
      <c r="HW742" s="33"/>
      <c r="HX742" s="33"/>
      <c r="HY742" s="33"/>
      <c r="HZ742" s="33"/>
      <c r="IA742" s="33"/>
      <c r="IB742" s="33"/>
      <c r="IC742" s="33"/>
      <c r="ID742" s="33"/>
      <c r="IE742" s="33"/>
      <c r="IF742" s="33"/>
      <c r="IG742" s="33"/>
      <c r="IH742" s="33"/>
      <c r="II742" s="33"/>
      <c r="IJ742" s="33"/>
      <c r="IK742" s="33"/>
      <c r="IL742" s="33"/>
      <c r="IM742" s="33"/>
      <c r="IN742" s="33"/>
      <c r="IO742" s="33"/>
      <c r="IP742" s="33"/>
      <c r="IQ742" s="33"/>
    </row>
    <row r="743" spans="1:251" s="47" customFormat="1" ht="18.75" customHeight="1">
      <c r="A743" s="39"/>
      <c r="B743" s="56"/>
      <c r="C743" s="112" t="s">
        <v>190</v>
      </c>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4"/>
      <c r="AA743" s="115">
        <v>4997</v>
      </c>
      <c r="AB743" s="116"/>
      <c r="AC743" s="116"/>
      <c r="AD743" s="116"/>
      <c r="AE743" s="116"/>
      <c r="AF743" s="116"/>
      <c r="AG743" s="116"/>
      <c r="AH743" s="116"/>
      <c r="AI743" s="117"/>
      <c r="AJ743" s="115">
        <v>5766</v>
      </c>
      <c r="AK743" s="116"/>
      <c r="AL743" s="116"/>
      <c r="AM743" s="116"/>
      <c r="AN743" s="116"/>
      <c r="AO743" s="116"/>
      <c r="AP743" s="116"/>
      <c r="AQ743" s="116"/>
      <c r="AR743" s="117"/>
      <c r="AS743" s="118"/>
      <c r="AT743" s="119"/>
      <c r="AU743" s="119"/>
      <c r="AV743" s="119"/>
      <c r="AW743" s="119"/>
      <c r="AX743" s="120"/>
      <c r="AY743" s="33"/>
      <c r="AZ743" s="33"/>
      <c r="BA743" s="33"/>
      <c r="BB743" s="33"/>
      <c r="BC743" s="33"/>
      <c r="BD743" s="33"/>
      <c r="BE743" s="33"/>
      <c r="BF743" s="33"/>
      <c r="BG743" s="33"/>
      <c r="BH743" s="33"/>
      <c r="BI743" s="33"/>
      <c r="BJ743" s="33"/>
      <c r="BK743" s="33"/>
      <c r="BL743" s="33"/>
      <c r="BM743" s="33"/>
      <c r="BN743" s="33"/>
      <c r="BO743" s="33"/>
      <c r="BP743" s="33"/>
      <c r="BQ743" s="33"/>
      <c r="BR743" s="33"/>
      <c r="BS743" s="33"/>
      <c r="BT743" s="33"/>
      <c r="BU743" s="33"/>
      <c r="BV743" s="33"/>
      <c r="BW743" s="33"/>
      <c r="BX743" s="33"/>
      <c r="BY743" s="33"/>
      <c r="BZ743" s="33"/>
      <c r="CA743" s="33"/>
      <c r="CB743" s="33"/>
      <c r="CC743" s="33"/>
      <c r="CD743" s="33"/>
      <c r="CE743" s="33"/>
      <c r="CF743" s="33"/>
      <c r="CG743" s="33"/>
      <c r="CH743" s="33"/>
      <c r="CI743" s="33"/>
      <c r="CJ743" s="33"/>
      <c r="CK743" s="33"/>
      <c r="CL743" s="33"/>
      <c r="CM743" s="33"/>
      <c r="CN743" s="33"/>
      <c r="CO743" s="33"/>
      <c r="CP743" s="33"/>
      <c r="CQ743" s="33"/>
      <c r="CR743" s="33"/>
      <c r="CS743" s="33"/>
      <c r="CT743" s="33"/>
      <c r="CU743" s="33"/>
      <c r="CV743" s="33"/>
      <c r="CW743" s="33"/>
      <c r="CX743" s="33"/>
      <c r="CY743" s="33"/>
      <c r="CZ743" s="33"/>
      <c r="DA743" s="33"/>
      <c r="DB743" s="33"/>
      <c r="DC743" s="33"/>
      <c r="DD743" s="33"/>
      <c r="DE743" s="33"/>
      <c r="DF743" s="33"/>
      <c r="DG743" s="33"/>
      <c r="DH743" s="33"/>
      <c r="DI743" s="33"/>
      <c r="DJ743" s="33"/>
      <c r="DK743" s="33"/>
      <c r="DL743" s="33"/>
      <c r="DM743" s="33"/>
      <c r="DN743" s="33"/>
      <c r="DO743" s="33"/>
      <c r="DP743" s="33"/>
      <c r="DQ743" s="33"/>
      <c r="DR743" s="33"/>
      <c r="DS743" s="33"/>
      <c r="DT743" s="33"/>
      <c r="DU743" s="33"/>
      <c r="DV743" s="33"/>
      <c r="DW743" s="33"/>
      <c r="DX743" s="33"/>
      <c r="DY743" s="33"/>
      <c r="DZ743" s="33"/>
      <c r="EA743" s="33"/>
      <c r="EB743" s="33"/>
      <c r="EC743" s="33"/>
      <c r="ED743" s="33"/>
      <c r="EE743" s="33"/>
      <c r="EF743" s="33"/>
      <c r="EG743" s="33"/>
      <c r="EH743" s="33"/>
      <c r="EI743" s="33"/>
      <c r="EJ743" s="33"/>
      <c r="EK743" s="33"/>
      <c r="EL743" s="33"/>
      <c r="EM743" s="33"/>
      <c r="EN743" s="33"/>
      <c r="EO743" s="33"/>
      <c r="EP743" s="33"/>
      <c r="EQ743" s="33"/>
      <c r="ER743" s="33"/>
      <c r="ES743" s="33"/>
      <c r="ET743" s="33"/>
      <c r="EU743" s="33"/>
      <c r="EV743" s="33"/>
      <c r="EW743" s="33"/>
      <c r="EX743" s="33"/>
      <c r="EY743" s="33"/>
      <c r="EZ743" s="33"/>
      <c r="FA743" s="33"/>
      <c r="FB743" s="33"/>
      <c r="FC743" s="33"/>
      <c r="FD743" s="33"/>
      <c r="FE743" s="33"/>
      <c r="FF743" s="33"/>
      <c r="FG743" s="33"/>
      <c r="FH743" s="33"/>
      <c r="FI743" s="33"/>
      <c r="FJ743" s="33"/>
      <c r="FK743" s="33"/>
      <c r="FL743" s="33"/>
      <c r="FM743" s="33"/>
      <c r="FN743" s="33"/>
      <c r="FO743" s="33"/>
      <c r="FP743" s="33"/>
      <c r="FQ743" s="33"/>
      <c r="FR743" s="33"/>
      <c r="FS743" s="33"/>
      <c r="FT743" s="33"/>
      <c r="FU743" s="33"/>
      <c r="FV743" s="33"/>
      <c r="FW743" s="33"/>
      <c r="FX743" s="33"/>
      <c r="FY743" s="33"/>
      <c r="FZ743" s="33"/>
      <c r="GA743" s="33"/>
      <c r="GB743" s="33"/>
      <c r="GC743" s="33"/>
      <c r="GD743" s="33"/>
      <c r="GE743" s="33"/>
      <c r="GF743" s="33"/>
      <c r="GG743" s="33"/>
      <c r="GH743" s="33"/>
      <c r="GI743" s="33"/>
      <c r="GJ743" s="33"/>
      <c r="GK743" s="33"/>
      <c r="GL743" s="33"/>
      <c r="GM743" s="33"/>
      <c r="GN743" s="33"/>
      <c r="GO743" s="33"/>
      <c r="GP743" s="33"/>
      <c r="GQ743" s="33"/>
      <c r="GR743" s="33"/>
      <c r="GS743" s="33"/>
      <c r="GT743" s="33"/>
      <c r="GU743" s="33"/>
      <c r="GV743" s="33"/>
      <c r="GW743" s="33"/>
      <c r="GX743" s="33"/>
      <c r="GY743" s="33"/>
      <c r="GZ743" s="33"/>
      <c r="HA743" s="33"/>
      <c r="HB743" s="33"/>
      <c r="HC743" s="33"/>
      <c r="HD743" s="33"/>
      <c r="HE743" s="33"/>
      <c r="HF743" s="33"/>
      <c r="HG743" s="33"/>
      <c r="HH743" s="33"/>
      <c r="HI743" s="33"/>
      <c r="HJ743" s="33"/>
      <c r="HK743" s="33"/>
      <c r="HL743" s="33"/>
      <c r="HM743" s="33"/>
      <c r="HN743" s="33"/>
      <c r="HO743" s="33"/>
      <c r="HP743" s="33"/>
      <c r="HQ743" s="33"/>
      <c r="HR743" s="33"/>
      <c r="HS743" s="33"/>
      <c r="HT743" s="33"/>
      <c r="HU743" s="33"/>
      <c r="HV743" s="33"/>
      <c r="HW743" s="33"/>
      <c r="HX743" s="33"/>
      <c r="HY743" s="33"/>
      <c r="HZ743" s="33"/>
      <c r="IA743" s="33"/>
      <c r="IB743" s="33"/>
      <c r="IC743" s="33"/>
      <c r="ID743" s="33"/>
      <c r="IE743" s="33"/>
      <c r="IF743" s="33"/>
      <c r="IG743" s="33"/>
      <c r="IH743" s="33"/>
      <c r="II743" s="33"/>
      <c r="IJ743" s="33"/>
      <c r="IK743" s="33"/>
      <c r="IL743" s="33"/>
      <c r="IM743" s="33"/>
      <c r="IN743" s="33"/>
      <c r="IO743" s="33"/>
      <c r="IP743" s="33"/>
      <c r="IQ743" s="33"/>
    </row>
    <row r="744" spans="1:251" s="47" customFormat="1" ht="18.75" customHeight="1">
      <c r="A744" s="39"/>
      <c r="B744" s="56"/>
      <c r="C744" s="112" t="s">
        <v>191</v>
      </c>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4"/>
      <c r="AA744" s="115">
        <v>396</v>
      </c>
      <c r="AB744" s="116"/>
      <c r="AC744" s="116"/>
      <c r="AD744" s="116"/>
      <c r="AE744" s="116"/>
      <c r="AF744" s="116"/>
      <c r="AG744" s="116"/>
      <c r="AH744" s="116"/>
      <c r="AI744" s="117"/>
      <c r="AJ744" s="115">
        <v>412</v>
      </c>
      <c r="AK744" s="116"/>
      <c r="AL744" s="116"/>
      <c r="AM744" s="116"/>
      <c r="AN744" s="116"/>
      <c r="AO744" s="116"/>
      <c r="AP744" s="116"/>
      <c r="AQ744" s="116"/>
      <c r="AR744" s="117"/>
      <c r="AS744" s="118"/>
      <c r="AT744" s="119"/>
      <c r="AU744" s="119"/>
      <c r="AV744" s="119"/>
      <c r="AW744" s="119"/>
      <c r="AX744" s="120"/>
      <c r="AY744" s="33"/>
      <c r="AZ744" s="33"/>
      <c r="BA744" s="33"/>
      <c r="BB744" s="33"/>
      <c r="BC744" s="33"/>
      <c r="BD744" s="33"/>
      <c r="BE744" s="33"/>
      <c r="BF744" s="33"/>
      <c r="BG744" s="33"/>
      <c r="BH744" s="33"/>
      <c r="BI744" s="33"/>
      <c r="BJ744" s="33"/>
      <c r="BK744" s="33"/>
      <c r="BL744" s="33"/>
      <c r="BM744" s="33"/>
      <c r="BN744" s="33"/>
      <c r="BO744" s="33"/>
      <c r="BP744" s="33"/>
      <c r="BQ744" s="33"/>
      <c r="BR744" s="33"/>
      <c r="BS744" s="33"/>
      <c r="BT744" s="33"/>
      <c r="BU744" s="33"/>
      <c r="BV744" s="33"/>
      <c r="BW744" s="33"/>
      <c r="BX744" s="33"/>
      <c r="BY744" s="33"/>
      <c r="BZ744" s="33"/>
      <c r="CA744" s="33"/>
      <c r="CB744" s="33"/>
      <c r="CC744" s="33"/>
      <c r="CD744" s="33"/>
      <c r="CE744" s="33"/>
      <c r="CF744" s="33"/>
      <c r="CG744" s="33"/>
      <c r="CH744" s="33"/>
      <c r="CI744" s="33"/>
      <c r="CJ744" s="33"/>
      <c r="CK744" s="33"/>
      <c r="CL744" s="33"/>
      <c r="CM744" s="33"/>
      <c r="CN744" s="33"/>
      <c r="CO744" s="33"/>
      <c r="CP744" s="33"/>
      <c r="CQ744" s="33"/>
      <c r="CR744" s="33"/>
      <c r="CS744" s="33"/>
      <c r="CT744" s="33"/>
      <c r="CU744" s="33"/>
      <c r="CV744" s="33"/>
      <c r="CW744" s="33"/>
      <c r="CX744" s="33"/>
      <c r="CY744" s="33"/>
      <c r="CZ744" s="33"/>
      <c r="DA744" s="33"/>
      <c r="DB744" s="33"/>
      <c r="DC744" s="33"/>
      <c r="DD744" s="33"/>
      <c r="DE744" s="33"/>
      <c r="DF744" s="33"/>
      <c r="DG744" s="33"/>
      <c r="DH744" s="33"/>
      <c r="DI744" s="33"/>
      <c r="DJ744" s="33"/>
      <c r="DK744" s="33"/>
      <c r="DL744" s="33"/>
      <c r="DM744" s="33"/>
      <c r="DN744" s="33"/>
      <c r="DO744" s="33"/>
      <c r="DP744" s="33"/>
      <c r="DQ744" s="33"/>
      <c r="DR744" s="33"/>
      <c r="DS744" s="33"/>
      <c r="DT744" s="33"/>
      <c r="DU744" s="33"/>
      <c r="DV744" s="33"/>
      <c r="DW744" s="33"/>
      <c r="DX744" s="33"/>
      <c r="DY744" s="33"/>
      <c r="DZ744" s="33"/>
      <c r="EA744" s="33"/>
      <c r="EB744" s="33"/>
      <c r="EC744" s="33"/>
      <c r="ED744" s="33"/>
      <c r="EE744" s="33"/>
      <c r="EF744" s="33"/>
      <c r="EG744" s="33"/>
      <c r="EH744" s="33"/>
      <c r="EI744" s="33"/>
      <c r="EJ744" s="33"/>
      <c r="EK744" s="33"/>
      <c r="EL744" s="33"/>
      <c r="EM744" s="33"/>
      <c r="EN744" s="33"/>
      <c r="EO744" s="33"/>
      <c r="EP744" s="33"/>
      <c r="EQ744" s="33"/>
      <c r="ER744" s="33"/>
      <c r="ES744" s="33"/>
      <c r="ET744" s="33"/>
      <c r="EU744" s="33"/>
      <c r="EV744" s="33"/>
      <c r="EW744" s="33"/>
      <c r="EX744" s="33"/>
      <c r="EY744" s="33"/>
      <c r="EZ744" s="33"/>
      <c r="FA744" s="33"/>
      <c r="FB744" s="33"/>
      <c r="FC744" s="33"/>
      <c r="FD744" s="33"/>
      <c r="FE744" s="33"/>
      <c r="FF744" s="33"/>
      <c r="FG744" s="33"/>
      <c r="FH744" s="33"/>
      <c r="FI744" s="33"/>
      <c r="FJ744" s="33"/>
      <c r="FK744" s="33"/>
      <c r="FL744" s="33"/>
      <c r="FM744" s="33"/>
      <c r="FN744" s="33"/>
      <c r="FO744" s="33"/>
      <c r="FP744" s="33"/>
      <c r="FQ744" s="33"/>
      <c r="FR744" s="33"/>
      <c r="FS744" s="33"/>
      <c r="FT744" s="33"/>
      <c r="FU744" s="33"/>
      <c r="FV744" s="33"/>
      <c r="FW744" s="33"/>
      <c r="FX744" s="33"/>
      <c r="FY744" s="33"/>
      <c r="FZ744" s="33"/>
      <c r="GA744" s="33"/>
      <c r="GB744" s="33"/>
      <c r="GC744" s="33"/>
      <c r="GD744" s="33"/>
      <c r="GE744" s="33"/>
      <c r="GF744" s="33"/>
      <c r="GG744" s="33"/>
      <c r="GH744" s="33"/>
      <c r="GI744" s="33"/>
      <c r="GJ744" s="33"/>
      <c r="GK744" s="33"/>
      <c r="GL744" s="33"/>
      <c r="GM744" s="33"/>
      <c r="GN744" s="33"/>
      <c r="GO744" s="33"/>
      <c r="GP744" s="33"/>
      <c r="GQ744" s="33"/>
      <c r="GR744" s="33"/>
      <c r="GS744" s="33"/>
      <c r="GT744" s="33"/>
      <c r="GU744" s="33"/>
      <c r="GV744" s="33"/>
      <c r="GW744" s="33"/>
      <c r="GX744" s="33"/>
      <c r="GY744" s="33"/>
      <c r="GZ744" s="33"/>
      <c r="HA744" s="33"/>
      <c r="HB744" s="33"/>
      <c r="HC744" s="33"/>
      <c r="HD744" s="33"/>
      <c r="HE744" s="33"/>
      <c r="HF744" s="33"/>
      <c r="HG744" s="33"/>
      <c r="HH744" s="33"/>
      <c r="HI744" s="33"/>
      <c r="HJ744" s="33"/>
      <c r="HK744" s="33"/>
      <c r="HL744" s="33"/>
      <c r="HM744" s="33"/>
      <c r="HN744" s="33"/>
      <c r="HO744" s="33"/>
      <c r="HP744" s="33"/>
      <c r="HQ744" s="33"/>
      <c r="HR744" s="33"/>
      <c r="HS744" s="33"/>
      <c r="HT744" s="33"/>
      <c r="HU744" s="33"/>
      <c r="HV744" s="33"/>
      <c r="HW744" s="33"/>
      <c r="HX744" s="33"/>
      <c r="HY744" s="33"/>
      <c r="HZ744" s="33"/>
      <c r="IA744" s="33"/>
      <c r="IB744" s="33"/>
      <c r="IC744" s="33"/>
      <c r="ID744" s="33"/>
      <c r="IE744" s="33"/>
      <c r="IF744" s="33"/>
      <c r="IG744" s="33"/>
      <c r="IH744" s="33"/>
      <c r="II744" s="33"/>
      <c r="IJ744" s="33"/>
      <c r="IK744" s="33"/>
      <c r="IL744" s="33"/>
      <c r="IM744" s="33"/>
      <c r="IN744" s="33"/>
      <c r="IO744" s="33"/>
      <c r="IP744" s="33"/>
      <c r="IQ744" s="33"/>
    </row>
    <row r="745" spans="1:251" s="47" customFormat="1" ht="18.75" customHeight="1">
      <c r="A745" s="39"/>
      <c r="B745" s="56"/>
      <c r="C745" s="112" t="s">
        <v>192</v>
      </c>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4"/>
      <c r="AA745" s="115">
        <v>353</v>
      </c>
      <c r="AB745" s="116"/>
      <c r="AC745" s="116"/>
      <c r="AD745" s="116"/>
      <c r="AE745" s="116"/>
      <c r="AF745" s="116"/>
      <c r="AG745" s="116"/>
      <c r="AH745" s="116"/>
      <c r="AI745" s="117"/>
      <c r="AJ745" s="115">
        <v>359</v>
      </c>
      <c r="AK745" s="116"/>
      <c r="AL745" s="116"/>
      <c r="AM745" s="116"/>
      <c r="AN745" s="116"/>
      <c r="AO745" s="116"/>
      <c r="AP745" s="116"/>
      <c r="AQ745" s="116"/>
      <c r="AR745" s="117"/>
      <c r="AS745" s="118"/>
      <c r="AT745" s="119"/>
      <c r="AU745" s="119"/>
      <c r="AV745" s="119"/>
      <c r="AW745" s="119"/>
      <c r="AX745" s="120"/>
      <c r="AY745" s="33"/>
      <c r="AZ745" s="33"/>
      <c r="BA745" s="33"/>
      <c r="BB745" s="33"/>
      <c r="BC745" s="33"/>
      <c r="BD745" s="33"/>
      <c r="BE745" s="33"/>
      <c r="BF745" s="33"/>
      <c r="BG745" s="33"/>
      <c r="BH745" s="33"/>
      <c r="BI745" s="33"/>
      <c r="BJ745" s="33"/>
      <c r="BK745" s="33"/>
      <c r="BL745" s="33"/>
      <c r="BM745" s="33"/>
      <c r="BN745" s="33"/>
      <c r="BO745" s="33"/>
      <c r="BP745" s="33"/>
      <c r="BQ745" s="33"/>
      <c r="BR745" s="33"/>
      <c r="BS745" s="33"/>
      <c r="BT745" s="33"/>
      <c r="BU745" s="33"/>
      <c r="BV745" s="33"/>
      <c r="BW745" s="33"/>
      <c r="BX745" s="33"/>
      <c r="BY745" s="33"/>
      <c r="BZ745" s="33"/>
      <c r="CA745" s="33"/>
      <c r="CB745" s="33"/>
      <c r="CC745" s="33"/>
      <c r="CD745" s="33"/>
      <c r="CE745" s="33"/>
      <c r="CF745" s="33"/>
      <c r="CG745" s="33"/>
      <c r="CH745" s="33"/>
      <c r="CI745" s="33"/>
      <c r="CJ745" s="33"/>
      <c r="CK745" s="33"/>
      <c r="CL745" s="33"/>
      <c r="CM745" s="33"/>
      <c r="CN745" s="33"/>
      <c r="CO745" s="33"/>
      <c r="CP745" s="33"/>
      <c r="CQ745" s="33"/>
      <c r="CR745" s="33"/>
      <c r="CS745" s="33"/>
      <c r="CT745" s="33"/>
      <c r="CU745" s="33"/>
      <c r="CV745" s="33"/>
      <c r="CW745" s="33"/>
      <c r="CX745" s="33"/>
      <c r="CY745" s="33"/>
      <c r="CZ745" s="33"/>
      <c r="DA745" s="33"/>
      <c r="DB745" s="33"/>
      <c r="DC745" s="33"/>
      <c r="DD745" s="33"/>
      <c r="DE745" s="33"/>
      <c r="DF745" s="33"/>
      <c r="DG745" s="33"/>
      <c r="DH745" s="33"/>
      <c r="DI745" s="33"/>
      <c r="DJ745" s="33"/>
      <c r="DK745" s="33"/>
      <c r="DL745" s="33"/>
      <c r="DM745" s="33"/>
      <c r="DN745" s="33"/>
      <c r="DO745" s="33"/>
      <c r="DP745" s="33"/>
      <c r="DQ745" s="33"/>
      <c r="DR745" s="33"/>
      <c r="DS745" s="33"/>
      <c r="DT745" s="33"/>
      <c r="DU745" s="33"/>
      <c r="DV745" s="33"/>
      <c r="DW745" s="33"/>
      <c r="DX745" s="33"/>
      <c r="DY745" s="33"/>
      <c r="DZ745" s="33"/>
      <c r="EA745" s="33"/>
      <c r="EB745" s="33"/>
      <c r="EC745" s="33"/>
      <c r="ED745" s="33"/>
      <c r="EE745" s="33"/>
      <c r="EF745" s="33"/>
      <c r="EG745" s="33"/>
      <c r="EH745" s="33"/>
      <c r="EI745" s="33"/>
      <c r="EJ745" s="33"/>
      <c r="EK745" s="33"/>
      <c r="EL745" s="33"/>
      <c r="EM745" s="33"/>
      <c r="EN745" s="33"/>
      <c r="EO745" s="33"/>
      <c r="EP745" s="33"/>
      <c r="EQ745" s="33"/>
      <c r="ER745" s="33"/>
      <c r="ES745" s="33"/>
      <c r="ET745" s="33"/>
      <c r="EU745" s="33"/>
      <c r="EV745" s="33"/>
      <c r="EW745" s="33"/>
      <c r="EX745" s="33"/>
      <c r="EY745" s="33"/>
      <c r="EZ745" s="33"/>
      <c r="FA745" s="33"/>
      <c r="FB745" s="33"/>
      <c r="FC745" s="33"/>
      <c r="FD745" s="33"/>
      <c r="FE745" s="33"/>
      <c r="FF745" s="33"/>
      <c r="FG745" s="33"/>
      <c r="FH745" s="33"/>
      <c r="FI745" s="33"/>
      <c r="FJ745" s="33"/>
      <c r="FK745" s="33"/>
      <c r="FL745" s="33"/>
      <c r="FM745" s="33"/>
      <c r="FN745" s="33"/>
      <c r="FO745" s="33"/>
      <c r="FP745" s="33"/>
      <c r="FQ745" s="33"/>
      <c r="FR745" s="33"/>
      <c r="FS745" s="33"/>
      <c r="FT745" s="33"/>
      <c r="FU745" s="33"/>
      <c r="FV745" s="33"/>
      <c r="FW745" s="33"/>
      <c r="FX745" s="33"/>
      <c r="FY745" s="33"/>
      <c r="FZ745" s="33"/>
      <c r="GA745" s="33"/>
      <c r="GB745" s="33"/>
      <c r="GC745" s="33"/>
      <c r="GD745" s="33"/>
      <c r="GE745" s="33"/>
      <c r="GF745" s="33"/>
      <c r="GG745" s="33"/>
      <c r="GH745" s="33"/>
      <c r="GI745" s="33"/>
      <c r="GJ745" s="33"/>
      <c r="GK745" s="33"/>
      <c r="GL745" s="33"/>
      <c r="GM745" s="33"/>
      <c r="GN745" s="33"/>
      <c r="GO745" s="33"/>
      <c r="GP745" s="33"/>
      <c r="GQ745" s="33"/>
      <c r="GR745" s="33"/>
      <c r="GS745" s="33"/>
      <c r="GT745" s="33"/>
      <c r="GU745" s="33"/>
      <c r="GV745" s="33"/>
      <c r="GW745" s="33"/>
      <c r="GX745" s="33"/>
      <c r="GY745" s="33"/>
      <c r="GZ745" s="33"/>
      <c r="HA745" s="33"/>
      <c r="HB745" s="33"/>
      <c r="HC745" s="33"/>
      <c r="HD745" s="33"/>
      <c r="HE745" s="33"/>
      <c r="HF745" s="33"/>
      <c r="HG745" s="33"/>
      <c r="HH745" s="33"/>
      <c r="HI745" s="33"/>
      <c r="HJ745" s="33"/>
      <c r="HK745" s="33"/>
      <c r="HL745" s="33"/>
      <c r="HM745" s="33"/>
      <c r="HN745" s="33"/>
      <c r="HO745" s="33"/>
      <c r="HP745" s="33"/>
      <c r="HQ745" s="33"/>
      <c r="HR745" s="33"/>
      <c r="HS745" s="33"/>
      <c r="HT745" s="33"/>
      <c r="HU745" s="33"/>
      <c r="HV745" s="33"/>
      <c r="HW745" s="33"/>
      <c r="HX745" s="33"/>
      <c r="HY745" s="33"/>
      <c r="HZ745" s="33"/>
      <c r="IA745" s="33"/>
      <c r="IB745" s="33"/>
      <c r="IC745" s="33"/>
      <c r="ID745" s="33"/>
      <c r="IE745" s="33"/>
      <c r="IF745" s="33"/>
      <c r="IG745" s="33"/>
      <c r="IH745" s="33"/>
      <c r="II745" s="33"/>
      <c r="IJ745" s="33"/>
      <c r="IK745" s="33"/>
      <c r="IL745" s="33"/>
      <c r="IM745" s="33"/>
      <c r="IN745" s="33"/>
      <c r="IO745" s="33"/>
      <c r="IP745" s="33"/>
      <c r="IQ745" s="33"/>
    </row>
    <row r="746" spans="1:251" s="47" customFormat="1" ht="18.75" customHeight="1" thickBot="1">
      <c r="A746" s="48"/>
      <c r="B746" s="121" t="s">
        <v>101</v>
      </c>
      <c r="C746" s="122"/>
      <c r="D746" s="122"/>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3"/>
      <c r="AA746" s="124">
        <f>SUM($AA$743:$AA$745)</f>
        <v>5746</v>
      </c>
      <c r="AB746" s="125"/>
      <c r="AC746" s="125"/>
      <c r="AD746" s="125"/>
      <c r="AE746" s="125"/>
      <c r="AF746" s="125"/>
      <c r="AG746" s="125"/>
      <c r="AH746" s="125"/>
      <c r="AI746" s="126"/>
      <c r="AJ746" s="124">
        <f>SUM($AJ$743:$AJ$745)</f>
        <v>6537</v>
      </c>
      <c r="AK746" s="125"/>
      <c r="AL746" s="125"/>
      <c r="AM746" s="125"/>
      <c r="AN746" s="125"/>
      <c r="AO746" s="125"/>
      <c r="AP746" s="125"/>
      <c r="AQ746" s="125"/>
      <c r="AR746" s="126"/>
      <c r="AS746" s="127"/>
      <c r="AT746" s="128"/>
      <c r="AU746" s="128"/>
      <c r="AV746" s="128"/>
      <c r="AW746" s="128"/>
      <c r="AX746" s="129"/>
      <c r="AY746" s="33"/>
      <c r="AZ746" s="33"/>
      <c r="BA746" s="33"/>
      <c r="BB746" s="33"/>
      <c r="BC746" s="33"/>
      <c r="BD746" s="33"/>
      <c r="BE746" s="33"/>
      <c r="BF746" s="33"/>
      <c r="BG746" s="33"/>
      <c r="BH746" s="33"/>
      <c r="BI746" s="33"/>
      <c r="BJ746" s="33"/>
      <c r="BK746" s="33"/>
      <c r="BL746" s="33"/>
      <c r="BM746" s="33"/>
      <c r="BN746" s="33"/>
      <c r="BO746" s="33"/>
      <c r="BP746" s="33"/>
      <c r="BQ746" s="33"/>
      <c r="BR746" s="33"/>
      <c r="BS746" s="33"/>
      <c r="BT746" s="33"/>
      <c r="BU746" s="33"/>
      <c r="BV746" s="33"/>
      <c r="BW746" s="33"/>
      <c r="BX746" s="33"/>
      <c r="BY746" s="33"/>
      <c r="BZ746" s="33"/>
      <c r="CA746" s="33"/>
      <c r="CB746" s="33"/>
      <c r="CC746" s="33"/>
      <c r="CD746" s="33"/>
      <c r="CE746" s="33"/>
      <c r="CF746" s="33"/>
      <c r="CG746" s="33"/>
      <c r="CH746" s="33"/>
      <c r="CI746" s="33"/>
      <c r="CJ746" s="33"/>
      <c r="CK746" s="33"/>
      <c r="CL746" s="33"/>
      <c r="CM746" s="33"/>
      <c r="CN746" s="33"/>
      <c r="CO746" s="33"/>
      <c r="CP746" s="33"/>
      <c r="CQ746" s="33"/>
      <c r="CR746" s="33"/>
      <c r="CS746" s="33"/>
      <c r="CT746" s="33"/>
      <c r="CU746" s="33"/>
      <c r="CV746" s="33"/>
      <c r="CW746" s="33"/>
      <c r="CX746" s="33"/>
      <c r="CY746" s="33"/>
      <c r="CZ746" s="33"/>
      <c r="DA746" s="33"/>
      <c r="DB746" s="33"/>
      <c r="DC746" s="33"/>
      <c r="DD746" s="33"/>
      <c r="DE746" s="33"/>
      <c r="DF746" s="33"/>
      <c r="DG746" s="33"/>
      <c r="DH746" s="33"/>
      <c r="DI746" s="33"/>
      <c r="DJ746" s="33"/>
      <c r="DK746" s="33"/>
      <c r="DL746" s="33"/>
      <c r="DM746" s="33"/>
      <c r="DN746" s="33"/>
      <c r="DO746" s="33"/>
      <c r="DP746" s="33"/>
      <c r="DQ746" s="33"/>
      <c r="DR746" s="33"/>
      <c r="DS746" s="33"/>
      <c r="DT746" s="33"/>
      <c r="DU746" s="33"/>
      <c r="DV746" s="33"/>
      <c r="DW746" s="33"/>
      <c r="DX746" s="33"/>
      <c r="DY746" s="33"/>
      <c r="DZ746" s="33"/>
      <c r="EA746" s="33"/>
      <c r="EB746" s="33"/>
      <c r="EC746" s="33"/>
      <c r="ED746" s="33"/>
      <c r="EE746" s="33"/>
      <c r="EF746" s="33"/>
      <c r="EG746" s="33"/>
      <c r="EH746" s="33"/>
      <c r="EI746" s="33"/>
      <c r="EJ746" s="33"/>
      <c r="EK746" s="33"/>
      <c r="EL746" s="33"/>
      <c r="EM746" s="33"/>
      <c r="EN746" s="33"/>
      <c r="EO746" s="33"/>
      <c r="EP746" s="33"/>
      <c r="EQ746" s="33"/>
      <c r="ER746" s="33"/>
      <c r="ES746" s="33"/>
      <c r="ET746" s="33"/>
      <c r="EU746" s="33"/>
      <c r="EV746" s="33"/>
      <c r="EW746" s="33"/>
      <c r="EX746" s="33"/>
      <c r="EY746" s="33"/>
      <c r="EZ746" s="33"/>
      <c r="FA746" s="33"/>
      <c r="FB746" s="33"/>
      <c r="FC746" s="33"/>
      <c r="FD746" s="33"/>
      <c r="FE746" s="33"/>
      <c r="FF746" s="33"/>
      <c r="FG746" s="33"/>
      <c r="FH746" s="33"/>
      <c r="FI746" s="33"/>
      <c r="FJ746" s="33"/>
      <c r="FK746" s="33"/>
      <c r="FL746" s="33"/>
      <c r="FM746" s="33"/>
      <c r="FN746" s="33"/>
      <c r="FO746" s="33"/>
      <c r="FP746" s="33"/>
      <c r="FQ746" s="33"/>
      <c r="FR746" s="33"/>
      <c r="FS746" s="33"/>
      <c r="FT746" s="33"/>
      <c r="FU746" s="33"/>
      <c r="FV746" s="33"/>
      <c r="FW746" s="33"/>
      <c r="FX746" s="33"/>
      <c r="FY746" s="33"/>
      <c r="FZ746" s="33"/>
      <c r="GA746" s="33"/>
      <c r="GB746" s="33"/>
      <c r="GC746" s="33"/>
      <c r="GD746" s="33"/>
      <c r="GE746" s="33"/>
      <c r="GF746" s="33"/>
      <c r="GG746" s="33"/>
      <c r="GH746" s="33"/>
      <c r="GI746" s="33"/>
      <c r="GJ746" s="33"/>
      <c r="GK746" s="33"/>
      <c r="GL746" s="33"/>
      <c r="GM746" s="33"/>
      <c r="GN746" s="33"/>
      <c r="GO746" s="33"/>
      <c r="GP746" s="33"/>
      <c r="GQ746" s="33"/>
      <c r="GR746" s="33"/>
      <c r="GS746" s="33"/>
      <c r="GT746" s="33"/>
      <c r="GU746" s="33"/>
      <c r="GV746" s="33"/>
      <c r="GW746" s="33"/>
      <c r="GX746" s="33"/>
      <c r="GY746" s="33"/>
      <c r="GZ746" s="33"/>
      <c r="HA746" s="33"/>
      <c r="HB746" s="33"/>
      <c r="HC746" s="33"/>
      <c r="HD746" s="33"/>
      <c r="HE746" s="33"/>
      <c r="HF746" s="33"/>
      <c r="HG746" s="33"/>
      <c r="HH746" s="33"/>
      <c r="HI746" s="33"/>
      <c r="HJ746" s="33"/>
      <c r="HK746" s="33"/>
      <c r="HL746" s="33"/>
      <c r="HM746" s="33"/>
      <c r="HN746" s="33"/>
      <c r="HO746" s="33"/>
      <c r="HP746" s="33"/>
      <c r="HQ746" s="33"/>
      <c r="HR746" s="33"/>
      <c r="HS746" s="33"/>
      <c r="HT746" s="33"/>
      <c r="HU746" s="33"/>
      <c r="HV746" s="33"/>
      <c r="HW746" s="33"/>
      <c r="HX746" s="33"/>
      <c r="HY746" s="33"/>
      <c r="HZ746" s="33"/>
      <c r="IA746" s="33"/>
      <c r="IB746" s="33"/>
      <c r="IC746" s="33"/>
      <c r="ID746" s="33"/>
      <c r="IE746" s="33"/>
      <c r="IF746" s="33"/>
      <c r="IG746" s="33"/>
      <c r="IH746" s="33"/>
      <c r="II746" s="33"/>
      <c r="IJ746" s="33"/>
      <c r="IK746" s="33"/>
      <c r="IL746" s="33"/>
      <c r="IM746" s="33"/>
      <c r="IN746" s="33"/>
      <c r="IO746" s="33"/>
      <c r="IP746" s="33"/>
      <c r="IQ746" s="33"/>
    </row>
    <row r="748" spans="1:251" ht="19.2">
      <c r="A748" s="32" t="s">
        <v>87</v>
      </c>
      <c r="AW748" s="34"/>
      <c r="AX748" s="35"/>
      <c r="AY748" s="34"/>
    </row>
    <row r="750" spans="1:251" ht="18">
      <c r="B750" s="91" t="s">
        <v>0</v>
      </c>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c r="AH750" s="111"/>
      <c r="AI750" s="111"/>
      <c r="AJ750" s="111"/>
      <c r="AK750" s="111"/>
      <c r="AL750" s="111"/>
      <c r="AM750" s="111"/>
      <c r="AN750" s="111"/>
      <c r="AO750" s="111"/>
      <c r="AP750" s="111"/>
      <c r="AQ750" s="111"/>
      <c r="AR750" s="111"/>
      <c r="AS750" s="111"/>
      <c r="AT750" s="111"/>
      <c r="AU750" s="111"/>
      <c r="AV750" s="111"/>
      <c r="AW750" s="111"/>
      <c r="AX750" s="111"/>
    </row>
    <row r="751" spans="1:251">
      <c r="Z751" s="36"/>
      <c r="AD751" s="36"/>
      <c r="AE751" s="36"/>
      <c r="AF751" s="36"/>
      <c r="AG751" s="36"/>
      <c r="AH751" s="36"/>
      <c r="AI751" s="36"/>
      <c r="AO751" s="36"/>
    </row>
    <row r="752" spans="1:251" ht="13.8" thickBot="1">
      <c r="Z752" s="36"/>
      <c r="AD752" s="36"/>
      <c r="AE752" s="36"/>
      <c r="AF752" s="36"/>
      <c r="AG752" s="36"/>
      <c r="AH752" s="36"/>
      <c r="AI752" s="36"/>
      <c r="AO752" s="36"/>
      <c r="DI752" s="37"/>
    </row>
    <row r="753" spans="1:113" ht="24.75" customHeight="1" thickBot="1">
      <c r="B753" s="93" t="s">
        <v>88</v>
      </c>
      <c r="C753" s="94"/>
      <c r="D753" s="94"/>
      <c r="E753" s="94"/>
      <c r="F753" s="94"/>
      <c r="G753" s="94"/>
      <c r="H753" s="95" t="s">
        <v>193</v>
      </c>
      <c r="I753" s="96"/>
      <c r="J753" s="96"/>
      <c r="K753" s="96"/>
      <c r="L753" s="96"/>
      <c r="M753" s="96"/>
      <c r="N753" s="96"/>
      <c r="O753" s="96"/>
      <c r="P753" s="96"/>
      <c r="Q753" s="96"/>
      <c r="R753" s="96"/>
      <c r="S753" s="96"/>
      <c r="T753" s="96"/>
      <c r="U753" s="96"/>
      <c r="V753" s="96"/>
      <c r="W753" s="96"/>
      <c r="X753" s="96"/>
      <c r="Y753" s="96"/>
      <c r="Z753" s="96"/>
      <c r="AA753" s="96"/>
      <c r="AB753" s="96"/>
      <c r="AC753" s="96"/>
      <c r="AD753" s="96"/>
      <c r="AE753" s="96"/>
      <c r="AF753" s="96"/>
      <c r="AG753" s="96"/>
      <c r="AH753" s="96"/>
      <c r="AI753" s="96"/>
      <c r="AJ753" s="96"/>
      <c r="AK753" s="96"/>
      <c r="AL753" s="96"/>
      <c r="AM753" s="96"/>
      <c r="AN753" s="96"/>
      <c r="AO753" s="96"/>
      <c r="AP753" s="96"/>
      <c r="AQ753" s="96"/>
      <c r="AR753" s="96"/>
      <c r="AS753" s="96"/>
      <c r="AT753" s="96"/>
      <c r="AU753" s="96"/>
      <c r="AV753" s="96"/>
      <c r="AW753" s="96"/>
      <c r="AX753" s="97"/>
      <c r="DI753" s="37"/>
    </row>
    <row r="754" spans="1:113" ht="14.4">
      <c r="B754" s="38"/>
      <c r="C754" s="38"/>
      <c r="D754" s="38"/>
      <c r="E754" s="38"/>
      <c r="F754" s="38"/>
      <c r="G754" s="38"/>
      <c r="H754" s="39"/>
      <c r="I754" s="39"/>
      <c r="J754" s="39"/>
      <c r="K754" s="39"/>
      <c r="L754" s="40"/>
      <c r="M754" s="40"/>
      <c r="N754" s="40"/>
      <c r="O754" s="40"/>
      <c r="P754" s="39"/>
      <c r="Q754" s="39"/>
      <c r="R754" s="39"/>
      <c r="S754" s="39"/>
      <c r="T754" s="39"/>
      <c r="U754" s="39"/>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1"/>
      <c r="DI754" s="37"/>
    </row>
    <row r="755" spans="1:113" ht="15" thickBot="1">
      <c r="A755" s="42"/>
      <c r="B755" s="41" t="s">
        <v>90</v>
      </c>
      <c r="C755" s="39"/>
      <c r="D755" s="39"/>
      <c r="E755" s="39"/>
      <c r="F755" s="39"/>
      <c r="G755" s="39"/>
      <c r="H755" s="39"/>
      <c r="I755" s="39"/>
      <c r="J755" s="39"/>
      <c r="K755" s="39"/>
      <c r="L755" s="40"/>
      <c r="M755" s="40"/>
      <c r="N755" s="40"/>
      <c r="O755" s="40"/>
      <c r="P755" s="39"/>
      <c r="Q755" s="39"/>
      <c r="R755" s="39"/>
      <c r="S755" s="39"/>
      <c r="T755" s="39"/>
      <c r="U755" s="39"/>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1"/>
      <c r="DI755" s="37"/>
    </row>
    <row r="756" spans="1:113" ht="14.4">
      <c r="A756" s="39"/>
      <c r="B756" s="43"/>
      <c r="C756" s="38"/>
      <c r="D756" s="38"/>
      <c r="E756" s="38"/>
      <c r="F756" s="38"/>
      <c r="G756" s="38"/>
      <c r="H756" s="38"/>
      <c r="I756" s="38"/>
      <c r="J756" s="38"/>
      <c r="K756" s="38"/>
      <c r="L756" s="44"/>
      <c r="M756" s="44"/>
      <c r="N756" s="44"/>
      <c r="O756" s="44"/>
      <c r="P756" s="38"/>
      <c r="Q756" s="38"/>
      <c r="R756" s="38"/>
      <c r="S756" s="38"/>
      <c r="T756" s="38"/>
      <c r="U756" s="38"/>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113" ht="12" customHeight="1">
      <c r="A757" s="39"/>
      <c r="B757" s="98" t="s">
        <v>194</v>
      </c>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99"/>
      <c r="AX757" s="100"/>
    </row>
    <row r="758" spans="1:113" ht="12" customHeight="1">
      <c r="A758" s="39"/>
      <c r="B758" s="98"/>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99"/>
      <c r="AX758" s="100"/>
      <c r="BC758" s="47"/>
    </row>
    <row r="759" spans="1:113" ht="12" customHeight="1">
      <c r="A759" s="39"/>
      <c r="B759" s="98"/>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99"/>
      <c r="AX759" s="100"/>
    </row>
    <row r="760" spans="1:113" ht="12" customHeight="1">
      <c r="A760" s="39"/>
      <c r="B760" s="98"/>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99"/>
      <c r="AX760" s="100"/>
    </row>
    <row r="761" spans="1:113" ht="12" customHeight="1">
      <c r="A761" s="39"/>
      <c r="B761" s="98"/>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99"/>
      <c r="AX761" s="100"/>
    </row>
    <row r="762" spans="1:113" ht="15" thickBot="1">
      <c r="A762" s="48"/>
      <c r="B762" s="49"/>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50"/>
      <c r="AV762" s="50"/>
      <c r="AW762" s="50"/>
      <c r="AX762" s="51"/>
    </row>
    <row r="763" spans="1:113">
      <c r="B763" s="52"/>
    </row>
    <row r="764" spans="1:113" ht="15" thickBot="1">
      <c r="A764" s="42"/>
      <c r="B764" s="41" t="s">
        <v>92</v>
      </c>
      <c r="C764" s="39"/>
      <c r="D764" s="39"/>
      <c r="E764" s="39"/>
      <c r="F764" s="39"/>
      <c r="G764" s="39"/>
      <c r="H764" s="39"/>
      <c r="I764" s="39"/>
      <c r="J764" s="39"/>
      <c r="K764" s="39"/>
      <c r="L764" s="40"/>
      <c r="M764" s="40"/>
      <c r="N764" s="40"/>
      <c r="O764" s="40"/>
      <c r="P764" s="39"/>
      <c r="Q764" s="39"/>
      <c r="R764" s="39"/>
      <c r="S764" s="39"/>
      <c r="T764" s="39"/>
      <c r="U764" s="39"/>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1"/>
      <c r="DI764" s="37"/>
    </row>
    <row r="765" spans="1:113" ht="14.4">
      <c r="A765" s="39"/>
      <c r="B765" s="43"/>
      <c r="C765" s="38"/>
      <c r="D765" s="38"/>
      <c r="E765" s="38"/>
      <c r="F765" s="38"/>
      <c r="G765" s="38"/>
      <c r="H765" s="38"/>
      <c r="I765" s="38"/>
      <c r="J765" s="38"/>
      <c r="K765" s="38"/>
      <c r="L765" s="44"/>
      <c r="M765" s="44"/>
      <c r="N765" s="44"/>
      <c r="O765" s="44"/>
      <c r="P765" s="38"/>
      <c r="Q765" s="38"/>
      <c r="R765" s="38"/>
      <c r="S765" s="38"/>
      <c r="T765" s="38"/>
      <c r="U765" s="38"/>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113" ht="12" customHeight="1">
      <c r="A766" s="39"/>
      <c r="B766" s="98" t="s">
        <v>195</v>
      </c>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99"/>
      <c r="AX766" s="100"/>
    </row>
    <row r="767" spans="1:113" ht="12" customHeight="1">
      <c r="A767" s="39"/>
      <c r="B767" s="98"/>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100"/>
    </row>
    <row r="768" spans="1:113" ht="12" customHeight="1">
      <c r="A768" s="39"/>
      <c r="B768" s="98"/>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99"/>
      <c r="AX768" s="100"/>
    </row>
    <row r="769" spans="1:251" ht="12" customHeight="1">
      <c r="A769" s="39"/>
      <c r="B769" s="98"/>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99"/>
      <c r="AX769" s="100"/>
      <c r="BC769" s="47"/>
    </row>
    <row r="770" spans="1:251" ht="12" customHeight="1">
      <c r="A770" s="39"/>
      <c r="B770" s="98"/>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99"/>
      <c r="AX770" s="100"/>
    </row>
    <row r="771" spans="1:251" ht="12" customHeight="1">
      <c r="A771" s="39"/>
      <c r="B771" s="98"/>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100"/>
    </row>
    <row r="772" spans="1:251" ht="12" customHeight="1">
      <c r="A772" s="39"/>
      <c r="B772" s="98"/>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100"/>
    </row>
    <row r="773" spans="1:251" ht="15" thickBot="1">
      <c r="A773" s="48"/>
      <c r="B773" s="49"/>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50"/>
      <c r="AV773" s="50"/>
      <c r="AW773" s="50"/>
      <c r="AX773" s="51"/>
    </row>
    <row r="774" spans="1:251">
      <c r="B774" s="52"/>
    </row>
    <row r="775" spans="1:251" ht="14.4">
      <c r="B775" s="41" t="s">
        <v>94</v>
      </c>
      <c r="C775" s="39"/>
      <c r="D775" s="39"/>
      <c r="E775" s="39"/>
      <c r="F775" s="39"/>
      <c r="G775" s="39"/>
      <c r="H775" s="39"/>
      <c r="I775" s="39"/>
      <c r="J775" s="39"/>
      <c r="K775" s="39"/>
      <c r="L775" s="40"/>
      <c r="M775" s="40"/>
      <c r="N775" s="40"/>
      <c r="O775" s="40"/>
      <c r="P775" s="39"/>
      <c r="Q775" s="39"/>
      <c r="R775" s="39"/>
      <c r="S775" s="39"/>
      <c r="T775" s="39"/>
      <c r="U775" s="39"/>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1"/>
    </row>
    <row r="776" spans="1:251" ht="15" thickBot="1">
      <c r="B776" s="39"/>
      <c r="C776" s="39"/>
      <c r="D776" s="39"/>
      <c r="E776" s="39"/>
      <c r="F776" s="39"/>
      <c r="G776" s="39"/>
      <c r="H776" s="39"/>
      <c r="I776" s="39"/>
      <c r="J776" s="39"/>
      <c r="K776" s="39"/>
      <c r="L776" s="40"/>
      <c r="M776" s="40"/>
      <c r="N776" s="40"/>
      <c r="O776" s="40"/>
      <c r="P776" s="39"/>
      <c r="Q776" s="39"/>
      <c r="R776" s="39"/>
      <c r="S776" s="39"/>
      <c r="T776" s="39"/>
      <c r="U776" s="39"/>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53" t="s">
        <v>95</v>
      </c>
    </row>
    <row r="777" spans="1:251" s="47" customFormat="1" ht="13.5" customHeight="1">
      <c r="A777" s="39"/>
      <c r="B777" s="101" t="s">
        <v>96</v>
      </c>
      <c r="C777" s="102"/>
      <c r="D777" s="102"/>
      <c r="E777" s="102"/>
      <c r="F777" s="102"/>
      <c r="G777" s="102"/>
      <c r="H777" s="102"/>
      <c r="I777" s="102"/>
      <c r="J777" s="102"/>
      <c r="K777" s="102"/>
      <c r="L777" s="102"/>
      <c r="M777" s="102"/>
      <c r="N777" s="102"/>
      <c r="O777" s="102"/>
      <c r="P777" s="102"/>
      <c r="Q777" s="102"/>
      <c r="R777" s="102"/>
      <c r="S777" s="102"/>
      <c r="T777" s="102"/>
      <c r="U777" s="102"/>
      <c r="V777" s="102"/>
      <c r="W777" s="102"/>
      <c r="X777" s="102"/>
      <c r="Y777" s="102"/>
      <c r="Z777" s="103"/>
      <c r="AA777" s="107" t="s">
        <v>97</v>
      </c>
      <c r="AB777" s="102"/>
      <c r="AC777" s="102"/>
      <c r="AD777" s="102"/>
      <c r="AE777" s="102"/>
      <c r="AF777" s="102"/>
      <c r="AG777" s="102"/>
      <c r="AH777" s="102"/>
      <c r="AI777" s="103"/>
      <c r="AJ777" s="107" t="s">
        <v>98</v>
      </c>
      <c r="AK777" s="102"/>
      <c r="AL777" s="102"/>
      <c r="AM777" s="102"/>
      <c r="AN777" s="102"/>
      <c r="AO777" s="102"/>
      <c r="AP777" s="102"/>
      <c r="AQ777" s="102"/>
      <c r="AR777" s="103"/>
      <c r="AS777" s="107" t="s">
        <v>99</v>
      </c>
      <c r="AT777" s="102"/>
      <c r="AU777" s="102"/>
      <c r="AV777" s="102"/>
      <c r="AW777" s="102"/>
      <c r="AX777" s="109"/>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row>
    <row r="778" spans="1:251" s="47" customFormat="1">
      <c r="A778" s="39"/>
      <c r="B778" s="104"/>
      <c r="C778" s="105"/>
      <c r="D778" s="105"/>
      <c r="E778" s="105"/>
      <c r="F778" s="105"/>
      <c r="G778" s="105"/>
      <c r="H778" s="105"/>
      <c r="I778" s="105"/>
      <c r="J778" s="105"/>
      <c r="K778" s="105"/>
      <c r="L778" s="105"/>
      <c r="M778" s="105"/>
      <c r="N778" s="105"/>
      <c r="O778" s="105"/>
      <c r="P778" s="105"/>
      <c r="Q778" s="105"/>
      <c r="R778" s="105"/>
      <c r="S778" s="105"/>
      <c r="T778" s="105"/>
      <c r="U778" s="105"/>
      <c r="V778" s="105"/>
      <c r="W778" s="105"/>
      <c r="X778" s="105"/>
      <c r="Y778" s="105"/>
      <c r="Z778" s="106"/>
      <c r="AA778" s="108"/>
      <c r="AB778" s="105"/>
      <c r="AC778" s="105"/>
      <c r="AD778" s="105"/>
      <c r="AE778" s="105"/>
      <c r="AF778" s="105"/>
      <c r="AG778" s="105"/>
      <c r="AH778" s="105"/>
      <c r="AI778" s="106"/>
      <c r="AJ778" s="108"/>
      <c r="AK778" s="105"/>
      <c r="AL778" s="105"/>
      <c r="AM778" s="105"/>
      <c r="AN778" s="105"/>
      <c r="AO778" s="105"/>
      <c r="AP778" s="105"/>
      <c r="AQ778" s="105"/>
      <c r="AR778" s="106"/>
      <c r="AS778" s="108"/>
      <c r="AT778" s="105"/>
      <c r="AU778" s="105"/>
      <c r="AV778" s="105"/>
      <c r="AW778" s="105"/>
      <c r="AX778" s="110"/>
      <c r="AY778" s="33"/>
      <c r="AZ778" s="33"/>
      <c r="BA778" s="33"/>
      <c r="BB778" s="54"/>
      <c r="BC778" s="55"/>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row>
    <row r="779" spans="1:251" s="47" customFormat="1" ht="18.75" customHeight="1">
      <c r="A779" s="39"/>
      <c r="B779" s="56"/>
      <c r="C779" s="112" t="s">
        <v>196</v>
      </c>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4"/>
      <c r="AA779" s="115">
        <v>728</v>
      </c>
      <c r="AB779" s="116"/>
      <c r="AC779" s="116"/>
      <c r="AD779" s="116"/>
      <c r="AE779" s="116"/>
      <c r="AF779" s="116"/>
      <c r="AG779" s="116"/>
      <c r="AH779" s="116"/>
      <c r="AI779" s="117"/>
      <c r="AJ779" s="115">
        <v>495</v>
      </c>
      <c r="AK779" s="116"/>
      <c r="AL779" s="116"/>
      <c r="AM779" s="116"/>
      <c r="AN779" s="116"/>
      <c r="AO779" s="116"/>
      <c r="AP779" s="116"/>
      <c r="AQ779" s="116"/>
      <c r="AR779" s="117"/>
      <c r="AS779" s="118"/>
      <c r="AT779" s="119"/>
      <c r="AU779" s="119"/>
      <c r="AV779" s="119"/>
      <c r="AW779" s="119"/>
      <c r="AX779" s="120"/>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row>
    <row r="780" spans="1:251" s="47" customFormat="1" ht="18.75" customHeight="1">
      <c r="A780" s="39"/>
      <c r="B780" s="56"/>
      <c r="C780" s="112" t="s">
        <v>197</v>
      </c>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4"/>
      <c r="AA780" s="115">
        <v>330</v>
      </c>
      <c r="AB780" s="116"/>
      <c r="AC780" s="116"/>
      <c r="AD780" s="116"/>
      <c r="AE780" s="116"/>
      <c r="AF780" s="116"/>
      <c r="AG780" s="116"/>
      <c r="AH780" s="116"/>
      <c r="AI780" s="117"/>
      <c r="AJ780" s="115">
        <v>330</v>
      </c>
      <c r="AK780" s="116"/>
      <c r="AL780" s="116"/>
      <c r="AM780" s="116"/>
      <c r="AN780" s="116"/>
      <c r="AO780" s="116"/>
      <c r="AP780" s="116"/>
      <c r="AQ780" s="116"/>
      <c r="AR780" s="117"/>
      <c r="AS780" s="118"/>
      <c r="AT780" s="119"/>
      <c r="AU780" s="119"/>
      <c r="AV780" s="119"/>
      <c r="AW780" s="119"/>
      <c r="AX780" s="120"/>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row>
    <row r="781" spans="1:251" s="47" customFormat="1" ht="18.75" customHeight="1">
      <c r="A781" s="39"/>
      <c r="B781" s="56"/>
      <c r="C781" s="112" t="s">
        <v>198</v>
      </c>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4"/>
      <c r="AA781" s="115">
        <v>320</v>
      </c>
      <c r="AB781" s="116"/>
      <c r="AC781" s="116"/>
      <c r="AD781" s="116"/>
      <c r="AE781" s="116"/>
      <c r="AF781" s="116"/>
      <c r="AG781" s="116"/>
      <c r="AH781" s="116"/>
      <c r="AI781" s="117"/>
      <c r="AJ781" s="115">
        <v>320</v>
      </c>
      <c r="AK781" s="116"/>
      <c r="AL781" s="116"/>
      <c r="AM781" s="116"/>
      <c r="AN781" s="116"/>
      <c r="AO781" s="116"/>
      <c r="AP781" s="116"/>
      <c r="AQ781" s="116"/>
      <c r="AR781" s="117"/>
      <c r="AS781" s="118"/>
      <c r="AT781" s="119"/>
      <c r="AU781" s="119"/>
      <c r="AV781" s="119"/>
      <c r="AW781" s="119"/>
      <c r="AX781" s="120"/>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row>
    <row r="782" spans="1:251" s="47" customFormat="1" ht="18.75" customHeight="1">
      <c r="A782" s="39"/>
      <c r="B782" s="56"/>
      <c r="C782" s="112" t="s">
        <v>199</v>
      </c>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4"/>
      <c r="AA782" s="115">
        <v>65</v>
      </c>
      <c r="AB782" s="116"/>
      <c r="AC782" s="116"/>
      <c r="AD782" s="116"/>
      <c r="AE782" s="116"/>
      <c r="AF782" s="116"/>
      <c r="AG782" s="116"/>
      <c r="AH782" s="116"/>
      <c r="AI782" s="117"/>
      <c r="AJ782" s="115">
        <v>65</v>
      </c>
      <c r="AK782" s="116"/>
      <c r="AL782" s="116"/>
      <c r="AM782" s="116"/>
      <c r="AN782" s="116"/>
      <c r="AO782" s="116"/>
      <c r="AP782" s="116"/>
      <c r="AQ782" s="116"/>
      <c r="AR782" s="117"/>
      <c r="AS782" s="118"/>
      <c r="AT782" s="119"/>
      <c r="AU782" s="119"/>
      <c r="AV782" s="119"/>
      <c r="AW782" s="119"/>
      <c r="AX782" s="120"/>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row>
    <row r="783" spans="1:251" s="47" customFormat="1" ht="18.75" customHeight="1">
      <c r="A783" s="39"/>
      <c r="B783" s="56"/>
      <c r="C783" s="112" t="s">
        <v>200</v>
      </c>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4"/>
      <c r="AA783" s="115">
        <v>39</v>
      </c>
      <c r="AB783" s="116"/>
      <c r="AC783" s="116"/>
      <c r="AD783" s="116"/>
      <c r="AE783" s="116"/>
      <c r="AF783" s="116"/>
      <c r="AG783" s="116"/>
      <c r="AH783" s="116"/>
      <c r="AI783" s="117"/>
      <c r="AJ783" s="115">
        <v>39</v>
      </c>
      <c r="AK783" s="116"/>
      <c r="AL783" s="116"/>
      <c r="AM783" s="116"/>
      <c r="AN783" s="116"/>
      <c r="AO783" s="116"/>
      <c r="AP783" s="116"/>
      <c r="AQ783" s="116"/>
      <c r="AR783" s="117"/>
      <c r="AS783" s="118"/>
      <c r="AT783" s="119"/>
      <c r="AU783" s="119"/>
      <c r="AV783" s="119"/>
      <c r="AW783" s="119"/>
      <c r="AX783" s="120"/>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row>
    <row r="784" spans="1:251" s="47" customFormat="1" ht="18.75" customHeight="1">
      <c r="A784" s="39"/>
      <c r="B784" s="56"/>
      <c r="C784" s="112" t="s">
        <v>201</v>
      </c>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4"/>
      <c r="AA784" s="115">
        <v>28</v>
      </c>
      <c r="AB784" s="116"/>
      <c r="AC784" s="116"/>
      <c r="AD784" s="116"/>
      <c r="AE784" s="116"/>
      <c r="AF784" s="116"/>
      <c r="AG784" s="116"/>
      <c r="AH784" s="116"/>
      <c r="AI784" s="117"/>
      <c r="AJ784" s="115">
        <v>28</v>
      </c>
      <c r="AK784" s="116"/>
      <c r="AL784" s="116"/>
      <c r="AM784" s="116"/>
      <c r="AN784" s="116"/>
      <c r="AO784" s="116"/>
      <c r="AP784" s="116"/>
      <c r="AQ784" s="116"/>
      <c r="AR784" s="117"/>
      <c r="AS784" s="118"/>
      <c r="AT784" s="119"/>
      <c r="AU784" s="119"/>
      <c r="AV784" s="119"/>
      <c r="AW784" s="119"/>
      <c r="AX784" s="120"/>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row>
    <row r="785" spans="1:251" s="47" customFormat="1" ht="18.75" customHeight="1">
      <c r="A785" s="39"/>
      <c r="B785" s="56"/>
      <c r="C785" s="112" t="s">
        <v>202</v>
      </c>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4"/>
      <c r="AA785" s="115">
        <v>24</v>
      </c>
      <c r="AB785" s="116"/>
      <c r="AC785" s="116"/>
      <c r="AD785" s="116"/>
      <c r="AE785" s="116"/>
      <c r="AF785" s="116"/>
      <c r="AG785" s="116"/>
      <c r="AH785" s="116"/>
      <c r="AI785" s="117"/>
      <c r="AJ785" s="115">
        <v>24</v>
      </c>
      <c r="AK785" s="116"/>
      <c r="AL785" s="116"/>
      <c r="AM785" s="116"/>
      <c r="AN785" s="116"/>
      <c r="AO785" s="116"/>
      <c r="AP785" s="116"/>
      <c r="AQ785" s="116"/>
      <c r="AR785" s="117"/>
      <c r="AS785" s="118"/>
      <c r="AT785" s="119"/>
      <c r="AU785" s="119"/>
      <c r="AV785" s="119"/>
      <c r="AW785" s="119"/>
      <c r="AX785" s="120"/>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row>
    <row r="786" spans="1:251" s="47" customFormat="1" ht="18.75" customHeight="1" thickBot="1">
      <c r="A786" s="48"/>
      <c r="B786" s="121" t="s">
        <v>101</v>
      </c>
      <c r="C786" s="122"/>
      <c r="D786" s="122"/>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3"/>
      <c r="AA786" s="124">
        <f>SUM($AA$779:$AA$785)</f>
        <v>1534</v>
      </c>
      <c r="AB786" s="125"/>
      <c r="AC786" s="125"/>
      <c r="AD786" s="125"/>
      <c r="AE786" s="125"/>
      <c r="AF786" s="125"/>
      <c r="AG786" s="125"/>
      <c r="AH786" s="125"/>
      <c r="AI786" s="126"/>
      <c r="AJ786" s="124">
        <f>SUM($AJ$779:$AJ$785)</f>
        <v>1301</v>
      </c>
      <c r="AK786" s="125"/>
      <c r="AL786" s="125"/>
      <c r="AM786" s="125"/>
      <c r="AN786" s="125"/>
      <c r="AO786" s="125"/>
      <c r="AP786" s="125"/>
      <c r="AQ786" s="125"/>
      <c r="AR786" s="126"/>
      <c r="AS786" s="127"/>
      <c r="AT786" s="128"/>
      <c r="AU786" s="128"/>
      <c r="AV786" s="128"/>
      <c r="AW786" s="128"/>
      <c r="AX786" s="129"/>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row>
    <row r="788" spans="1:251" ht="19.2">
      <c r="A788" s="32" t="s">
        <v>87</v>
      </c>
      <c r="AW788" s="34"/>
      <c r="AX788" s="35"/>
      <c r="AY788" s="34"/>
    </row>
    <row r="790" spans="1:251" ht="18">
      <c r="B790" s="91" t="s">
        <v>0</v>
      </c>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c r="AH790" s="111"/>
      <c r="AI790" s="111"/>
      <c r="AJ790" s="111"/>
      <c r="AK790" s="111"/>
      <c r="AL790" s="111"/>
      <c r="AM790" s="111"/>
      <c r="AN790" s="111"/>
      <c r="AO790" s="111"/>
      <c r="AP790" s="111"/>
      <c r="AQ790" s="111"/>
      <c r="AR790" s="111"/>
      <c r="AS790" s="111"/>
      <c r="AT790" s="111"/>
      <c r="AU790" s="111"/>
      <c r="AV790" s="111"/>
      <c r="AW790" s="111"/>
      <c r="AX790" s="111"/>
    </row>
    <row r="791" spans="1:251">
      <c r="Z791" s="36"/>
      <c r="AD791" s="36"/>
      <c r="AE791" s="36"/>
      <c r="AF791" s="36"/>
      <c r="AG791" s="36"/>
      <c r="AH791" s="36"/>
      <c r="AI791" s="36"/>
      <c r="AO791" s="36"/>
    </row>
    <row r="792" spans="1:251" ht="13.8" thickBot="1">
      <c r="Z792" s="36"/>
      <c r="AD792" s="36"/>
      <c r="AE792" s="36"/>
      <c r="AF792" s="36"/>
      <c r="AG792" s="36"/>
      <c r="AH792" s="36"/>
      <c r="AI792" s="36"/>
      <c r="AO792" s="36"/>
      <c r="DI792" s="37"/>
    </row>
    <row r="793" spans="1:251" ht="24.75" customHeight="1" thickBot="1">
      <c r="B793" s="93" t="s">
        <v>88</v>
      </c>
      <c r="C793" s="94"/>
      <c r="D793" s="94"/>
      <c r="E793" s="94"/>
      <c r="F793" s="94"/>
      <c r="G793" s="94"/>
      <c r="H793" s="95" t="s">
        <v>203</v>
      </c>
      <c r="I793" s="96"/>
      <c r="J793" s="96"/>
      <c r="K793" s="96"/>
      <c r="L793" s="96"/>
      <c r="M793" s="96"/>
      <c r="N793" s="96"/>
      <c r="O793" s="96"/>
      <c r="P793" s="96"/>
      <c r="Q793" s="96"/>
      <c r="R793" s="96"/>
      <c r="S793" s="96"/>
      <c r="T793" s="96"/>
      <c r="U793" s="96"/>
      <c r="V793" s="96"/>
      <c r="W793" s="96"/>
      <c r="X793" s="96"/>
      <c r="Y793" s="96"/>
      <c r="Z793" s="96"/>
      <c r="AA793" s="96"/>
      <c r="AB793" s="96"/>
      <c r="AC793" s="96"/>
      <c r="AD793" s="96"/>
      <c r="AE793" s="96"/>
      <c r="AF793" s="96"/>
      <c r="AG793" s="96"/>
      <c r="AH793" s="96"/>
      <c r="AI793" s="96"/>
      <c r="AJ793" s="96"/>
      <c r="AK793" s="96"/>
      <c r="AL793" s="96"/>
      <c r="AM793" s="96"/>
      <c r="AN793" s="96"/>
      <c r="AO793" s="96"/>
      <c r="AP793" s="96"/>
      <c r="AQ793" s="96"/>
      <c r="AR793" s="96"/>
      <c r="AS793" s="96"/>
      <c r="AT793" s="96"/>
      <c r="AU793" s="96"/>
      <c r="AV793" s="96"/>
      <c r="AW793" s="96"/>
      <c r="AX793" s="97"/>
      <c r="DI793" s="37"/>
    </row>
    <row r="794" spans="1:251" ht="14.4">
      <c r="B794" s="38"/>
      <c r="C794" s="38"/>
      <c r="D794" s="38"/>
      <c r="E794" s="38"/>
      <c r="F794" s="38"/>
      <c r="G794" s="38"/>
      <c r="H794" s="39"/>
      <c r="I794" s="39"/>
      <c r="J794" s="39"/>
      <c r="K794" s="39"/>
      <c r="L794" s="40"/>
      <c r="M794" s="40"/>
      <c r="N794" s="40"/>
      <c r="O794" s="40"/>
      <c r="P794" s="39"/>
      <c r="Q794" s="39"/>
      <c r="R794" s="39"/>
      <c r="S794" s="39"/>
      <c r="T794" s="39"/>
      <c r="U794" s="39"/>
      <c r="V794" s="41"/>
      <c r="W794" s="41"/>
      <c r="X794" s="41"/>
      <c r="Y794" s="41"/>
      <c r="Z794" s="41"/>
      <c r="AA794" s="41"/>
      <c r="AB794" s="41"/>
      <c r="AC794" s="41"/>
      <c r="AD794" s="41"/>
      <c r="AE794" s="41"/>
      <c r="AF794" s="41"/>
      <c r="AG794" s="41"/>
      <c r="AH794" s="41"/>
      <c r="AI794" s="41"/>
      <c r="AJ794" s="41"/>
      <c r="AK794" s="41"/>
      <c r="AL794" s="41"/>
      <c r="AM794" s="41"/>
      <c r="AN794" s="41"/>
      <c r="AO794" s="41"/>
      <c r="AP794" s="41"/>
      <c r="AQ794" s="41"/>
      <c r="AR794" s="41"/>
      <c r="AS794" s="41"/>
      <c r="AT794" s="41"/>
      <c r="AU794" s="41"/>
      <c r="AV794" s="41"/>
      <c r="AW794" s="41"/>
      <c r="AX794" s="41"/>
      <c r="DI794" s="37"/>
    </row>
    <row r="795" spans="1:251" ht="15" thickBot="1">
      <c r="A795" s="42"/>
      <c r="B795" s="41" t="s">
        <v>90</v>
      </c>
      <c r="C795" s="39"/>
      <c r="D795" s="39"/>
      <c r="E795" s="39"/>
      <c r="F795" s="39"/>
      <c r="G795" s="39"/>
      <c r="H795" s="39"/>
      <c r="I795" s="39"/>
      <c r="J795" s="39"/>
      <c r="K795" s="39"/>
      <c r="L795" s="40"/>
      <c r="M795" s="40"/>
      <c r="N795" s="40"/>
      <c r="O795" s="40"/>
      <c r="P795" s="39"/>
      <c r="Q795" s="39"/>
      <c r="R795" s="39"/>
      <c r="S795" s="39"/>
      <c r="T795" s="39"/>
      <c r="U795" s="39"/>
      <c r="V795" s="41"/>
      <c r="W795" s="41"/>
      <c r="X795" s="41"/>
      <c r="Y795" s="41"/>
      <c r="Z795" s="41"/>
      <c r="AA795" s="41"/>
      <c r="AB795" s="41"/>
      <c r="AC795" s="41"/>
      <c r="AD795" s="41"/>
      <c r="AE795" s="41"/>
      <c r="AF795" s="41"/>
      <c r="AG795" s="41"/>
      <c r="AH795" s="41"/>
      <c r="AI795" s="41"/>
      <c r="AJ795" s="41"/>
      <c r="AK795" s="41"/>
      <c r="AL795" s="41"/>
      <c r="AM795" s="41"/>
      <c r="AN795" s="41"/>
      <c r="AO795" s="41"/>
      <c r="AP795" s="41"/>
      <c r="AQ795" s="41"/>
      <c r="AR795" s="41"/>
      <c r="AS795" s="41"/>
      <c r="AT795" s="41"/>
      <c r="AU795" s="41"/>
      <c r="AV795" s="41"/>
      <c r="AW795" s="41"/>
      <c r="AX795" s="41"/>
      <c r="DI795" s="37"/>
    </row>
    <row r="796" spans="1:251" ht="14.4">
      <c r="A796" s="39"/>
      <c r="B796" s="43"/>
      <c r="C796" s="38"/>
      <c r="D796" s="38"/>
      <c r="E796" s="38"/>
      <c r="F796" s="38"/>
      <c r="G796" s="38"/>
      <c r="H796" s="38"/>
      <c r="I796" s="38"/>
      <c r="J796" s="38"/>
      <c r="K796" s="38"/>
      <c r="L796" s="44"/>
      <c r="M796" s="44"/>
      <c r="N796" s="44"/>
      <c r="O796" s="44"/>
      <c r="P796" s="38"/>
      <c r="Q796" s="38"/>
      <c r="R796" s="38"/>
      <c r="S796" s="38"/>
      <c r="T796" s="38"/>
      <c r="U796" s="38"/>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c r="AS796" s="45"/>
      <c r="AT796" s="45"/>
      <c r="AU796" s="45"/>
      <c r="AV796" s="45"/>
      <c r="AW796" s="45"/>
      <c r="AX796" s="46"/>
    </row>
    <row r="797" spans="1:251" ht="12" customHeight="1">
      <c r="A797" s="39"/>
      <c r="B797" s="98" t="s">
        <v>204</v>
      </c>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c r="AA797" s="99"/>
      <c r="AB797" s="99"/>
      <c r="AC797" s="99"/>
      <c r="AD797" s="99"/>
      <c r="AE797" s="99"/>
      <c r="AF797" s="99"/>
      <c r="AG797" s="99"/>
      <c r="AH797" s="99"/>
      <c r="AI797" s="99"/>
      <c r="AJ797" s="99"/>
      <c r="AK797" s="99"/>
      <c r="AL797" s="99"/>
      <c r="AM797" s="99"/>
      <c r="AN797" s="99"/>
      <c r="AO797" s="99"/>
      <c r="AP797" s="99"/>
      <c r="AQ797" s="99"/>
      <c r="AR797" s="99"/>
      <c r="AS797" s="99"/>
      <c r="AT797" s="99"/>
      <c r="AU797" s="99"/>
      <c r="AV797" s="99"/>
      <c r="AW797" s="99"/>
      <c r="AX797" s="100"/>
    </row>
    <row r="798" spans="1:251" ht="12" customHeight="1">
      <c r="A798" s="39"/>
      <c r="B798" s="98"/>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c r="AA798" s="99"/>
      <c r="AB798" s="99"/>
      <c r="AC798" s="99"/>
      <c r="AD798" s="99"/>
      <c r="AE798" s="99"/>
      <c r="AF798" s="99"/>
      <c r="AG798" s="99"/>
      <c r="AH798" s="99"/>
      <c r="AI798" s="99"/>
      <c r="AJ798" s="99"/>
      <c r="AK798" s="99"/>
      <c r="AL798" s="99"/>
      <c r="AM798" s="99"/>
      <c r="AN798" s="99"/>
      <c r="AO798" s="99"/>
      <c r="AP798" s="99"/>
      <c r="AQ798" s="99"/>
      <c r="AR798" s="99"/>
      <c r="AS798" s="99"/>
      <c r="AT798" s="99"/>
      <c r="AU798" s="99"/>
      <c r="AV798" s="99"/>
      <c r="AW798" s="99"/>
      <c r="AX798" s="100"/>
    </row>
    <row r="799" spans="1:251" ht="12" customHeight="1">
      <c r="A799" s="39"/>
      <c r="B799" s="98"/>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c r="AA799" s="99"/>
      <c r="AB799" s="99"/>
      <c r="AC799" s="99"/>
      <c r="AD799" s="99"/>
      <c r="AE799" s="99"/>
      <c r="AF799" s="99"/>
      <c r="AG799" s="99"/>
      <c r="AH799" s="99"/>
      <c r="AI799" s="99"/>
      <c r="AJ799" s="99"/>
      <c r="AK799" s="99"/>
      <c r="AL799" s="99"/>
      <c r="AM799" s="99"/>
      <c r="AN799" s="99"/>
      <c r="AO799" s="99"/>
      <c r="AP799" s="99"/>
      <c r="AQ799" s="99"/>
      <c r="AR799" s="99"/>
      <c r="AS799" s="99"/>
      <c r="AT799" s="99"/>
      <c r="AU799" s="99"/>
      <c r="AV799" s="99"/>
      <c r="AW799" s="99"/>
      <c r="AX799" s="100"/>
    </row>
    <row r="800" spans="1:251" ht="12" customHeight="1">
      <c r="A800" s="39"/>
      <c r="B800" s="98"/>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c r="AA800" s="99"/>
      <c r="AB800" s="99"/>
      <c r="AC800" s="99"/>
      <c r="AD800" s="99"/>
      <c r="AE800" s="99"/>
      <c r="AF800" s="99"/>
      <c r="AG800" s="99"/>
      <c r="AH800" s="99"/>
      <c r="AI800" s="99"/>
      <c r="AJ800" s="99"/>
      <c r="AK800" s="99"/>
      <c r="AL800" s="99"/>
      <c r="AM800" s="99"/>
      <c r="AN800" s="99"/>
      <c r="AO800" s="99"/>
      <c r="AP800" s="99"/>
      <c r="AQ800" s="99"/>
      <c r="AR800" s="99"/>
      <c r="AS800" s="99"/>
      <c r="AT800" s="99"/>
      <c r="AU800" s="99"/>
      <c r="AV800" s="99"/>
      <c r="AW800" s="99"/>
      <c r="AX800" s="100"/>
      <c r="BC800" s="47"/>
    </row>
    <row r="801" spans="1:113" ht="12" customHeight="1">
      <c r="A801" s="39"/>
      <c r="B801" s="98"/>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c r="AA801" s="99"/>
      <c r="AB801" s="99"/>
      <c r="AC801" s="99"/>
      <c r="AD801" s="99"/>
      <c r="AE801" s="99"/>
      <c r="AF801" s="99"/>
      <c r="AG801" s="99"/>
      <c r="AH801" s="99"/>
      <c r="AI801" s="99"/>
      <c r="AJ801" s="99"/>
      <c r="AK801" s="99"/>
      <c r="AL801" s="99"/>
      <c r="AM801" s="99"/>
      <c r="AN801" s="99"/>
      <c r="AO801" s="99"/>
      <c r="AP801" s="99"/>
      <c r="AQ801" s="99"/>
      <c r="AR801" s="99"/>
      <c r="AS801" s="99"/>
      <c r="AT801" s="99"/>
      <c r="AU801" s="99"/>
      <c r="AV801" s="99"/>
      <c r="AW801" s="99"/>
      <c r="AX801" s="100"/>
    </row>
    <row r="802" spans="1:113" ht="12" customHeight="1">
      <c r="A802" s="39"/>
      <c r="B802" s="98"/>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c r="AA802" s="99"/>
      <c r="AB802" s="99"/>
      <c r="AC802" s="99"/>
      <c r="AD802" s="99"/>
      <c r="AE802" s="99"/>
      <c r="AF802" s="99"/>
      <c r="AG802" s="99"/>
      <c r="AH802" s="99"/>
      <c r="AI802" s="99"/>
      <c r="AJ802" s="99"/>
      <c r="AK802" s="99"/>
      <c r="AL802" s="99"/>
      <c r="AM802" s="99"/>
      <c r="AN802" s="99"/>
      <c r="AO802" s="99"/>
      <c r="AP802" s="99"/>
      <c r="AQ802" s="99"/>
      <c r="AR802" s="99"/>
      <c r="AS802" s="99"/>
      <c r="AT802" s="99"/>
      <c r="AU802" s="99"/>
      <c r="AV802" s="99"/>
      <c r="AW802" s="99"/>
      <c r="AX802" s="100"/>
    </row>
    <row r="803" spans="1:113" ht="12" customHeight="1">
      <c r="A803" s="39"/>
      <c r="B803" s="98"/>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c r="AE803" s="99"/>
      <c r="AF803" s="99"/>
      <c r="AG803" s="99"/>
      <c r="AH803" s="99"/>
      <c r="AI803" s="99"/>
      <c r="AJ803" s="99"/>
      <c r="AK803" s="99"/>
      <c r="AL803" s="99"/>
      <c r="AM803" s="99"/>
      <c r="AN803" s="99"/>
      <c r="AO803" s="99"/>
      <c r="AP803" s="99"/>
      <c r="AQ803" s="99"/>
      <c r="AR803" s="99"/>
      <c r="AS803" s="99"/>
      <c r="AT803" s="99"/>
      <c r="AU803" s="99"/>
      <c r="AV803" s="99"/>
      <c r="AW803" s="99"/>
      <c r="AX803" s="100"/>
    </row>
    <row r="804" spans="1:113" ht="15" thickBot="1">
      <c r="A804" s="48"/>
      <c r="B804" s="49"/>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c r="AF804" s="50"/>
      <c r="AG804" s="50"/>
      <c r="AH804" s="50"/>
      <c r="AI804" s="50"/>
      <c r="AJ804" s="50"/>
      <c r="AK804" s="50"/>
      <c r="AL804" s="50"/>
      <c r="AM804" s="50"/>
      <c r="AN804" s="50"/>
      <c r="AO804" s="50"/>
      <c r="AP804" s="50"/>
      <c r="AQ804" s="50"/>
      <c r="AR804" s="50"/>
      <c r="AS804" s="50"/>
      <c r="AT804" s="50"/>
      <c r="AU804" s="50"/>
      <c r="AV804" s="50"/>
      <c r="AW804" s="50"/>
      <c r="AX804" s="51"/>
    </row>
    <row r="805" spans="1:113">
      <c r="B805" s="52"/>
    </row>
    <row r="806" spans="1:113" ht="15" thickBot="1">
      <c r="A806" s="42"/>
      <c r="B806" s="41" t="s">
        <v>92</v>
      </c>
      <c r="C806" s="39"/>
      <c r="D806" s="39"/>
      <c r="E806" s="39"/>
      <c r="F806" s="39"/>
      <c r="G806" s="39"/>
      <c r="H806" s="39"/>
      <c r="I806" s="39"/>
      <c r="J806" s="39"/>
      <c r="K806" s="39"/>
      <c r="L806" s="40"/>
      <c r="M806" s="40"/>
      <c r="N806" s="40"/>
      <c r="O806" s="40"/>
      <c r="P806" s="39"/>
      <c r="Q806" s="39"/>
      <c r="R806" s="39"/>
      <c r="S806" s="39"/>
      <c r="T806" s="39"/>
      <c r="U806" s="39"/>
      <c r="V806" s="41"/>
      <c r="W806" s="41"/>
      <c r="X806" s="41"/>
      <c r="Y806" s="41"/>
      <c r="Z806" s="41"/>
      <c r="AA806" s="41"/>
      <c r="AB806" s="41"/>
      <c r="AC806" s="41"/>
      <c r="AD806" s="41"/>
      <c r="AE806" s="41"/>
      <c r="AF806" s="41"/>
      <c r="AG806" s="41"/>
      <c r="AH806" s="41"/>
      <c r="AI806" s="41"/>
      <c r="AJ806" s="41"/>
      <c r="AK806" s="41"/>
      <c r="AL806" s="41"/>
      <c r="AM806" s="41"/>
      <c r="AN806" s="41"/>
      <c r="AO806" s="41"/>
      <c r="AP806" s="41"/>
      <c r="AQ806" s="41"/>
      <c r="AR806" s="41"/>
      <c r="AS806" s="41"/>
      <c r="AT806" s="41"/>
      <c r="AU806" s="41"/>
      <c r="AV806" s="41"/>
      <c r="AW806" s="41"/>
      <c r="AX806" s="41"/>
      <c r="DI806" s="37"/>
    </row>
    <row r="807" spans="1:113" ht="14.4">
      <c r="A807" s="39"/>
      <c r="B807" s="43"/>
      <c r="C807" s="38"/>
      <c r="D807" s="38"/>
      <c r="E807" s="38"/>
      <c r="F807" s="38"/>
      <c r="G807" s="38"/>
      <c r="H807" s="38"/>
      <c r="I807" s="38"/>
      <c r="J807" s="38"/>
      <c r="K807" s="38"/>
      <c r="L807" s="44"/>
      <c r="M807" s="44"/>
      <c r="N807" s="44"/>
      <c r="O807" s="44"/>
      <c r="P807" s="38"/>
      <c r="Q807" s="38"/>
      <c r="R807" s="38"/>
      <c r="S807" s="38"/>
      <c r="T807" s="38"/>
      <c r="U807" s="38"/>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c r="AS807" s="45"/>
      <c r="AT807" s="45"/>
      <c r="AU807" s="45"/>
      <c r="AV807" s="45"/>
      <c r="AW807" s="45"/>
      <c r="AX807" s="46"/>
    </row>
    <row r="808" spans="1:113" ht="12" customHeight="1">
      <c r="A808" s="39"/>
      <c r="B808" s="98" t="s">
        <v>205</v>
      </c>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99"/>
      <c r="AF808" s="99"/>
      <c r="AG808" s="99"/>
      <c r="AH808" s="99"/>
      <c r="AI808" s="99"/>
      <c r="AJ808" s="99"/>
      <c r="AK808" s="99"/>
      <c r="AL808" s="99"/>
      <c r="AM808" s="99"/>
      <c r="AN808" s="99"/>
      <c r="AO808" s="99"/>
      <c r="AP808" s="99"/>
      <c r="AQ808" s="99"/>
      <c r="AR808" s="99"/>
      <c r="AS808" s="99"/>
      <c r="AT808" s="99"/>
      <c r="AU808" s="99"/>
      <c r="AV808" s="99"/>
      <c r="AW808" s="99"/>
      <c r="AX808" s="100"/>
    </row>
    <row r="809" spans="1:113" ht="12" customHeight="1">
      <c r="A809" s="39"/>
      <c r="B809" s="98"/>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c r="AA809" s="99"/>
      <c r="AB809" s="99"/>
      <c r="AC809" s="99"/>
      <c r="AD809" s="99"/>
      <c r="AE809" s="99"/>
      <c r="AF809" s="99"/>
      <c r="AG809" s="99"/>
      <c r="AH809" s="99"/>
      <c r="AI809" s="99"/>
      <c r="AJ809" s="99"/>
      <c r="AK809" s="99"/>
      <c r="AL809" s="99"/>
      <c r="AM809" s="99"/>
      <c r="AN809" s="99"/>
      <c r="AO809" s="99"/>
      <c r="AP809" s="99"/>
      <c r="AQ809" s="99"/>
      <c r="AR809" s="99"/>
      <c r="AS809" s="99"/>
      <c r="AT809" s="99"/>
      <c r="AU809" s="99"/>
      <c r="AV809" s="99"/>
      <c r="AW809" s="99"/>
      <c r="AX809" s="100"/>
    </row>
    <row r="810" spans="1:113" ht="12" customHeight="1">
      <c r="A810" s="39"/>
      <c r="B810" s="98"/>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c r="AA810" s="99"/>
      <c r="AB810" s="99"/>
      <c r="AC810" s="99"/>
      <c r="AD810" s="99"/>
      <c r="AE810" s="99"/>
      <c r="AF810" s="99"/>
      <c r="AG810" s="99"/>
      <c r="AH810" s="99"/>
      <c r="AI810" s="99"/>
      <c r="AJ810" s="99"/>
      <c r="AK810" s="99"/>
      <c r="AL810" s="99"/>
      <c r="AM810" s="99"/>
      <c r="AN810" s="99"/>
      <c r="AO810" s="99"/>
      <c r="AP810" s="99"/>
      <c r="AQ810" s="99"/>
      <c r="AR810" s="99"/>
      <c r="AS810" s="99"/>
      <c r="AT810" s="99"/>
      <c r="AU810" s="99"/>
      <c r="AV810" s="99"/>
      <c r="AW810" s="99"/>
      <c r="AX810" s="100"/>
    </row>
    <row r="811" spans="1:113" ht="12" customHeight="1">
      <c r="A811" s="39"/>
      <c r="B811" s="98"/>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c r="AA811" s="99"/>
      <c r="AB811" s="99"/>
      <c r="AC811" s="99"/>
      <c r="AD811" s="99"/>
      <c r="AE811" s="99"/>
      <c r="AF811" s="99"/>
      <c r="AG811" s="99"/>
      <c r="AH811" s="99"/>
      <c r="AI811" s="99"/>
      <c r="AJ811" s="99"/>
      <c r="AK811" s="99"/>
      <c r="AL811" s="99"/>
      <c r="AM811" s="99"/>
      <c r="AN811" s="99"/>
      <c r="AO811" s="99"/>
      <c r="AP811" s="99"/>
      <c r="AQ811" s="99"/>
      <c r="AR811" s="99"/>
      <c r="AS811" s="99"/>
      <c r="AT811" s="99"/>
      <c r="AU811" s="99"/>
      <c r="AV811" s="99"/>
      <c r="AW811" s="99"/>
      <c r="AX811" s="100"/>
    </row>
    <row r="812" spans="1:113" ht="12" customHeight="1">
      <c r="A812" s="39"/>
      <c r="B812" s="98"/>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99"/>
      <c r="AF812" s="99"/>
      <c r="AG812" s="99"/>
      <c r="AH812" s="99"/>
      <c r="AI812" s="99"/>
      <c r="AJ812" s="99"/>
      <c r="AK812" s="99"/>
      <c r="AL812" s="99"/>
      <c r="AM812" s="99"/>
      <c r="AN812" s="99"/>
      <c r="AO812" s="99"/>
      <c r="AP812" s="99"/>
      <c r="AQ812" s="99"/>
      <c r="AR812" s="99"/>
      <c r="AS812" s="99"/>
      <c r="AT812" s="99"/>
      <c r="AU812" s="99"/>
      <c r="AV812" s="99"/>
      <c r="AW812" s="99"/>
      <c r="AX812" s="100"/>
    </row>
    <row r="813" spans="1:113" ht="12" customHeight="1">
      <c r="A813" s="39"/>
      <c r="B813" s="98"/>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c r="AE813" s="99"/>
      <c r="AF813" s="99"/>
      <c r="AG813" s="99"/>
      <c r="AH813" s="99"/>
      <c r="AI813" s="99"/>
      <c r="AJ813" s="99"/>
      <c r="AK813" s="99"/>
      <c r="AL813" s="99"/>
      <c r="AM813" s="99"/>
      <c r="AN813" s="99"/>
      <c r="AO813" s="99"/>
      <c r="AP813" s="99"/>
      <c r="AQ813" s="99"/>
      <c r="AR813" s="99"/>
      <c r="AS813" s="99"/>
      <c r="AT813" s="99"/>
      <c r="AU813" s="99"/>
      <c r="AV813" s="99"/>
      <c r="AW813" s="99"/>
      <c r="AX813" s="100"/>
    </row>
    <row r="814" spans="1:113" ht="12" customHeight="1">
      <c r="A814" s="39"/>
      <c r="B814" s="98"/>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c r="AE814" s="99"/>
      <c r="AF814" s="99"/>
      <c r="AG814" s="99"/>
      <c r="AH814" s="99"/>
      <c r="AI814" s="99"/>
      <c r="AJ814" s="99"/>
      <c r="AK814" s="99"/>
      <c r="AL814" s="99"/>
      <c r="AM814" s="99"/>
      <c r="AN814" s="99"/>
      <c r="AO814" s="99"/>
      <c r="AP814" s="99"/>
      <c r="AQ814" s="99"/>
      <c r="AR814" s="99"/>
      <c r="AS814" s="99"/>
      <c r="AT814" s="99"/>
      <c r="AU814" s="99"/>
      <c r="AV814" s="99"/>
      <c r="AW814" s="99"/>
      <c r="AX814" s="100"/>
      <c r="BC814" s="47"/>
    </row>
    <row r="815" spans="1:113" ht="12" customHeight="1">
      <c r="A815" s="39"/>
      <c r="B815" s="98"/>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c r="AE815" s="99"/>
      <c r="AF815" s="99"/>
      <c r="AG815" s="99"/>
      <c r="AH815" s="99"/>
      <c r="AI815" s="99"/>
      <c r="AJ815" s="99"/>
      <c r="AK815" s="99"/>
      <c r="AL815" s="99"/>
      <c r="AM815" s="99"/>
      <c r="AN815" s="99"/>
      <c r="AO815" s="99"/>
      <c r="AP815" s="99"/>
      <c r="AQ815" s="99"/>
      <c r="AR815" s="99"/>
      <c r="AS815" s="99"/>
      <c r="AT815" s="99"/>
      <c r="AU815" s="99"/>
      <c r="AV815" s="99"/>
      <c r="AW815" s="99"/>
      <c r="AX815" s="100"/>
    </row>
    <row r="816" spans="1:113" ht="12" customHeight="1">
      <c r="A816" s="39"/>
      <c r="B816" s="98"/>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99"/>
      <c r="AF816" s="99"/>
      <c r="AG816" s="99"/>
      <c r="AH816" s="99"/>
      <c r="AI816" s="99"/>
      <c r="AJ816" s="99"/>
      <c r="AK816" s="99"/>
      <c r="AL816" s="99"/>
      <c r="AM816" s="99"/>
      <c r="AN816" s="99"/>
      <c r="AO816" s="99"/>
      <c r="AP816" s="99"/>
      <c r="AQ816" s="99"/>
      <c r="AR816" s="99"/>
      <c r="AS816" s="99"/>
      <c r="AT816" s="99"/>
      <c r="AU816" s="99"/>
      <c r="AV816" s="99"/>
      <c r="AW816" s="99"/>
      <c r="AX816" s="100"/>
    </row>
    <row r="817" spans="1:251" ht="12" customHeight="1">
      <c r="A817" s="39"/>
      <c r="B817" s="98"/>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c r="AE817" s="99"/>
      <c r="AF817" s="99"/>
      <c r="AG817" s="99"/>
      <c r="AH817" s="99"/>
      <c r="AI817" s="99"/>
      <c r="AJ817" s="99"/>
      <c r="AK817" s="99"/>
      <c r="AL817" s="99"/>
      <c r="AM817" s="99"/>
      <c r="AN817" s="99"/>
      <c r="AO817" s="99"/>
      <c r="AP817" s="99"/>
      <c r="AQ817" s="99"/>
      <c r="AR817" s="99"/>
      <c r="AS817" s="99"/>
      <c r="AT817" s="99"/>
      <c r="AU817" s="99"/>
      <c r="AV817" s="99"/>
      <c r="AW817" s="99"/>
      <c r="AX817" s="100"/>
    </row>
    <row r="818" spans="1:251" ht="15" thickBot="1">
      <c r="A818" s="48"/>
      <c r="B818" s="49"/>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c r="AF818" s="50"/>
      <c r="AG818" s="50"/>
      <c r="AH818" s="50"/>
      <c r="AI818" s="50"/>
      <c r="AJ818" s="50"/>
      <c r="AK818" s="50"/>
      <c r="AL818" s="50"/>
      <c r="AM818" s="50"/>
      <c r="AN818" s="50"/>
      <c r="AO818" s="50"/>
      <c r="AP818" s="50"/>
      <c r="AQ818" s="50"/>
      <c r="AR818" s="50"/>
      <c r="AS818" s="50"/>
      <c r="AT818" s="50"/>
      <c r="AU818" s="50"/>
      <c r="AV818" s="50"/>
      <c r="AW818" s="50"/>
      <c r="AX818" s="51"/>
    </row>
    <row r="819" spans="1:251">
      <c r="B819" s="52"/>
    </row>
    <row r="820" spans="1:251" ht="14.4">
      <c r="B820" s="41" t="s">
        <v>94</v>
      </c>
      <c r="C820" s="39"/>
      <c r="D820" s="39"/>
      <c r="E820" s="39"/>
      <c r="F820" s="39"/>
      <c r="G820" s="39"/>
      <c r="H820" s="39"/>
      <c r="I820" s="39"/>
      <c r="J820" s="39"/>
      <c r="K820" s="39"/>
      <c r="L820" s="40"/>
      <c r="M820" s="40"/>
      <c r="N820" s="40"/>
      <c r="O820" s="40"/>
      <c r="P820" s="39"/>
      <c r="Q820" s="39"/>
      <c r="R820" s="39"/>
      <c r="S820" s="39"/>
      <c r="T820" s="39"/>
      <c r="U820" s="39"/>
      <c r="V820" s="41"/>
      <c r="W820" s="41"/>
      <c r="X820" s="41"/>
      <c r="Y820" s="41"/>
      <c r="Z820" s="41"/>
      <c r="AA820" s="41"/>
      <c r="AB820" s="41"/>
      <c r="AC820" s="41"/>
      <c r="AD820" s="41"/>
      <c r="AE820" s="41"/>
      <c r="AF820" s="41"/>
      <c r="AG820" s="41"/>
      <c r="AH820" s="41"/>
      <c r="AI820" s="41"/>
      <c r="AJ820" s="41"/>
      <c r="AK820" s="41"/>
      <c r="AL820" s="41"/>
      <c r="AM820" s="41"/>
      <c r="AN820" s="41"/>
      <c r="AO820" s="41"/>
      <c r="AP820" s="41"/>
      <c r="AQ820" s="41"/>
      <c r="AR820" s="41"/>
      <c r="AS820" s="41"/>
      <c r="AT820" s="41"/>
      <c r="AU820" s="41"/>
      <c r="AV820" s="41"/>
      <c r="AW820" s="41"/>
      <c r="AX820" s="41"/>
    </row>
    <row r="821" spans="1:251" ht="15" thickBot="1">
      <c r="B821" s="39"/>
      <c r="C821" s="39"/>
      <c r="D821" s="39"/>
      <c r="E821" s="39"/>
      <c r="F821" s="39"/>
      <c r="G821" s="39"/>
      <c r="H821" s="39"/>
      <c r="I821" s="39"/>
      <c r="J821" s="39"/>
      <c r="K821" s="39"/>
      <c r="L821" s="40"/>
      <c r="M821" s="40"/>
      <c r="N821" s="40"/>
      <c r="O821" s="40"/>
      <c r="P821" s="39"/>
      <c r="Q821" s="39"/>
      <c r="R821" s="39"/>
      <c r="S821" s="39"/>
      <c r="T821" s="39"/>
      <c r="U821" s="39"/>
      <c r="V821" s="41"/>
      <c r="W821" s="41"/>
      <c r="X821" s="41"/>
      <c r="Y821" s="41"/>
      <c r="Z821" s="41"/>
      <c r="AA821" s="41"/>
      <c r="AB821" s="41"/>
      <c r="AC821" s="41"/>
      <c r="AD821" s="41"/>
      <c r="AE821" s="41"/>
      <c r="AF821" s="41"/>
      <c r="AG821" s="41"/>
      <c r="AH821" s="41"/>
      <c r="AI821" s="41"/>
      <c r="AJ821" s="41"/>
      <c r="AK821" s="41"/>
      <c r="AL821" s="41"/>
      <c r="AM821" s="41"/>
      <c r="AN821" s="41"/>
      <c r="AO821" s="41"/>
      <c r="AP821" s="41"/>
      <c r="AQ821" s="41"/>
      <c r="AR821" s="41"/>
      <c r="AS821" s="41"/>
      <c r="AT821" s="41"/>
      <c r="AU821" s="41"/>
      <c r="AV821" s="41"/>
      <c r="AW821" s="41"/>
      <c r="AX821" s="53" t="s">
        <v>95</v>
      </c>
    </row>
    <row r="822" spans="1:251" s="47" customFormat="1" ht="13.5" customHeight="1">
      <c r="A822" s="39"/>
      <c r="B822" s="101" t="s">
        <v>96</v>
      </c>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3"/>
      <c r="AA822" s="107" t="s">
        <v>97</v>
      </c>
      <c r="AB822" s="102"/>
      <c r="AC822" s="102"/>
      <c r="AD822" s="102"/>
      <c r="AE822" s="102"/>
      <c r="AF822" s="102"/>
      <c r="AG822" s="102"/>
      <c r="AH822" s="102"/>
      <c r="AI822" s="103"/>
      <c r="AJ822" s="107" t="s">
        <v>98</v>
      </c>
      <c r="AK822" s="102"/>
      <c r="AL822" s="102"/>
      <c r="AM822" s="102"/>
      <c r="AN822" s="102"/>
      <c r="AO822" s="102"/>
      <c r="AP822" s="102"/>
      <c r="AQ822" s="102"/>
      <c r="AR822" s="103"/>
      <c r="AS822" s="107" t="s">
        <v>99</v>
      </c>
      <c r="AT822" s="102"/>
      <c r="AU822" s="102"/>
      <c r="AV822" s="102"/>
      <c r="AW822" s="102"/>
      <c r="AX822" s="109"/>
      <c r="AY822" s="33"/>
      <c r="AZ822" s="33"/>
      <c r="BA822" s="33"/>
      <c r="BB822" s="33"/>
      <c r="BC822" s="33"/>
      <c r="BD822" s="33"/>
      <c r="BE822" s="33"/>
      <c r="BF822" s="33"/>
      <c r="BG822" s="33"/>
      <c r="BH822" s="33"/>
      <c r="BI822" s="33"/>
      <c r="BJ822" s="33"/>
      <c r="BK822" s="33"/>
      <c r="BL822" s="33"/>
      <c r="BM822" s="33"/>
      <c r="BN822" s="33"/>
      <c r="BO822" s="33"/>
      <c r="BP822" s="33"/>
      <c r="BQ822" s="33"/>
      <c r="BR822" s="33"/>
      <c r="BS822" s="33"/>
      <c r="BT822" s="33"/>
      <c r="BU822" s="33"/>
      <c r="BV822" s="33"/>
      <c r="BW822" s="33"/>
      <c r="BX822" s="33"/>
      <c r="BY822" s="33"/>
      <c r="BZ822" s="33"/>
      <c r="CA822" s="33"/>
      <c r="CB822" s="33"/>
      <c r="CC822" s="33"/>
      <c r="CD822" s="33"/>
      <c r="CE822" s="33"/>
      <c r="CF822" s="33"/>
      <c r="CG822" s="33"/>
      <c r="CH822" s="33"/>
      <c r="CI822" s="33"/>
      <c r="CJ822" s="33"/>
      <c r="CK822" s="33"/>
      <c r="CL822" s="33"/>
      <c r="CM822" s="33"/>
      <c r="CN822" s="33"/>
      <c r="CO822" s="33"/>
      <c r="CP822" s="33"/>
      <c r="CQ822" s="33"/>
      <c r="CR822" s="33"/>
      <c r="CS822" s="33"/>
      <c r="CT822" s="33"/>
      <c r="CU822" s="33"/>
      <c r="CV822" s="33"/>
      <c r="CW822" s="33"/>
      <c r="CX822" s="33"/>
      <c r="CY822" s="33"/>
      <c r="CZ822" s="33"/>
      <c r="DA822" s="33"/>
      <c r="DB822" s="33"/>
      <c r="DC822" s="33"/>
      <c r="DD822" s="33"/>
      <c r="DE822" s="33"/>
      <c r="DF822" s="33"/>
      <c r="DG822" s="33"/>
      <c r="DH822" s="33"/>
      <c r="DI822" s="33"/>
      <c r="DJ822" s="33"/>
      <c r="DK822" s="33"/>
      <c r="DL822" s="33"/>
      <c r="DM822" s="33"/>
      <c r="DN822" s="33"/>
      <c r="DO822" s="33"/>
      <c r="DP822" s="33"/>
      <c r="DQ822" s="33"/>
      <c r="DR822" s="33"/>
      <c r="DS822" s="33"/>
      <c r="DT822" s="33"/>
      <c r="DU822" s="33"/>
      <c r="DV822" s="33"/>
      <c r="DW822" s="33"/>
      <c r="DX822" s="33"/>
      <c r="DY822" s="33"/>
      <c r="DZ822" s="33"/>
      <c r="EA822" s="33"/>
      <c r="EB822" s="33"/>
      <c r="EC822" s="33"/>
      <c r="ED822" s="33"/>
      <c r="EE822" s="33"/>
      <c r="EF822" s="33"/>
      <c r="EG822" s="33"/>
      <c r="EH822" s="33"/>
      <c r="EI822" s="33"/>
      <c r="EJ822" s="33"/>
      <c r="EK822" s="33"/>
      <c r="EL822" s="33"/>
      <c r="EM822" s="33"/>
      <c r="EN822" s="33"/>
      <c r="EO822" s="33"/>
      <c r="EP822" s="33"/>
      <c r="EQ822" s="33"/>
      <c r="ER822" s="33"/>
      <c r="ES822" s="33"/>
      <c r="ET822" s="33"/>
      <c r="EU822" s="33"/>
      <c r="EV822" s="33"/>
      <c r="EW822" s="33"/>
      <c r="EX822" s="33"/>
      <c r="EY822" s="33"/>
      <c r="EZ822" s="33"/>
      <c r="FA822" s="33"/>
      <c r="FB822" s="33"/>
      <c r="FC822" s="33"/>
      <c r="FD822" s="33"/>
      <c r="FE822" s="33"/>
      <c r="FF822" s="33"/>
      <c r="FG822" s="33"/>
      <c r="FH822" s="33"/>
      <c r="FI822" s="33"/>
      <c r="FJ822" s="33"/>
      <c r="FK822" s="33"/>
      <c r="FL822" s="33"/>
      <c r="FM822" s="33"/>
      <c r="FN822" s="33"/>
      <c r="FO822" s="33"/>
      <c r="FP822" s="33"/>
      <c r="FQ822" s="33"/>
      <c r="FR822" s="33"/>
      <c r="FS822" s="33"/>
      <c r="FT822" s="33"/>
      <c r="FU822" s="33"/>
      <c r="FV822" s="33"/>
      <c r="FW822" s="33"/>
      <c r="FX822" s="33"/>
      <c r="FY822" s="33"/>
      <c r="FZ822" s="33"/>
      <c r="GA822" s="33"/>
      <c r="GB822" s="33"/>
      <c r="GC822" s="33"/>
      <c r="GD822" s="33"/>
      <c r="GE822" s="33"/>
      <c r="GF822" s="33"/>
      <c r="GG822" s="33"/>
      <c r="GH822" s="33"/>
      <c r="GI822" s="33"/>
      <c r="GJ822" s="33"/>
      <c r="GK822" s="33"/>
      <c r="GL822" s="33"/>
      <c r="GM822" s="33"/>
      <c r="GN822" s="33"/>
      <c r="GO822" s="33"/>
      <c r="GP822" s="33"/>
      <c r="GQ822" s="33"/>
      <c r="GR822" s="33"/>
      <c r="GS822" s="33"/>
      <c r="GT822" s="33"/>
      <c r="GU822" s="33"/>
      <c r="GV822" s="33"/>
      <c r="GW822" s="33"/>
      <c r="GX822" s="33"/>
      <c r="GY822" s="33"/>
      <c r="GZ822" s="33"/>
      <c r="HA822" s="33"/>
      <c r="HB822" s="33"/>
      <c r="HC822" s="33"/>
      <c r="HD822" s="33"/>
      <c r="HE822" s="33"/>
      <c r="HF822" s="33"/>
      <c r="HG822" s="33"/>
      <c r="HH822" s="33"/>
      <c r="HI822" s="33"/>
      <c r="HJ822" s="33"/>
      <c r="HK822" s="33"/>
      <c r="HL822" s="33"/>
      <c r="HM822" s="33"/>
      <c r="HN822" s="33"/>
      <c r="HO822" s="33"/>
      <c r="HP822" s="33"/>
      <c r="HQ822" s="33"/>
      <c r="HR822" s="33"/>
      <c r="HS822" s="33"/>
      <c r="HT822" s="33"/>
      <c r="HU822" s="33"/>
      <c r="HV822" s="33"/>
      <c r="HW822" s="33"/>
      <c r="HX822" s="33"/>
      <c r="HY822" s="33"/>
      <c r="HZ822" s="33"/>
      <c r="IA822" s="33"/>
      <c r="IB822" s="33"/>
      <c r="IC822" s="33"/>
      <c r="ID822" s="33"/>
      <c r="IE822" s="33"/>
      <c r="IF822" s="33"/>
      <c r="IG822" s="33"/>
      <c r="IH822" s="33"/>
      <c r="II822" s="33"/>
      <c r="IJ822" s="33"/>
      <c r="IK822" s="33"/>
      <c r="IL822" s="33"/>
      <c r="IM822" s="33"/>
      <c r="IN822" s="33"/>
      <c r="IO822" s="33"/>
      <c r="IP822" s="33"/>
      <c r="IQ822" s="33"/>
    </row>
    <row r="823" spans="1:251" s="47" customFormat="1">
      <c r="A823" s="39"/>
      <c r="B823" s="104"/>
      <c r="C823" s="105"/>
      <c r="D823" s="105"/>
      <c r="E823" s="105"/>
      <c r="F823" s="105"/>
      <c r="G823" s="105"/>
      <c r="H823" s="105"/>
      <c r="I823" s="105"/>
      <c r="J823" s="105"/>
      <c r="K823" s="105"/>
      <c r="L823" s="105"/>
      <c r="M823" s="105"/>
      <c r="N823" s="105"/>
      <c r="O823" s="105"/>
      <c r="P823" s="105"/>
      <c r="Q823" s="105"/>
      <c r="R823" s="105"/>
      <c r="S823" s="105"/>
      <c r="T823" s="105"/>
      <c r="U823" s="105"/>
      <c r="V823" s="105"/>
      <c r="W823" s="105"/>
      <c r="X823" s="105"/>
      <c r="Y823" s="105"/>
      <c r="Z823" s="106"/>
      <c r="AA823" s="108"/>
      <c r="AB823" s="105"/>
      <c r="AC823" s="105"/>
      <c r="AD823" s="105"/>
      <c r="AE823" s="105"/>
      <c r="AF823" s="105"/>
      <c r="AG823" s="105"/>
      <c r="AH823" s="105"/>
      <c r="AI823" s="106"/>
      <c r="AJ823" s="108"/>
      <c r="AK823" s="105"/>
      <c r="AL823" s="105"/>
      <c r="AM823" s="105"/>
      <c r="AN823" s="105"/>
      <c r="AO823" s="105"/>
      <c r="AP823" s="105"/>
      <c r="AQ823" s="105"/>
      <c r="AR823" s="106"/>
      <c r="AS823" s="108"/>
      <c r="AT823" s="105"/>
      <c r="AU823" s="105"/>
      <c r="AV823" s="105"/>
      <c r="AW823" s="105"/>
      <c r="AX823" s="110"/>
      <c r="AY823" s="33"/>
      <c r="AZ823" s="33"/>
      <c r="BA823" s="33"/>
      <c r="BB823" s="54"/>
      <c r="BC823" s="55"/>
      <c r="BE823" s="33"/>
      <c r="BF823" s="33"/>
      <c r="BG823" s="33"/>
      <c r="BH823" s="33"/>
      <c r="BI823" s="33"/>
      <c r="BJ823" s="33"/>
      <c r="BK823" s="33"/>
      <c r="BL823" s="33"/>
      <c r="BM823" s="33"/>
      <c r="BN823" s="33"/>
      <c r="BO823" s="33"/>
      <c r="BP823" s="33"/>
      <c r="BQ823" s="33"/>
      <c r="BR823" s="33"/>
      <c r="BS823" s="33"/>
      <c r="BT823" s="33"/>
      <c r="BU823" s="33"/>
      <c r="BV823" s="33"/>
      <c r="BW823" s="33"/>
      <c r="BX823" s="33"/>
      <c r="BY823" s="33"/>
      <c r="BZ823" s="33"/>
      <c r="CA823" s="33"/>
      <c r="CB823" s="33"/>
      <c r="CC823" s="33"/>
      <c r="CD823" s="33"/>
      <c r="CE823" s="33"/>
      <c r="CF823" s="33"/>
      <c r="CG823" s="33"/>
      <c r="CH823" s="33"/>
      <c r="CI823" s="33"/>
      <c r="CJ823" s="33"/>
      <c r="CK823" s="33"/>
      <c r="CL823" s="33"/>
      <c r="CM823" s="33"/>
      <c r="CN823" s="33"/>
      <c r="CO823" s="33"/>
      <c r="CP823" s="33"/>
      <c r="CQ823" s="33"/>
      <c r="CR823" s="33"/>
      <c r="CS823" s="33"/>
      <c r="CT823" s="33"/>
      <c r="CU823" s="33"/>
      <c r="CV823" s="33"/>
      <c r="CW823" s="33"/>
      <c r="CX823" s="33"/>
      <c r="CY823" s="33"/>
      <c r="CZ823" s="33"/>
      <c r="DA823" s="33"/>
      <c r="DB823" s="33"/>
      <c r="DC823" s="33"/>
      <c r="DD823" s="33"/>
      <c r="DE823" s="33"/>
      <c r="DF823" s="33"/>
      <c r="DG823" s="33"/>
      <c r="DH823" s="33"/>
      <c r="DI823" s="33"/>
      <c r="DJ823" s="33"/>
      <c r="DK823" s="33"/>
      <c r="DL823" s="33"/>
      <c r="DM823" s="33"/>
      <c r="DN823" s="33"/>
      <c r="DO823" s="33"/>
      <c r="DP823" s="33"/>
      <c r="DQ823" s="33"/>
      <c r="DR823" s="33"/>
      <c r="DS823" s="33"/>
      <c r="DT823" s="33"/>
      <c r="DU823" s="33"/>
      <c r="DV823" s="33"/>
      <c r="DW823" s="33"/>
      <c r="DX823" s="33"/>
      <c r="DY823" s="33"/>
      <c r="DZ823" s="33"/>
      <c r="EA823" s="33"/>
      <c r="EB823" s="33"/>
      <c r="EC823" s="33"/>
      <c r="ED823" s="33"/>
      <c r="EE823" s="33"/>
      <c r="EF823" s="33"/>
      <c r="EG823" s="33"/>
      <c r="EH823" s="33"/>
      <c r="EI823" s="33"/>
      <c r="EJ823" s="33"/>
      <c r="EK823" s="33"/>
      <c r="EL823" s="33"/>
      <c r="EM823" s="33"/>
      <c r="EN823" s="33"/>
      <c r="EO823" s="33"/>
      <c r="EP823" s="33"/>
      <c r="EQ823" s="33"/>
      <c r="ER823" s="33"/>
      <c r="ES823" s="33"/>
      <c r="ET823" s="33"/>
      <c r="EU823" s="33"/>
      <c r="EV823" s="33"/>
      <c r="EW823" s="33"/>
      <c r="EX823" s="33"/>
      <c r="EY823" s="33"/>
      <c r="EZ823" s="33"/>
      <c r="FA823" s="33"/>
      <c r="FB823" s="33"/>
      <c r="FC823" s="33"/>
      <c r="FD823" s="33"/>
      <c r="FE823" s="33"/>
      <c r="FF823" s="33"/>
      <c r="FG823" s="33"/>
      <c r="FH823" s="33"/>
      <c r="FI823" s="33"/>
      <c r="FJ823" s="33"/>
      <c r="FK823" s="33"/>
      <c r="FL823" s="33"/>
      <c r="FM823" s="33"/>
      <c r="FN823" s="33"/>
      <c r="FO823" s="33"/>
      <c r="FP823" s="33"/>
      <c r="FQ823" s="33"/>
      <c r="FR823" s="33"/>
      <c r="FS823" s="33"/>
      <c r="FT823" s="33"/>
      <c r="FU823" s="33"/>
      <c r="FV823" s="33"/>
      <c r="FW823" s="33"/>
      <c r="FX823" s="33"/>
      <c r="FY823" s="33"/>
      <c r="FZ823" s="33"/>
      <c r="GA823" s="33"/>
      <c r="GB823" s="33"/>
      <c r="GC823" s="33"/>
      <c r="GD823" s="33"/>
      <c r="GE823" s="33"/>
      <c r="GF823" s="33"/>
      <c r="GG823" s="33"/>
      <c r="GH823" s="33"/>
      <c r="GI823" s="33"/>
      <c r="GJ823" s="33"/>
      <c r="GK823" s="33"/>
      <c r="GL823" s="33"/>
      <c r="GM823" s="33"/>
      <c r="GN823" s="33"/>
      <c r="GO823" s="33"/>
      <c r="GP823" s="33"/>
      <c r="GQ823" s="33"/>
      <c r="GR823" s="33"/>
      <c r="GS823" s="33"/>
      <c r="GT823" s="33"/>
      <c r="GU823" s="33"/>
      <c r="GV823" s="33"/>
      <c r="GW823" s="33"/>
      <c r="GX823" s="33"/>
      <c r="GY823" s="33"/>
      <c r="GZ823" s="33"/>
      <c r="HA823" s="33"/>
      <c r="HB823" s="33"/>
      <c r="HC823" s="33"/>
      <c r="HD823" s="33"/>
      <c r="HE823" s="33"/>
      <c r="HF823" s="33"/>
      <c r="HG823" s="33"/>
      <c r="HH823" s="33"/>
      <c r="HI823" s="33"/>
      <c r="HJ823" s="33"/>
      <c r="HK823" s="33"/>
      <c r="HL823" s="33"/>
      <c r="HM823" s="33"/>
      <c r="HN823" s="33"/>
      <c r="HO823" s="33"/>
      <c r="HP823" s="33"/>
      <c r="HQ823" s="33"/>
      <c r="HR823" s="33"/>
      <c r="HS823" s="33"/>
      <c r="HT823" s="33"/>
      <c r="HU823" s="33"/>
      <c r="HV823" s="33"/>
      <c r="HW823" s="33"/>
      <c r="HX823" s="33"/>
      <c r="HY823" s="33"/>
      <c r="HZ823" s="33"/>
      <c r="IA823" s="33"/>
      <c r="IB823" s="33"/>
      <c r="IC823" s="33"/>
      <c r="ID823" s="33"/>
      <c r="IE823" s="33"/>
      <c r="IF823" s="33"/>
      <c r="IG823" s="33"/>
      <c r="IH823" s="33"/>
      <c r="II823" s="33"/>
      <c r="IJ823" s="33"/>
      <c r="IK823" s="33"/>
      <c r="IL823" s="33"/>
      <c r="IM823" s="33"/>
      <c r="IN823" s="33"/>
      <c r="IO823" s="33"/>
      <c r="IP823" s="33"/>
      <c r="IQ823" s="33"/>
    </row>
    <row r="824" spans="1:251" s="47" customFormat="1" ht="18.75" customHeight="1">
      <c r="A824" s="39"/>
      <c r="B824" s="56"/>
      <c r="C824" s="112" t="s">
        <v>206</v>
      </c>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4"/>
      <c r="AA824" s="115">
        <v>85</v>
      </c>
      <c r="AB824" s="116"/>
      <c r="AC824" s="116"/>
      <c r="AD824" s="116"/>
      <c r="AE824" s="116"/>
      <c r="AF824" s="116"/>
      <c r="AG824" s="116"/>
      <c r="AH824" s="116"/>
      <c r="AI824" s="117"/>
      <c r="AJ824" s="115">
        <v>90</v>
      </c>
      <c r="AK824" s="116"/>
      <c r="AL824" s="116"/>
      <c r="AM824" s="116"/>
      <c r="AN824" s="116"/>
      <c r="AO824" s="116"/>
      <c r="AP824" s="116"/>
      <c r="AQ824" s="116"/>
      <c r="AR824" s="117"/>
      <c r="AS824" s="118"/>
      <c r="AT824" s="119"/>
      <c r="AU824" s="119"/>
      <c r="AV824" s="119"/>
      <c r="AW824" s="119"/>
      <c r="AX824" s="120"/>
      <c r="AY824" s="33"/>
      <c r="AZ824" s="33"/>
      <c r="BA824" s="33"/>
      <c r="BB824" s="33"/>
      <c r="BC824" s="33"/>
      <c r="BD824" s="33"/>
      <c r="BE824" s="33"/>
      <c r="BF824" s="33"/>
      <c r="BG824" s="33"/>
      <c r="BH824" s="33"/>
      <c r="BI824" s="33"/>
      <c r="BJ824" s="33"/>
      <c r="BK824" s="33"/>
      <c r="BL824" s="33"/>
      <c r="BM824" s="33"/>
      <c r="BN824" s="33"/>
      <c r="BO824" s="33"/>
      <c r="BP824" s="33"/>
      <c r="BQ824" s="33"/>
      <c r="BR824" s="33"/>
      <c r="BS824" s="33"/>
      <c r="BT824" s="33"/>
      <c r="BU824" s="33"/>
      <c r="BV824" s="33"/>
      <c r="BW824" s="33"/>
      <c r="BX824" s="33"/>
      <c r="BY824" s="33"/>
      <c r="BZ824" s="33"/>
      <c r="CA824" s="33"/>
      <c r="CB824" s="33"/>
      <c r="CC824" s="33"/>
      <c r="CD824" s="33"/>
      <c r="CE824" s="33"/>
      <c r="CF824" s="33"/>
      <c r="CG824" s="33"/>
      <c r="CH824" s="33"/>
      <c r="CI824" s="33"/>
      <c r="CJ824" s="33"/>
      <c r="CK824" s="33"/>
      <c r="CL824" s="33"/>
      <c r="CM824" s="33"/>
      <c r="CN824" s="33"/>
      <c r="CO824" s="33"/>
      <c r="CP824" s="33"/>
      <c r="CQ824" s="33"/>
      <c r="CR824" s="33"/>
      <c r="CS824" s="33"/>
      <c r="CT824" s="33"/>
      <c r="CU824" s="33"/>
      <c r="CV824" s="33"/>
      <c r="CW824" s="33"/>
      <c r="CX824" s="33"/>
      <c r="CY824" s="33"/>
      <c r="CZ824" s="33"/>
      <c r="DA824" s="33"/>
      <c r="DB824" s="33"/>
      <c r="DC824" s="33"/>
      <c r="DD824" s="33"/>
      <c r="DE824" s="33"/>
      <c r="DF824" s="33"/>
      <c r="DG824" s="33"/>
      <c r="DH824" s="33"/>
      <c r="DI824" s="33"/>
      <c r="DJ824" s="33"/>
      <c r="DK824" s="33"/>
      <c r="DL824" s="33"/>
      <c r="DM824" s="33"/>
      <c r="DN824" s="33"/>
      <c r="DO824" s="33"/>
      <c r="DP824" s="33"/>
      <c r="DQ824" s="33"/>
      <c r="DR824" s="33"/>
      <c r="DS824" s="33"/>
      <c r="DT824" s="33"/>
      <c r="DU824" s="33"/>
      <c r="DV824" s="33"/>
      <c r="DW824" s="33"/>
      <c r="DX824" s="33"/>
      <c r="DY824" s="33"/>
      <c r="DZ824" s="33"/>
      <c r="EA824" s="33"/>
      <c r="EB824" s="33"/>
      <c r="EC824" s="33"/>
      <c r="ED824" s="33"/>
      <c r="EE824" s="33"/>
      <c r="EF824" s="33"/>
      <c r="EG824" s="33"/>
      <c r="EH824" s="33"/>
      <c r="EI824" s="33"/>
      <c r="EJ824" s="33"/>
      <c r="EK824" s="33"/>
      <c r="EL824" s="33"/>
      <c r="EM824" s="33"/>
      <c r="EN824" s="33"/>
      <c r="EO824" s="33"/>
      <c r="EP824" s="33"/>
      <c r="EQ824" s="33"/>
      <c r="ER824" s="33"/>
      <c r="ES824" s="33"/>
      <c r="ET824" s="33"/>
      <c r="EU824" s="33"/>
      <c r="EV824" s="33"/>
      <c r="EW824" s="33"/>
      <c r="EX824" s="33"/>
      <c r="EY824" s="33"/>
      <c r="EZ824" s="33"/>
      <c r="FA824" s="33"/>
      <c r="FB824" s="33"/>
      <c r="FC824" s="33"/>
      <c r="FD824" s="33"/>
      <c r="FE824" s="33"/>
      <c r="FF824" s="33"/>
      <c r="FG824" s="33"/>
      <c r="FH824" s="33"/>
      <c r="FI824" s="33"/>
      <c r="FJ824" s="33"/>
      <c r="FK824" s="33"/>
      <c r="FL824" s="33"/>
      <c r="FM824" s="33"/>
      <c r="FN824" s="33"/>
      <c r="FO824" s="33"/>
      <c r="FP824" s="33"/>
      <c r="FQ824" s="33"/>
      <c r="FR824" s="33"/>
      <c r="FS824" s="33"/>
      <c r="FT824" s="33"/>
      <c r="FU824" s="33"/>
      <c r="FV824" s="33"/>
      <c r="FW824" s="33"/>
      <c r="FX824" s="33"/>
      <c r="FY824" s="33"/>
      <c r="FZ824" s="33"/>
      <c r="GA824" s="33"/>
      <c r="GB824" s="33"/>
      <c r="GC824" s="33"/>
      <c r="GD824" s="33"/>
      <c r="GE824" s="33"/>
      <c r="GF824" s="33"/>
      <c r="GG824" s="33"/>
      <c r="GH824" s="33"/>
      <c r="GI824" s="33"/>
      <c r="GJ824" s="33"/>
      <c r="GK824" s="33"/>
      <c r="GL824" s="33"/>
      <c r="GM824" s="33"/>
      <c r="GN824" s="33"/>
      <c r="GO824" s="33"/>
      <c r="GP824" s="33"/>
      <c r="GQ824" s="33"/>
      <c r="GR824" s="33"/>
      <c r="GS824" s="33"/>
      <c r="GT824" s="33"/>
      <c r="GU824" s="33"/>
      <c r="GV824" s="33"/>
      <c r="GW824" s="33"/>
      <c r="GX824" s="33"/>
      <c r="GY824" s="33"/>
      <c r="GZ824" s="33"/>
      <c r="HA824" s="33"/>
      <c r="HB824" s="33"/>
      <c r="HC824" s="33"/>
      <c r="HD824" s="33"/>
      <c r="HE824" s="33"/>
      <c r="HF824" s="33"/>
      <c r="HG824" s="33"/>
      <c r="HH824" s="33"/>
      <c r="HI824" s="33"/>
      <c r="HJ824" s="33"/>
      <c r="HK824" s="33"/>
      <c r="HL824" s="33"/>
      <c r="HM824" s="33"/>
      <c r="HN824" s="33"/>
      <c r="HO824" s="33"/>
      <c r="HP824" s="33"/>
      <c r="HQ824" s="33"/>
      <c r="HR824" s="33"/>
      <c r="HS824" s="33"/>
      <c r="HT824" s="33"/>
      <c r="HU824" s="33"/>
      <c r="HV824" s="33"/>
      <c r="HW824" s="33"/>
      <c r="HX824" s="33"/>
      <c r="HY824" s="33"/>
      <c r="HZ824" s="33"/>
      <c r="IA824" s="33"/>
      <c r="IB824" s="33"/>
      <c r="IC824" s="33"/>
      <c r="ID824" s="33"/>
      <c r="IE824" s="33"/>
      <c r="IF824" s="33"/>
      <c r="IG824" s="33"/>
      <c r="IH824" s="33"/>
      <c r="II824" s="33"/>
      <c r="IJ824" s="33"/>
      <c r="IK824" s="33"/>
      <c r="IL824" s="33"/>
      <c r="IM824" s="33"/>
      <c r="IN824" s="33"/>
      <c r="IO824" s="33"/>
      <c r="IP824" s="33"/>
      <c r="IQ824" s="33"/>
    </row>
    <row r="825" spans="1:251" s="47" customFormat="1" ht="18.75" customHeight="1">
      <c r="A825" s="39"/>
      <c r="B825" s="56"/>
      <c r="C825" s="112" t="s">
        <v>207</v>
      </c>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4"/>
      <c r="AA825" s="115">
        <v>2</v>
      </c>
      <c r="AB825" s="116"/>
      <c r="AC825" s="116"/>
      <c r="AD825" s="116"/>
      <c r="AE825" s="116"/>
      <c r="AF825" s="116"/>
      <c r="AG825" s="116"/>
      <c r="AH825" s="116"/>
      <c r="AI825" s="117"/>
      <c r="AJ825" s="115">
        <v>2</v>
      </c>
      <c r="AK825" s="116"/>
      <c r="AL825" s="116"/>
      <c r="AM825" s="116"/>
      <c r="AN825" s="116"/>
      <c r="AO825" s="116"/>
      <c r="AP825" s="116"/>
      <c r="AQ825" s="116"/>
      <c r="AR825" s="117"/>
      <c r="AS825" s="118"/>
      <c r="AT825" s="119"/>
      <c r="AU825" s="119"/>
      <c r="AV825" s="119"/>
      <c r="AW825" s="119"/>
      <c r="AX825" s="120"/>
      <c r="AY825" s="33"/>
      <c r="AZ825" s="33"/>
      <c r="BA825" s="33"/>
      <c r="BB825" s="33"/>
      <c r="BC825" s="33"/>
      <c r="BD825" s="33"/>
      <c r="BE825" s="33"/>
      <c r="BF825" s="33"/>
      <c r="BG825" s="33"/>
      <c r="BH825" s="33"/>
      <c r="BI825" s="33"/>
      <c r="BJ825" s="33"/>
      <c r="BK825" s="33"/>
      <c r="BL825" s="33"/>
      <c r="BM825" s="33"/>
      <c r="BN825" s="33"/>
      <c r="BO825" s="33"/>
      <c r="BP825" s="33"/>
      <c r="BQ825" s="33"/>
      <c r="BR825" s="33"/>
      <c r="BS825" s="33"/>
      <c r="BT825" s="33"/>
      <c r="BU825" s="33"/>
      <c r="BV825" s="33"/>
      <c r="BW825" s="33"/>
      <c r="BX825" s="33"/>
      <c r="BY825" s="33"/>
      <c r="BZ825" s="33"/>
      <c r="CA825" s="33"/>
      <c r="CB825" s="33"/>
      <c r="CC825" s="33"/>
      <c r="CD825" s="33"/>
      <c r="CE825" s="33"/>
      <c r="CF825" s="33"/>
      <c r="CG825" s="33"/>
      <c r="CH825" s="33"/>
      <c r="CI825" s="33"/>
      <c r="CJ825" s="33"/>
      <c r="CK825" s="33"/>
      <c r="CL825" s="33"/>
      <c r="CM825" s="33"/>
      <c r="CN825" s="33"/>
      <c r="CO825" s="33"/>
      <c r="CP825" s="33"/>
      <c r="CQ825" s="33"/>
      <c r="CR825" s="33"/>
      <c r="CS825" s="33"/>
      <c r="CT825" s="33"/>
      <c r="CU825" s="33"/>
      <c r="CV825" s="33"/>
      <c r="CW825" s="33"/>
      <c r="CX825" s="33"/>
      <c r="CY825" s="33"/>
      <c r="CZ825" s="33"/>
      <c r="DA825" s="33"/>
      <c r="DB825" s="33"/>
      <c r="DC825" s="33"/>
      <c r="DD825" s="33"/>
      <c r="DE825" s="33"/>
      <c r="DF825" s="33"/>
      <c r="DG825" s="33"/>
      <c r="DH825" s="33"/>
      <c r="DI825" s="33"/>
      <c r="DJ825" s="33"/>
      <c r="DK825" s="33"/>
      <c r="DL825" s="33"/>
      <c r="DM825" s="33"/>
      <c r="DN825" s="33"/>
      <c r="DO825" s="33"/>
      <c r="DP825" s="33"/>
      <c r="DQ825" s="33"/>
      <c r="DR825" s="33"/>
      <c r="DS825" s="33"/>
      <c r="DT825" s="33"/>
      <c r="DU825" s="33"/>
      <c r="DV825" s="33"/>
      <c r="DW825" s="33"/>
      <c r="DX825" s="33"/>
      <c r="DY825" s="33"/>
      <c r="DZ825" s="33"/>
      <c r="EA825" s="33"/>
      <c r="EB825" s="33"/>
      <c r="EC825" s="33"/>
      <c r="ED825" s="33"/>
      <c r="EE825" s="33"/>
      <c r="EF825" s="33"/>
      <c r="EG825" s="33"/>
      <c r="EH825" s="33"/>
      <c r="EI825" s="33"/>
      <c r="EJ825" s="33"/>
      <c r="EK825" s="33"/>
      <c r="EL825" s="33"/>
      <c r="EM825" s="33"/>
      <c r="EN825" s="33"/>
      <c r="EO825" s="33"/>
      <c r="EP825" s="33"/>
      <c r="EQ825" s="33"/>
      <c r="ER825" s="33"/>
      <c r="ES825" s="33"/>
      <c r="ET825" s="33"/>
      <c r="EU825" s="33"/>
      <c r="EV825" s="33"/>
      <c r="EW825" s="33"/>
      <c r="EX825" s="33"/>
      <c r="EY825" s="33"/>
      <c r="EZ825" s="33"/>
      <c r="FA825" s="33"/>
      <c r="FB825" s="33"/>
      <c r="FC825" s="33"/>
      <c r="FD825" s="33"/>
      <c r="FE825" s="33"/>
      <c r="FF825" s="33"/>
      <c r="FG825" s="33"/>
      <c r="FH825" s="33"/>
      <c r="FI825" s="33"/>
      <c r="FJ825" s="33"/>
      <c r="FK825" s="33"/>
      <c r="FL825" s="33"/>
      <c r="FM825" s="33"/>
      <c r="FN825" s="33"/>
      <c r="FO825" s="33"/>
      <c r="FP825" s="33"/>
      <c r="FQ825" s="33"/>
      <c r="FR825" s="33"/>
      <c r="FS825" s="33"/>
      <c r="FT825" s="33"/>
      <c r="FU825" s="33"/>
      <c r="FV825" s="33"/>
      <c r="FW825" s="33"/>
      <c r="FX825" s="33"/>
      <c r="FY825" s="33"/>
      <c r="FZ825" s="33"/>
      <c r="GA825" s="33"/>
      <c r="GB825" s="33"/>
      <c r="GC825" s="33"/>
      <c r="GD825" s="33"/>
      <c r="GE825" s="33"/>
      <c r="GF825" s="33"/>
      <c r="GG825" s="33"/>
      <c r="GH825" s="33"/>
      <c r="GI825" s="33"/>
      <c r="GJ825" s="33"/>
      <c r="GK825" s="33"/>
      <c r="GL825" s="33"/>
      <c r="GM825" s="33"/>
      <c r="GN825" s="33"/>
      <c r="GO825" s="33"/>
      <c r="GP825" s="33"/>
      <c r="GQ825" s="33"/>
      <c r="GR825" s="33"/>
      <c r="GS825" s="33"/>
      <c r="GT825" s="33"/>
      <c r="GU825" s="33"/>
      <c r="GV825" s="33"/>
      <c r="GW825" s="33"/>
      <c r="GX825" s="33"/>
      <c r="GY825" s="33"/>
      <c r="GZ825" s="33"/>
      <c r="HA825" s="33"/>
      <c r="HB825" s="33"/>
      <c r="HC825" s="33"/>
      <c r="HD825" s="33"/>
      <c r="HE825" s="33"/>
      <c r="HF825" s="33"/>
      <c r="HG825" s="33"/>
      <c r="HH825" s="33"/>
      <c r="HI825" s="33"/>
      <c r="HJ825" s="33"/>
      <c r="HK825" s="33"/>
      <c r="HL825" s="33"/>
      <c r="HM825" s="33"/>
      <c r="HN825" s="33"/>
      <c r="HO825" s="33"/>
      <c r="HP825" s="33"/>
      <c r="HQ825" s="33"/>
      <c r="HR825" s="33"/>
      <c r="HS825" s="33"/>
      <c r="HT825" s="33"/>
      <c r="HU825" s="33"/>
      <c r="HV825" s="33"/>
      <c r="HW825" s="33"/>
      <c r="HX825" s="33"/>
      <c r="HY825" s="33"/>
      <c r="HZ825" s="33"/>
      <c r="IA825" s="33"/>
      <c r="IB825" s="33"/>
      <c r="IC825" s="33"/>
      <c r="ID825" s="33"/>
      <c r="IE825" s="33"/>
      <c r="IF825" s="33"/>
      <c r="IG825" s="33"/>
      <c r="IH825" s="33"/>
      <c r="II825" s="33"/>
      <c r="IJ825" s="33"/>
      <c r="IK825" s="33"/>
      <c r="IL825" s="33"/>
      <c r="IM825" s="33"/>
      <c r="IN825" s="33"/>
      <c r="IO825" s="33"/>
      <c r="IP825" s="33"/>
      <c r="IQ825" s="33"/>
    </row>
    <row r="826" spans="1:251" s="47" customFormat="1" ht="18.75" customHeight="1" thickBot="1">
      <c r="A826" s="48"/>
      <c r="B826" s="121" t="s">
        <v>101</v>
      </c>
      <c r="C826" s="122"/>
      <c r="D826" s="122"/>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3"/>
      <c r="AA826" s="124">
        <f>SUM($AA$824:$AA$825)</f>
        <v>87</v>
      </c>
      <c r="AB826" s="125"/>
      <c r="AC826" s="125"/>
      <c r="AD826" s="125"/>
      <c r="AE826" s="125"/>
      <c r="AF826" s="125"/>
      <c r="AG826" s="125"/>
      <c r="AH826" s="125"/>
      <c r="AI826" s="126"/>
      <c r="AJ826" s="124">
        <f>SUM($AJ$824:$AJ$825)</f>
        <v>92</v>
      </c>
      <c r="AK826" s="125"/>
      <c r="AL826" s="125"/>
      <c r="AM826" s="125"/>
      <c r="AN826" s="125"/>
      <c r="AO826" s="125"/>
      <c r="AP826" s="125"/>
      <c r="AQ826" s="125"/>
      <c r="AR826" s="126"/>
      <c r="AS826" s="127"/>
      <c r="AT826" s="128"/>
      <c r="AU826" s="128"/>
      <c r="AV826" s="128"/>
      <c r="AW826" s="128"/>
      <c r="AX826" s="129"/>
      <c r="AY826" s="33"/>
      <c r="AZ826" s="33"/>
      <c r="BA826" s="33"/>
      <c r="BB826" s="33"/>
      <c r="BC826" s="33"/>
      <c r="BD826" s="33"/>
      <c r="BE826" s="33"/>
      <c r="BF826" s="33"/>
      <c r="BG826" s="33"/>
      <c r="BH826" s="33"/>
      <c r="BI826" s="33"/>
      <c r="BJ826" s="33"/>
      <c r="BK826" s="33"/>
      <c r="BL826" s="33"/>
      <c r="BM826" s="33"/>
      <c r="BN826" s="33"/>
      <c r="BO826" s="33"/>
      <c r="BP826" s="33"/>
      <c r="BQ826" s="33"/>
      <c r="BR826" s="33"/>
      <c r="BS826" s="33"/>
      <c r="BT826" s="33"/>
      <c r="BU826" s="33"/>
      <c r="BV826" s="33"/>
      <c r="BW826" s="33"/>
      <c r="BX826" s="33"/>
      <c r="BY826" s="33"/>
      <c r="BZ826" s="33"/>
      <c r="CA826" s="33"/>
      <c r="CB826" s="33"/>
      <c r="CC826" s="33"/>
      <c r="CD826" s="33"/>
      <c r="CE826" s="33"/>
      <c r="CF826" s="33"/>
      <c r="CG826" s="33"/>
      <c r="CH826" s="33"/>
      <c r="CI826" s="33"/>
      <c r="CJ826" s="33"/>
      <c r="CK826" s="33"/>
      <c r="CL826" s="33"/>
      <c r="CM826" s="33"/>
      <c r="CN826" s="33"/>
      <c r="CO826" s="33"/>
      <c r="CP826" s="33"/>
      <c r="CQ826" s="33"/>
      <c r="CR826" s="33"/>
      <c r="CS826" s="33"/>
      <c r="CT826" s="33"/>
      <c r="CU826" s="33"/>
      <c r="CV826" s="33"/>
      <c r="CW826" s="33"/>
      <c r="CX826" s="33"/>
      <c r="CY826" s="33"/>
      <c r="CZ826" s="33"/>
      <c r="DA826" s="33"/>
      <c r="DB826" s="33"/>
      <c r="DC826" s="33"/>
      <c r="DD826" s="33"/>
      <c r="DE826" s="33"/>
      <c r="DF826" s="33"/>
      <c r="DG826" s="33"/>
      <c r="DH826" s="33"/>
      <c r="DI826" s="33"/>
      <c r="DJ826" s="33"/>
      <c r="DK826" s="33"/>
      <c r="DL826" s="33"/>
      <c r="DM826" s="33"/>
      <c r="DN826" s="33"/>
      <c r="DO826" s="33"/>
      <c r="DP826" s="33"/>
      <c r="DQ826" s="33"/>
      <c r="DR826" s="33"/>
      <c r="DS826" s="33"/>
      <c r="DT826" s="33"/>
      <c r="DU826" s="33"/>
      <c r="DV826" s="33"/>
      <c r="DW826" s="33"/>
      <c r="DX826" s="33"/>
      <c r="DY826" s="33"/>
      <c r="DZ826" s="33"/>
      <c r="EA826" s="33"/>
      <c r="EB826" s="33"/>
      <c r="EC826" s="33"/>
      <c r="ED826" s="33"/>
      <c r="EE826" s="33"/>
      <c r="EF826" s="33"/>
      <c r="EG826" s="33"/>
      <c r="EH826" s="33"/>
      <c r="EI826" s="33"/>
      <c r="EJ826" s="33"/>
      <c r="EK826" s="33"/>
      <c r="EL826" s="33"/>
      <c r="EM826" s="33"/>
      <c r="EN826" s="33"/>
      <c r="EO826" s="33"/>
      <c r="EP826" s="33"/>
      <c r="EQ826" s="33"/>
      <c r="ER826" s="33"/>
      <c r="ES826" s="33"/>
      <c r="ET826" s="33"/>
      <c r="EU826" s="33"/>
      <c r="EV826" s="33"/>
      <c r="EW826" s="33"/>
      <c r="EX826" s="33"/>
      <c r="EY826" s="33"/>
      <c r="EZ826" s="33"/>
      <c r="FA826" s="33"/>
      <c r="FB826" s="33"/>
      <c r="FC826" s="33"/>
      <c r="FD826" s="33"/>
      <c r="FE826" s="33"/>
      <c r="FF826" s="33"/>
      <c r="FG826" s="33"/>
      <c r="FH826" s="33"/>
      <c r="FI826" s="33"/>
      <c r="FJ826" s="33"/>
      <c r="FK826" s="33"/>
      <c r="FL826" s="33"/>
      <c r="FM826" s="33"/>
      <c r="FN826" s="33"/>
      <c r="FO826" s="33"/>
      <c r="FP826" s="33"/>
      <c r="FQ826" s="33"/>
      <c r="FR826" s="33"/>
      <c r="FS826" s="33"/>
      <c r="FT826" s="33"/>
      <c r="FU826" s="33"/>
      <c r="FV826" s="33"/>
      <c r="FW826" s="33"/>
      <c r="FX826" s="33"/>
      <c r="FY826" s="33"/>
      <c r="FZ826" s="33"/>
      <c r="GA826" s="33"/>
      <c r="GB826" s="33"/>
      <c r="GC826" s="33"/>
      <c r="GD826" s="33"/>
      <c r="GE826" s="33"/>
      <c r="GF826" s="33"/>
      <c r="GG826" s="33"/>
      <c r="GH826" s="33"/>
      <c r="GI826" s="33"/>
      <c r="GJ826" s="33"/>
      <c r="GK826" s="33"/>
      <c r="GL826" s="33"/>
      <c r="GM826" s="33"/>
      <c r="GN826" s="33"/>
      <c r="GO826" s="33"/>
      <c r="GP826" s="33"/>
      <c r="GQ826" s="33"/>
      <c r="GR826" s="33"/>
      <c r="GS826" s="33"/>
      <c r="GT826" s="33"/>
      <c r="GU826" s="33"/>
      <c r="GV826" s="33"/>
      <c r="GW826" s="33"/>
      <c r="GX826" s="33"/>
      <c r="GY826" s="33"/>
      <c r="GZ826" s="33"/>
      <c r="HA826" s="33"/>
      <c r="HB826" s="33"/>
      <c r="HC826" s="33"/>
      <c r="HD826" s="33"/>
      <c r="HE826" s="33"/>
      <c r="HF826" s="33"/>
      <c r="HG826" s="33"/>
      <c r="HH826" s="33"/>
      <c r="HI826" s="33"/>
      <c r="HJ826" s="33"/>
      <c r="HK826" s="33"/>
      <c r="HL826" s="33"/>
      <c r="HM826" s="33"/>
      <c r="HN826" s="33"/>
      <c r="HO826" s="33"/>
      <c r="HP826" s="33"/>
      <c r="HQ826" s="33"/>
      <c r="HR826" s="33"/>
      <c r="HS826" s="33"/>
      <c r="HT826" s="33"/>
      <c r="HU826" s="33"/>
      <c r="HV826" s="33"/>
      <c r="HW826" s="33"/>
      <c r="HX826" s="33"/>
      <c r="HY826" s="33"/>
      <c r="HZ826" s="33"/>
      <c r="IA826" s="33"/>
      <c r="IB826" s="33"/>
      <c r="IC826" s="33"/>
      <c r="ID826" s="33"/>
      <c r="IE826" s="33"/>
      <c r="IF826" s="33"/>
      <c r="IG826" s="33"/>
      <c r="IH826" s="33"/>
      <c r="II826" s="33"/>
      <c r="IJ826" s="33"/>
      <c r="IK826" s="33"/>
      <c r="IL826" s="33"/>
      <c r="IM826" s="33"/>
      <c r="IN826" s="33"/>
      <c r="IO826" s="33"/>
      <c r="IP826" s="33"/>
      <c r="IQ826" s="33"/>
    </row>
    <row r="828" spans="1:251" ht="19.2">
      <c r="A828" s="32" t="s">
        <v>87</v>
      </c>
      <c r="AW828" s="34"/>
      <c r="AX828" s="35"/>
      <c r="AY828" s="34"/>
    </row>
    <row r="830" spans="1:251" ht="18">
      <c r="B830" s="91" t="s">
        <v>0</v>
      </c>
      <c r="C830" s="111"/>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G830" s="111"/>
      <c r="AH830" s="111"/>
      <c r="AI830" s="111"/>
      <c r="AJ830" s="111"/>
      <c r="AK830" s="111"/>
      <c r="AL830" s="111"/>
      <c r="AM830" s="111"/>
      <c r="AN830" s="111"/>
      <c r="AO830" s="111"/>
      <c r="AP830" s="111"/>
      <c r="AQ830" s="111"/>
      <c r="AR830" s="111"/>
      <c r="AS830" s="111"/>
      <c r="AT830" s="111"/>
      <c r="AU830" s="111"/>
      <c r="AV830" s="111"/>
      <c r="AW830" s="111"/>
      <c r="AX830" s="111"/>
    </row>
    <row r="831" spans="1:251">
      <c r="Z831" s="36"/>
      <c r="AD831" s="36"/>
      <c r="AE831" s="36"/>
      <c r="AF831" s="36"/>
      <c r="AG831" s="36"/>
      <c r="AH831" s="36"/>
      <c r="AI831" s="36"/>
      <c r="AO831" s="36"/>
    </row>
    <row r="832" spans="1:251" ht="13.8" thickBot="1">
      <c r="Z832" s="36"/>
      <c r="AD832" s="36"/>
      <c r="AE832" s="36"/>
      <c r="AF832" s="36"/>
      <c r="AG832" s="36"/>
      <c r="AH832" s="36"/>
      <c r="AI832" s="36"/>
      <c r="AO832" s="36"/>
      <c r="DI832" s="37"/>
    </row>
    <row r="833" spans="1:113" ht="24.75" customHeight="1" thickBot="1">
      <c r="B833" s="93" t="s">
        <v>88</v>
      </c>
      <c r="C833" s="94"/>
      <c r="D833" s="94"/>
      <c r="E833" s="94"/>
      <c r="F833" s="94"/>
      <c r="G833" s="94"/>
      <c r="H833" s="95" t="s">
        <v>208</v>
      </c>
      <c r="I833" s="96"/>
      <c r="J833" s="96"/>
      <c r="K833" s="96"/>
      <c r="L833" s="96"/>
      <c r="M833" s="96"/>
      <c r="N833" s="96"/>
      <c r="O833" s="96"/>
      <c r="P833" s="96"/>
      <c r="Q833" s="96"/>
      <c r="R833" s="96"/>
      <c r="S833" s="96"/>
      <c r="T833" s="96"/>
      <c r="U833" s="96"/>
      <c r="V833" s="96"/>
      <c r="W833" s="96"/>
      <c r="X833" s="96"/>
      <c r="Y833" s="96"/>
      <c r="Z833" s="96"/>
      <c r="AA833" s="96"/>
      <c r="AB833" s="96"/>
      <c r="AC833" s="96"/>
      <c r="AD833" s="96"/>
      <c r="AE833" s="96"/>
      <c r="AF833" s="96"/>
      <c r="AG833" s="96"/>
      <c r="AH833" s="96"/>
      <c r="AI833" s="96"/>
      <c r="AJ833" s="96"/>
      <c r="AK833" s="96"/>
      <c r="AL833" s="96"/>
      <c r="AM833" s="96"/>
      <c r="AN833" s="96"/>
      <c r="AO833" s="96"/>
      <c r="AP833" s="96"/>
      <c r="AQ833" s="96"/>
      <c r="AR833" s="96"/>
      <c r="AS833" s="96"/>
      <c r="AT833" s="96"/>
      <c r="AU833" s="96"/>
      <c r="AV833" s="96"/>
      <c r="AW833" s="96"/>
      <c r="AX833" s="97"/>
      <c r="DI833" s="37"/>
    </row>
    <row r="834" spans="1:113" ht="14.4">
      <c r="B834" s="38"/>
      <c r="C834" s="38"/>
      <c r="D834" s="38"/>
      <c r="E834" s="38"/>
      <c r="F834" s="38"/>
      <c r="G834" s="38"/>
      <c r="H834" s="39"/>
      <c r="I834" s="39"/>
      <c r="J834" s="39"/>
      <c r="K834" s="39"/>
      <c r="L834" s="40"/>
      <c r="M834" s="40"/>
      <c r="N834" s="40"/>
      <c r="O834" s="40"/>
      <c r="P834" s="39"/>
      <c r="Q834" s="39"/>
      <c r="R834" s="39"/>
      <c r="S834" s="39"/>
      <c r="T834" s="39"/>
      <c r="U834" s="39"/>
      <c r="V834" s="41"/>
      <c r="W834" s="41"/>
      <c r="X834" s="41"/>
      <c r="Y834" s="41"/>
      <c r="Z834" s="41"/>
      <c r="AA834" s="41"/>
      <c r="AB834" s="41"/>
      <c r="AC834" s="41"/>
      <c r="AD834" s="41"/>
      <c r="AE834" s="41"/>
      <c r="AF834" s="41"/>
      <c r="AG834" s="41"/>
      <c r="AH834" s="41"/>
      <c r="AI834" s="41"/>
      <c r="AJ834" s="41"/>
      <c r="AK834" s="41"/>
      <c r="AL834" s="41"/>
      <c r="AM834" s="41"/>
      <c r="AN834" s="41"/>
      <c r="AO834" s="41"/>
      <c r="AP834" s="41"/>
      <c r="AQ834" s="41"/>
      <c r="AR834" s="41"/>
      <c r="AS834" s="41"/>
      <c r="AT834" s="41"/>
      <c r="AU834" s="41"/>
      <c r="AV834" s="41"/>
      <c r="AW834" s="41"/>
      <c r="AX834" s="41"/>
      <c r="DI834" s="37"/>
    </row>
    <row r="835" spans="1:113" ht="15" thickBot="1">
      <c r="A835" s="42"/>
      <c r="B835" s="41" t="s">
        <v>90</v>
      </c>
      <c r="C835" s="39"/>
      <c r="D835" s="39"/>
      <c r="E835" s="39"/>
      <c r="F835" s="39"/>
      <c r="G835" s="39"/>
      <c r="H835" s="39"/>
      <c r="I835" s="39"/>
      <c r="J835" s="39"/>
      <c r="K835" s="39"/>
      <c r="L835" s="40"/>
      <c r="M835" s="40"/>
      <c r="N835" s="40"/>
      <c r="O835" s="40"/>
      <c r="P835" s="39"/>
      <c r="Q835" s="39"/>
      <c r="R835" s="39"/>
      <c r="S835" s="39"/>
      <c r="T835" s="39"/>
      <c r="U835" s="39"/>
      <c r="V835" s="41"/>
      <c r="W835" s="41"/>
      <c r="X835" s="41"/>
      <c r="Y835" s="41"/>
      <c r="Z835" s="41"/>
      <c r="AA835" s="41"/>
      <c r="AB835" s="41"/>
      <c r="AC835" s="41"/>
      <c r="AD835" s="41"/>
      <c r="AE835" s="41"/>
      <c r="AF835" s="41"/>
      <c r="AG835" s="41"/>
      <c r="AH835" s="41"/>
      <c r="AI835" s="41"/>
      <c r="AJ835" s="41"/>
      <c r="AK835" s="41"/>
      <c r="AL835" s="41"/>
      <c r="AM835" s="41"/>
      <c r="AN835" s="41"/>
      <c r="AO835" s="41"/>
      <c r="AP835" s="41"/>
      <c r="AQ835" s="41"/>
      <c r="AR835" s="41"/>
      <c r="AS835" s="41"/>
      <c r="AT835" s="41"/>
      <c r="AU835" s="41"/>
      <c r="AV835" s="41"/>
      <c r="AW835" s="41"/>
      <c r="AX835" s="41"/>
      <c r="DI835" s="37"/>
    </row>
    <row r="836" spans="1:113" ht="14.4">
      <c r="A836" s="39"/>
      <c r="B836" s="43"/>
      <c r="C836" s="38"/>
      <c r="D836" s="38"/>
      <c r="E836" s="38"/>
      <c r="F836" s="38"/>
      <c r="G836" s="38"/>
      <c r="H836" s="38"/>
      <c r="I836" s="38"/>
      <c r="J836" s="38"/>
      <c r="K836" s="38"/>
      <c r="L836" s="44"/>
      <c r="M836" s="44"/>
      <c r="N836" s="44"/>
      <c r="O836" s="44"/>
      <c r="P836" s="38"/>
      <c r="Q836" s="38"/>
      <c r="R836" s="38"/>
      <c r="S836" s="38"/>
      <c r="T836" s="38"/>
      <c r="U836" s="38"/>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c r="AS836" s="45"/>
      <c r="AT836" s="45"/>
      <c r="AU836" s="45"/>
      <c r="AV836" s="45"/>
      <c r="AW836" s="45"/>
      <c r="AX836" s="46"/>
    </row>
    <row r="837" spans="1:113" ht="12" customHeight="1">
      <c r="A837" s="39"/>
      <c r="B837" s="98" t="s">
        <v>209</v>
      </c>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c r="AA837" s="99"/>
      <c r="AB837" s="99"/>
      <c r="AC837" s="99"/>
      <c r="AD837" s="99"/>
      <c r="AE837" s="99"/>
      <c r="AF837" s="99"/>
      <c r="AG837" s="99"/>
      <c r="AH837" s="99"/>
      <c r="AI837" s="99"/>
      <c r="AJ837" s="99"/>
      <c r="AK837" s="99"/>
      <c r="AL837" s="99"/>
      <c r="AM837" s="99"/>
      <c r="AN837" s="99"/>
      <c r="AO837" s="99"/>
      <c r="AP837" s="99"/>
      <c r="AQ837" s="99"/>
      <c r="AR837" s="99"/>
      <c r="AS837" s="99"/>
      <c r="AT837" s="99"/>
      <c r="AU837" s="99"/>
      <c r="AV837" s="99"/>
      <c r="AW837" s="99"/>
      <c r="AX837" s="100"/>
    </row>
    <row r="838" spans="1:113" ht="12" customHeight="1">
      <c r="A838" s="39"/>
      <c r="B838" s="98"/>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c r="AE838" s="99"/>
      <c r="AF838" s="99"/>
      <c r="AG838" s="99"/>
      <c r="AH838" s="99"/>
      <c r="AI838" s="99"/>
      <c r="AJ838" s="99"/>
      <c r="AK838" s="99"/>
      <c r="AL838" s="99"/>
      <c r="AM838" s="99"/>
      <c r="AN838" s="99"/>
      <c r="AO838" s="99"/>
      <c r="AP838" s="99"/>
      <c r="AQ838" s="99"/>
      <c r="AR838" s="99"/>
      <c r="AS838" s="99"/>
      <c r="AT838" s="99"/>
      <c r="AU838" s="99"/>
      <c r="AV838" s="99"/>
      <c r="AW838" s="99"/>
      <c r="AX838" s="100"/>
      <c r="BC838" s="47"/>
    </row>
    <row r="839" spans="1:113" ht="12" customHeight="1">
      <c r="A839" s="39"/>
      <c r="B839" s="98"/>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c r="AE839" s="99"/>
      <c r="AF839" s="99"/>
      <c r="AG839" s="99"/>
      <c r="AH839" s="99"/>
      <c r="AI839" s="99"/>
      <c r="AJ839" s="99"/>
      <c r="AK839" s="99"/>
      <c r="AL839" s="99"/>
      <c r="AM839" s="99"/>
      <c r="AN839" s="99"/>
      <c r="AO839" s="99"/>
      <c r="AP839" s="99"/>
      <c r="AQ839" s="99"/>
      <c r="AR839" s="99"/>
      <c r="AS839" s="99"/>
      <c r="AT839" s="99"/>
      <c r="AU839" s="99"/>
      <c r="AV839" s="99"/>
      <c r="AW839" s="99"/>
      <c r="AX839" s="100"/>
    </row>
    <row r="840" spans="1:113" ht="12" customHeight="1">
      <c r="A840" s="39"/>
      <c r="B840" s="98"/>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c r="AE840" s="99"/>
      <c r="AF840" s="99"/>
      <c r="AG840" s="99"/>
      <c r="AH840" s="99"/>
      <c r="AI840" s="99"/>
      <c r="AJ840" s="99"/>
      <c r="AK840" s="99"/>
      <c r="AL840" s="99"/>
      <c r="AM840" s="99"/>
      <c r="AN840" s="99"/>
      <c r="AO840" s="99"/>
      <c r="AP840" s="99"/>
      <c r="AQ840" s="99"/>
      <c r="AR840" s="99"/>
      <c r="AS840" s="99"/>
      <c r="AT840" s="99"/>
      <c r="AU840" s="99"/>
      <c r="AV840" s="99"/>
      <c r="AW840" s="99"/>
      <c r="AX840" s="100"/>
    </row>
    <row r="841" spans="1:113" ht="12" customHeight="1">
      <c r="A841" s="39"/>
      <c r="B841" s="98"/>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c r="AE841" s="99"/>
      <c r="AF841" s="99"/>
      <c r="AG841" s="99"/>
      <c r="AH841" s="99"/>
      <c r="AI841" s="99"/>
      <c r="AJ841" s="99"/>
      <c r="AK841" s="99"/>
      <c r="AL841" s="99"/>
      <c r="AM841" s="99"/>
      <c r="AN841" s="99"/>
      <c r="AO841" s="99"/>
      <c r="AP841" s="99"/>
      <c r="AQ841" s="99"/>
      <c r="AR841" s="99"/>
      <c r="AS841" s="99"/>
      <c r="AT841" s="99"/>
      <c r="AU841" s="99"/>
      <c r="AV841" s="99"/>
      <c r="AW841" s="99"/>
      <c r="AX841" s="100"/>
    </row>
    <row r="842" spans="1:113" ht="15" thickBot="1">
      <c r="A842" s="48"/>
      <c r="B842" s="49"/>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c r="AF842" s="50"/>
      <c r="AG842" s="50"/>
      <c r="AH842" s="50"/>
      <c r="AI842" s="50"/>
      <c r="AJ842" s="50"/>
      <c r="AK842" s="50"/>
      <c r="AL842" s="50"/>
      <c r="AM842" s="50"/>
      <c r="AN842" s="50"/>
      <c r="AO842" s="50"/>
      <c r="AP842" s="50"/>
      <c r="AQ842" s="50"/>
      <c r="AR842" s="50"/>
      <c r="AS842" s="50"/>
      <c r="AT842" s="50"/>
      <c r="AU842" s="50"/>
      <c r="AV842" s="50"/>
      <c r="AW842" s="50"/>
      <c r="AX842" s="51"/>
    </row>
    <row r="843" spans="1:113">
      <c r="B843" s="52"/>
    </row>
    <row r="844" spans="1:113" ht="15" thickBot="1">
      <c r="A844" s="42"/>
      <c r="B844" s="41" t="s">
        <v>92</v>
      </c>
      <c r="C844" s="39"/>
      <c r="D844" s="39"/>
      <c r="E844" s="39"/>
      <c r="F844" s="39"/>
      <c r="G844" s="39"/>
      <c r="H844" s="39"/>
      <c r="I844" s="39"/>
      <c r="J844" s="39"/>
      <c r="K844" s="39"/>
      <c r="L844" s="40"/>
      <c r="M844" s="40"/>
      <c r="N844" s="40"/>
      <c r="O844" s="40"/>
      <c r="P844" s="39"/>
      <c r="Q844" s="39"/>
      <c r="R844" s="39"/>
      <c r="S844" s="39"/>
      <c r="T844" s="39"/>
      <c r="U844" s="39"/>
      <c r="V844" s="41"/>
      <c r="W844" s="41"/>
      <c r="X844" s="41"/>
      <c r="Y844" s="41"/>
      <c r="Z844" s="41"/>
      <c r="AA844" s="41"/>
      <c r="AB844" s="41"/>
      <c r="AC844" s="41"/>
      <c r="AD844" s="41"/>
      <c r="AE844" s="41"/>
      <c r="AF844" s="41"/>
      <c r="AG844" s="41"/>
      <c r="AH844" s="41"/>
      <c r="AI844" s="41"/>
      <c r="AJ844" s="41"/>
      <c r="AK844" s="41"/>
      <c r="AL844" s="41"/>
      <c r="AM844" s="41"/>
      <c r="AN844" s="41"/>
      <c r="AO844" s="41"/>
      <c r="AP844" s="41"/>
      <c r="AQ844" s="41"/>
      <c r="AR844" s="41"/>
      <c r="AS844" s="41"/>
      <c r="AT844" s="41"/>
      <c r="AU844" s="41"/>
      <c r="AV844" s="41"/>
      <c r="AW844" s="41"/>
      <c r="AX844" s="41"/>
      <c r="DI844" s="37"/>
    </row>
    <row r="845" spans="1:113" ht="14.4">
      <c r="A845" s="39"/>
      <c r="B845" s="43"/>
      <c r="C845" s="38"/>
      <c r="D845" s="38"/>
      <c r="E845" s="38"/>
      <c r="F845" s="38"/>
      <c r="G845" s="38"/>
      <c r="H845" s="38"/>
      <c r="I845" s="38"/>
      <c r="J845" s="38"/>
      <c r="K845" s="38"/>
      <c r="L845" s="44"/>
      <c r="M845" s="44"/>
      <c r="N845" s="44"/>
      <c r="O845" s="44"/>
      <c r="P845" s="38"/>
      <c r="Q845" s="38"/>
      <c r="R845" s="38"/>
      <c r="S845" s="38"/>
      <c r="T845" s="38"/>
      <c r="U845" s="38"/>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AX845" s="46"/>
    </row>
    <row r="846" spans="1:113" ht="12" customHeight="1">
      <c r="A846" s="39"/>
      <c r="B846" s="98" t="s">
        <v>210</v>
      </c>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c r="AA846" s="99"/>
      <c r="AB846" s="99"/>
      <c r="AC846" s="99"/>
      <c r="AD846" s="99"/>
      <c r="AE846" s="99"/>
      <c r="AF846" s="99"/>
      <c r="AG846" s="99"/>
      <c r="AH846" s="99"/>
      <c r="AI846" s="99"/>
      <c r="AJ846" s="99"/>
      <c r="AK846" s="99"/>
      <c r="AL846" s="99"/>
      <c r="AM846" s="99"/>
      <c r="AN846" s="99"/>
      <c r="AO846" s="99"/>
      <c r="AP846" s="99"/>
      <c r="AQ846" s="99"/>
      <c r="AR846" s="99"/>
      <c r="AS846" s="99"/>
      <c r="AT846" s="99"/>
      <c r="AU846" s="99"/>
      <c r="AV846" s="99"/>
      <c r="AW846" s="99"/>
      <c r="AX846" s="100"/>
    </row>
    <row r="847" spans="1:113" ht="12" customHeight="1">
      <c r="A847" s="39"/>
      <c r="B847" s="98"/>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c r="AA847" s="99"/>
      <c r="AB847" s="99"/>
      <c r="AC847" s="99"/>
      <c r="AD847" s="99"/>
      <c r="AE847" s="99"/>
      <c r="AF847" s="99"/>
      <c r="AG847" s="99"/>
      <c r="AH847" s="99"/>
      <c r="AI847" s="99"/>
      <c r="AJ847" s="99"/>
      <c r="AK847" s="99"/>
      <c r="AL847" s="99"/>
      <c r="AM847" s="99"/>
      <c r="AN847" s="99"/>
      <c r="AO847" s="99"/>
      <c r="AP847" s="99"/>
      <c r="AQ847" s="99"/>
      <c r="AR847" s="99"/>
      <c r="AS847" s="99"/>
      <c r="AT847" s="99"/>
      <c r="AU847" s="99"/>
      <c r="AV847" s="99"/>
      <c r="AW847" s="99"/>
      <c r="AX847" s="100"/>
    </row>
    <row r="848" spans="1:113" ht="12" customHeight="1">
      <c r="A848" s="39"/>
      <c r="B848" s="98"/>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c r="AA848" s="99"/>
      <c r="AB848" s="99"/>
      <c r="AC848" s="99"/>
      <c r="AD848" s="99"/>
      <c r="AE848" s="99"/>
      <c r="AF848" s="99"/>
      <c r="AG848" s="99"/>
      <c r="AH848" s="99"/>
      <c r="AI848" s="99"/>
      <c r="AJ848" s="99"/>
      <c r="AK848" s="99"/>
      <c r="AL848" s="99"/>
      <c r="AM848" s="99"/>
      <c r="AN848" s="99"/>
      <c r="AO848" s="99"/>
      <c r="AP848" s="99"/>
      <c r="AQ848" s="99"/>
      <c r="AR848" s="99"/>
      <c r="AS848" s="99"/>
      <c r="AT848" s="99"/>
      <c r="AU848" s="99"/>
      <c r="AV848" s="99"/>
      <c r="AW848" s="99"/>
      <c r="AX848" s="100"/>
    </row>
    <row r="849" spans="1:251" ht="12" customHeight="1">
      <c r="A849" s="39"/>
      <c r="B849" s="98"/>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c r="AE849" s="99"/>
      <c r="AF849" s="99"/>
      <c r="AG849" s="99"/>
      <c r="AH849" s="99"/>
      <c r="AI849" s="99"/>
      <c r="AJ849" s="99"/>
      <c r="AK849" s="99"/>
      <c r="AL849" s="99"/>
      <c r="AM849" s="99"/>
      <c r="AN849" s="99"/>
      <c r="AO849" s="99"/>
      <c r="AP849" s="99"/>
      <c r="AQ849" s="99"/>
      <c r="AR849" s="99"/>
      <c r="AS849" s="99"/>
      <c r="AT849" s="99"/>
      <c r="AU849" s="99"/>
      <c r="AV849" s="99"/>
      <c r="AW849" s="99"/>
      <c r="AX849" s="100"/>
    </row>
    <row r="850" spans="1:251" ht="12" customHeight="1">
      <c r="A850" s="39"/>
      <c r="B850" s="98"/>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100"/>
    </row>
    <row r="851" spans="1:251" ht="12" customHeight="1">
      <c r="A851" s="39"/>
      <c r="B851" s="98"/>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c r="AE851" s="99"/>
      <c r="AF851" s="99"/>
      <c r="AG851" s="99"/>
      <c r="AH851" s="99"/>
      <c r="AI851" s="99"/>
      <c r="AJ851" s="99"/>
      <c r="AK851" s="99"/>
      <c r="AL851" s="99"/>
      <c r="AM851" s="99"/>
      <c r="AN851" s="99"/>
      <c r="AO851" s="99"/>
      <c r="AP851" s="99"/>
      <c r="AQ851" s="99"/>
      <c r="AR851" s="99"/>
      <c r="AS851" s="99"/>
      <c r="AT851" s="99"/>
      <c r="AU851" s="99"/>
      <c r="AV851" s="99"/>
      <c r="AW851" s="99"/>
      <c r="AX851" s="100"/>
    </row>
    <row r="852" spans="1:251" ht="12" customHeight="1">
      <c r="A852" s="39"/>
      <c r="B852" s="98"/>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c r="AE852" s="99"/>
      <c r="AF852" s="99"/>
      <c r="AG852" s="99"/>
      <c r="AH852" s="99"/>
      <c r="AI852" s="99"/>
      <c r="AJ852" s="99"/>
      <c r="AK852" s="99"/>
      <c r="AL852" s="99"/>
      <c r="AM852" s="99"/>
      <c r="AN852" s="99"/>
      <c r="AO852" s="99"/>
      <c r="AP852" s="99"/>
      <c r="AQ852" s="99"/>
      <c r="AR852" s="99"/>
      <c r="AS852" s="99"/>
      <c r="AT852" s="99"/>
      <c r="AU852" s="99"/>
      <c r="AV852" s="99"/>
      <c r="AW852" s="99"/>
      <c r="AX852" s="100"/>
    </row>
    <row r="853" spans="1:251" ht="12" customHeight="1">
      <c r="A853" s="39"/>
      <c r="B853" s="98"/>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c r="AE853" s="99"/>
      <c r="AF853" s="99"/>
      <c r="AG853" s="99"/>
      <c r="AH853" s="99"/>
      <c r="AI853" s="99"/>
      <c r="AJ853" s="99"/>
      <c r="AK853" s="99"/>
      <c r="AL853" s="99"/>
      <c r="AM853" s="99"/>
      <c r="AN853" s="99"/>
      <c r="AO853" s="99"/>
      <c r="AP853" s="99"/>
      <c r="AQ853" s="99"/>
      <c r="AR853" s="99"/>
      <c r="AS853" s="99"/>
      <c r="AT853" s="99"/>
      <c r="AU853" s="99"/>
      <c r="AV853" s="99"/>
      <c r="AW853" s="99"/>
      <c r="AX853" s="100"/>
    </row>
    <row r="854" spans="1:251" ht="12" customHeight="1">
      <c r="A854" s="39"/>
      <c r="B854" s="98"/>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c r="AE854" s="99"/>
      <c r="AF854" s="99"/>
      <c r="AG854" s="99"/>
      <c r="AH854" s="99"/>
      <c r="AI854" s="99"/>
      <c r="AJ854" s="99"/>
      <c r="AK854" s="99"/>
      <c r="AL854" s="99"/>
      <c r="AM854" s="99"/>
      <c r="AN854" s="99"/>
      <c r="AO854" s="99"/>
      <c r="AP854" s="99"/>
      <c r="AQ854" s="99"/>
      <c r="AR854" s="99"/>
      <c r="AS854" s="99"/>
      <c r="AT854" s="99"/>
      <c r="AU854" s="99"/>
      <c r="AV854" s="99"/>
      <c r="AW854" s="99"/>
      <c r="AX854" s="100"/>
      <c r="BC854" s="47"/>
    </row>
    <row r="855" spans="1:251" ht="12" customHeight="1">
      <c r="A855" s="39"/>
      <c r="B855" s="98"/>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c r="AE855" s="99"/>
      <c r="AF855" s="99"/>
      <c r="AG855" s="99"/>
      <c r="AH855" s="99"/>
      <c r="AI855" s="99"/>
      <c r="AJ855" s="99"/>
      <c r="AK855" s="99"/>
      <c r="AL855" s="99"/>
      <c r="AM855" s="99"/>
      <c r="AN855" s="99"/>
      <c r="AO855" s="99"/>
      <c r="AP855" s="99"/>
      <c r="AQ855" s="99"/>
      <c r="AR855" s="99"/>
      <c r="AS855" s="99"/>
      <c r="AT855" s="99"/>
      <c r="AU855" s="99"/>
      <c r="AV855" s="99"/>
      <c r="AW855" s="99"/>
      <c r="AX855" s="100"/>
    </row>
    <row r="856" spans="1:251" ht="12" customHeight="1">
      <c r="A856" s="39"/>
      <c r="B856" s="98"/>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c r="AA856" s="99"/>
      <c r="AB856" s="99"/>
      <c r="AC856" s="99"/>
      <c r="AD856" s="99"/>
      <c r="AE856" s="99"/>
      <c r="AF856" s="99"/>
      <c r="AG856" s="99"/>
      <c r="AH856" s="99"/>
      <c r="AI856" s="99"/>
      <c r="AJ856" s="99"/>
      <c r="AK856" s="99"/>
      <c r="AL856" s="99"/>
      <c r="AM856" s="99"/>
      <c r="AN856" s="99"/>
      <c r="AO856" s="99"/>
      <c r="AP856" s="99"/>
      <c r="AQ856" s="99"/>
      <c r="AR856" s="99"/>
      <c r="AS856" s="99"/>
      <c r="AT856" s="99"/>
      <c r="AU856" s="99"/>
      <c r="AV856" s="99"/>
      <c r="AW856" s="99"/>
      <c r="AX856" s="100"/>
    </row>
    <row r="857" spans="1:251" ht="12" customHeight="1">
      <c r="A857" s="39"/>
      <c r="B857" s="98"/>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c r="AA857" s="99"/>
      <c r="AB857" s="99"/>
      <c r="AC857" s="99"/>
      <c r="AD857" s="99"/>
      <c r="AE857" s="99"/>
      <c r="AF857" s="99"/>
      <c r="AG857" s="99"/>
      <c r="AH857" s="99"/>
      <c r="AI857" s="99"/>
      <c r="AJ857" s="99"/>
      <c r="AK857" s="99"/>
      <c r="AL857" s="99"/>
      <c r="AM857" s="99"/>
      <c r="AN857" s="99"/>
      <c r="AO857" s="99"/>
      <c r="AP857" s="99"/>
      <c r="AQ857" s="99"/>
      <c r="AR857" s="99"/>
      <c r="AS857" s="99"/>
      <c r="AT857" s="99"/>
      <c r="AU857" s="99"/>
      <c r="AV857" s="99"/>
      <c r="AW857" s="99"/>
      <c r="AX857" s="100"/>
    </row>
    <row r="858" spans="1:251" ht="15" thickBot="1">
      <c r="A858" s="48"/>
      <c r="B858" s="49"/>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c r="AF858" s="50"/>
      <c r="AG858" s="50"/>
      <c r="AH858" s="50"/>
      <c r="AI858" s="50"/>
      <c r="AJ858" s="50"/>
      <c r="AK858" s="50"/>
      <c r="AL858" s="50"/>
      <c r="AM858" s="50"/>
      <c r="AN858" s="50"/>
      <c r="AO858" s="50"/>
      <c r="AP858" s="50"/>
      <c r="AQ858" s="50"/>
      <c r="AR858" s="50"/>
      <c r="AS858" s="50"/>
      <c r="AT858" s="50"/>
      <c r="AU858" s="50"/>
      <c r="AV858" s="50"/>
      <c r="AW858" s="50"/>
      <c r="AX858" s="51"/>
    </row>
    <row r="859" spans="1:251">
      <c r="B859" s="52"/>
    </row>
    <row r="860" spans="1:251" ht="14.4">
      <c r="B860" s="41" t="s">
        <v>94</v>
      </c>
      <c r="C860" s="39"/>
      <c r="D860" s="39"/>
      <c r="E860" s="39"/>
      <c r="F860" s="39"/>
      <c r="G860" s="39"/>
      <c r="H860" s="39"/>
      <c r="I860" s="39"/>
      <c r="J860" s="39"/>
      <c r="K860" s="39"/>
      <c r="L860" s="40"/>
      <c r="M860" s="40"/>
      <c r="N860" s="40"/>
      <c r="O860" s="40"/>
      <c r="P860" s="39"/>
      <c r="Q860" s="39"/>
      <c r="R860" s="39"/>
      <c r="S860" s="39"/>
      <c r="T860" s="39"/>
      <c r="U860" s="39"/>
      <c r="V860" s="41"/>
      <c r="W860" s="41"/>
      <c r="X860" s="41"/>
      <c r="Y860" s="41"/>
      <c r="Z860" s="41"/>
      <c r="AA860" s="41"/>
      <c r="AB860" s="41"/>
      <c r="AC860" s="41"/>
      <c r="AD860" s="41"/>
      <c r="AE860" s="41"/>
      <c r="AF860" s="41"/>
      <c r="AG860" s="41"/>
      <c r="AH860" s="41"/>
      <c r="AI860" s="41"/>
      <c r="AJ860" s="41"/>
      <c r="AK860" s="41"/>
      <c r="AL860" s="41"/>
      <c r="AM860" s="41"/>
      <c r="AN860" s="41"/>
      <c r="AO860" s="41"/>
      <c r="AP860" s="41"/>
      <c r="AQ860" s="41"/>
      <c r="AR860" s="41"/>
      <c r="AS860" s="41"/>
      <c r="AT860" s="41"/>
      <c r="AU860" s="41"/>
      <c r="AV860" s="41"/>
      <c r="AW860" s="41"/>
      <c r="AX860" s="41"/>
    </row>
    <row r="861" spans="1:251" ht="15" thickBot="1">
      <c r="B861" s="39"/>
      <c r="C861" s="39"/>
      <c r="D861" s="39"/>
      <c r="E861" s="39"/>
      <c r="F861" s="39"/>
      <c r="G861" s="39"/>
      <c r="H861" s="39"/>
      <c r="I861" s="39"/>
      <c r="J861" s="39"/>
      <c r="K861" s="39"/>
      <c r="L861" s="40"/>
      <c r="M861" s="40"/>
      <c r="N861" s="40"/>
      <c r="O861" s="40"/>
      <c r="P861" s="39"/>
      <c r="Q861" s="39"/>
      <c r="R861" s="39"/>
      <c r="S861" s="39"/>
      <c r="T861" s="39"/>
      <c r="U861" s="39"/>
      <c r="V861" s="41"/>
      <c r="W861" s="41"/>
      <c r="X861" s="41"/>
      <c r="Y861" s="41"/>
      <c r="Z861" s="41"/>
      <c r="AA861" s="41"/>
      <c r="AB861" s="41"/>
      <c r="AC861" s="41"/>
      <c r="AD861" s="41"/>
      <c r="AE861" s="41"/>
      <c r="AF861" s="41"/>
      <c r="AG861" s="41"/>
      <c r="AH861" s="41"/>
      <c r="AI861" s="41"/>
      <c r="AJ861" s="41"/>
      <c r="AK861" s="41"/>
      <c r="AL861" s="41"/>
      <c r="AM861" s="41"/>
      <c r="AN861" s="41"/>
      <c r="AO861" s="41"/>
      <c r="AP861" s="41"/>
      <c r="AQ861" s="41"/>
      <c r="AR861" s="41"/>
      <c r="AS861" s="41"/>
      <c r="AT861" s="41"/>
      <c r="AU861" s="41"/>
      <c r="AV861" s="41"/>
      <c r="AW861" s="41"/>
      <c r="AX861" s="53" t="s">
        <v>95</v>
      </c>
    </row>
    <row r="862" spans="1:251" s="47" customFormat="1" ht="13.5" customHeight="1">
      <c r="A862" s="39"/>
      <c r="B862" s="101" t="s">
        <v>96</v>
      </c>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3"/>
      <c r="AA862" s="107" t="s">
        <v>97</v>
      </c>
      <c r="AB862" s="102"/>
      <c r="AC862" s="102"/>
      <c r="AD862" s="102"/>
      <c r="AE862" s="102"/>
      <c r="AF862" s="102"/>
      <c r="AG862" s="102"/>
      <c r="AH862" s="102"/>
      <c r="AI862" s="103"/>
      <c r="AJ862" s="107" t="s">
        <v>98</v>
      </c>
      <c r="AK862" s="102"/>
      <c r="AL862" s="102"/>
      <c r="AM862" s="102"/>
      <c r="AN862" s="102"/>
      <c r="AO862" s="102"/>
      <c r="AP862" s="102"/>
      <c r="AQ862" s="102"/>
      <c r="AR862" s="103"/>
      <c r="AS862" s="107" t="s">
        <v>99</v>
      </c>
      <c r="AT862" s="102"/>
      <c r="AU862" s="102"/>
      <c r="AV862" s="102"/>
      <c r="AW862" s="102"/>
      <c r="AX862" s="109"/>
      <c r="AY862" s="33"/>
      <c r="AZ862" s="33"/>
      <c r="BA862" s="33"/>
      <c r="BB862" s="33"/>
      <c r="BC862" s="33"/>
      <c r="BD862" s="33"/>
      <c r="BE862" s="33"/>
      <c r="BF862" s="33"/>
      <c r="BG862" s="33"/>
      <c r="BH862" s="33"/>
      <c r="BI862" s="33"/>
      <c r="BJ862" s="33"/>
      <c r="BK862" s="33"/>
      <c r="BL862" s="33"/>
      <c r="BM862" s="33"/>
      <c r="BN862" s="33"/>
      <c r="BO862" s="33"/>
      <c r="BP862" s="33"/>
      <c r="BQ862" s="33"/>
      <c r="BR862" s="33"/>
      <c r="BS862" s="33"/>
      <c r="BT862" s="33"/>
      <c r="BU862" s="33"/>
      <c r="BV862" s="33"/>
      <c r="BW862" s="33"/>
      <c r="BX862" s="33"/>
      <c r="BY862" s="33"/>
      <c r="BZ862" s="33"/>
      <c r="CA862" s="33"/>
      <c r="CB862" s="33"/>
      <c r="CC862" s="33"/>
      <c r="CD862" s="33"/>
      <c r="CE862" s="33"/>
      <c r="CF862" s="33"/>
      <c r="CG862" s="33"/>
      <c r="CH862" s="33"/>
      <c r="CI862" s="33"/>
      <c r="CJ862" s="33"/>
      <c r="CK862" s="33"/>
      <c r="CL862" s="33"/>
      <c r="CM862" s="33"/>
      <c r="CN862" s="33"/>
      <c r="CO862" s="33"/>
      <c r="CP862" s="33"/>
      <c r="CQ862" s="33"/>
      <c r="CR862" s="33"/>
      <c r="CS862" s="33"/>
      <c r="CT862" s="33"/>
      <c r="CU862" s="33"/>
      <c r="CV862" s="33"/>
      <c r="CW862" s="33"/>
      <c r="CX862" s="33"/>
      <c r="CY862" s="33"/>
      <c r="CZ862" s="33"/>
      <c r="DA862" s="33"/>
      <c r="DB862" s="33"/>
      <c r="DC862" s="33"/>
      <c r="DD862" s="33"/>
      <c r="DE862" s="33"/>
      <c r="DF862" s="33"/>
      <c r="DG862" s="33"/>
      <c r="DH862" s="33"/>
      <c r="DI862" s="33"/>
      <c r="DJ862" s="33"/>
      <c r="DK862" s="33"/>
      <c r="DL862" s="33"/>
      <c r="DM862" s="33"/>
      <c r="DN862" s="33"/>
      <c r="DO862" s="33"/>
      <c r="DP862" s="33"/>
      <c r="DQ862" s="33"/>
      <c r="DR862" s="33"/>
      <c r="DS862" s="33"/>
      <c r="DT862" s="33"/>
      <c r="DU862" s="33"/>
      <c r="DV862" s="33"/>
      <c r="DW862" s="33"/>
      <c r="DX862" s="33"/>
      <c r="DY862" s="33"/>
      <c r="DZ862" s="33"/>
      <c r="EA862" s="33"/>
      <c r="EB862" s="33"/>
      <c r="EC862" s="33"/>
      <c r="ED862" s="33"/>
      <c r="EE862" s="33"/>
      <c r="EF862" s="33"/>
      <c r="EG862" s="33"/>
      <c r="EH862" s="33"/>
      <c r="EI862" s="33"/>
      <c r="EJ862" s="33"/>
      <c r="EK862" s="33"/>
      <c r="EL862" s="33"/>
      <c r="EM862" s="33"/>
      <c r="EN862" s="33"/>
      <c r="EO862" s="33"/>
      <c r="EP862" s="33"/>
      <c r="EQ862" s="33"/>
      <c r="ER862" s="33"/>
      <c r="ES862" s="33"/>
      <c r="ET862" s="33"/>
      <c r="EU862" s="33"/>
      <c r="EV862" s="33"/>
      <c r="EW862" s="33"/>
      <c r="EX862" s="33"/>
      <c r="EY862" s="33"/>
      <c r="EZ862" s="33"/>
      <c r="FA862" s="33"/>
      <c r="FB862" s="33"/>
      <c r="FC862" s="33"/>
      <c r="FD862" s="33"/>
      <c r="FE862" s="33"/>
      <c r="FF862" s="33"/>
      <c r="FG862" s="33"/>
      <c r="FH862" s="33"/>
      <c r="FI862" s="33"/>
      <c r="FJ862" s="33"/>
      <c r="FK862" s="33"/>
      <c r="FL862" s="33"/>
      <c r="FM862" s="33"/>
      <c r="FN862" s="33"/>
      <c r="FO862" s="33"/>
      <c r="FP862" s="33"/>
      <c r="FQ862" s="33"/>
      <c r="FR862" s="33"/>
      <c r="FS862" s="33"/>
      <c r="FT862" s="33"/>
      <c r="FU862" s="33"/>
      <c r="FV862" s="33"/>
      <c r="FW862" s="33"/>
      <c r="FX862" s="33"/>
      <c r="FY862" s="33"/>
      <c r="FZ862" s="33"/>
      <c r="GA862" s="33"/>
      <c r="GB862" s="33"/>
      <c r="GC862" s="33"/>
      <c r="GD862" s="33"/>
      <c r="GE862" s="33"/>
      <c r="GF862" s="33"/>
      <c r="GG862" s="33"/>
      <c r="GH862" s="33"/>
      <c r="GI862" s="33"/>
      <c r="GJ862" s="33"/>
      <c r="GK862" s="33"/>
      <c r="GL862" s="33"/>
      <c r="GM862" s="33"/>
      <c r="GN862" s="33"/>
      <c r="GO862" s="33"/>
      <c r="GP862" s="33"/>
      <c r="GQ862" s="33"/>
      <c r="GR862" s="33"/>
      <c r="GS862" s="33"/>
      <c r="GT862" s="33"/>
      <c r="GU862" s="33"/>
      <c r="GV862" s="33"/>
      <c r="GW862" s="33"/>
      <c r="GX862" s="33"/>
      <c r="GY862" s="33"/>
      <c r="GZ862" s="33"/>
      <c r="HA862" s="33"/>
      <c r="HB862" s="33"/>
      <c r="HC862" s="33"/>
      <c r="HD862" s="33"/>
      <c r="HE862" s="33"/>
      <c r="HF862" s="33"/>
      <c r="HG862" s="33"/>
      <c r="HH862" s="33"/>
      <c r="HI862" s="33"/>
      <c r="HJ862" s="33"/>
      <c r="HK862" s="33"/>
      <c r="HL862" s="33"/>
      <c r="HM862" s="33"/>
      <c r="HN862" s="33"/>
      <c r="HO862" s="33"/>
      <c r="HP862" s="33"/>
      <c r="HQ862" s="33"/>
      <c r="HR862" s="33"/>
      <c r="HS862" s="33"/>
      <c r="HT862" s="33"/>
      <c r="HU862" s="33"/>
      <c r="HV862" s="33"/>
      <c r="HW862" s="33"/>
      <c r="HX862" s="33"/>
      <c r="HY862" s="33"/>
      <c r="HZ862" s="33"/>
      <c r="IA862" s="33"/>
      <c r="IB862" s="33"/>
      <c r="IC862" s="33"/>
      <c r="ID862" s="33"/>
      <c r="IE862" s="33"/>
      <c r="IF862" s="33"/>
      <c r="IG862" s="33"/>
      <c r="IH862" s="33"/>
      <c r="II862" s="33"/>
      <c r="IJ862" s="33"/>
      <c r="IK862" s="33"/>
      <c r="IL862" s="33"/>
      <c r="IM862" s="33"/>
      <c r="IN862" s="33"/>
      <c r="IO862" s="33"/>
      <c r="IP862" s="33"/>
      <c r="IQ862" s="33"/>
    </row>
    <row r="863" spans="1:251" s="47" customFormat="1">
      <c r="A863" s="39"/>
      <c r="B863" s="104"/>
      <c r="C863" s="105"/>
      <c r="D863" s="105"/>
      <c r="E863" s="105"/>
      <c r="F863" s="105"/>
      <c r="G863" s="105"/>
      <c r="H863" s="105"/>
      <c r="I863" s="105"/>
      <c r="J863" s="105"/>
      <c r="K863" s="105"/>
      <c r="L863" s="105"/>
      <c r="M863" s="105"/>
      <c r="N863" s="105"/>
      <c r="O863" s="105"/>
      <c r="P863" s="105"/>
      <c r="Q863" s="105"/>
      <c r="R863" s="105"/>
      <c r="S863" s="105"/>
      <c r="T863" s="105"/>
      <c r="U863" s="105"/>
      <c r="V863" s="105"/>
      <c r="W863" s="105"/>
      <c r="X863" s="105"/>
      <c r="Y863" s="105"/>
      <c r="Z863" s="106"/>
      <c r="AA863" s="108"/>
      <c r="AB863" s="105"/>
      <c r="AC863" s="105"/>
      <c r="AD863" s="105"/>
      <c r="AE863" s="105"/>
      <c r="AF863" s="105"/>
      <c r="AG863" s="105"/>
      <c r="AH863" s="105"/>
      <c r="AI863" s="106"/>
      <c r="AJ863" s="108"/>
      <c r="AK863" s="105"/>
      <c r="AL863" s="105"/>
      <c r="AM863" s="105"/>
      <c r="AN863" s="105"/>
      <c r="AO863" s="105"/>
      <c r="AP863" s="105"/>
      <c r="AQ863" s="105"/>
      <c r="AR863" s="106"/>
      <c r="AS863" s="108"/>
      <c r="AT863" s="105"/>
      <c r="AU863" s="105"/>
      <c r="AV863" s="105"/>
      <c r="AW863" s="105"/>
      <c r="AX863" s="110"/>
      <c r="AY863" s="33"/>
      <c r="AZ863" s="33"/>
      <c r="BA863" s="33"/>
      <c r="BB863" s="54"/>
      <c r="BC863" s="55"/>
      <c r="BE863" s="33"/>
      <c r="BF863" s="33"/>
      <c r="BG863" s="33"/>
      <c r="BH863" s="33"/>
      <c r="BI863" s="33"/>
      <c r="BJ863" s="33"/>
      <c r="BK863" s="33"/>
      <c r="BL863" s="33"/>
      <c r="BM863" s="33"/>
      <c r="BN863" s="33"/>
      <c r="BO863" s="33"/>
      <c r="BP863" s="33"/>
      <c r="BQ863" s="33"/>
      <c r="BR863" s="33"/>
      <c r="BS863" s="33"/>
      <c r="BT863" s="33"/>
      <c r="BU863" s="33"/>
      <c r="BV863" s="33"/>
      <c r="BW863" s="33"/>
      <c r="BX863" s="33"/>
      <c r="BY863" s="33"/>
      <c r="BZ863" s="33"/>
      <c r="CA863" s="33"/>
      <c r="CB863" s="33"/>
      <c r="CC863" s="33"/>
      <c r="CD863" s="33"/>
      <c r="CE863" s="33"/>
      <c r="CF863" s="33"/>
      <c r="CG863" s="33"/>
      <c r="CH863" s="33"/>
      <c r="CI863" s="33"/>
      <c r="CJ863" s="33"/>
      <c r="CK863" s="33"/>
      <c r="CL863" s="33"/>
      <c r="CM863" s="33"/>
      <c r="CN863" s="33"/>
      <c r="CO863" s="33"/>
      <c r="CP863" s="33"/>
      <c r="CQ863" s="33"/>
      <c r="CR863" s="33"/>
      <c r="CS863" s="33"/>
      <c r="CT863" s="33"/>
      <c r="CU863" s="33"/>
      <c r="CV863" s="33"/>
      <c r="CW863" s="33"/>
      <c r="CX863" s="33"/>
      <c r="CY863" s="33"/>
      <c r="CZ863" s="33"/>
      <c r="DA863" s="33"/>
      <c r="DB863" s="33"/>
      <c r="DC863" s="33"/>
      <c r="DD863" s="33"/>
      <c r="DE863" s="33"/>
      <c r="DF863" s="33"/>
      <c r="DG863" s="33"/>
      <c r="DH863" s="33"/>
      <c r="DI863" s="33"/>
      <c r="DJ863" s="33"/>
      <c r="DK863" s="33"/>
      <c r="DL863" s="33"/>
      <c r="DM863" s="33"/>
      <c r="DN863" s="33"/>
      <c r="DO863" s="33"/>
      <c r="DP863" s="33"/>
      <c r="DQ863" s="33"/>
      <c r="DR863" s="33"/>
      <c r="DS863" s="33"/>
      <c r="DT863" s="33"/>
      <c r="DU863" s="33"/>
      <c r="DV863" s="33"/>
      <c r="DW863" s="33"/>
      <c r="DX863" s="33"/>
      <c r="DY863" s="33"/>
      <c r="DZ863" s="33"/>
      <c r="EA863" s="33"/>
      <c r="EB863" s="33"/>
      <c r="EC863" s="33"/>
      <c r="ED863" s="33"/>
      <c r="EE863" s="33"/>
      <c r="EF863" s="33"/>
      <c r="EG863" s="33"/>
      <c r="EH863" s="33"/>
      <c r="EI863" s="33"/>
      <c r="EJ863" s="33"/>
      <c r="EK863" s="33"/>
      <c r="EL863" s="33"/>
      <c r="EM863" s="33"/>
      <c r="EN863" s="33"/>
      <c r="EO863" s="33"/>
      <c r="EP863" s="33"/>
      <c r="EQ863" s="33"/>
      <c r="ER863" s="33"/>
      <c r="ES863" s="33"/>
      <c r="ET863" s="33"/>
      <c r="EU863" s="33"/>
      <c r="EV863" s="33"/>
      <c r="EW863" s="33"/>
      <c r="EX863" s="33"/>
      <c r="EY863" s="33"/>
      <c r="EZ863" s="33"/>
      <c r="FA863" s="33"/>
      <c r="FB863" s="33"/>
      <c r="FC863" s="33"/>
      <c r="FD863" s="33"/>
      <c r="FE863" s="33"/>
      <c r="FF863" s="33"/>
      <c r="FG863" s="33"/>
      <c r="FH863" s="33"/>
      <c r="FI863" s="33"/>
      <c r="FJ863" s="33"/>
      <c r="FK863" s="33"/>
      <c r="FL863" s="33"/>
      <c r="FM863" s="33"/>
      <c r="FN863" s="33"/>
      <c r="FO863" s="33"/>
      <c r="FP863" s="33"/>
      <c r="FQ863" s="33"/>
      <c r="FR863" s="33"/>
      <c r="FS863" s="33"/>
      <c r="FT863" s="33"/>
      <c r="FU863" s="33"/>
      <c r="FV863" s="33"/>
      <c r="FW863" s="33"/>
      <c r="FX863" s="33"/>
      <c r="FY863" s="33"/>
      <c r="FZ863" s="33"/>
      <c r="GA863" s="33"/>
      <c r="GB863" s="33"/>
      <c r="GC863" s="33"/>
      <c r="GD863" s="33"/>
      <c r="GE863" s="33"/>
      <c r="GF863" s="33"/>
      <c r="GG863" s="33"/>
      <c r="GH863" s="33"/>
      <c r="GI863" s="33"/>
      <c r="GJ863" s="33"/>
      <c r="GK863" s="33"/>
      <c r="GL863" s="33"/>
      <c r="GM863" s="33"/>
      <c r="GN863" s="33"/>
      <c r="GO863" s="33"/>
      <c r="GP863" s="33"/>
      <c r="GQ863" s="33"/>
      <c r="GR863" s="33"/>
      <c r="GS863" s="33"/>
      <c r="GT863" s="33"/>
      <c r="GU863" s="33"/>
      <c r="GV863" s="33"/>
      <c r="GW863" s="33"/>
      <c r="GX863" s="33"/>
      <c r="GY863" s="33"/>
      <c r="GZ863" s="33"/>
      <c r="HA863" s="33"/>
      <c r="HB863" s="33"/>
      <c r="HC863" s="33"/>
      <c r="HD863" s="33"/>
      <c r="HE863" s="33"/>
      <c r="HF863" s="33"/>
      <c r="HG863" s="33"/>
      <c r="HH863" s="33"/>
      <c r="HI863" s="33"/>
      <c r="HJ863" s="33"/>
      <c r="HK863" s="33"/>
      <c r="HL863" s="33"/>
      <c r="HM863" s="33"/>
      <c r="HN863" s="33"/>
      <c r="HO863" s="33"/>
      <c r="HP863" s="33"/>
      <c r="HQ863" s="33"/>
      <c r="HR863" s="33"/>
      <c r="HS863" s="33"/>
      <c r="HT863" s="33"/>
      <c r="HU863" s="33"/>
      <c r="HV863" s="33"/>
      <c r="HW863" s="33"/>
      <c r="HX863" s="33"/>
      <c r="HY863" s="33"/>
      <c r="HZ863" s="33"/>
      <c r="IA863" s="33"/>
      <c r="IB863" s="33"/>
      <c r="IC863" s="33"/>
      <c r="ID863" s="33"/>
      <c r="IE863" s="33"/>
      <c r="IF863" s="33"/>
      <c r="IG863" s="33"/>
      <c r="IH863" s="33"/>
      <c r="II863" s="33"/>
      <c r="IJ863" s="33"/>
      <c r="IK863" s="33"/>
      <c r="IL863" s="33"/>
      <c r="IM863" s="33"/>
      <c r="IN863" s="33"/>
      <c r="IO863" s="33"/>
      <c r="IP863" s="33"/>
      <c r="IQ863" s="33"/>
    </row>
    <row r="864" spans="1:251" s="47" customFormat="1" ht="18.75" customHeight="1">
      <c r="A864" s="39"/>
      <c r="B864" s="56"/>
      <c r="C864" s="112" t="s">
        <v>211</v>
      </c>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4"/>
      <c r="AA864" s="115">
        <v>5000</v>
      </c>
      <c r="AB864" s="116"/>
      <c r="AC864" s="116"/>
      <c r="AD864" s="116"/>
      <c r="AE864" s="116"/>
      <c r="AF864" s="116"/>
      <c r="AG864" s="116"/>
      <c r="AH864" s="116"/>
      <c r="AI864" s="117"/>
      <c r="AJ864" s="115">
        <v>5000</v>
      </c>
      <c r="AK864" s="116"/>
      <c r="AL864" s="116"/>
      <c r="AM864" s="116"/>
      <c r="AN864" s="116"/>
      <c r="AO864" s="116"/>
      <c r="AP864" s="116"/>
      <c r="AQ864" s="116"/>
      <c r="AR864" s="117"/>
      <c r="AS864" s="118"/>
      <c r="AT864" s="119"/>
      <c r="AU864" s="119"/>
      <c r="AV864" s="119"/>
      <c r="AW864" s="119"/>
      <c r="AX864" s="120"/>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c r="BW864" s="33"/>
      <c r="BX864" s="33"/>
      <c r="BY864" s="33"/>
      <c r="BZ864" s="33"/>
      <c r="CA864" s="33"/>
      <c r="CB864" s="33"/>
      <c r="CC864" s="33"/>
      <c r="CD864" s="33"/>
      <c r="CE864" s="33"/>
      <c r="CF864" s="33"/>
      <c r="CG864" s="33"/>
      <c r="CH864" s="33"/>
      <c r="CI864" s="33"/>
      <c r="CJ864" s="33"/>
      <c r="CK864" s="33"/>
      <c r="CL864" s="33"/>
      <c r="CM864" s="33"/>
      <c r="CN864" s="33"/>
      <c r="CO864" s="33"/>
      <c r="CP864" s="33"/>
      <c r="CQ864" s="33"/>
      <c r="CR864" s="33"/>
      <c r="CS864" s="33"/>
      <c r="CT864" s="33"/>
      <c r="CU864" s="33"/>
      <c r="CV864" s="33"/>
      <c r="CW864" s="33"/>
      <c r="CX864" s="33"/>
      <c r="CY864" s="33"/>
      <c r="CZ864" s="33"/>
      <c r="DA864" s="33"/>
      <c r="DB864" s="33"/>
      <c r="DC864" s="33"/>
      <c r="DD864" s="33"/>
      <c r="DE864" s="33"/>
      <c r="DF864" s="33"/>
      <c r="DG864" s="33"/>
      <c r="DH864" s="33"/>
      <c r="DI864" s="33"/>
      <c r="DJ864" s="33"/>
      <c r="DK864" s="33"/>
      <c r="DL864" s="33"/>
      <c r="DM864" s="33"/>
      <c r="DN864" s="33"/>
      <c r="DO864" s="33"/>
      <c r="DP864" s="33"/>
      <c r="DQ864" s="33"/>
      <c r="DR864" s="33"/>
      <c r="DS864" s="33"/>
      <c r="DT864" s="33"/>
      <c r="DU864" s="33"/>
      <c r="DV864" s="33"/>
      <c r="DW864" s="33"/>
      <c r="DX864" s="33"/>
      <c r="DY864" s="33"/>
      <c r="DZ864" s="33"/>
      <c r="EA864" s="33"/>
      <c r="EB864" s="33"/>
      <c r="EC864" s="33"/>
      <c r="ED864" s="33"/>
      <c r="EE864" s="33"/>
      <c r="EF864" s="33"/>
      <c r="EG864" s="33"/>
      <c r="EH864" s="33"/>
      <c r="EI864" s="33"/>
      <c r="EJ864" s="33"/>
      <c r="EK864" s="33"/>
      <c r="EL864" s="33"/>
      <c r="EM864" s="33"/>
      <c r="EN864" s="33"/>
      <c r="EO864" s="33"/>
      <c r="EP864" s="33"/>
      <c r="EQ864" s="33"/>
      <c r="ER864" s="33"/>
      <c r="ES864" s="33"/>
      <c r="ET864" s="33"/>
      <c r="EU864" s="33"/>
      <c r="EV864" s="33"/>
      <c r="EW864" s="33"/>
      <c r="EX864" s="33"/>
      <c r="EY864" s="33"/>
      <c r="EZ864" s="33"/>
      <c r="FA864" s="33"/>
      <c r="FB864" s="33"/>
      <c r="FC864" s="33"/>
      <c r="FD864" s="33"/>
      <c r="FE864" s="33"/>
      <c r="FF864" s="33"/>
      <c r="FG864" s="33"/>
      <c r="FH864" s="33"/>
      <c r="FI864" s="33"/>
      <c r="FJ864" s="33"/>
      <c r="FK864" s="33"/>
      <c r="FL864" s="33"/>
      <c r="FM864" s="33"/>
      <c r="FN864" s="33"/>
      <c r="FO864" s="33"/>
      <c r="FP864" s="33"/>
      <c r="FQ864" s="33"/>
      <c r="FR864" s="33"/>
      <c r="FS864" s="33"/>
      <c r="FT864" s="33"/>
      <c r="FU864" s="33"/>
      <c r="FV864" s="33"/>
      <c r="FW864" s="33"/>
      <c r="FX864" s="33"/>
      <c r="FY864" s="33"/>
      <c r="FZ864" s="33"/>
      <c r="GA864" s="33"/>
      <c r="GB864" s="33"/>
      <c r="GC864" s="33"/>
      <c r="GD864" s="33"/>
      <c r="GE864" s="33"/>
      <c r="GF864" s="33"/>
      <c r="GG864" s="33"/>
      <c r="GH864" s="33"/>
      <c r="GI864" s="33"/>
      <c r="GJ864" s="33"/>
      <c r="GK864" s="33"/>
      <c r="GL864" s="33"/>
      <c r="GM864" s="33"/>
      <c r="GN864" s="33"/>
      <c r="GO864" s="33"/>
      <c r="GP864" s="33"/>
      <c r="GQ864" s="33"/>
      <c r="GR864" s="33"/>
      <c r="GS864" s="33"/>
      <c r="GT864" s="33"/>
      <c r="GU864" s="33"/>
      <c r="GV864" s="33"/>
      <c r="GW864" s="33"/>
      <c r="GX864" s="33"/>
      <c r="GY864" s="33"/>
      <c r="GZ864" s="33"/>
      <c r="HA864" s="33"/>
      <c r="HB864" s="33"/>
      <c r="HC864" s="33"/>
      <c r="HD864" s="33"/>
      <c r="HE864" s="33"/>
      <c r="HF864" s="33"/>
      <c r="HG864" s="33"/>
      <c r="HH864" s="33"/>
      <c r="HI864" s="33"/>
      <c r="HJ864" s="33"/>
      <c r="HK864" s="33"/>
      <c r="HL864" s="33"/>
      <c r="HM864" s="33"/>
      <c r="HN864" s="33"/>
      <c r="HO864" s="33"/>
      <c r="HP864" s="33"/>
      <c r="HQ864" s="33"/>
      <c r="HR864" s="33"/>
      <c r="HS864" s="33"/>
      <c r="HT864" s="33"/>
      <c r="HU864" s="33"/>
      <c r="HV864" s="33"/>
      <c r="HW864" s="33"/>
      <c r="HX864" s="33"/>
      <c r="HY864" s="33"/>
      <c r="HZ864" s="33"/>
      <c r="IA864" s="33"/>
      <c r="IB864" s="33"/>
      <c r="IC864" s="33"/>
      <c r="ID864" s="33"/>
      <c r="IE864" s="33"/>
      <c r="IF864" s="33"/>
      <c r="IG864" s="33"/>
      <c r="IH864" s="33"/>
      <c r="II864" s="33"/>
      <c r="IJ864" s="33"/>
      <c r="IK864" s="33"/>
      <c r="IL864" s="33"/>
      <c r="IM864" s="33"/>
      <c r="IN864" s="33"/>
      <c r="IO864" s="33"/>
      <c r="IP864" s="33"/>
      <c r="IQ864" s="33"/>
    </row>
    <row r="865" spans="1:251" s="47" customFormat="1" ht="18.75" customHeight="1">
      <c r="A865" s="39"/>
      <c r="B865" s="56"/>
      <c r="C865" s="112" t="s">
        <v>212</v>
      </c>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4"/>
      <c r="AA865" s="115">
        <v>1500</v>
      </c>
      <c r="AB865" s="116"/>
      <c r="AC865" s="116"/>
      <c r="AD865" s="116"/>
      <c r="AE865" s="116"/>
      <c r="AF865" s="116"/>
      <c r="AG865" s="116"/>
      <c r="AH865" s="116"/>
      <c r="AI865" s="117"/>
      <c r="AJ865" s="115">
        <v>1500</v>
      </c>
      <c r="AK865" s="116"/>
      <c r="AL865" s="116"/>
      <c r="AM865" s="116"/>
      <c r="AN865" s="116"/>
      <c r="AO865" s="116"/>
      <c r="AP865" s="116"/>
      <c r="AQ865" s="116"/>
      <c r="AR865" s="117"/>
      <c r="AS865" s="118"/>
      <c r="AT865" s="119"/>
      <c r="AU865" s="119"/>
      <c r="AV865" s="119"/>
      <c r="AW865" s="119"/>
      <c r="AX865" s="120"/>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c r="BW865" s="33"/>
      <c r="BX865" s="33"/>
      <c r="BY865" s="33"/>
      <c r="BZ865" s="33"/>
      <c r="CA865" s="33"/>
      <c r="CB865" s="33"/>
      <c r="CC865" s="33"/>
      <c r="CD865" s="33"/>
      <c r="CE865" s="33"/>
      <c r="CF865" s="33"/>
      <c r="CG865" s="33"/>
      <c r="CH865" s="33"/>
      <c r="CI865" s="33"/>
      <c r="CJ865" s="33"/>
      <c r="CK865" s="33"/>
      <c r="CL865" s="33"/>
      <c r="CM865" s="33"/>
      <c r="CN865" s="33"/>
      <c r="CO865" s="33"/>
      <c r="CP865" s="33"/>
      <c r="CQ865" s="33"/>
      <c r="CR865" s="33"/>
      <c r="CS865" s="33"/>
      <c r="CT865" s="33"/>
      <c r="CU865" s="33"/>
      <c r="CV865" s="33"/>
      <c r="CW865" s="33"/>
      <c r="CX865" s="33"/>
      <c r="CY865" s="33"/>
      <c r="CZ865" s="33"/>
      <c r="DA865" s="33"/>
      <c r="DB865" s="33"/>
      <c r="DC865" s="33"/>
      <c r="DD865" s="33"/>
      <c r="DE865" s="33"/>
      <c r="DF865" s="33"/>
      <c r="DG865" s="33"/>
      <c r="DH865" s="33"/>
      <c r="DI865" s="33"/>
      <c r="DJ865" s="33"/>
      <c r="DK865" s="33"/>
      <c r="DL865" s="33"/>
      <c r="DM865" s="33"/>
      <c r="DN865" s="33"/>
      <c r="DO865" s="33"/>
      <c r="DP865" s="33"/>
      <c r="DQ865" s="33"/>
      <c r="DR865" s="33"/>
      <c r="DS865" s="33"/>
      <c r="DT865" s="33"/>
      <c r="DU865" s="33"/>
      <c r="DV865" s="33"/>
      <c r="DW865" s="33"/>
      <c r="DX865" s="33"/>
      <c r="DY865" s="33"/>
      <c r="DZ865" s="33"/>
      <c r="EA865" s="33"/>
      <c r="EB865" s="33"/>
      <c r="EC865" s="33"/>
      <c r="ED865" s="33"/>
      <c r="EE865" s="33"/>
      <c r="EF865" s="33"/>
      <c r="EG865" s="33"/>
      <c r="EH865" s="33"/>
      <c r="EI865" s="33"/>
      <c r="EJ865" s="33"/>
      <c r="EK865" s="33"/>
      <c r="EL865" s="33"/>
      <c r="EM865" s="33"/>
      <c r="EN865" s="33"/>
      <c r="EO865" s="33"/>
      <c r="EP865" s="33"/>
      <c r="EQ865" s="33"/>
      <c r="ER865" s="33"/>
      <c r="ES865" s="33"/>
      <c r="ET865" s="33"/>
      <c r="EU865" s="33"/>
      <c r="EV865" s="33"/>
      <c r="EW865" s="33"/>
      <c r="EX865" s="33"/>
      <c r="EY865" s="33"/>
      <c r="EZ865" s="33"/>
      <c r="FA865" s="33"/>
      <c r="FB865" s="33"/>
      <c r="FC865" s="33"/>
      <c r="FD865" s="33"/>
      <c r="FE865" s="33"/>
      <c r="FF865" s="33"/>
      <c r="FG865" s="33"/>
      <c r="FH865" s="33"/>
      <c r="FI865" s="33"/>
      <c r="FJ865" s="33"/>
      <c r="FK865" s="33"/>
      <c r="FL865" s="33"/>
      <c r="FM865" s="33"/>
      <c r="FN865" s="33"/>
      <c r="FO865" s="33"/>
      <c r="FP865" s="33"/>
      <c r="FQ865" s="33"/>
      <c r="FR865" s="33"/>
      <c r="FS865" s="33"/>
      <c r="FT865" s="33"/>
      <c r="FU865" s="33"/>
      <c r="FV865" s="33"/>
      <c r="FW865" s="33"/>
      <c r="FX865" s="33"/>
      <c r="FY865" s="33"/>
      <c r="FZ865" s="33"/>
      <c r="GA865" s="33"/>
      <c r="GB865" s="33"/>
      <c r="GC865" s="33"/>
      <c r="GD865" s="33"/>
      <c r="GE865" s="33"/>
      <c r="GF865" s="33"/>
      <c r="GG865" s="33"/>
      <c r="GH865" s="33"/>
      <c r="GI865" s="33"/>
      <c r="GJ865" s="33"/>
      <c r="GK865" s="33"/>
      <c r="GL865" s="33"/>
      <c r="GM865" s="33"/>
      <c r="GN865" s="33"/>
      <c r="GO865" s="33"/>
      <c r="GP865" s="33"/>
      <c r="GQ865" s="33"/>
      <c r="GR865" s="33"/>
      <c r="GS865" s="33"/>
      <c r="GT865" s="33"/>
      <c r="GU865" s="33"/>
      <c r="GV865" s="33"/>
      <c r="GW865" s="33"/>
      <c r="GX865" s="33"/>
      <c r="GY865" s="33"/>
      <c r="GZ865" s="33"/>
      <c r="HA865" s="33"/>
      <c r="HB865" s="33"/>
      <c r="HC865" s="33"/>
      <c r="HD865" s="33"/>
      <c r="HE865" s="33"/>
      <c r="HF865" s="33"/>
      <c r="HG865" s="33"/>
      <c r="HH865" s="33"/>
      <c r="HI865" s="33"/>
      <c r="HJ865" s="33"/>
      <c r="HK865" s="33"/>
      <c r="HL865" s="33"/>
      <c r="HM865" s="33"/>
      <c r="HN865" s="33"/>
      <c r="HO865" s="33"/>
      <c r="HP865" s="33"/>
      <c r="HQ865" s="33"/>
      <c r="HR865" s="33"/>
      <c r="HS865" s="33"/>
      <c r="HT865" s="33"/>
      <c r="HU865" s="33"/>
      <c r="HV865" s="33"/>
      <c r="HW865" s="33"/>
      <c r="HX865" s="33"/>
      <c r="HY865" s="33"/>
      <c r="HZ865" s="33"/>
      <c r="IA865" s="33"/>
      <c r="IB865" s="33"/>
      <c r="IC865" s="33"/>
      <c r="ID865" s="33"/>
      <c r="IE865" s="33"/>
      <c r="IF865" s="33"/>
      <c r="IG865" s="33"/>
      <c r="IH865" s="33"/>
      <c r="II865" s="33"/>
      <c r="IJ865" s="33"/>
      <c r="IK865" s="33"/>
      <c r="IL865" s="33"/>
      <c r="IM865" s="33"/>
      <c r="IN865" s="33"/>
      <c r="IO865" s="33"/>
      <c r="IP865" s="33"/>
      <c r="IQ865" s="33"/>
    </row>
    <row r="866" spans="1:251" s="47" customFormat="1" ht="18.75" customHeight="1">
      <c r="A866" s="39"/>
      <c r="B866" s="56"/>
      <c r="C866" s="112" t="s">
        <v>213</v>
      </c>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4"/>
      <c r="AA866" s="115">
        <v>223</v>
      </c>
      <c r="AB866" s="116"/>
      <c r="AC866" s="116"/>
      <c r="AD866" s="116"/>
      <c r="AE866" s="116"/>
      <c r="AF866" s="116"/>
      <c r="AG866" s="116"/>
      <c r="AH866" s="116"/>
      <c r="AI866" s="117"/>
      <c r="AJ866" s="115">
        <v>0</v>
      </c>
      <c r="AK866" s="116"/>
      <c r="AL866" s="116"/>
      <c r="AM866" s="116"/>
      <c r="AN866" s="116"/>
      <c r="AO866" s="116"/>
      <c r="AP866" s="116"/>
      <c r="AQ866" s="116"/>
      <c r="AR866" s="117"/>
      <c r="AS866" s="118"/>
      <c r="AT866" s="119"/>
      <c r="AU866" s="119"/>
      <c r="AV866" s="119"/>
      <c r="AW866" s="119"/>
      <c r="AX866" s="120"/>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c r="BW866" s="33"/>
      <c r="BX866" s="33"/>
      <c r="BY866" s="33"/>
      <c r="BZ866" s="33"/>
      <c r="CA866" s="33"/>
      <c r="CB866" s="33"/>
      <c r="CC866" s="33"/>
      <c r="CD866" s="33"/>
      <c r="CE866" s="33"/>
      <c r="CF866" s="33"/>
      <c r="CG866" s="33"/>
      <c r="CH866" s="33"/>
      <c r="CI866" s="33"/>
      <c r="CJ866" s="33"/>
      <c r="CK866" s="33"/>
      <c r="CL866" s="33"/>
      <c r="CM866" s="33"/>
      <c r="CN866" s="33"/>
      <c r="CO866" s="33"/>
      <c r="CP866" s="33"/>
      <c r="CQ866" s="33"/>
      <c r="CR866" s="33"/>
      <c r="CS866" s="33"/>
      <c r="CT866" s="33"/>
      <c r="CU866" s="33"/>
      <c r="CV866" s="33"/>
      <c r="CW866" s="33"/>
      <c r="CX866" s="33"/>
      <c r="CY866" s="33"/>
      <c r="CZ866" s="33"/>
      <c r="DA866" s="33"/>
      <c r="DB866" s="33"/>
      <c r="DC866" s="33"/>
      <c r="DD866" s="33"/>
      <c r="DE866" s="33"/>
      <c r="DF866" s="33"/>
      <c r="DG866" s="33"/>
      <c r="DH866" s="33"/>
      <c r="DI866" s="33"/>
      <c r="DJ866" s="33"/>
      <c r="DK866" s="33"/>
      <c r="DL866" s="33"/>
      <c r="DM866" s="33"/>
      <c r="DN866" s="33"/>
      <c r="DO866" s="33"/>
      <c r="DP866" s="33"/>
      <c r="DQ866" s="33"/>
      <c r="DR866" s="33"/>
      <c r="DS866" s="33"/>
      <c r="DT866" s="33"/>
      <c r="DU866" s="33"/>
      <c r="DV866" s="33"/>
      <c r="DW866" s="33"/>
      <c r="DX866" s="33"/>
      <c r="DY866" s="33"/>
      <c r="DZ866" s="33"/>
      <c r="EA866" s="33"/>
      <c r="EB866" s="33"/>
      <c r="EC866" s="33"/>
      <c r="ED866" s="33"/>
      <c r="EE866" s="33"/>
      <c r="EF866" s="33"/>
      <c r="EG866" s="33"/>
      <c r="EH866" s="33"/>
      <c r="EI866" s="33"/>
      <c r="EJ866" s="33"/>
      <c r="EK866" s="33"/>
      <c r="EL866" s="33"/>
      <c r="EM866" s="33"/>
      <c r="EN866" s="33"/>
      <c r="EO866" s="33"/>
      <c r="EP866" s="33"/>
      <c r="EQ866" s="33"/>
      <c r="ER866" s="33"/>
      <c r="ES866" s="33"/>
      <c r="ET866" s="33"/>
      <c r="EU866" s="33"/>
      <c r="EV866" s="33"/>
      <c r="EW866" s="33"/>
      <c r="EX866" s="33"/>
      <c r="EY866" s="33"/>
      <c r="EZ866" s="33"/>
      <c r="FA866" s="33"/>
      <c r="FB866" s="33"/>
      <c r="FC866" s="33"/>
      <c r="FD866" s="33"/>
      <c r="FE866" s="33"/>
      <c r="FF866" s="33"/>
      <c r="FG866" s="33"/>
      <c r="FH866" s="33"/>
      <c r="FI866" s="33"/>
      <c r="FJ866" s="33"/>
      <c r="FK866" s="33"/>
      <c r="FL866" s="33"/>
      <c r="FM866" s="33"/>
      <c r="FN866" s="33"/>
      <c r="FO866" s="33"/>
      <c r="FP866" s="33"/>
      <c r="FQ866" s="33"/>
      <c r="FR866" s="33"/>
      <c r="FS866" s="33"/>
      <c r="FT866" s="33"/>
      <c r="FU866" s="33"/>
      <c r="FV866" s="33"/>
      <c r="FW866" s="33"/>
      <c r="FX866" s="33"/>
      <c r="FY866" s="33"/>
      <c r="FZ866" s="33"/>
      <c r="GA866" s="33"/>
      <c r="GB866" s="33"/>
      <c r="GC866" s="33"/>
      <c r="GD866" s="33"/>
      <c r="GE866" s="33"/>
      <c r="GF866" s="33"/>
      <c r="GG866" s="33"/>
      <c r="GH866" s="33"/>
      <c r="GI866" s="33"/>
      <c r="GJ866" s="33"/>
      <c r="GK866" s="33"/>
      <c r="GL866" s="33"/>
      <c r="GM866" s="33"/>
      <c r="GN866" s="33"/>
      <c r="GO866" s="33"/>
      <c r="GP866" s="33"/>
      <c r="GQ866" s="33"/>
      <c r="GR866" s="33"/>
      <c r="GS866" s="33"/>
      <c r="GT866" s="33"/>
      <c r="GU866" s="33"/>
      <c r="GV866" s="33"/>
      <c r="GW866" s="33"/>
      <c r="GX866" s="33"/>
      <c r="GY866" s="33"/>
      <c r="GZ866" s="33"/>
      <c r="HA866" s="33"/>
      <c r="HB866" s="33"/>
      <c r="HC866" s="33"/>
      <c r="HD866" s="33"/>
      <c r="HE866" s="33"/>
      <c r="HF866" s="33"/>
      <c r="HG866" s="33"/>
      <c r="HH866" s="33"/>
      <c r="HI866" s="33"/>
      <c r="HJ866" s="33"/>
      <c r="HK866" s="33"/>
      <c r="HL866" s="33"/>
      <c r="HM866" s="33"/>
      <c r="HN866" s="33"/>
      <c r="HO866" s="33"/>
      <c r="HP866" s="33"/>
      <c r="HQ866" s="33"/>
      <c r="HR866" s="33"/>
      <c r="HS866" s="33"/>
      <c r="HT866" s="33"/>
      <c r="HU866" s="33"/>
      <c r="HV866" s="33"/>
      <c r="HW866" s="33"/>
      <c r="HX866" s="33"/>
      <c r="HY866" s="33"/>
      <c r="HZ866" s="33"/>
      <c r="IA866" s="33"/>
      <c r="IB866" s="33"/>
      <c r="IC866" s="33"/>
      <c r="ID866" s="33"/>
      <c r="IE866" s="33"/>
      <c r="IF866" s="33"/>
      <c r="IG866" s="33"/>
      <c r="IH866" s="33"/>
      <c r="II866" s="33"/>
      <c r="IJ866" s="33"/>
      <c r="IK866" s="33"/>
      <c r="IL866" s="33"/>
      <c r="IM866" s="33"/>
      <c r="IN866" s="33"/>
      <c r="IO866" s="33"/>
      <c r="IP866" s="33"/>
      <c r="IQ866" s="33"/>
    </row>
    <row r="867" spans="1:251" s="47" customFormat="1" ht="18.75" customHeight="1" thickBot="1">
      <c r="A867" s="48"/>
      <c r="B867" s="121" t="s">
        <v>101</v>
      </c>
      <c r="C867" s="122"/>
      <c r="D867" s="122"/>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3"/>
      <c r="AA867" s="124">
        <f>SUM($AA$864:$AA$866)</f>
        <v>6723</v>
      </c>
      <c r="AB867" s="125"/>
      <c r="AC867" s="125"/>
      <c r="AD867" s="125"/>
      <c r="AE867" s="125"/>
      <c r="AF867" s="125"/>
      <c r="AG867" s="125"/>
      <c r="AH867" s="125"/>
      <c r="AI867" s="126"/>
      <c r="AJ867" s="124">
        <f>SUM($AJ$864:$AJ$866)</f>
        <v>6500</v>
      </c>
      <c r="AK867" s="125"/>
      <c r="AL867" s="125"/>
      <c r="AM867" s="125"/>
      <c r="AN867" s="125"/>
      <c r="AO867" s="125"/>
      <c r="AP867" s="125"/>
      <c r="AQ867" s="125"/>
      <c r="AR867" s="126"/>
      <c r="AS867" s="127"/>
      <c r="AT867" s="128"/>
      <c r="AU867" s="128"/>
      <c r="AV867" s="128"/>
      <c r="AW867" s="128"/>
      <c r="AX867" s="129"/>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c r="BW867" s="33"/>
      <c r="BX867" s="33"/>
      <c r="BY867" s="33"/>
      <c r="BZ867" s="33"/>
      <c r="CA867" s="33"/>
      <c r="CB867" s="33"/>
      <c r="CC867" s="33"/>
      <c r="CD867" s="33"/>
      <c r="CE867" s="33"/>
      <c r="CF867" s="33"/>
      <c r="CG867" s="33"/>
      <c r="CH867" s="33"/>
      <c r="CI867" s="33"/>
      <c r="CJ867" s="33"/>
      <c r="CK867" s="33"/>
      <c r="CL867" s="33"/>
      <c r="CM867" s="33"/>
      <c r="CN867" s="33"/>
      <c r="CO867" s="33"/>
      <c r="CP867" s="33"/>
      <c r="CQ867" s="33"/>
      <c r="CR867" s="33"/>
      <c r="CS867" s="33"/>
      <c r="CT867" s="33"/>
      <c r="CU867" s="33"/>
      <c r="CV867" s="33"/>
      <c r="CW867" s="33"/>
      <c r="CX867" s="33"/>
      <c r="CY867" s="33"/>
      <c r="CZ867" s="33"/>
      <c r="DA867" s="33"/>
      <c r="DB867" s="33"/>
      <c r="DC867" s="33"/>
      <c r="DD867" s="33"/>
      <c r="DE867" s="33"/>
      <c r="DF867" s="33"/>
      <c r="DG867" s="33"/>
      <c r="DH867" s="33"/>
      <c r="DI867" s="33"/>
      <c r="DJ867" s="33"/>
      <c r="DK867" s="33"/>
      <c r="DL867" s="33"/>
      <c r="DM867" s="33"/>
      <c r="DN867" s="33"/>
      <c r="DO867" s="33"/>
      <c r="DP867" s="33"/>
      <c r="DQ867" s="33"/>
      <c r="DR867" s="33"/>
      <c r="DS867" s="33"/>
      <c r="DT867" s="33"/>
      <c r="DU867" s="33"/>
      <c r="DV867" s="33"/>
      <c r="DW867" s="33"/>
      <c r="DX867" s="33"/>
      <c r="DY867" s="33"/>
      <c r="DZ867" s="33"/>
      <c r="EA867" s="33"/>
      <c r="EB867" s="33"/>
      <c r="EC867" s="33"/>
      <c r="ED867" s="33"/>
      <c r="EE867" s="33"/>
      <c r="EF867" s="33"/>
      <c r="EG867" s="33"/>
      <c r="EH867" s="33"/>
      <c r="EI867" s="33"/>
      <c r="EJ867" s="33"/>
      <c r="EK867" s="33"/>
      <c r="EL867" s="33"/>
      <c r="EM867" s="33"/>
      <c r="EN867" s="33"/>
      <c r="EO867" s="33"/>
      <c r="EP867" s="33"/>
      <c r="EQ867" s="33"/>
      <c r="ER867" s="33"/>
      <c r="ES867" s="33"/>
      <c r="ET867" s="33"/>
      <c r="EU867" s="33"/>
      <c r="EV867" s="33"/>
      <c r="EW867" s="33"/>
      <c r="EX867" s="33"/>
      <c r="EY867" s="33"/>
      <c r="EZ867" s="33"/>
      <c r="FA867" s="33"/>
      <c r="FB867" s="33"/>
      <c r="FC867" s="33"/>
      <c r="FD867" s="33"/>
      <c r="FE867" s="33"/>
      <c r="FF867" s="33"/>
      <c r="FG867" s="33"/>
      <c r="FH867" s="33"/>
      <c r="FI867" s="33"/>
      <c r="FJ867" s="33"/>
      <c r="FK867" s="33"/>
      <c r="FL867" s="33"/>
      <c r="FM867" s="33"/>
      <c r="FN867" s="33"/>
      <c r="FO867" s="33"/>
      <c r="FP867" s="33"/>
      <c r="FQ867" s="33"/>
      <c r="FR867" s="33"/>
      <c r="FS867" s="33"/>
      <c r="FT867" s="33"/>
      <c r="FU867" s="33"/>
      <c r="FV867" s="33"/>
      <c r="FW867" s="33"/>
      <c r="FX867" s="33"/>
      <c r="FY867" s="33"/>
      <c r="FZ867" s="33"/>
      <c r="GA867" s="33"/>
      <c r="GB867" s="33"/>
      <c r="GC867" s="33"/>
      <c r="GD867" s="33"/>
      <c r="GE867" s="33"/>
      <c r="GF867" s="33"/>
      <c r="GG867" s="33"/>
      <c r="GH867" s="33"/>
      <c r="GI867" s="33"/>
      <c r="GJ867" s="33"/>
      <c r="GK867" s="33"/>
      <c r="GL867" s="33"/>
      <c r="GM867" s="33"/>
      <c r="GN867" s="33"/>
      <c r="GO867" s="33"/>
      <c r="GP867" s="33"/>
      <c r="GQ867" s="33"/>
      <c r="GR867" s="33"/>
      <c r="GS867" s="33"/>
      <c r="GT867" s="33"/>
      <c r="GU867" s="33"/>
      <c r="GV867" s="33"/>
      <c r="GW867" s="33"/>
      <c r="GX867" s="33"/>
      <c r="GY867" s="33"/>
      <c r="GZ867" s="33"/>
      <c r="HA867" s="33"/>
      <c r="HB867" s="33"/>
      <c r="HC867" s="33"/>
      <c r="HD867" s="33"/>
      <c r="HE867" s="33"/>
      <c r="HF867" s="33"/>
      <c r="HG867" s="33"/>
      <c r="HH867" s="33"/>
      <c r="HI867" s="33"/>
      <c r="HJ867" s="33"/>
      <c r="HK867" s="33"/>
      <c r="HL867" s="33"/>
      <c r="HM867" s="33"/>
      <c r="HN867" s="33"/>
      <c r="HO867" s="33"/>
      <c r="HP867" s="33"/>
      <c r="HQ867" s="33"/>
      <c r="HR867" s="33"/>
      <c r="HS867" s="33"/>
      <c r="HT867" s="33"/>
      <c r="HU867" s="33"/>
      <c r="HV867" s="33"/>
      <c r="HW867" s="33"/>
      <c r="HX867" s="33"/>
      <c r="HY867" s="33"/>
      <c r="HZ867" s="33"/>
      <c r="IA867" s="33"/>
      <c r="IB867" s="33"/>
      <c r="IC867" s="33"/>
      <c r="ID867" s="33"/>
      <c r="IE867" s="33"/>
      <c r="IF867" s="33"/>
      <c r="IG867" s="33"/>
      <c r="IH867" s="33"/>
      <c r="II867" s="33"/>
      <c r="IJ867" s="33"/>
      <c r="IK867" s="33"/>
      <c r="IL867" s="33"/>
      <c r="IM867" s="33"/>
      <c r="IN867" s="33"/>
      <c r="IO867" s="33"/>
      <c r="IP867" s="33"/>
      <c r="IQ867" s="33"/>
    </row>
    <row r="869" spans="1:251" ht="19.2">
      <c r="A869" s="32" t="s">
        <v>87</v>
      </c>
      <c r="AW869" s="34"/>
      <c r="AX869" s="35"/>
      <c r="AY869" s="34"/>
    </row>
    <row r="871" spans="1:251" ht="18">
      <c r="B871" s="91" t="s">
        <v>0</v>
      </c>
      <c r="C871" s="111"/>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c r="AG871" s="111"/>
      <c r="AH871" s="111"/>
      <c r="AI871" s="111"/>
      <c r="AJ871" s="111"/>
      <c r="AK871" s="111"/>
      <c r="AL871" s="111"/>
      <c r="AM871" s="111"/>
      <c r="AN871" s="111"/>
      <c r="AO871" s="111"/>
      <c r="AP871" s="111"/>
      <c r="AQ871" s="111"/>
      <c r="AR871" s="111"/>
      <c r="AS871" s="111"/>
      <c r="AT871" s="111"/>
      <c r="AU871" s="111"/>
      <c r="AV871" s="111"/>
      <c r="AW871" s="111"/>
      <c r="AX871" s="111"/>
    </row>
    <row r="872" spans="1:251">
      <c r="Z872" s="36"/>
      <c r="AD872" s="36"/>
      <c r="AE872" s="36"/>
      <c r="AF872" s="36"/>
      <c r="AG872" s="36"/>
      <c r="AH872" s="36"/>
      <c r="AI872" s="36"/>
      <c r="AO872" s="36"/>
    </row>
    <row r="873" spans="1:251" ht="13.8" thickBot="1">
      <c r="Z873" s="36"/>
      <c r="AD873" s="36"/>
      <c r="AE873" s="36"/>
      <c r="AF873" s="36"/>
      <c r="AG873" s="36"/>
      <c r="AH873" s="36"/>
      <c r="AI873" s="36"/>
      <c r="AO873" s="36"/>
      <c r="DI873" s="37"/>
    </row>
    <row r="874" spans="1:251" ht="24.75" customHeight="1" thickBot="1">
      <c r="B874" s="93" t="s">
        <v>88</v>
      </c>
      <c r="C874" s="94"/>
      <c r="D874" s="94"/>
      <c r="E874" s="94"/>
      <c r="F874" s="94"/>
      <c r="G874" s="94"/>
      <c r="H874" s="95" t="s">
        <v>214</v>
      </c>
      <c r="I874" s="96"/>
      <c r="J874" s="96"/>
      <c r="K874" s="96"/>
      <c r="L874" s="96"/>
      <c r="M874" s="96"/>
      <c r="N874" s="96"/>
      <c r="O874" s="96"/>
      <c r="P874" s="96"/>
      <c r="Q874" s="96"/>
      <c r="R874" s="96"/>
      <c r="S874" s="96"/>
      <c r="T874" s="96"/>
      <c r="U874" s="96"/>
      <c r="V874" s="96"/>
      <c r="W874" s="96"/>
      <c r="X874" s="96"/>
      <c r="Y874" s="96"/>
      <c r="Z874" s="96"/>
      <c r="AA874" s="96"/>
      <c r="AB874" s="96"/>
      <c r="AC874" s="96"/>
      <c r="AD874" s="96"/>
      <c r="AE874" s="96"/>
      <c r="AF874" s="96"/>
      <c r="AG874" s="96"/>
      <c r="AH874" s="96"/>
      <c r="AI874" s="96"/>
      <c r="AJ874" s="96"/>
      <c r="AK874" s="96"/>
      <c r="AL874" s="96"/>
      <c r="AM874" s="96"/>
      <c r="AN874" s="96"/>
      <c r="AO874" s="96"/>
      <c r="AP874" s="96"/>
      <c r="AQ874" s="96"/>
      <c r="AR874" s="96"/>
      <c r="AS874" s="96"/>
      <c r="AT874" s="96"/>
      <c r="AU874" s="96"/>
      <c r="AV874" s="96"/>
      <c r="AW874" s="96"/>
      <c r="AX874" s="97"/>
      <c r="DI874" s="37"/>
    </row>
    <row r="875" spans="1:251" ht="14.4">
      <c r="B875" s="38"/>
      <c r="C875" s="38"/>
      <c r="D875" s="38"/>
      <c r="E875" s="38"/>
      <c r="F875" s="38"/>
      <c r="G875" s="38"/>
      <c r="H875" s="39"/>
      <c r="I875" s="39"/>
      <c r="J875" s="39"/>
      <c r="K875" s="39"/>
      <c r="L875" s="40"/>
      <c r="M875" s="40"/>
      <c r="N875" s="40"/>
      <c r="O875" s="40"/>
      <c r="P875" s="39"/>
      <c r="Q875" s="39"/>
      <c r="R875" s="39"/>
      <c r="S875" s="39"/>
      <c r="T875" s="39"/>
      <c r="U875" s="39"/>
      <c r="V875" s="41"/>
      <c r="W875" s="41"/>
      <c r="X875" s="41"/>
      <c r="Y875" s="41"/>
      <c r="Z875" s="41"/>
      <c r="AA875" s="41"/>
      <c r="AB875" s="41"/>
      <c r="AC875" s="41"/>
      <c r="AD875" s="41"/>
      <c r="AE875" s="41"/>
      <c r="AF875" s="41"/>
      <c r="AG875" s="41"/>
      <c r="AH875" s="41"/>
      <c r="AI875" s="41"/>
      <c r="AJ875" s="41"/>
      <c r="AK875" s="41"/>
      <c r="AL875" s="41"/>
      <c r="AM875" s="41"/>
      <c r="AN875" s="41"/>
      <c r="AO875" s="41"/>
      <c r="AP875" s="41"/>
      <c r="AQ875" s="41"/>
      <c r="AR875" s="41"/>
      <c r="AS875" s="41"/>
      <c r="AT875" s="41"/>
      <c r="AU875" s="41"/>
      <c r="AV875" s="41"/>
      <c r="AW875" s="41"/>
      <c r="AX875" s="41"/>
      <c r="DI875" s="37"/>
    </row>
    <row r="876" spans="1:251" ht="15" thickBot="1">
      <c r="A876" s="42"/>
      <c r="B876" s="41" t="s">
        <v>90</v>
      </c>
      <c r="C876" s="39"/>
      <c r="D876" s="39"/>
      <c r="E876" s="39"/>
      <c r="F876" s="39"/>
      <c r="G876" s="39"/>
      <c r="H876" s="39"/>
      <c r="I876" s="39"/>
      <c r="J876" s="39"/>
      <c r="K876" s="39"/>
      <c r="L876" s="40"/>
      <c r="M876" s="40"/>
      <c r="N876" s="40"/>
      <c r="O876" s="40"/>
      <c r="P876" s="39"/>
      <c r="Q876" s="39"/>
      <c r="R876" s="39"/>
      <c r="S876" s="39"/>
      <c r="T876" s="39"/>
      <c r="U876" s="39"/>
      <c r="V876" s="41"/>
      <c r="W876" s="41"/>
      <c r="X876" s="41"/>
      <c r="Y876" s="41"/>
      <c r="Z876" s="41"/>
      <c r="AA876" s="41"/>
      <c r="AB876" s="41"/>
      <c r="AC876" s="41"/>
      <c r="AD876" s="41"/>
      <c r="AE876" s="41"/>
      <c r="AF876" s="41"/>
      <c r="AG876" s="41"/>
      <c r="AH876" s="41"/>
      <c r="AI876" s="41"/>
      <c r="AJ876" s="41"/>
      <c r="AK876" s="41"/>
      <c r="AL876" s="41"/>
      <c r="AM876" s="41"/>
      <c r="AN876" s="41"/>
      <c r="AO876" s="41"/>
      <c r="AP876" s="41"/>
      <c r="AQ876" s="41"/>
      <c r="AR876" s="41"/>
      <c r="AS876" s="41"/>
      <c r="AT876" s="41"/>
      <c r="AU876" s="41"/>
      <c r="AV876" s="41"/>
      <c r="AW876" s="41"/>
      <c r="AX876" s="41"/>
      <c r="DI876" s="37"/>
    </row>
    <row r="877" spans="1:251" ht="14.4">
      <c r="A877" s="39"/>
      <c r="B877" s="43"/>
      <c r="C877" s="38"/>
      <c r="D877" s="38"/>
      <c r="E877" s="38"/>
      <c r="F877" s="38"/>
      <c r="G877" s="38"/>
      <c r="H877" s="38"/>
      <c r="I877" s="38"/>
      <c r="J877" s="38"/>
      <c r="K877" s="38"/>
      <c r="L877" s="44"/>
      <c r="M877" s="44"/>
      <c r="N877" s="44"/>
      <c r="O877" s="44"/>
      <c r="P877" s="38"/>
      <c r="Q877" s="38"/>
      <c r="R877" s="38"/>
      <c r="S877" s="38"/>
      <c r="T877" s="38"/>
      <c r="U877" s="38"/>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c r="AS877" s="45"/>
      <c r="AT877" s="45"/>
      <c r="AU877" s="45"/>
      <c r="AV877" s="45"/>
      <c r="AW877" s="45"/>
      <c r="AX877" s="46"/>
    </row>
    <row r="878" spans="1:251" ht="12" customHeight="1">
      <c r="A878" s="39"/>
      <c r="B878" s="98" t="s">
        <v>215</v>
      </c>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c r="AA878" s="99"/>
      <c r="AB878" s="99"/>
      <c r="AC878" s="99"/>
      <c r="AD878" s="99"/>
      <c r="AE878" s="99"/>
      <c r="AF878" s="99"/>
      <c r="AG878" s="99"/>
      <c r="AH878" s="99"/>
      <c r="AI878" s="99"/>
      <c r="AJ878" s="99"/>
      <c r="AK878" s="99"/>
      <c r="AL878" s="99"/>
      <c r="AM878" s="99"/>
      <c r="AN878" s="99"/>
      <c r="AO878" s="99"/>
      <c r="AP878" s="99"/>
      <c r="AQ878" s="99"/>
      <c r="AR878" s="99"/>
      <c r="AS878" s="99"/>
      <c r="AT878" s="99"/>
      <c r="AU878" s="99"/>
      <c r="AV878" s="99"/>
      <c r="AW878" s="99"/>
      <c r="AX878" s="100"/>
    </row>
    <row r="879" spans="1:251" ht="12" customHeight="1">
      <c r="A879" s="39"/>
      <c r="B879" s="98"/>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c r="AE879" s="99"/>
      <c r="AF879" s="99"/>
      <c r="AG879" s="99"/>
      <c r="AH879" s="99"/>
      <c r="AI879" s="99"/>
      <c r="AJ879" s="99"/>
      <c r="AK879" s="99"/>
      <c r="AL879" s="99"/>
      <c r="AM879" s="99"/>
      <c r="AN879" s="99"/>
      <c r="AO879" s="99"/>
      <c r="AP879" s="99"/>
      <c r="AQ879" s="99"/>
      <c r="AR879" s="99"/>
      <c r="AS879" s="99"/>
      <c r="AT879" s="99"/>
      <c r="AU879" s="99"/>
      <c r="AV879" s="99"/>
      <c r="AW879" s="99"/>
      <c r="AX879" s="100"/>
      <c r="BC879" s="47"/>
    </row>
    <row r="880" spans="1:251" ht="12" customHeight="1">
      <c r="A880" s="39"/>
      <c r="B880" s="98"/>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c r="AE880" s="99"/>
      <c r="AF880" s="99"/>
      <c r="AG880" s="99"/>
      <c r="AH880" s="99"/>
      <c r="AI880" s="99"/>
      <c r="AJ880" s="99"/>
      <c r="AK880" s="99"/>
      <c r="AL880" s="99"/>
      <c r="AM880" s="99"/>
      <c r="AN880" s="99"/>
      <c r="AO880" s="99"/>
      <c r="AP880" s="99"/>
      <c r="AQ880" s="99"/>
      <c r="AR880" s="99"/>
      <c r="AS880" s="99"/>
      <c r="AT880" s="99"/>
      <c r="AU880" s="99"/>
      <c r="AV880" s="99"/>
      <c r="AW880" s="99"/>
      <c r="AX880" s="100"/>
    </row>
    <row r="881" spans="1:113" ht="12" customHeight="1">
      <c r="A881" s="39"/>
      <c r="B881" s="98"/>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99"/>
      <c r="AF881" s="99"/>
      <c r="AG881" s="99"/>
      <c r="AH881" s="99"/>
      <c r="AI881" s="99"/>
      <c r="AJ881" s="99"/>
      <c r="AK881" s="99"/>
      <c r="AL881" s="99"/>
      <c r="AM881" s="99"/>
      <c r="AN881" s="99"/>
      <c r="AO881" s="99"/>
      <c r="AP881" s="99"/>
      <c r="AQ881" s="99"/>
      <c r="AR881" s="99"/>
      <c r="AS881" s="99"/>
      <c r="AT881" s="99"/>
      <c r="AU881" s="99"/>
      <c r="AV881" s="99"/>
      <c r="AW881" s="99"/>
      <c r="AX881" s="100"/>
    </row>
    <row r="882" spans="1:113" ht="12" customHeight="1">
      <c r="A882" s="39"/>
      <c r="B882" s="98"/>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100"/>
    </row>
    <row r="883" spans="1:113" ht="15" thickBot="1">
      <c r="A883" s="48"/>
      <c r="B883" s="49"/>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c r="AF883" s="50"/>
      <c r="AG883" s="50"/>
      <c r="AH883" s="50"/>
      <c r="AI883" s="50"/>
      <c r="AJ883" s="50"/>
      <c r="AK883" s="50"/>
      <c r="AL883" s="50"/>
      <c r="AM883" s="50"/>
      <c r="AN883" s="50"/>
      <c r="AO883" s="50"/>
      <c r="AP883" s="50"/>
      <c r="AQ883" s="50"/>
      <c r="AR883" s="50"/>
      <c r="AS883" s="50"/>
      <c r="AT883" s="50"/>
      <c r="AU883" s="50"/>
      <c r="AV883" s="50"/>
      <c r="AW883" s="50"/>
      <c r="AX883" s="51"/>
    </row>
    <row r="884" spans="1:113">
      <c r="B884" s="52"/>
    </row>
    <row r="885" spans="1:113" ht="15" thickBot="1">
      <c r="A885" s="42"/>
      <c r="B885" s="41" t="s">
        <v>92</v>
      </c>
      <c r="C885" s="39"/>
      <c r="D885" s="39"/>
      <c r="E885" s="39"/>
      <c r="F885" s="39"/>
      <c r="G885" s="39"/>
      <c r="H885" s="39"/>
      <c r="I885" s="39"/>
      <c r="J885" s="39"/>
      <c r="K885" s="39"/>
      <c r="L885" s="40"/>
      <c r="M885" s="40"/>
      <c r="N885" s="40"/>
      <c r="O885" s="40"/>
      <c r="P885" s="39"/>
      <c r="Q885" s="39"/>
      <c r="R885" s="39"/>
      <c r="S885" s="39"/>
      <c r="T885" s="39"/>
      <c r="U885" s="39"/>
      <c r="V885" s="41"/>
      <c r="W885" s="41"/>
      <c r="X885" s="41"/>
      <c r="Y885" s="41"/>
      <c r="Z885" s="41"/>
      <c r="AA885" s="41"/>
      <c r="AB885" s="41"/>
      <c r="AC885" s="41"/>
      <c r="AD885" s="41"/>
      <c r="AE885" s="41"/>
      <c r="AF885" s="41"/>
      <c r="AG885" s="41"/>
      <c r="AH885" s="41"/>
      <c r="AI885" s="41"/>
      <c r="AJ885" s="41"/>
      <c r="AK885" s="41"/>
      <c r="AL885" s="41"/>
      <c r="AM885" s="41"/>
      <c r="AN885" s="41"/>
      <c r="AO885" s="41"/>
      <c r="AP885" s="41"/>
      <c r="AQ885" s="41"/>
      <c r="AR885" s="41"/>
      <c r="AS885" s="41"/>
      <c r="AT885" s="41"/>
      <c r="AU885" s="41"/>
      <c r="AV885" s="41"/>
      <c r="AW885" s="41"/>
      <c r="AX885" s="41"/>
      <c r="DI885" s="37"/>
    </row>
    <row r="886" spans="1:113" ht="14.4">
      <c r="A886" s="39"/>
      <c r="B886" s="43"/>
      <c r="C886" s="38"/>
      <c r="D886" s="38"/>
      <c r="E886" s="38"/>
      <c r="F886" s="38"/>
      <c r="G886" s="38"/>
      <c r="H886" s="38"/>
      <c r="I886" s="38"/>
      <c r="J886" s="38"/>
      <c r="K886" s="38"/>
      <c r="L886" s="44"/>
      <c r="M886" s="44"/>
      <c r="N886" s="44"/>
      <c r="O886" s="44"/>
      <c r="P886" s="38"/>
      <c r="Q886" s="38"/>
      <c r="R886" s="38"/>
      <c r="S886" s="38"/>
      <c r="T886" s="38"/>
      <c r="U886" s="38"/>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c r="AS886" s="45"/>
      <c r="AT886" s="45"/>
      <c r="AU886" s="45"/>
      <c r="AV886" s="45"/>
      <c r="AW886" s="45"/>
      <c r="AX886" s="46"/>
    </row>
    <row r="887" spans="1:113" ht="12" customHeight="1">
      <c r="A887" s="39"/>
      <c r="B887" s="98" t="s">
        <v>216</v>
      </c>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c r="AA887" s="99"/>
      <c r="AB887" s="99"/>
      <c r="AC887" s="99"/>
      <c r="AD887" s="99"/>
      <c r="AE887" s="99"/>
      <c r="AF887" s="99"/>
      <c r="AG887" s="99"/>
      <c r="AH887" s="99"/>
      <c r="AI887" s="99"/>
      <c r="AJ887" s="99"/>
      <c r="AK887" s="99"/>
      <c r="AL887" s="99"/>
      <c r="AM887" s="99"/>
      <c r="AN887" s="99"/>
      <c r="AO887" s="99"/>
      <c r="AP887" s="99"/>
      <c r="AQ887" s="99"/>
      <c r="AR887" s="99"/>
      <c r="AS887" s="99"/>
      <c r="AT887" s="99"/>
      <c r="AU887" s="99"/>
      <c r="AV887" s="99"/>
      <c r="AW887" s="99"/>
      <c r="AX887" s="100"/>
    </row>
    <row r="888" spans="1:113" ht="12" customHeight="1">
      <c r="A888" s="39"/>
      <c r="B888" s="98"/>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c r="AE888" s="99"/>
      <c r="AF888" s="99"/>
      <c r="AG888" s="99"/>
      <c r="AH888" s="99"/>
      <c r="AI888" s="99"/>
      <c r="AJ888" s="99"/>
      <c r="AK888" s="99"/>
      <c r="AL888" s="99"/>
      <c r="AM888" s="99"/>
      <c r="AN888" s="99"/>
      <c r="AO888" s="99"/>
      <c r="AP888" s="99"/>
      <c r="AQ888" s="99"/>
      <c r="AR888" s="99"/>
      <c r="AS888" s="99"/>
      <c r="AT888" s="99"/>
      <c r="AU888" s="99"/>
      <c r="AV888" s="99"/>
      <c r="AW888" s="99"/>
      <c r="AX888" s="100"/>
    </row>
    <row r="889" spans="1:113" ht="12" customHeight="1">
      <c r="A889" s="39"/>
      <c r="B889" s="98"/>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c r="AE889" s="99"/>
      <c r="AF889" s="99"/>
      <c r="AG889" s="99"/>
      <c r="AH889" s="99"/>
      <c r="AI889" s="99"/>
      <c r="AJ889" s="99"/>
      <c r="AK889" s="99"/>
      <c r="AL889" s="99"/>
      <c r="AM889" s="99"/>
      <c r="AN889" s="99"/>
      <c r="AO889" s="99"/>
      <c r="AP889" s="99"/>
      <c r="AQ889" s="99"/>
      <c r="AR889" s="99"/>
      <c r="AS889" s="99"/>
      <c r="AT889" s="99"/>
      <c r="AU889" s="99"/>
      <c r="AV889" s="99"/>
      <c r="AW889" s="99"/>
      <c r="AX889" s="100"/>
      <c r="BC889" s="47"/>
    </row>
    <row r="890" spans="1:113" ht="12" customHeight="1">
      <c r="A890" s="39"/>
      <c r="B890" s="98"/>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c r="AE890" s="99"/>
      <c r="AF890" s="99"/>
      <c r="AG890" s="99"/>
      <c r="AH890" s="99"/>
      <c r="AI890" s="99"/>
      <c r="AJ890" s="99"/>
      <c r="AK890" s="99"/>
      <c r="AL890" s="99"/>
      <c r="AM890" s="99"/>
      <c r="AN890" s="99"/>
      <c r="AO890" s="99"/>
      <c r="AP890" s="99"/>
      <c r="AQ890" s="99"/>
      <c r="AR890" s="99"/>
      <c r="AS890" s="99"/>
      <c r="AT890" s="99"/>
      <c r="AU890" s="99"/>
      <c r="AV890" s="99"/>
      <c r="AW890" s="99"/>
      <c r="AX890" s="100"/>
    </row>
    <row r="891" spans="1:113" ht="12" customHeight="1">
      <c r="A891" s="39"/>
      <c r="B891" s="98"/>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c r="AE891" s="99"/>
      <c r="AF891" s="99"/>
      <c r="AG891" s="99"/>
      <c r="AH891" s="99"/>
      <c r="AI891" s="99"/>
      <c r="AJ891" s="99"/>
      <c r="AK891" s="99"/>
      <c r="AL891" s="99"/>
      <c r="AM891" s="99"/>
      <c r="AN891" s="99"/>
      <c r="AO891" s="99"/>
      <c r="AP891" s="99"/>
      <c r="AQ891" s="99"/>
      <c r="AR891" s="99"/>
      <c r="AS891" s="99"/>
      <c r="AT891" s="99"/>
      <c r="AU891" s="99"/>
      <c r="AV891" s="99"/>
      <c r="AW891" s="99"/>
      <c r="AX891" s="100"/>
    </row>
    <row r="892" spans="1:113" ht="12" customHeight="1">
      <c r="A892" s="39"/>
      <c r="B892" s="98"/>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c r="AE892" s="99"/>
      <c r="AF892" s="99"/>
      <c r="AG892" s="99"/>
      <c r="AH892" s="99"/>
      <c r="AI892" s="99"/>
      <c r="AJ892" s="99"/>
      <c r="AK892" s="99"/>
      <c r="AL892" s="99"/>
      <c r="AM892" s="99"/>
      <c r="AN892" s="99"/>
      <c r="AO892" s="99"/>
      <c r="AP892" s="99"/>
      <c r="AQ892" s="99"/>
      <c r="AR892" s="99"/>
      <c r="AS892" s="99"/>
      <c r="AT892" s="99"/>
      <c r="AU892" s="99"/>
      <c r="AV892" s="99"/>
      <c r="AW892" s="99"/>
      <c r="AX892" s="100"/>
    </row>
    <row r="893" spans="1:113" ht="15" thickBot="1">
      <c r="A893" s="48"/>
      <c r="B893" s="49"/>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c r="AF893" s="50"/>
      <c r="AG893" s="50"/>
      <c r="AH893" s="50"/>
      <c r="AI893" s="50"/>
      <c r="AJ893" s="50"/>
      <c r="AK893" s="50"/>
      <c r="AL893" s="50"/>
      <c r="AM893" s="50"/>
      <c r="AN893" s="50"/>
      <c r="AO893" s="50"/>
      <c r="AP893" s="50"/>
      <c r="AQ893" s="50"/>
      <c r="AR893" s="50"/>
      <c r="AS893" s="50"/>
      <c r="AT893" s="50"/>
      <c r="AU893" s="50"/>
      <c r="AV893" s="50"/>
      <c r="AW893" s="50"/>
      <c r="AX893" s="51"/>
    </row>
    <row r="894" spans="1:113">
      <c r="B894" s="52"/>
    </row>
    <row r="895" spans="1:113" ht="14.4">
      <c r="B895" s="41" t="s">
        <v>94</v>
      </c>
      <c r="C895" s="39"/>
      <c r="D895" s="39"/>
      <c r="E895" s="39"/>
      <c r="F895" s="39"/>
      <c r="G895" s="39"/>
      <c r="H895" s="39"/>
      <c r="I895" s="39"/>
      <c r="J895" s="39"/>
      <c r="K895" s="39"/>
      <c r="L895" s="40"/>
      <c r="M895" s="40"/>
      <c r="N895" s="40"/>
      <c r="O895" s="40"/>
      <c r="P895" s="39"/>
      <c r="Q895" s="39"/>
      <c r="R895" s="39"/>
      <c r="S895" s="39"/>
      <c r="T895" s="39"/>
      <c r="U895" s="39"/>
      <c r="V895" s="41"/>
      <c r="W895" s="41"/>
      <c r="X895" s="41"/>
      <c r="Y895" s="41"/>
      <c r="Z895" s="41"/>
      <c r="AA895" s="41"/>
      <c r="AB895" s="41"/>
      <c r="AC895" s="41"/>
      <c r="AD895" s="41"/>
      <c r="AE895" s="41"/>
      <c r="AF895" s="41"/>
      <c r="AG895" s="41"/>
      <c r="AH895" s="41"/>
      <c r="AI895" s="41"/>
      <c r="AJ895" s="41"/>
      <c r="AK895" s="41"/>
      <c r="AL895" s="41"/>
      <c r="AM895" s="41"/>
      <c r="AN895" s="41"/>
      <c r="AO895" s="41"/>
      <c r="AP895" s="41"/>
      <c r="AQ895" s="41"/>
      <c r="AR895" s="41"/>
      <c r="AS895" s="41"/>
      <c r="AT895" s="41"/>
      <c r="AU895" s="41"/>
      <c r="AV895" s="41"/>
      <c r="AW895" s="41"/>
      <c r="AX895" s="41"/>
    </row>
    <row r="896" spans="1:113" ht="15" thickBot="1">
      <c r="B896" s="39"/>
      <c r="C896" s="39"/>
      <c r="D896" s="39"/>
      <c r="E896" s="39"/>
      <c r="F896" s="39"/>
      <c r="G896" s="39"/>
      <c r="H896" s="39"/>
      <c r="I896" s="39"/>
      <c r="J896" s="39"/>
      <c r="K896" s="39"/>
      <c r="L896" s="40"/>
      <c r="M896" s="40"/>
      <c r="N896" s="40"/>
      <c r="O896" s="40"/>
      <c r="P896" s="39"/>
      <c r="Q896" s="39"/>
      <c r="R896" s="39"/>
      <c r="S896" s="39"/>
      <c r="T896" s="39"/>
      <c r="U896" s="39"/>
      <c r="V896" s="41"/>
      <c r="W896" s="41"/>
      <c r="X896" s="41"/>
      <c r="Y896" s="41"/>
      <c r="Z896" s="41"/>
      <c r="AA896" s="41"/>
      <c r="AB896" s="41"/>
      <c r="AC896" s="41"/>
      <c r="AD896" s="41"/>
      <c r="AE896" s="41"/>
      <c r="AF896" s="41"/>
      <c r="AG896" s="41"/>
      <c r="AH896" s="41"/>
      <c r="AI896" s="41"/>
      <c r="AJ896" s="41"/>
      <c r="AK896" s="41"/>
      <c r="AL896" s="41"/>
      <c r="AM896" s="41"/>
      <c r="AN896" s="41"/>
      <c r="AO896" s="41"/>
      <c r="AP896" s="41"/>
      <c r="AQ896" s="41"/>
      <c r="AR896" s="41"/>
      <c r="AS896" s="41"/>
      <c r="AT896" s="41"/>
      <c r="AU896" s="41"/>
      <c r="AV896" s="41"/>
      <c r="AW896" s="41"/>
      <c r="AX896" s="53" t="s">
        <v>95</v>
      </c>
    </row>
    <row r="897" spans="1:251" s="47" customFormat="1" ht="13.5" customHeight="1">
      <c r="A897" s="39"/>
      <c r="B897" s="101" t="s">
        <v>96</v>
      </c>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3"/>
      <c r="AA897" s="107" t="s">
        <v>97</v>
      </c>
      <c r="AB897" s="102"/>
      <c r="AC897" s="102"/>
      <c r="AD897" s="102"/>
      <c r="AE897" s="102"/>
      <c r="AF897" s="102"/>
      <c r="AG897" s="102"/>
      <c r="AH897" s="102"/>
      <c r="AI897" s="103"/>
      <c r="AJ897" s="107" t="s">
        <v>98</v>
      </c>
      <c r="AK897" s="102"/>
      <c r="AL897" s="102"/>
      <c r="AM897" s="102"/>
      <c r="AN897" s="102"/>
      <c r="AO897" s="102"/>
      <c r="AP897" s="102"/>
      <c r="AQ897" s="102"/>
      <c r="AR897" s="103"/>
      <c r="AS897" s="107" t="s">
        <v>99</v>
      </c>
      <c r="AT897" s="102"/>
      <c r="AU897" s="102"/>
      <c r="AV897" s="102"/>
      <c r="AW897" s="102"/>
      <c r="AX897" s="109"/>
      <c r="AY897" s="33"/>
      <c r="AZ897" s="33"/>
      <c r="BA897" s="33"/>
      <c r="BB897" s="33"/>
      <c r="BC897" s="33"/>
      <c r="BD897" s="33"/>
      <c r="BE897" s="33"/>
      <c r="BF897" s="33"/>
      <c r="BG897" s="33"/>
      <c r="BH897" s="33"/>
      <c r="BI897" s="33"/>
      <c r="BJ897" s="33"/>
      <c r="BK897" s="33"/>
      <c r="BL897" s="33"/>
      <c r="BM897" s="33"/>
      <c r="BN897" s="33"/>
      <c r="BO897" s="33"/>
      <c r="BP897" s="33"/>
      <c r="BQ897" s="33"/>
      <c r="BR897" s="33"/>
      <c r="BS897" s="33"/>
      <c r="BT897" s="33"/>
      <c r="BU897" s="33"/>
      <c r="BV897" s="33"/>
      <c r="BW897" s="33"/>
      <c r="BX897" s="33"/>
      <c r="BY897" s="33"/>
      <c r="BZ897" s="33"/>
      <c r="CA897" s="33"/>
      <c r="CB897" s="33"/>
      <c r="CC897" s="33"/>
      <c r="CD897" s="33"/>
      <c r="CE897" s="33"/>
      <c r="CF897" s="33"/>
      <c r="CG897" s="33"/>
      <c r="CH897" s="33"/>
      <c r="CI897" s="33"/>
      <c r="CJ897" s="33"/>
      <c r="CK897" s="33"/>
      <c r="CL897" s="33"/>
      <c r="CM897" s="33"/>
      <c r="CN897" s="33"/>
      <c r="CO897" s="33"/>
      <c r="CP897" s="33"/>
      <c r="CQ897" s="33"/>
      <c r="CR897" s="33"/>
      <c r="CS897" s="33"/>
      <c r="CT897" s="33"/>
      <c r="CU897" s="33"/>
      <c r="CV897" s="33"/>
      <c r="CW897" s="33"/>
      <c r="CX897" s="33"/>
      <c r="CY897" s="33"/>
      <c r="CZ897" s="33"/>
      <c r="DA897" s="33"/>
      <c r="DB897" s="33"/>
      <c r="DC897" s="33"/>
      <c r="DD897" s="33"/>
      <c r="DE897" s="33"/>
      <c r="DF897" s="33"/>
      <c r="DG897" s="33"/>
      <c r="DH897" s="33"/>
      <c r="DI897" s="33"/>
      <c r="DJ897" s="33"/>
      <c r="DK897" s="33"/>
      <c r="DL897" s="33"/>
      <c r="DM897" s="33"/>
      <c r="DN897" s="33"/>
      <c r="DO897" s="33"/>
      <c r="DP897" s="33"/>
      <c r="DQ897" s="33"/>
      <c r="DR897" s="33"/>
      <c r="DS897" s="33"/>
      <c r="DT897" s="33"/>
      <c r="DU897" s="33"/>
      <c r="DV897" s="33"/>
      <c r="DW897" s="33"/>
      <c r="DX897" s="33"/>
      <c r="DY897" s="33"/>
      <c r="DZ897" s="33"/>
      <c r="EA897" s="33"/>
      <c r="EB897" s="33"/>
      <c r="EC897" s="33"/>
      <c r="ED897" s="33"/>
      <c r="EE897" s="33"/>
      <c r="EF897" s="33"/>
      <c r="EG897" s="33"/>
      <c r="EH897" s="33"/>
      <c r="EI897" s="33"/>
      <c r="EJ897" s="33"/>
      <c r="EK897" s="33"/>
      <c r="EL897" s="33"/>
      <c r="EM897" s="33"/>
      <c r="EN897" s="33"/>
      <c r="EO897" s="33"/>
      <c r="EP897" s="33"/>
      <c r="EQ897" s="33"/>
      <c r="ER897" s="33"/>
      <c r="ES897" s="33"/>
      <c r="ET897" s="33"/>
      <c r="EU897" s="33"/>
      <c r="EV897" s="33"/>
      <c r="EW897" s="33"/>
      <c r="EX897" s="33"/>
      <c r="EY897" s="33"/>
      <c r="EZ897" s="33"/>
      <c r="FA897" s="33"/>
      <c r="FB897" s="33"/>
      <c r="FC897" s="33"/>
      <c r="FD897" s="33"/>
      <c r="FE897" s="33"/>
      <c r="FF897" s="33"/>
      <c r="FG897" s="33"/>
      <c r="FH897" s="33"/>
      <c r="FI897" s="33"/>
      <c r="FJ897" s="33"/>
      <c r="FK897" s="33"/>
      <c r="FL897" s="33"/>
      <c r="FM897" s="33"/>
      <c r="FN897" s="33"/>
      <c r="FO897" s="33"/>
      <c r="FP897" s="33"/>
      <c r="FQ897" s="33"/>
      <c r="FR897" s="33"/>
      <c r="FS897" s="33"/>
      <c r="FT897" s="33"/>
      <c r="FU897" s="33"/>
      <c r="FV897" s="33"/>
      <c r="FW897" s="33"/>
      <c r="FX897" s="33"/>
      <c r="FY897" s="33"/>
      <c r="FZ897" s="33"/>
      <c r="GA897" s="33"/>
      <c r="GB897" s="33"/>
      <c r="GC897" s="33"/>
      <c r="GD897" s="33"/>
      <c r="GE897" s="33"/>
      <c r="GF897" s="33"/>
      <c r="GG897" s="33"/>
      <c r="GH897" s="33"/>
      <c r="GI897" s="33"/>
      <c r="GJ897" s="33"/>
      <c r="GK897" s="33"/>
      <c r="GL897" s="33"/>
      <c r="GM897" s="33"/>
      <c r="GN897" s="33"/>
      <c r="GO897" s="33"/>
      <c r="GP897" s="33"/>
      <c r="GQ897" s="33"/>
      <c r="GR897" s="33"/>
      <c r="GS897" s="33"/>
      <c r="GT897" s="33"/>
      <c r="GU897" s="33"/>
      <c r="GV897" s="33"/>
      <c r="GW897" s="33"/>
      <c r="GX897" s="33"/>
      <c r="GY897" s="33"/>
      <c r="GZ897" s="33"/>
      <c r="HA897" s="33"/>
      <c r="HB897" s="33"/>
      <c r="HC897" s="33"/>
      <c r="HD897" s="33"/>
      <c r="HE897" s="33"/>
      <c r="HF897" s="33"/>
      <c r="HG897" s="33"/>
      <c r="HH897" s="33"/>
      <c r="HI897" s="33"/>
      <c r="HJ897" s="33"/>
      <c r="HK897" s="33"/>
      <c r="HL897" s="33"/>
      <c r="HM897" s="33"/>
      <c r="HN897" s="33"/>
      <c r="HO897" s="33"/>
      <c r="HP897" s="33"/>
      <c r="HQ897" s="33"/>
      <c r="HR897" s="33"/>
      <c r="HS897" s="33"/>
      <c r="HT897" s="33"/>
      <c r="HU897" s="33"/>
      <c r="HV897" s="33"/>
      <c r="HW897" s="33"/>
      <c r="HX897" s="33"/>
      <c r="HY897" s="33"/>
      <c r="HZ897" s="33"/>
      <c r="IA897" s="33"/>
      <c r="IB897" s="33"/>
      <c r="IC897" s="33"/>
      <c r="ID897" s="33"/>
      <c r="IE897" s="33"/>
      <c r="IF897" s="33"/>
      <c r="IG897" s="33"/>
      <c r="IH897" s="33"/>
      <c r="II897" s="33"/>
      <c r="IJ897" s="33"/>
      <c r="IK897" s="33"/>
      <c r="IL897" s="33"/>
      <c r="IM897" s="33"/>
      <c r="IN897" s="33"/>
      <c r="IO897" s="33"/>
      <c r="IP897" s="33"/>
      <c r="IQ897" s="33"/>
    </row>
    <row r="898" spans="1:251" s="47" customFormat="1">
      <c r="A898" s="39"/>
      <c r="B898" s="104"/>
      <c r="C898" s="105"/>
      <c r="D898" s="105"/>
      <c r="E898" s="105"/>
      <c r="F898" s="105"/>
      <c r="G898" s="105"/>
      <c r="H898" s="105"/>
      <c r="I898" s="105"/>
      <c r="J898" s="105"/>
      <c r="K898" s="105"/>
      <c r="L898" s="105"/>
      <c r="M898" s="105"/>
      <c r="N898" s="105"/>
      <c r="O898" s="105"/>
      <c r="P898" s="105"/>
      <c r="Q898" s="105"/>
      <c r="R898" s="105"/>
      <c r="S898" s="105"/>
      <c r="T898" s="105"/>
      <c r="U898" s="105"/>
      <c r="V898" s="105"/>
      <c r="W898" s="105"/>
      <c r="X898" s="105"/>
      <c r="Y898" s="105"/>
      <c r="Z898" s="106"/>
      <c r="AA898" s="108"/>
      <c r="AB898" s="105"/>
      <c r="AC898" s="105"/>
      <c r="AD898" s="105"/>
      <c r="AE898" s="105"/>
      <c r="AF898" s="105"/>
      <c r="AG898" s="105"/>
      <c r="AH898" s="105"/>
      <c r="AI898" s="106"/>
      <c r="AJ898" s="108"/>
      <c r="AK898" s="105"/>
      <c r="AL898" s="105"/>
      <c r="AM898" s="105"/>
      <c r="AN898" s="105"/>
      <c r="AO898" s="105"/>
      <c r="AP898" s="105"/>
      <c r="AQ898" s="105"/>
      <c r="AR898" s="106"/>
      <c r="AS898" s="108"/>
      <c r="AT898" s="105"/>
      <c r="AU898" s="105"/>
      <c r="AV898" s="105"/>
      <c r="AW898" s="105"/>
      <c r="AX898" s="110"/>
      <c r="AY898" s="33"/>
      <c r="AZ898" s="33"/>
      <c r="BA898" s="33"/>
      <c r="BB898" s="54"/>
      <c r="BC898" s="55"/>
      <c r="BE898" s="33"/>
      <c r="BF898" s="33"/>
      <c r="BG898" s="33"/>
      <c r="BH898" s="33"/>
      <c r="BI898" s="33"/>
      <c r="BJ898" s="33"/>
      <c r="BK898" s="33"/>
      <c r="BL898" s="33"/>
      <c r="BM898" s="33"/>
      <c r="BN898" s="33"/>
      <c r="BO898" s="33"/>
      <c r="BP898" s="33"/>
      <c r="BQ898" s="33"/>
      <c r="BR898" s="33"/>
      <c r="BS898" s="33"/>
      <c r="BT898" s="33"/>
      <c r="BU898" s="33"/>
      <c r="BV898" s="33"/>
      <c r="BW898" s="33"/>
      <c r="BX898" s="33"/>
      <c r="BY898" s="33"/>
      <c r="BZ898" s="33"/>
      <c r="CA898" s="33"/>
      <c r="CB898" s="33"/>
      <c r="CC898" s="33"/>
      <c r="CD898" s="33"/>
      <c r="CE898" s="33"/>
      <c r="CF898" s="33"/>
      <c r="CG898" s="33"/>
      <c r="CH898" s="33"/>
      <c r="CI898" s="33"/>
      <c r="CJ898" s="33"/>
      <c r="CK898" s="33"/>
      <c r="CL898" s="33"/>
      <c r="CM898" s="33"/>
      <c r="CN898" s="33"/>
      <c r="CO898" s="33"/>
      <c r="CP898" s="33"/>
      <c r="CQ898" s="33"/>
      <c r="CR898" s="33"/>
      <c r="CS898" s="33"/>
      <c r="CT898" s="33"/>
      <c r="CU898" s="33"/>
      <c r="CV898" s="33"/>
      <c r="CW898" s="33"/>
      <c r="CX898" s="33"/>
      <c r="CY898" s="33"/>
      <c r="CZ898" s="33"/>
      <c r="DA898" s="33"/>
      <c r="DB898" s="33"/>
      <c r="DC898" s="33"/>
      <c r="DD898" s="33"/>
      <c r="DE898" s="33"/>
      <c r="DF898" s="33"/>
      <c r="DG898" s="33"/>
      <c r="DH898" s="33"/>
      <c r="DI898" s="33"/>
      <c r="DJ898" s="33"/>
      <c r="DK898" s="33"/>
      <c r="DL898" s="33"/>
      <c r="DM898" s="33"/>
      <c r="DN898" s="33"/>
      <c r="DO898" s="33"/>
      <c r="DP898" s="33"/>
      <c r="DQ898" s="33"/>
      <c r="DR898" s="33"/>
      <c r="DS898" s="33"/>
      <c r="DT898" s="33"/>
      <c r="DU898" s="33"/>
      <c r="DV898" s="33"/>
      <c r="DW898" s="33"/>
      <c r="DX898" s="33"/>
      <c r="DY898" s="33"/>
      <c r="DZ898" s="33"/>
      <c r="EA898" s="33"/>
      <c r="EB898" s="33"/>
      <c r="EC898" s="33"/>
      <c r="ED898" s="33"/>
      <c r="EE898" s="33"/>
      <c r="EF898" s="33"/>
      <c r="EG898" s="33"/>
      <c r="EH898" s="33"/>
      <c r="EI898" s="33"/>
      <c r="EJ898" s="33"/>
      <c r="EK898" s="33"/>
      <c r="EL898" s="33"/>
      <c r="EM898" s="33"/>
      <c r="EN898" s="33"/>
      <c r="EO898" s="33"/>
      <c r="EP898" s="33"/>
      <c r="EQ898" s="33"/>
      <c r="ER898" s="33"/>
      <c r="ES898" s="33"/>
      <c r="ET898" s="33"/>
      <c r="EU898" s="33"/>
      <c r="EV898" s="33"/>
      <c r="EW898" s="33"/>
      <c r="EX898" s="33"/>
      <c r="EY898" s="33"/>
      <c r="EZ898" s="33"/>
      <c r="FA898" s="33"/>
      <c r="FB898" s="33"/>
      <c r="FC898" s="33"/>
      <c r="FD898" s="33"/>
      <c r="FE898" s="33"/>
      <c r="FF898" s="33"/>
      <c r="FG898" s="33"/>
      <c r="FH898" s="33"/>
      <c r="FI898" s="33"/>
      <c r="FJ898" s="33"/>
      <c r="FK898" s="33"/>
      <c r="FL898" s="33"/>
      <c r="FM898" s="33"/>
      <c r="FN898" s="33"/>
      <c r="FO898" s="33"/>
      <c r="FP898" s="33"/>
      <c r="FQ898" s="33"/>
      <c r="FR898" s="33"/>
      <c r="FS898" s="33"/>
      <c r="FT898" s="33"/>
      <c r="FU898" s="33"/>
      <c r="FV898" s="33"/>
      <c r="FW898" s="33"/>
      <c r="FX898" s="33"/>
      <c r="FY898" s="33"/>
      <c r="FZ898" s="33"/>
      <c r="GA898" s="33"/>
      <c r="GB898" s="33"/>
      <c r="GC898" s="33"/>
      <c r="GD898" s="33"/>
      <c r="GE898" s="33"/>
      <c r="GF898" s="33"/>
      <c r="GG898" s="33"/>
      <c r="GH898" s="33"/>
      <c r="GI898" s="33"/>
      <c r="GJ898" s="33"/>
      <c r="GK898" s="33"/>
      <c r="GL898" s="33"/>
      <c r="GM898" s="33"/>
      <c r="GN898" s="33"/>
      <c r="GO898" s="33"/>
      <c r="GP898" s="33"/>
      <c r="GQ898" s="33"/>
      <c r="GR898" s="33"/>
      <c r="GS898" s="33"/>
      <c r="GT898" s="33"/>
      <c r="GU898" s="33"/>
      <c r="GV898" s="33"/>
      <c r="GW898" s="33"/>
      <c r="GX898" s="33"/>
      <c r="GY898" s="33"/>
      <c r="GZ898" s="33"/>
      <c r="HA898" s="33"/>
      <c r="HB898" s="33"/>
      <c r="HC898" s="33"/>
      <c r="HD898" s="33"/>
      <c r="HE898" s="33"/>
      <c r="HF898" s="33"/>
      <c r="HG898" s="33"/>
      <c r="HH898" s="33"/>
      <c r="HI898" s="33"/>
      <c r="HJ898" s="33"/>
      <c r="HK898" s="33"/>
      <c r="HL898" s="33"/>
      <c r="HM898" s="33"/>
      <c r="HN898" s="33"/>
      <c r="HO898" s="33"/>
      <c r="HP898" s="33"/>
      <c r="HQ898" s="33"/>
      <c r="HR898" s="33"/>
      <c r="HS898" s="33"/>
      <c r="HT898" s="33"/>
      <c r="HU898" s="33"/>
      <c r="HV898" s="33"/>
      <c r="HW898" s="33"/>
      <c r="HX898" s="33"/>
      <c r="HY898" s="33"/>
      <c r="HZ898" s="33"/>
      <c r="IA898" s="33"/>
      <c r="IB898" s="33"/>
      <c r="IC898" s="33"/>
      <c r="ID898" s="33"/>
      <c r="IE898" s="33"/>
      <c r="IF898" s="33"/>
      <c r="IG898" s="33"/>
      <c r="IH898" s="33"/>
      <c r="II898" s="33"/>
      <c r="IJ898" s="33"/>
      <c r="IK898" s="33"/>
      <c r="IL898" s="33"/>
      <c r="IM898" s="33"/>
      <c r="IN898" s="33"/>
      <c r="IO898" s="33"/>
      <c r="IP898" s="33"/>
      <c r="IQ898" s="33"/>
    </row>
    <row r="899" spans="1:251" s="47" customFormat="1" ht="18.75" customHeight="1">
      <c r="A899" s="39"/>
      <c r="B899" s="56"/>
      <c r="C899" s="112" t="s">
        <v>217</v>
      </c>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4"/>
      <c r="AA899" s="115">
        <v>1221</v>
      </c>
      <c r="AB899" s="116"/>
      <c r="AC899" s="116"/>
      <c r="AD899" s="116"/>
      <c r="AE899" s="116"/>
      <c r="AF899" s="116"/>
      <c r="AG899" s="116"/>
      <c r="AH899" s="116"/>
      <c r="AI899" s="117"/>
      <c r="AJ899" s="115">
        <v>1153</v>
      </c>
      <c r="AK899" s="116"/>
      <c r="AL899" s="116"/>
      <c r="AM899" s="116"/>
      <c r="AN899" s="116"/>
      <c r="AO899" s="116"/>
      <c r="AP899" s="116"/>
      <c r="AQ899" s="116"/>
      <c r="AR899" s="117"/>
      <c r="AS899" s="118"/>
      <c r="AT899" s="119"/>
      <c r="AU899" s="119"/>
      <c r="AV899" s="119"/>
      <c r="AW899" s="119"/>
      <c r="AX899" s="120"/>
      <c r="AY899" s="33"/>
      <c r="AZ899" s="33"/>
      <c r="BA899" s="33"/>
      <c r="BB899" s="33"/>
      <c r="BC899" s="33"/>
      <c r="BD899" s="33"/>
      <c r="BE899" s="33"/>
      <c r="BF899" s="33"/>
      <c r="BG899" s="33"/>
      <c r="BH899" s="33"/>
      <c r="BI899" s="33"/>
      <c r="BJ899" s="33"/>
      <c r="BK899" s="33"/>
      <c r="BL899" s="33"/>
      <c r="BM899" s="33"/>
      <c r="BN899" s="33"/>
      <c r="BO899" s="33"/>
      <c r="BP899" s="33"/>
      <c r="BQ899" s="33"/>
      <c r="BR899" s="33"/>
      <c r="BS899" s="33"/>
      <c r="BT899" s="33"/>
      <c r="BU899" s="33"/>
      <c r="BV899" s="33"/>
      <c r="BW899" s="33"/>
      <c r="BX899" s="33"/>
      <c r="BY899" s="33"/>
      <c r="BZ899" s="33"/>
      <c r="CA899" s="33"/>
      <c r="CB899" s="33"/>
      <c r="CC899" s="33"/>
      <c r="CD899" s="33"/>
      <c r="CE899" s="33"/>
      <c r="CF899" s="33"/>
      <c r="CG899" s="33"/>
      <c r="CH899" s="33"/>
      <c r="CI899" s="33"/>
      <c r="CJ899" s="33"/>
      <c r="CK899" s="33"/>
      <c r="CL899" s="33"/>
      <c r="CM899" s="33"/>
      <c r="CN899" s="33"/>
      <c r="CO899" s="33"/>
      <c r="CP899" s="33"/>
      <c r="CQ899" s="33"/>
      <c r="CR899" s="33"/>
      <c r="CS899" s="33"/>
      <c r="CT899" s="33"/>
      <c r="CU899" s="33"/>
      <c r="CV899" s="33"/>
      <c r="CW899" s="33"/>
      <c r="CX899" s="33"/>
      <c r="CY899" s="33"/>
      <c r="CZ899" s="33"/>
      <c r="DA899" s="33"/>
      <c r="DB899" s="33"/>
      <c r="DC899" s="33"/>
      <c r="DD899" s="33"/>
      <c r="DE899" s="33"/>
      <c r="DF899" s="33"/>
      <c r="DG899" s="33"/>
      <c r="DH899" s="33"/>
      <c r="DI899" s="33"/>
      <c r="DJ899" s="33"/>
      <c r="DK899" s="33"/>
      <c r="DL899" s="33"/>
      <c r="DM899" s="33"/>
      <c r="DN899" s="33"/>
      <c r="DO899" s="33"/>
      <c r="DP899" s="33"/>
      <c r="DQ899" s="33"/>
      <c r="DR899" s="33"/>
      <c r="DS899" s="33"/>
      <c r="DT899" s="33"/>
      <c r="DU899" s="33"/>
      <c r="DV899" s="33"/>
      <c r="DW899" s="33"/>
      <c r="DX899" s="33"/>
      <c r="DY899" s="33"/>
      <c r="DZ899" s="33"/>
      <c r="EA899" s="33"/>
      <c r="EB899" s="33"/>
      <c r="EC899" s="33"/>
      <c r="ED899" s="33"/>
      <c r="EE899" s="33"/>
      <c r="EF899" s="33"/>
      <c r="EG899" s="33"/>
      <c r="EH899" s="33"/>
      <c r="EI899" s="33"/>
      <c r="EJ899" s="33"/>
      <c r="EK899" s="33"/>
      <c r="EL899" s="33"/>
      <c r="EM899" s="33"/>
      <c r="EN899" s="33"/>
      <c r="EO899" s="33"/>
      <c r="EP899" s="33"/>
      <c r="EQ899" s="33"/>
      <c r="ER899" s="33"/>
      <c r="ES899" s="33"/>
      <c r="ET899" s="33"/>
      <c r="EU899" s="33"/>
      <c r="EV899" s="33"/>
      <c r="EW899" s="33"/>
      <c r="EX899" s="33"/>
      <c r="EY899" s="33"/>
      <c r="EZ899" s="33"/>
      <c r="FA899" s="33"/>
      <c r="FB899" s="33"/>
      <c r="FC899" s="33"/>
      <c r="FD899" s="33"/>
      <c r="FE899" s="33"/>
      <c r="FF899" s="33"/>
      <c r="FG899" s="33"/>
      <c r="FH899" s="33"/>
      <c r="FI899" s="33"/>
      <c r="FJ899" s="33"/>
      <c r="FK899" s="33"/>
      <c r="FL899" s="33"/>
      <c r="FM899" s="33"/>
      <c r="FN899" s="33"/>
      <c r="FO899" s="33"/>
      <c r="FP899" s="33"/>
      <c r="FQ899" s="33"/>
      <c r="FR899" s="33"/>
      <c r="FS899" s="33"/>
      <c r="FT899" s="33"/>
      <c r="FU899" s="33"/>
      <c r="FV899" s="33"/>
      <c r="FW899" s="33"/>
      <c r="FX899" s="33"/>
      <c r="FY899" s="33"/>
      <c r="FZ899" s="33"/>
      <c r="GA899" s="33"/>
      <c r="GB899" s="33"/>
      <c r="GC899" s="33"/>
      <c r="GD899" s="33"/>
      <c r="GE899" s="33"/>
      <c r="GF899" s="33"/>
      <c r="GG899" s="33"/>
      <c r="GH899" s="33"/>
      <c r="GI899" s="33"/>
      <c r="GJ899" s="33"/>
      <c r="GK899" s="33"/>
      <c r="GL899" s="33"/>
      <c r="GM899" s="33"/>
      <c r="GN899" s="33"/>
      <c r="GO899" s="33"/>
      <c r="GP899" s="33"/>
      <c r="GQ899" s="33"/>
      <c r="GR899" s="33"/>
      <c r="GS899" s="33"/>
      <c r="GT899" s="33"/>
      <c r="GU899" s="33"/>
      <c r="GV899" s="33"/>
      <c r="GW899" s="33"/>
      <c r="GX899" s="33"/>
      <c r="GY899" s="33"/>
      <c r="GZ899" s="33"/>
      <c r="HA899" s="33"/>
      <c r="HB899" s="33"/>
      <c r="HC899" s="33"/>
      <c r="HD899" s="33"/>
      <c r="HE899" s="33"/>
      <c r="HF899" s="33"/>
      <c r="HG899" s="33"/>
      <c r="HH899" s="33"/>
      <c r="HI899" s="33"/>
      <c r="HJ899" s="33"/>
      <c r="HK899" s="33"/>
      <c r="HL899" s="33"/>
      <c r="HM899" s="33"/>
      <c r="HN899" s="33"/>
      <c r="HO899" s="33"/>
      <c r="HP899" s="33"/>
      <c r="HQ899" s="33"/>
      <c r="HR899" s="33"/>
      <c r="HS899" s="33"/>
      <c r="HT899" s="33"/>
      <c r="HU899" s="33"/>
      <c r="HV899" s="33"/>
      <c r="HW899" s="33"/>
      <c r="HX899" s="33"/>
      <c r="HY899" s="33"/>
      <c r="HZ899" s="33"/>
      <c r="IA899" s="33"/>
      <c r="IB899" s="33"/>
      <c r="IC899" s="33"/>
      <c r="ID899" s="33"/>
      <c r="IE899" s="33"/>
      <c r="IF899" s="33"/>
      <c r="IG899" s="33"/>
      <c r="IH899" s="33"/>
      <c r="II899" s="33"/>
      <c r="IJ899" s="33"/>
      <c r="IK899" s="33"/>
      <c r="IL899" s="33"/>
      <c r="IM899" s="33"/>
      <c r="IN899" s="33"/>
      <c r="IO899" s="33"/>
      <c r="IP899" s="33"/>
      <c r="IQ899" s="33"/>
    </row>
    <row r="900" spans="1:251" s="47" customFormat="1" ht="18.75" customHeight="1">
      <c r="A900" s="39"/>
      <c r="B900" s="56"/>
      <c r="C900" s="112" t="s">
        <v>218</v>
      </c>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4"/>
      <c r="AA900" s="115">
        <v>0</v>
      </c>
      <c r="AB900" s="116"/>
      <c r="AC900" s="116"/>
      <c r="AD900" s="116"/>
      <c r="AE900" s="116"/>
      <c r="AF900" s="116"/>
      <c r="AG900" s="116"/>
      <c r="AH900" s="116"/>
      <c r="AI900" s="117"/>
      <c r="AJ900" s="115">
        <v>0</v>
      </c>
      <c r="AK900" s="116"/>
      <c r="AL900" s="116"/>
      <c r="AM900" s="116"/>
      <c r="AN900" s="116"/>
      <c r="AO900" s="116"/>
      <c r="AP900" s="116"/>
      <c r="AQ900" s="116"/>
      <c r="AR900" s="117"/>
      <c r="AS900" s="118"/>
      <c r="AT900" s="119"/>
      <c r="AU900" s="119"/>
      <c r="AV900" s="119"/>
      <c r="AW900" s="119"/>
      <c r="AX900" s="120"/>
      <c r="AY900" s="33"/>
      <c r="AZ900" s="33"/>
      <c r="BA900" s="33"/>
      <c r="BB900" s="33"/>
      <c r="BC900" s="33"/>
      <c r="BD900" s="33"/>
      <c r="BE900" s="33"/>
      <c r="BF900" s="33"/>
      <c r="BG900" s="33"/>
      <c r="BH900" s="33"/>
      <c r="BI900" s="33"/>
      <c r="BJ900" s="33"/>
      <c r="BK900" s="33"/>
      <c r="BL900" s="33"/>
      <c r="BM900" s="33"/>
      <c r="BN900" s="33"/>
      <c r="BO900" s="33"/>
      <c r="BP900" s="33"/>
      <c r="BQ900" s="33"/>
      <c r="BR900" s="33"/>
      <c r="BS900" s="33"/>
      <c r="BT900" s="33"/>
      <c r="BU900" s="33"/>
      <c r="BV900" s="33"/>
      <c r="BW900" s="33"/>
      <c r="BX900" s="33"/>
      <c r="BY900" s="33"/>
      <c r="BZ900" s="33"/>
      <c r="CA900" s="33"/>
      <c r="CB900" s="33"/>
      <c r="CC900" s="33"/>
      <c r="CD900" s="33"/>
      <c r="CE900" s="33"/>
      <c r="CF900" s="33"/>
      <c r="CG900" s="33"/>
      <c r="CH900" s="33"/>
      <c r="CI900" s="33"/>
      <c r="CJ900" s="33"/>
      <c r="CK900" s="33"/>
      <c r="CL900" s="33"/>
      <c r="CM900" s="33"/>
      <c r="CN900" s="33"/>
      <c r="CO900" s="33"/>
      <c r="CP900" s="33"/>
      <c r="CQ900" s="33"/>
      <c r="CR900" s="33"/>
      <c r="CS900" s="33"/>
      <c r="CT900" s="33"/>
      <c r="CU900" s="33"/>
      <c r="CV900" s="33"/>
      <c r="CW900" s="33"/>
      <c r="CX900" s="33"/>
      <c r="CY900" s="33"/>
      <c r="CZ900" s="33"/>
      <c r="DA900" s="33"/>
      <c r="DB900" s="33"/>
      <c r="DC900" s="33"/>
      <c r="DD900" s="33"/>
      <c r="DE900" s="33"/>
      <c r="DF900" s="33"/>
      <c r="DG900" s="33"/>
      <c r="DH900" s="33"/>
      <c r="DI900" s="33"/>
      <c r="DJ900" s="33"/>
      <c r="DK900" s="33"/>
      <c r="DL900" s="33"/>
      <c r="DM900" s="33"/>
      <c r="DN900" s="33"/>
      <c r="DO900" s="33"/>
      <c r="DP900" s="33"/>
      <c r="DQ900" s="33"/>
      <c r="DR900" s="33"/>
      <c r="DS900" s="33"/>
      <c r="DT900" s="33"/>
      <c r="DU900" s="33"/>
      <c r="DV900" s="33"/>
      <c r="DW900" s="33"/>
      <c r="DX900" s="33"/>
      <c r="DY900" s="33"/>
      <c r="DZ900" s="33"/>
      <c r="EA900" s="33"/>
      <c r="EB900" s="33"/>
      <c r="EC900" s="33"/>
      <c r="ED900" s="33"/>
      <c r="EE900" s="33"/>
      <c r="EF900" s="33"/>
      <c r="EG900" s="33"/>
      <c r="EH900" s="33"/>
      <c r="EI900" s="33"/>
      <c r="EJ900" s="33"/>
      <c r="EK900" s="33"/>
      <c r="EL900" s="33"/>
      <c r="EM900" s="33"/>
      <c r="EN900" s="33"/>
      <c r="EO900" s="33"/>
      <c r="EP900" s="33"/>
      <c r="EQ900" s="33"/>
      <c r="ER900" s="33"/>
      <c r="ES900" s="33"/>
      <c r="ET900" s="33"/>
      <c r="EU900" s="33"/>
      <c r="EV900" s="33"/>
      <c r="EW900" s="33"/>
      <c r="EX900" s="33"/>
      <c r="EY900" s="33"/>
      <c r="EZ900" s="33"/>
      <c r="FA900" s="33"/>
      <c r="FB900" s="33"/>
      <c r="FC900" s="33"/>
      <c r="FD900" s="33"/>
      <c r="FE900" s="33"/>
      <c r="FF900" s="33"/>
      <c r="FG900" s="33"/>
      <c r="FH900" s="33"/>
      <c r="FI900" s="33"/>
      <c r="FJ900" s="33"/>
      <c r="FK900" s="33"/>
      <c r="FL900" s="33"/>
      <c r="FM900" s="33"/>
      <c r="FN900" s="33"/>
      <c r="FO900" s="33"/>
      <c r="FP900" s="33"/>
      <c r="FQ900" s="33"/>
      <c r="FR900" s="33"/>
      <c r="FS900" s="33"/>
      <c r="FT900" s="33"/>
      <c r="FU900" s="33"/>
      <c r="FV900" s="33"/>
      <c r="FW900" s="33"/>
      <c r="FX900" s="33"/>
      <c r="FY900" s="33"/>
      <c r="FZ900" s="33"/>
      <c r="GA900" s="33"/>
      <c r="GB900" s="33"/>
      <c r="GC900" s="33"/>
      <c r="GD900" s="33"/>
      <c r="GE900" s="33"/>
      <c r="GF900" s="33"/>
      <c r="GG900" s="33"/>
      <c r="GH900" s="33"/>
      <c r="GI900" s="33"/>
      <c r="GJ900" s="33"/>
      <c r="GK900" s="33"/>
      <c r="GL900" s="33"/>
      <c r="GM900" s="33"/>
      <c r="GN900" s="33"/>
      <c r="GO900" s="33"/>
      <c r="GP900" s="33"/>
      <c r="GQ900" s="33"/>
      <c r="GR900" s="33"/>
      <c r="GS900" s="33"/>
      <c r="GT900" s="33"/>
      <c r="GU900" s="33"/>
      <c r="GV900" s="33"/>
      <c r="GW900" s="33"/>
      <c r="GX900" s="33"/>
      <c r="GY900" s="33"/>
      <c r="GZ900" s="33"/>
      <c r="HA900" s="33"/>
      <c r="HB900" s="33"/>
      <c r="HC900" s="33"/>
      <c r="HD900" s="33"/>
      <c r="HE900" s="33"/>
      <c r="HF900" s="33"/>
      <c r="HG900" s="33"/>
      <c r="HH900" s="33"/>
      <c r="HI900" s="33"/>
      <c r="HJ900" s="33"/>
      <c r="HK900" s="33"/>
      <c r="HL900" s="33"/>
      <c r="HM900" s="33"/>
      <c r="HN900" s="33"/>
      <c r="HO900" s="33"/>
      <c r="HP900" s="33"/>
      <c r="HQ900" s="33"/>
      <c r="HR900" s="33"/>
      <c r="HS900" s="33"/>
      <c r="HT900" s="33"/>
      <c r="HU900" s="33"/>
      <c r="HV900" s="33"/>
      <c r="HW900" s="33"/>
      <c r="HX900" s="33"/>
      <c r="HY900" s="33"/>
      <c r="HZ900" s="33"/>
      <c r="IA900" s="33"/>
      <c r="IB900" s="33"/>
      <c r="IC900" s="33"/>
      <c r="ID900" s="33"/>
      <c r="IE900" s="33"/>
      <c r="IF900" s="33"/>
      <c r="IG900" s="33"/>
      <c r="IH900" s="33"/>
      <c r="II900" s="33"/>
      <c r="IJ900" s="33"/>
      <c r="IK900" s="33"/>
      <c r="IL900" s="33"/>
      <c r="IM900" s="33"/>
      <c r="IN900" s="33"/>
      <c r="IO900" s="33"/>
      <c r="IP900" s="33"/>
      <c r="IQ900" s="33"/>
    </row>
    <row r="901" spans="1:251" s="47" customFormat="1" ht="18.75" customHeight="1" thickBot="1">
      <c r="A901" s="48"/>
      <c r="B901" s="121" t="s">
        <v>101</v>
      </c>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3"/>
      <c r="AA901" s="124">
        <f>SUM($AA$899:$AA$900)</f>
        <v>1221</v>
      </c>
      <c r="AB901" s="125"/>
      <c r="AC901" s="125"/>
      <c r="AD901" s="125"/>
      <c r="AE901" s="125"/>
      <c r="AF901" s="125"/>
      <c r="AG901" s="125"/>
      <c r="AH901" s="125"/>
      <c r="AI901" s="126"/>
      <c r="AJ901" s="124">
        <f>SUM($AJ$899:$AJ$900)</f>
        <v>1153</v>
      </c>
      <c r="AK901" s="125"/>
      <c r="AL901" s="125"/>
      <c r="AM901" s="125"/>
      <c r="AN901" s="125"/>
      <c r="AO901" s="125"/>
      <c r="AP901" s="125"/>
      <c r="AQ901" s="125"/>
      <c r="AR901" s="126"/>
      <c r="AS901" s="127"/>
      <c r="AT901" s="128"/>
      <c r="AU901" s="128"/>
      <c r="AV901" s="128"/>
      <c r="AW901" s="128"/>
      <c r="AX901" s="129"/>
      <c r="AY901" s="33"/>
      <c r="AZ901" s="33"/>
      <c r="BA901" s="33"/>
      <c r="BB901" s="33"/>
      <c r="BC901" s="33"/>
      <c r="BD901" s="33"/>
      <c r="BE901" s="33"/>
      <c r="BF901" s="33"/>
      <c r="BG901" s="33"/>
      <c r="BH901" s="33"/>
      <c r="BI901" s="33"/>
      <c r="BJ901" s="33"/>
      <c r="BK901" s="33"/>
      <c r="BL901" s="33"/>
      <c r="BM901" s="33"/>
      <c r="BN901" s="33"/>
      <c r="BO901" s="33"/>
      <c r="BP901" s="33"/>
      <c r="BQ901" s="33"/>
      <c r="BR901" s="33"/>
      <c r="BS901" s="33"/>
      <c r="BT901" s="33"/>
      <c r="BU901" s="33"/>
      <c r="BV901" s="33"/>
      <c r="BW901" s="33"/>
      <c r="BX901" s="33"/>
      <c r="BY901" s="33"/>
      <c r="BZ901" s="33"/>
      <c r="CA901" s="33"/>
      <c r="CB901" s="33"/>
      <c r="CC901" s="33"/>
      <c r="CD901" s="33"/>
      <c r="CE901" s="33"/>
      <c r="CF901" s="33"/>
      <c r="CG901" s="33"/>
      <c r="CH901" s="33"/>
      <c r="CI901" s="33"/>
      <c r="CJ901" s="33"/>
      <c r="CK901" s="33"/>
      <c r="CL901" s="33"/>
      <c r="CM901" s="33"/>
      <c r="CN901" s="33"/>
      <c r="CO901" s="33"/>
      <c r="CP901" s="33"/>
      <c r="CQ901" s="33"/>
      <c r="CR901" s="33"/>
      <c r="CS901" s="33"/>
      <c r="CT901" s="33"/>
      <c r="CU901" s="33"/>
      <c r="CV901" s="33"/>
      <c r="CW901" s="33"/>
      <c r="CX901" s="33"/>
      <c r="CY901" s="33"/>
      <c r="CZ901" s="33"/>
      <c r="DA901" s="33"/>
      <c r="DB901" s="33"/>
      <c r="DC901" s="33"/>
      <c r="DD901" s="33"/>
      <c r="DE901" s="33"/>
      <c r="DF901" s="33"/>
      <c r="DG901" s="33"/>
      <c r="DH901" s="33"/>
      <c r="DI901" s="33"/>
      <c r="DJ901" s="33"/>
      <c r="DK901" s="33"/>
      <c r="DL901" s="33"/>
      <c r="DM901" s="33"/>
      <c r="DN901" s="33"/>
      <c r="DO901" s="33"/>
      <c r="DP901" s="33"/>
      <c r="DQ901" s="33"/>
      <c r="DR901" s="33"/>
      <c r="DS901" s="33"/>
      <c r="DT901" s="33"/>
      <c r="DU901" s="33"/>
      <c r="DV901" s="33"/>
      <c r="DW901" s="33"/>
      <c r="DX901" s="33"/>
      <c r="DY901" s="33"/>
      <c r="DZ901" s="33"/>
      <c r="EA901" s="33"/>
      <c r="EB901" s="33"/>
      <c r="EC901" s="33"/>
      <c r="ED901" s="33"/>
      <c r="EE901" s="33"/>
      <c r="EF901" s="33"/>
      <c r="EG901" s="33"/>
      <c r="EH901" s="33"/>
      <c r="EI901" s="33"/>
      <c r="EJ901" s="33"/>
      <c r="EK901" s="33"/>
      <c r="EL901" s="33"/>
      <c r="EM901" s="33"/>
      <c r="EN901" s="33"/>
      <c r="EO901" s="33"/>
      <c r="EP901" s="33"/>
      <c r="EQ901" s="33"/>
      <c r="ER901" s="33"/>
      <c r="ES901" s="33"/>
      <c r="ET901" s="33"/>
      <c r="EU901" s="33"/>
      <c r="EV901" s="33"/>
      <c r="EW901" s="33"/>
      <c r="EX901" s="33"/>
      <c r="EY901" s="33"/>
      <c r="EZ901" s="33"/>
      <c r="FA901" s="33"/>
      <c r="FB901" s="33"/>
      <c r="FC901" s="33"/>
      <c r="FD901" s="33"/>
      <c r="FE901" s="33"/>
      <c r="FF901" s="33"/>
      <c r="FG901" s="33"/>
      <c r="FH901" s="33"/>
      <c r="FI901" s="33"/>
      <c r="FJ901" s="33"/>
      <c r="FK901" s="33"/>
      <c r="FL901" s="33"/>
      <c r="FM901" s="33"/>
      <c r="FN901" s="33"/>
      <c r="FO901" s="33"/>
      <c r="FP901" s="33"/>
      <c r="FQ901" s="33"/>
      <c r="FR901" s="33"/>
      <c r="FS901" s="33"/>
      <c r="FT901" s="33"/>
      <c r="FU901" s="33"/>
      <c r="FV901" s="33"/>
      <c r="FW901" s="33"/>
      <c r="FX901" s="33"/>
      <c r="FY901" s="33"/>
      <c r="FZ901" s="33"/>
      <c r="GA901" s="33"/>
      <c r="GB901" s="33"/>
      <c r="GC901" s="33"/>
      <c r="GD901" s="33"/>
      <c r="GE901" s="33"/>
      <c r="GF901" s="33"/>
      <c r="GG901" s="33"/>
      <c r="GH901" s="33"/>
      <c r="GI901" s="33"/>
      <c r="GJ901" s="33"/>
      <c r="GK901" s="33"/>
      <c r="GL901" s="33"/>
      <c r="GM901" s="33"/>
      <c r="GN901" s="33"/>
      <c r="GO901" s="33"/>
      <c r="GP901" s="33"/>
      <c r="GQ901" s="33"/>
      <c r="GR901" s="33"/>
      <c r="GS901" s="33"/>
      <c r="GT901" s="33"/>
      <c r="GU901" s="33"/>
      <c r="GV901" s="33"/>
      <c r="GW901" s="33"/>
      <c r="GX901" s="33"/>
      <c r="GY901" s="33"/>
      <c r="GZ901" s="33"/>
      <c r="HA901" s="33"/>
      <c r="HB901" s="33"/>
      <c r="HC901" s="33"/>
      <c r="HD901" s="33"/>
      <c r="HE901" s="33"/>
      <c r="HF901" s="33"/>
      <c r="HG901" s="33"/>
      <c r="HH901" s="33"/>
      <c r="HI901" s="33"/>
      <c r="HJ901" s="33"/>
      <c r="HK901" s="33"/>
      <c r="HL901" s="33"/>
      <c r="HM901" s="33"/>
      <c r="HN901" s="33"/>
      <c r="HO901" s="33"/>
      <c r="HP901" s="33"/>
      <c r="HQ901" s="33"/>
      <c r="HR901" s="33"/>
      <c r="HS901" s="33"/>
      <c r="HT901" s="33"/>
      <c r="HU901" s="33"/>
      <c r="HV901" s="33"/>
      <c r="HW901" s="33"/>
      <c r="HX901" s="33"/>
      <c r="HY901" s="33"/>
      <c r="HZ901" s="33"/>
      <c r="IA901" s="33"/>
      <c r="IB901" s="33"/>
      <c r="IC901" s="33"/>
      <c r="ID901" s="33"/>
      <c r="IE901" s="33"/>
      <c r="IF901" s="33"/>
      <c r="IG901" s="33"/>
      <c r="IH901" s="33"/>
      <c r="II901" s="33"/>
      <c r="IJ901" s="33"/>
      <c r="IK901" s="33"/>
      <c r="IL901" s="33"/>
      <c r="IM901" s="33"/>
      <c r="IN901" s="33"/>
      <c r="IO901" s="33"/>
      <c r="IP901" s="33"/>
      <c r="IQ901" s="33"/>
    </row>
    <row r="903" spans="1:251" ht="19.2">
      <c r="A903" s="32" t="s">
        <v>87</v>
      </c>
      <c r="AW903" s="34"/>
      <c r="AX903" s="35"/>
      <c r="AY903" s="34"/>
    </row>
    <row r="905" spans="1:251" ht="18">
      <c r="B905" s="91" t="s">
        <v>0</v>
      </c>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c r="AH905" s="111"/>
      <c r="AI905" s="111"/>
      <c r="AJ905" s="111"/>
      <c r="AK905" s="111"/>
      <c r="AL905" s="111"/>
      <c r="AM905" s="111"/>
      <c r="AN905" s="111"/>
      <c r="AO905" s="111"/>
      <c r="AP905" s="111"/>
      <c r="AQ905" s="111"/>
      <c r="AR905" s="111"/>
      <c r="AS905" s="111"/>
      <c r="AT905" s="111"/>
      <c r="AU905" s="111"/>
      <c r="AV905" s="111"/>
      <c r="AW905" s="111"/>
      <c r="AX905" s="111"/>
    </row>
    <row r="906" spans="1:251">
      <c r="Z906" s="36"/>
      <c r="AD906" s="36"/>
      <c r="AE906" s="36"/>
      <c r="AF906" s="36"/>
      <c r="AG906" s="36"/>
      <c r="AH906" s="36"/>
      <c r="AI906" s="36"/>
      <c r="AO906" s="36"/>
    </row>
    <row r="907" spans="1:251" ht="13.8" thickBot="1">
      <c r="Z907" s="36"/>
      <c r="AD907" s="36"/>
      <c r="AE907" s="36"/>
      <c r="AF907" s="36"/>
      <c r="AG907" s="36"/>
      <c r="AH907" s="36"/>
      <c r="AI907" s="36"/>
      <c r="AO907" s="36"/>
      <c r="DI907" s="37"/>
    </row>
    <row r="908" spans="1:251" ht="24.75" customHeight="1" thickBot="1">
      <c r="B908" s="93" t="s">
        <v>88</v>
      </c>
      <c r="C908" s="94"/>
      <c r="D908" s="94"/>
      <c r="E908" s="94"/>
      <c r="F908" s="94"/>
      <c r="G908" s="94"/>
      <c r="H908" s="95" t="s">
        <v>219</v>
      </c>
      <c r="I908" s="96"/>
      <c r="J908" s="96"/>
      <c r="K908" s="96"/>
      <c r="L908" s="96"/>
      <c r="M908" s="96"/>
      <c r="N908" s="96"/>
      <c r="O908" s="96"/>
      <c r="P908" s="96"/>
      <c r="Q908" s="96"/>
      <c r="R908" s="96"/>
      <c r="S908" s="96"/>
      <c r="T908" s="96"/>
      <c r="U908" s="96"/>
      <c r="V908" s="96"/>
      <c r="W908" s="96"/>
      <c r="X908" s="96"/>
      <c r="Y908" s="96"/>
      <c r="Z908" s="96"/>
      <c r="AA908" s="96"/>
      <c r="AB908" s="96"/>
      <c r="AC908" s="96"/>
      <c r="AD908" s="96"/>
      <c r="AE908" s="96"/>
      <c r="AF908" s="96"/>
      <c r="AG908" s="96"/>
      <c r="AH908" s="96"/>
      <c r="AI908" s="96"/>
      <c r="AJ908" s="96"/>
      <c r="AK908" s="96"/>
      <c r="AL908" s="96"/>
      <c r="AM908" s="96"/>
      <c r="AN908" s="96"/>
      <c r="AO908" s="96"/>
      <c r="AP908" s="96"/>
      <c r="AQ908" s="96"/>
      <c r="AR908" s="96"/>
      <c r="AS908" s="96"/>
      <c r="AT908" s="96"/>
      <c r="AU908" s="96"/>
      <c r="AV908" s="96"/>
      <c r="AW908" s="96"/>
      <c r="AX908" s="97"/>
      <c r="DI908" s="37"/>
    </row>
    <row r="909" spans="1:251" ht="14.4">
      <c r="B909" s="38"/>
      <c r="C909" s="38"/>
      <c r="D909" s="38"/>
      <c r="E909" s="38"/>
      <c r="F909" s="38"/>
      <c r="G909" s="38"/>
      <c r="H909" s="39"/>
      <c r="I909" s="39"/>
      <c r="J909" s="39"/>
      <c r="K909" s="39"/>
      <c r="L909" s="40"/>
      <c r="M909" s="40"/>
      <c r="N909" s="40"/>
      <c r="O909" s="40"/>
      <c r="P909" s="39"/>
      <c r="Q909" s="39"/>
      <c r="R909" s="39"/>
      <c r="S909" s="39"/>
      <c r="T909" s="39"/>
      <c r="U909" s="39"/>
      <c r="V909" s="41"/>
      <c r="W909" s="41"/>
      <c r="X909" s="41"/>
      <c r="Y909" s="41"/>
      <c r="Z909" s="41"/>
      <c r="AA909" s="41"/>
      <c r="AB909" s="41"/>
      <c r="AC909" s="41"/>
      <c r="AD909" s="41"/>
      <c r="AE909" s="41"/>
      <c r="AF909" s="41"/>
      <c r="AG909" s="41"/>
      <c r="AH909" s="41"/>
      <c r="AI909" s="41"/>
      <c r="AJ909" s="41"/>
      <c r="AK909" s="41"/>
      <c r="AL909" s="41"/>
      <c r="AM909" s="41"/>
      <c r="AN909" s="41"/>
      <c r="AO909" s="41"/>
      <c r="AP909" s="41"/>
      <c r="AQ909" s="41"/>
      <c r="AR909" s="41"/>
      <c r="AS909" s="41"/>
      <c r="AT909" s="41"/>
      <c r="AU909" s="41"/>
      <c r="AV909" s="41"/>
      <c r="AW909" s="41"/>
      <c r="AX909" s="41"/>
      <c r="DI909" s="37"/>
    </row>
    <row r="910" spans="1:251" ht="15" thickBot="1">
      <c r="A910" s="42"/>
      <c r="B910" s="41" t="s">
        <v>90</v>
      </c>
      <c r="C910" s="39"/>
      <c r="D910" s="39"/>
      <c r="E910" s="39"/>
      <c r="F910" s="39"/>
      <c r="G910" s="39"/>
      <c r="H910" s="39"/>
      <c r="I910" s="39"/>
      <c r="J910" s="39"/>
      <c r="K910" s="39"/>
      <c r="L910" s="40"/>
      <c r="M910" s="40"/>
      <c r="N910" s="40"/>
      <c r="O910" s="40"/>
      <c r="P910" s="39"/>
      <c r="Q910" s="39"/>
      <c r="R910" s="39"/>
      <c r="S910" s="39"/>
      <c r="T910" s="39"/>
      <c r="U910" s="39"/>
      <c r="V910" s="41"/>
      <c r="W910" s="41"/>
      <c r="X910" s="41"/>
      <c r="Y910" s="41"/>
      <c r="Z910" s="41"/>
      <c r="AA910" s="41"/>
      <c r="AB910" s="41"/>
      <c r="AC910" s="41"/>
      <c r="AD910" s="41"/>
      <c r="AE910" s="41"/>
      <c r="AF910" s="41"/>
      <c r="AG910" s="41"/>
      <c r="AH910" s="41"/>
      <c r="AI910" s="41"/>
      <c r="AJ910" s="41"/>
      <c r="AK910" s="41"/>
      <c r="AL910" s="41"/>
      <c r="AM910" s="41"/>
      <c r="AN910" s="41"/>
      <c r="AO910" s="41"/>
      <c r="AP910" s="41"/>
      <c r="AQ910" s="41"/>
      <c r="AR910" s="41"/>
      <c r="AS910" s="41"/>
      <c r="AT910" s="41"/>
      <c r="AU910" s="41"/>
      <c r="AV910" s="41"/>
      <c r="AW910" s="41"/>
      <c r="AX910" s="41"/>
      <c r="DI910" s="37"/>
    </row>
    <row r="911" spans="1:251" ht="14.4">
      <c r="A911" s="39"/>
      <c r="B911" s="43"/>
      <c r="C911" s="38"/>
      <c r="D911" s="38"/>
      <c r="E911" s="38"/>
      <c r="F911" s="38"/>
      <c r="G911" s="38"/>
      <c r="H911" s="38"/>
      <c r="I911" s="38"/>
      <c r="J911" s="38"/>
      <c r="K911" s="38"/>
      <c r="L911" s="44"/>
      <c r="M911" s="44"/>
      <c r="N911" s="44"/>
      <c r="O911" s="44"/>
      <c r="P911" s="38"/>
      <c r="Q911" s="38"/>
      <c r="R911" s="38"/>
      <c r="S911" s="38"/>
      <c r="T911" s="38"/>
      <c r="U911" s="38"/>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c r="AS911" s="45"/>
      <c r="AT911" s="45"/>
      <c r="AU911" s="45"/>
      <c r="AV911" s="45"/>
      <c r="AW911" s="45"/>
      <c r="AX911" s="46"/>
    </row>
    <row r="912" spans="1:251" ht="12" customHeight="1">
      <c r="A912" s="39"/>
      <c r="B912" s="98" t="s">
        <v>220</v>
      </c>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c r="AA912" s="99"/>
      <c r="AB912" s="99"/>
      <c r="AC912" s="99"/>
      <c r="AD912" s="99"/>
      <c r="AE912" s="99"/>
      <c r="AF912" s="99"/>
      <c r="AG912" s="99"/>
      <c r="AH912" s="99"/>
      <c r="AI912" s="99"/>
      <c r="AJ912" s="99"/>
      <c r="AK912" s="99"/>
      <c r="AL912" s="99"/>
      <c r="AM912" s="99"/>
      <c r="AN912" s="99"/>
      <c r="AO912" s="99"/>
      <c r="AP912" s="99"/>
      <c r="AQ912" s="99"/>
      <c r="AR912" s="99"/>
      <c r="AS912" s="99"/>
      <c r="AT912" s="99"/>
      <c r="AU912" s="99"/>
      <c r="AV912" s="99"/>
      <c r="AW912" s="99"/>
      <c r="AX912" s="100"/>
    </row>
    <row r="913" spans="1:113" ht="12" customHeight="1">
      <c r="A913" s="39"/>
      <c r="B913" s="98"/>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c r="AA913" s="99"/>
      <c r="AB913" s="99"/>
      <c r="AC913" s="99"/>
      <c r="AD913" s="99"/>
      <c r="AE913" s="99"/>
      <c r="AF913" s="99"/>
      <c r="AG913" s="99"/>
      <c r="AH913" s="99"/>
      <c r="AI913" s="99"/>
      <c r="AJ913" s="99"/>
      <c r="AK913" s="99"/>
      <c r="AL913" s="99"/>
      <c r="AM913" s="99"/>
      <c r="AN913" s="99"/>
      <c r="AO913" s="99"/>
      <c r="AP913" s="99"/>
      <c r="AQ913" s="99"/>
      <c r="AR913" s="99"/>
      <c r="AS913" s="99"/>
      <c r="AT913" s="99"/>
      <c r="AU913" s="99"/>
      <c r="AV913" s="99"/>
      <c r="AW913" s="99"/>
      <c r="AX913" s="100"/>
      <c r="BC913" s="47"/>
    </row>
    <row r="914" spans="1:113" ht="12" customHeight="1">
      <c r="A914" s="39"/>
      <c r="B914" s="98"/>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c r="AA914" s="99"/>
      <c r="AB914" s="99"/>
      <c r="AC914" s="99"/>
      <c r="AD914" s="99"/>
      <c r="AE914" s="99"/>
      <c r="AF914" s="99"/>
      <c r="AG914" s="99"/>
      <c r="AH914" s="99"/>
      <c r="AI914" s="99"/>
      <c r="AJ914" s="99"/>
      <c r="AK914" s="99"/>
      <c r="AL914" s="99"/>
      <c r="AM914" s="99"/>
      <c r="AN914" s="99"/>
      <c r="AO914" s="99"/>
      <c r="AP914" s="99"/>
      <c r="AQ914" s="99"/>
      <c r="AR914" s="99"/>
      <c r="AS914" s="99"/>
      <c r="AT914" s="99"/>
      <c r="AU914" s="99"/>
      <c r="AV914" s="99"/>
      <c r="AW914" s="99"/>
      <c r="AX914" s="100"/>
    </row>
    <row r="915" spans="1:113" ht="12" customHeight="1">
      <c r="A915" s="39"/>
      <c r="B915" s="98"/>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c r="AE915" s="99"/>
      <c r="AF915" s="99"/>
      <c r="AG915" s="99"/>
      <c r="AH915" s="99"/>
      <c r="AI915" s="99"/>
      <c r="AJ915" s="99"/>
      <c r="AK915" s="99"/>
      <c r="AL915" s="99"/>
      <c r="AM915" s="99"/>
      <c r="AN915" s="99"/>
      <c r="AO915" s="99"/>
      <c r="AP915" s="99"/>
      <c r="AQ915" s="99"/>
      <c r="AR915" s="99"/>
      <c r="AS915" s="99"/>
      <c r="AT915" s="99"/>
      <c r="AU915" s="99"/>
      <c r="AV915" s="99"/>
      <c r="AW915" s="99"/>
      <c r="AX915" s="100"/>
    </row>
    <row r="916" spans="1:113" ht="12" customHeight="1">
      <c r="A916" s="39"/>
      <c r="B916" s="98"/>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c r="AE916" s="99"/>
      <c r="AF916" s="99"/>
      <c r="AG916" s="99"/>
      <c r="AH916" s="99"/>
      <c r="AI916" s="99"/>
      <c r="AJ916" s="99"/>
      <c r="AK916" s="99"/>
      <c r="AL916" s="99"/>
      <c r="AM916" s="99"/>
      <c r="AN916" s="99"/>
      <c r="AO916" s="99"/>
      <c r="AP916" s="99"/>
      <c r="AQ916" s="99"/>
      <c r="AR916" s="99"/>
      <c r="AS916" s="99"/>
      <c r="AT916" s="99"/>
      <c r="AU916" s="99"/>
      <c r="AV916" s="99"/>
      <c r="AW916" s="99"/>
      <c r="AX916" s="100"/>
    </row>
    <row r="917" spans="1:113" ht="15" thickBot="1">
      <c r="A917" s="48"/>
      <c r="B917" s="49"/>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c r="AF917" s="50"/>
      <c r="AG917" s="50"/>
      <c r="AH917" s="50"/>
      <c r="AI917" s="50"/>
      <c r="AJ917" s="50"/>
      <c r="AK917" s="50"/>
      <c r="AL917" s="50"/>
      <c r="AM917" s="50"/>
      <c r="AN917" s="50"/>
      <c r="AO917" s="50"/>
      <c r="AP917" s="50"/>
      <c r="AQ917" s="50"/>
      <c r="AR917" s="50"/>
      <c r="AS917" s="50"/>
      <c r="AT917" s="50"/>
      <c r="AU917" s="50"/>
      <c r="AV917" s="50"/>
      <c r="AW917" s="50"/>
      <c r="AX917" s="51"/>
    </row>
    <row r="918" spans="1:113">
      <c r="B918" s="52"/>
    </row>
    <row r="919" spans="1:113" ht="15" thickBot="1">
      <c r="A919" s="42"/>
      <c r="B919" s="41" t="s">
        <v>92</v>
      </c>
      <c r="C919" s="39"/>
      <c r="D919" s="39"/>
      <c r="E919" s="39"/>
      <c r="F919" s="39"/>
      <c r="G919" s="39"/>
      <c r="H919" s="39"/>
      <c r="I919" s="39"/>
      <c r="J919" s="39"/>
      <c r="K919" s="39"/>
      <c r="L919" s="40"/>
      <c r="M919" s="40"/>
      <c r="N919" s="40"/>
      <c r="O919" s="40"/>
      <c r="P919" s="39"/>
      <c r="Q919" s="39"/>
      <c r="R919" s="39"/>
      <c r="S919" s="39"/>
      <c r="T919" s="39"/>
      <c r="U919" s="39"/>
      <c r="V919" s="41"/>
      <c r="W919" s="41"/>
      <c r="X919" s="41"/>
      <c r="Y919" s="41"/>
      <c r="Z919" s="41"/>
      <c r="AA919" s="41"/>
      <c r="AB919" s="41"/>
      <c r="AC919" s="41"/>
      <c r="AD919" s="41"/>
      <c r="AE919" s="41"/>
      <c r="AF919" s="41"/>
      <c r="AG919" s="41"/>
      <c r="AH919" s="41"/>
      <c r="AI919" s="41"/>
      <c r="AJ919" s="41"/>
      <c r="AK919" s="41"/>
      <c r="AL919" s="41"/>
      <c r="AM919" s="41"/>
      <c r="AN919" s="41"/>
      <c r="AO919" s="41"/>
      <c r="AP919" s="41"/>
      <c r="AQ919" s="41"/>
      <c r="AR919" s="41"/>
      <c r="AS919" s="41"/>
      <c r="AT919" s="41"/>
      <c r="AU919" s="41"/>
      <c r="AV919" s="41"/>
      <c r="AW919" s="41"/>
      <c r="AX919" s="41"/>
      <c r="DI919" s="37"/>
    </row>
    <row r="920" spans="1:113" ht="14.4">
      <c r="A920" s="39"/>
      <c r="B920" s="43"/>
      <c r="C920" s="38"/>
      <c r="D920" s="38"/>
      <c r="E920" s="38"/>
      <c r="F920" s="38"/>
      <c r="G920" s="38"/>
      <c r="H920" s="38"/>
      <c r="I920" s="38"/>
      <c r="J920" s="38"/>
      <c r="K920" s="38"/>
      <c r="L920" s="44"/>
      <c r="M920" s="44"/>
      <c r="N920" s="44"/>
      <c r="O920" s="44"/>
      <c r="P920" s="38"/>
      <c r="Q920" s="38"/>
      <c r="R920" s="38"/>
      <c r="S920" s="38"/>
      <c r="T920" s="38"/>
      <c r="U920" s="38"/>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c r="AS920" s="45"/>
      <c r="AT920" s="45"/>
      <c r="AU920" s="45"/>
      <c r="AV920" s="45"/>
      <c r="AW920" s="45"/>
      <c r="AX920" s="46"/>
    </row>
    <row r="921" spans="1:113" ht="12" customHeight="1">
      <c r="A921" s="39"/>
      <c r="B921" s="98" t="s">
        <v>221</v>
      </c>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c r="AA921" s="99"/>
      <c r="AB921" s="99"/>
      <c r="AC921" s="99"/>
      <c r="AD921" s="99"/>
      <c r="AE921" s="99"/>
      <c r="AF921" s="99"/>
      <c r="AG921" s="99"/>
      <c r="AH921" s="99"/>
      <c r="AI921" s="99"/>
      <c r="AJ921" s="99"/>
      <c r="AK921" s="99"/>
      <c r="AL921" s="99"/>
      <c r="AM921" s="99"/>
      <c r="AN921" s="99"/>
      <c r="AO921" s="99"/>
      <c r="AP921" s="99"/>
      <c r="AQ921" s="99"/>
      <c r="AR921" s="99"/>
      <c r="AS921" s="99"/>
      <c r="AT921" s="99"/>
      <c r="AU921" s="99"/>
      <c r="AV921" s="99"/>
      <c r="AW921" s="99"/>
      <c r="AX921" s="100"/>
    </row>
    <row r="922" spans="1:113" ht="12" customHeight="1">
      <c r="A922" s="39"/>
      <c r="B922" s="98"/>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c r="AA922" s="99"/>
      <c r="AB922" s="99"/>
      <c r="AC922" s="99"/>
      <c r="AD922" s="99"/>
      <c r="AE922" s="99"/>
      <c r="AF922" s="99"/>
      <c r="AG922" s="99"/>
      <c r="AH922" s="99"/>
      <c r="AI922" s="99"/>
      <c r="AJ922" s="99"/>
      <c r="AK922" s="99"/>
      <c r="AL922" s="99"/>
      <c r="AM922" s="99"/>
      <c r="AN922" s="99"/>
      <c r="AO922" s="99"/>
      <c r="AP922" s="99"/>
      <c r="AQ922" s="99"/>
      <c r="AR922" s="99"/>
      <c r="AS922" s="99"/>
      <c r="AT922" s="99"/>
      <c r="AU922" s="99"/>
      <c r="AV922" s="99"/>
      <c r="AW922" s="99"/>
      <c r="AX922" s="100"/>
    </row>
    <row r="923" spans="1:113" ht="12" customHeight="1">
      <c r="A923" s="39"/>
      <c r="B923" s="98"/>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c r="AA923" s="99"/>
      <c r="AB923" s="99"/>
      <c r="AC923" s="99"/>
      <c r="AD923" s="99"/>
      <c r="AE923" s="99"/>
      <c r="AF923" s="99"/>
      <c r="AG923" s="99"/>
      <c r="AH923" s="99"/>
      <c r="AI923" s="99"/>
      <c r="AJ923" s="99"/>
      <c r="AK923" s="99"/>
      <c r="AL923" s="99"/>
      <c r="AM923" s="99"/>
      <c r="AN923" s="99"/>
      <c r="AO923" s="99"/>
      <c r="AP923" s="99"/>
      <c r="AQ923" s="99"/>
      <c r="AR923" s="99"/>
      <c r="AS923" s="99"/>
      <c r="AT923" s="99"/>
      <c r="AU923" s="99"/>
      <c r="AV923" s="99"/>
      <c r="AW923" s="99"/>
      <c r="AX923" s="100"/>
    </row>
    <row r="924" spans="1:113" ht="12" customHeight="1">
      <c r="A924" s="39"/>
      <c r="B924" s="98"/>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c r="AE924" s="99"/>
      <c r="AF924" s="99"/>
      <c r="AG924" s="99"/>
      <c r="AH924" s="99"/>
      <c r="AI924" s="99"/>
      <c r="AJ924" s="99"/>
      <c r="AK924" s="99"/>
      <c r="AL924" s="99"/>
      <c r="AM924" s="99"/>
      <c r="AN924" s="99"/>
      <c r="AO924" s="99"/>
      <c r="AP924" s="99"/>
      <c r="AQ924" s="99"/>
      <c r="AR924" s="99"/>
      <c r="AS924" s="99"/>
      <c r="AT924" s="99"/>
      <c r="AU924" s="99"/>
      <c r="AV924" s="99"/>
      <c r="AW924" s="99"/>
      <c r="AX924" s="100"/>
    </row>
    <row r="925" spans="1:113" ht="12" customHeight="1">
      <c r="A925" s="39"/>
      <c r="B925" s="98"/>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c r="AE925" s="99"/>
      <c r="AF925" s="99"/>
      <c r="AG925" s="99"/>
      <c r="AH925" s="99"/>
      <c r="AI925" s="99"/>
      <c r="AJ925" s="99"/>
      <c r="AK925" s="99"/>
      <c r="AL925" s="99"/>
      <c r="AM925" s="99"/>
      <c r="AN925" s="99"/>
      <c r="AO925" s="99"/>
      <c r="AP925" s="99"/>
      <c r="AQ925" s="99"/>
      <c r="AR925" s="99"/>
      <c r="AS925" s="99"/>
      <c r="AT925" s="99"/>
      <c r="AU925" s="99"/>
      <c r="AV925" s="99"/>
      <c r="AW925" s="99"/>
      <c r="AX925" s="100"/>
    </row>
    <row r="926" spans="1:113" ht="12" customHeight="1">
      <c r="A926" s="39"/>
      <c r="B926" s="98"/>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c r="AE926" s="99"/>
      <c r="AF926" s="99"/>
      <c r="AG926" s="99"/>
      <c r="AH926" s="99"/>
      <c r="AI926" s="99"/>
      <c r="AJ926" s="99"/>
      <c r="AK926" s="99"/>
      <c r="AL926" s="99"/>
      <c r="AM926" s="99"/>
      <c r="AN926" s="99"/>
      <c r="AO926" s="99"/>
      <c r="AP926" s="99"/>
      <c r="AQ926" s="99"/>
      <c r="AR926" s="99"/>
      <c r="AS926" s="99"/>
      <c r="AT926" s="99"/>
      <c r="AU926" s="99"/>
      <c r="AV926" s="99"/>
      <c r="AW926" s="99"/>
      <c r="AX926" s="100"/>
      <c r="BC926" s="47"/>
    </row>
    <row r="927" spans="1:113" ht="12" customHeight="1">
      <c r="A927" s="39"/>
      <c r="B927" s="98"/>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c r="AE927" s="99"/>
      <c r="AF927" s="99"/>
      <c r="AG927" s="99"/>
      <c r="AH927" s="99"/>
      <c r="AI927" s="99"/>
      <c r="AJ927" s="99"/>
      <c r="AK927" s="99"/>
      <c r="AL927" s="99"/>
      <c r="AM927" s="99"/>
      <c r="AN927" s="99"/>
      <c r="AO927" s="99"/>
      <c r="AP927" s="99"/>
      <c r="AQ927" s="99"/>
      <c r="AR927" s="99"/>
      <c r="AS927" s="99"/>
      <c r="AT927" s="99"/>
      <c r="AU927" s="99"/>
      <c r="AV927" s="99"/>
      <c r="AW927" s="99"/>
      <c r="AX927" s="100"/>
    </row>
    <row r="928" spans="1:113" ht="12" customHeight="1">
      <c r="A928" s="39"/>
      <c r="B928" s="98"/>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c r="AE928" s="99"/>
      <c r="AF928" s="99"/>
      <c r="AG928" s="99"/>
      <c r="AH928" s="99"/>
      <c r="AI928" s="99"/>
      <c r="AJ928" s="99"/>
      <c r="AK928" s="99"/>
      <c r="AL928" s="99"/>
      <c r="AM928" s="99"/>
      <c r="AN928" s="99"/>
      <c r="AO928" s="99"/>
      <c r="AP928" s="99"/>
      <c r="AQ928" s="99"/>
      <c r="AR928" s="99"/>
      <c r="AS928" s="99"/>
      <c r="AT928" s="99"/>
      <c r="AU928" s="99"/>
      <c r="AV928" s="99"/>
      <c r="AW928" s="99"/>
      <c r="AX928" s="100"/>
    </row>
    <row r="929" spans="1:251" ht="12" customHeight="1">
      <c r="A929" s="39"/>
      <c r="B929" s="98"/>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c r="AA929" s="99"/>
      <c r="AB929" s="99"/>
      <c r="AC929" s="99"/>
      <c r="AD929" s="99"/>
      <c r="AE929" s="99"/>
      <c r="AF929" s="99"/>
      <c r="AG929" s="99"/>
      <c r="AH929" s="99"/>
      <c r="AI929" s="99"/>
      <c r="AJ929" s="99"/>
      <c r="AK929" s="99"/>
      <c r="AL929" s="99"/>
      <c r="AM929" s="99"/>
      <c r="AN929" s="99"/>
      <c r="AO929" s="99"/>
      <c r="AP929" s="99"/>
      <c r="AQ929" s="99"/>
      <c r="AR929" s="99"/>
      <c r="AS929" s="99"/>
      <c r="AT929" s="99"/>
      <c r="AU929" s="99"/>
      <c r="AV929" s="99"/>
      <c r="AW929" s="99"/>
      <c r="AX929" s="100"/>
    </row>
    <row r="930" spans="1:251" ht="15" thickBot="1">
      <c r="A930" s="48"/>
      <c r="B930" s="49"/>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c r="AF930" s="50"/>
      <c r="AG930" s="50"/>
      <c r="AH930" s="50"/>
      <c r="AI930" s="50"/>
      <c r="AJ930" s="50"/>
      <c r="AK930" s="50"/>
      <c r="AL930" s="50"/>
      <c r="AM930" s="50"/>
      <c r="AN930" s="50"/>
      <c r="AO930" s="50"/>
      <c r="AP930" s="50"/>
      <c r="AQ930" s="50"/>
      <c r="AR930" s="50"/>
      <c r="AS930" s="50"/>
      <c r="AT930" s="50"/>
      <c r="AU930" s="50"/>
      <c r="AV930" s="50"/>
      <c r="AW930" s="50"/>
      <c r="AX930" s="51"/>
    </row>
    <row r="931" spans="1:251">
      <c r="B931" s="52"/>
    </row>
    <row r="932" spans="1:251" ht="14.4">
      <c r="B932" s="41" t="s">
        <v>94</v>
      </c>
      <c r="C932" s="39"/>
      <c r="D932" s="39"/>
      <c r="E932" s="39"/>
      <c r="F932" s="39"/>
      <c r="G932" s="39"/>
      <c r="H932" s="39"/>
      <c r="I932" s="39"/>
      <c r="J932" s="39"/>
      <c r="K932" s="39"/>
      <c r="L932" s="40"/>
      <c r="M932" s="40"/>
      <c r="N932" s="40"/>
      <c r="O932" s="40"/>
      <c r="P932" s="39"/>
      <c r="Q932" s="39"/>
      <c r="R932" s="39"/>
      <c r="S932" s="39"/>
      <c r="T932" s="39"/>
      <c r="U932" s="39"/>
      <c r="V932" s="41"/>
      <c r="W932" s="41"/>
      <c r="X932" s="41"/>
      <c r="Y932" s="41"/>
      <c r="Z932" s="41"/>
      <c r="AA932" s="41"/>
      <c r="AB932" s="41"/>
      <c r="AC932" s="41"/>
      <c r="AD932" s="41"/>
      <c r="AE932" s="41"/>
      <c r="AF932" s="41"/>
      <c r="AG932" s="41"/>
      <c r="AH932" s="41"/>
      <c r="AI932" s="41"/>
      <c r="AJ932" s="41"/>
      <c r="AK932" s="41"/>
      <c r="AL932" s="41"/>
      <c r="AM932" s="41"/>
      <c r="AN932" s="41"/>
      <c r="AO932" s="41"/>
      <c r="AP932" s="41"/>
      <c r="AQ932" s="41"/>
      <c r="AR932" s="41"/>
      <c r="AS932" s="41"/>
      <c r="AT932" s="41"/>
      <c r="AU932" s="41"/>
      <c r="AV932" s="41"/>
      <c r="AW932" s="41"/>
      <c r="AX932" s="41"/>
    </row>
    <row r="933" spans="1:251" ht="15" thickBot="1">
      <c r="B933" s="39"/>
      <c r="C933" s="39"/>
      <c r="D933" s="39"/>
      <c r="E933" s="39"/>
      <c r="F933" s="39"/>
      <c r="G933" s="39"/>
      <c r="H933" s="39"/>
      <c r="I933" s="39"/>
      <c r="J933" s="39"/>
      <c r="K933" s="39"/>
      <c r="L933" s="40"/>
      <c r="M933" s="40"/>
      <c r="N933" s="40"/>
      <c r="O933" s="40"/>
      <c r="P933" s="39"/>
      <c r="Q933" s="39"/>
      <c r="R933" s="39"/>
      <c r="S933" s="39"/>
      <c r="T933" s="39"/>
      <c r="U933" s="39"/>
      <c r="V933" s="41"/>
      <c r="W933" s="41"/>
      <c r="X933" s="41"/>
      <c r="Y933" s="41"/>
      <c r="Z933" s="41"/>
      <c r="AA933" s="41"/>
      <c r="AB933" s="41"/>
      <c r="AC933" s="41"/>
      <c r="AD933" s="41"/>
      <c r="AE933" s="41"/>
      <c r="AF933" s="41"/>
      <c r="AG933" s="41"/>
      <c r="AH933" s="41"/>
      <c r="AI933" s="41"/>
      <c r="AJ933" s="41"/>
      <c r="AK933" s="41"/>
      <c r="AL933" s="41"/>
      <c r="AM933" s="41"/>
      <c r="AN933" s="41"/>
      <c r="AO933" s="41"/>
      <c r="AP933" s="41"/>
      <c r="AQ933" s="41"/>
      <c r="AR933" s="41"/>
      <c r="AS933" s="41"/>
      <c r="AT933" s="41"/>
      <c r="AU933" s="41"/>
      <c r="AV933" s="41"/>
      <c r="AW933" s="41"/>
      <c r="AX933" s="53" t="s">
        <v>95</v>
      </c>
    </row>
    <row r="934" spans="1:251" s="47" customFormat="1" ht="13.5" customHeight="1">
      <c r="A934" s="39"/>
      <c r="B934" s="101" t="s">
        <v>96</v>
      </c>
      <c r="C934" s="102"/>
      <c r="D934" s="102"/>
      <c r="E934" s="102"/>
      <c r="F934" s="102"/>
      <c r="G934" s="102"/>
      <c r="H934" s="102"/>
      <c r="I934" s="102"/>
      <c r="J934" s="102"/>
      <c r="K934" s="102"/>
      <c r="L934" s="102"/>
      <c r="M934" s="102"/>
      <c r="N934" s="102"/>
      <c r="O934" s="102"/>
      <c r="P934" s="102"/>
      <c r="Q934" s="102"/>
      <c r="R934" s="102"/>
      <c r="S934" s="102"/>
      <c r="T934" s="102"/>
      <c r="U934" s="102"/>
      <c r="V934" s="102"/>
      <c r="W934" s="102"/>
      <c r="X934" s="102"/>
      <c r="Y934" s="102"/>
      <c r="Z934" s="103"/>
      <c r="AA934" s="107" t="s">
        <v>97</v>
      </c>
      <c r="AB934" s="102"/>
      <c r="AC934" s="102"/>
      <c r="AD934" s="102"/>
      <c r="AE934" s="102"/>
      <c r="AF934" s="102"/>
      <c r="AG934" s="102"/>
      <c r="AH934" s="102"/>
      <c r="AI934" s="103"/>
      <c r="AJ934" s="107" t="s">
        <v>98</v>
      </c>
      <c r="AK934" s="102"/>
      <c r="AL934" s="102"/>
      <c r="AM934" s="102"/>
      <c r="AN934" s="102"/>
      <c r="AO934" s="102"/>
      <c r="AP934" s="102"/>
      <c r="AQ934" s="102"/>
      <c r="AR934" s="103"/>
      <c r="AS934" s="107" t="s">
        <v>99</v>
      </c>
      <c r="AT934" s="102"/>
      <c r="AU934" s="102"/>
      <c r="AV934" s="102"/>
      <c r="AW934" s="102"/>
      <c r="AX934" s="109"/>
      <c r="AY934" s="33"/>
      <c r="AZ934" s="33"/>
      <c r="BA934" s="33"/>
      <c r="BB934" s="33"/>
      <c r="BC934" s="33"/>
      <c r="BD934" s="33"/>
      <c r="BE934" s="33"/>
      <c r="BF934" s="33"/>
      <c r="BG934" s="33"/>
      <c r="BH934" s="33"/>
      <c r="BI934" s="33"/>
      <c r="BJ934" s="33"/>
      <c r="BK934" s="33"/>
      <c r="BL934" s="33"/>
      <c r="BM934" s="33"/>
      <c r="BN934" s="33"/>
      <c r="BO934" s="33"/>
      <c r="BP934" s="33"/>
      <c r="BQ934" s="33"/>
      <c r="BR934" s="33"/>
      <c r="BS934" s="33"/>
      <c r="BT934" s="33"/>
      <c r="BU934" s="33"/>
      <c r="BV934" s="33"/>
      <c r="BW934" s="33"/>
      <c r="BX934" s="33"/>
      <c r="BY934" s="33"/>
      <c r="BZ934" s="33"/>
      <c r="CA934" s="33"/>
      <c r="CB934" s="33"/>
      <c r="CC934" s="33"/>
      <c r="CD934" s="33"/>
      <c r="CE934" s="33"/>
      <c r="CF934" s="33"/>
      <c r="CG934" s="33"/>
      <c r="CH934" s="33"/>
      <c r="CI934" s="33"/>
      <c r="CJ934" s="33"/>
      <c r="CK934" s="33"/>
      <c r="CL934" s="33"/>
      <c r="CM934" s="33"/>
      <c r="CN934" s="33"/>
      <c r="CO934" s="33"/>
      <c r="CP934" s="33"/>
      <c r="CQ934" s="33"/>
      <c r="CR934" s="33"/>
      <c r="CS934" s="33"/>
      <c r="CT934" s="33"/>
      <c r="CU934" s="33"/>
      <c r="CV934" s="33"/>
      <c r="CW934" s="33"/>
      <c r="CX934" s="33"/>
      <c r="CY934" s="33"/>
      <c r="CZ934" s="33"/>
      <c r="DA934" s="33"/>
      <c r="DB934" s="33"/>
      <c r="DC934" s="33"/>
      <c r="DD934" s="33"/>
      <c r="DE934" s="33"/>
      <c r="DF934" s="33"/>
      <c r="DG934" s="33"/>
      <c r="DH934" s="33"/>
      <c r="DI934" s="33"/>
      <c r="DJ934" s="33"/>
      <c r="DK934" s="33"/>
      <c r="DL934" s="33"/>
      <c r="DM934" s="33"/>
      <c r="DN934" s="33"/>
      <c r="DO934" s="33"/>
      <c r="DP934" s="33"/>
      <c r="DQ934" s="33"/>
      <c r="DR934" s="33"/>
      <c r="DS934" s="33"/>
      <c r="DT934" s="33"/>
      <c r="DU934" s="33"/>
      <c r="DV934" s="33"/>
      <c r="DW934" s="33"/>
      <c r="DX934" s="33"/>
      <c r="DY934" s="33"/>
      <c r="DZ934" s="33"/>
      <c r="EA934" s="33"/>
      <c r="EB934" s="33"/>
      <c r="EC934" s="33"/>
      <c r="ED934" s="33"/>
      <c r="EE934" s="33"/>
      <c r="EF934" s="33"/>
      <c r="EG934" s="33"/>
      <c r="EH934" s="33"/>
      <c r="EI934" s="33"/>
      <c r="EJ934" s="33"/>
      <c r="EK934" s="33"/>
      <c r="EL934" s="33"/>
      <c r="EM934" s="33"/>
      <c r="EN934" s="33"/>
      <c r="EO934" s="33"/>
      <c r="EP934" s="33"/>
      <c r="EQ934" s="33"/>
      <c r="ER934" s="33"/>
      <c r="ES934" s="33"/>
      <c r="ET934" s="33"/>
      <c r="EU934" s="33"/>
      <c r="EV934" s="33"/>
      <c r="EW934" s="33"/>
      <c r="EX934" s="33"/>
      <c r="EY934" s="33"/>
      <c r="EZ934" s="33"/>
      <c r="FA934" s="33"/>
      <c r="FB934" s="33"/>
      <c r="FC934" s="33"/>
      <c r="FD934" s="33"/>
      <c r="FE934" s="33"/>
      <c r="FF934" s="33"/>
      <c r="FG934" s="33"/>
      <c r="FH934" s="33"/>
      <c r="FI934" s="33"/>
      <c r="FJ934" s="33"/>
      <c r="FK934" s="33"/>
      <c r="FL934" s="33"/>
      <c r="FM934" s="33"/>
      <c r="FN934" s="33"/>
      <c r="FO934" s="33"/>
      <c r="FP934" s="33"/>
      <c r="FQ934" s="33"/>
      <c r="FR934" s="33"/>
      <c r="FS934" s="33"/>
      <c r="FT934" s="33"/>
      <c r="FU934" s="33"/>
      <c r="FV934" s="33"/>
      <c r="FW934" s="33"/>
      <c r="FX934" s="33"/>
      <c r="FY934" s="33"/>
      <c r="FZ934" s="33"/>
      <c r="GA934" s="33"/>
      <c r="GB934" s="33"/>
      <c r="GC934" s="33"/>
      <c r="GD934" s="33"/>
      <c r="GE934" s="33"/>
      <c r="GF934" s="33"/>
      <c r="GG934" s="33"/>
      <c r="GH934" s="33"/>
      <c r="GI934" s="33"/>
      <c r="GJ934" s="33"/>
      <c r="GK934" s="33"/>
      <c r="GL934" s="33"/>
      <c r="GM934" s="33"/>
      <c r="GN934" s="33"/>
      <c r="GO934" s="33"/>
      <c r="GP934" s="33"/>
      <c r="GQ934" s="33"/>
      <c r="GR934" s="33"/>
      <c r="GS934" s="33"/>
      <c r="GT934" s="33"/>
      <c r="GU934" s="33"/>
      <c r="GV934" s="33"/>
      <c r="GW934" s="33"/>
      <c r="GX934" s="33"/>
      <c r="GY934" s="33"/>
      <c r="GZ934" s="33"/>
      <c r="HA934" s="33"/>
      <c r="HB934" s="33"/>
      <c r="HC934" s="33"/>
      <c r="HD934" s="33"/>
      <c r="HE934" s="33"/>
      <c r="HF934" s="33"/>
      <c r="HG934" s="33"/>
      <c r="HH934" s="33"/>
      <c r="HI934" s="33"/>
      <c r="HJ934" s="33"/>
      <c r="HK934" s="33"/>
      <c r="HL934" s="33"/>
      <c r="HM934" s="33"/>
      <c r="HN934" s="33"/>
      <c r="HO934" s="33"/>
      <c r="HP934" s="33"/>
      <c r="HQ934" s="33"/>
      <c r="HR934" s="33"/>
      <c r="HS934" s="33"/>
      <c r="HT934" s="33"/>
      <c r="HU934" s="33"/>
      <c r="HV934" s="33"/>
      <c r="HW934" s="33"/>
      <c r="HX934" s="33"/>
      <c r="HY934" s="33"/>
      <c r="HZ934" s="33"/>
      <c r="IA934" s="33"/>
      <c r="IB934" s="33"/>
      <c r="IC934" s="33"/>
      <c r="ID934" s="33"/>
      <c r="IE934" s="33"/>
      <c r="IF934" s="33"/>
      <c r="IG934" s="33"/>
      <c r="IH934" s="33"/>
      <c r="II934" s="33"/>
      <c r="IJ934" s="33"/>
      <c r="IK934" s="33"/>
      <c r="IL934" s="33"/>
      <c r="IM934" s="33"/>
      <c r="IN934" s="33"/>
      <c r="IO934" s="33"/>
      <c r="IP934" s="33"/>
      <c r="IQ934" s="33"/>
    </row>
    <row r="935" spans="1:251" s="47" customFormat="1">
      <c r="A935" s="39"/>
      <c r="B935" s="104"/>
      <c r="C935" s="105"/>
      <c r="D935" s="105"/>
      <c r="E935" s="105"/>
      <c r="F935" s="105"/>
      <c r="G935" s="105"/>
      <c r="H935" s="105"/>
      <c r="I935" s="105"/>
      <c r="J935" s="105"/>
      <c r="K935" s="105"/>
      <c r="L935" s="105"/>
      <c r="M935" s="105"/>
      <c r="N935" s="105"/>
      <c r="O935" s="105"/>
      <c r="P935" s="105"/>
      <c r="Q935" s="105"/>
      <c r="R935" s="105"/>
      <c r="S935" s="105"/>
      <c r="T935" s="105"/>
      <c r="U935" s="105"/>
      <c r="V935" s="105"/>
      <c r="W935" s="105"/>
      <c r="X935" s="105"/>
      <c r="Y935" s="105"/>
      <c r="Z935" s="106"/>
      <c r="AA935" s="108"/>
      <c r="AB935" s="105"/>
      <c r="AC935" s="105"/>
      <c r="AD935" s="105"/>
      <c r="AE935" s="105"/>
      <c r="AF935" s="105"/>
      <c r="AG935" s="105"/>
      <c r="AH935" s="105"/>
      <c r="AI935" s="106"/>
      <c r="AJ935" s="108"/>
      <c r="AK935" s="105"/>
      <c r="AL935" s="105"/>
      <c r="AM935" s="105"/>
      <c r="AN935" s="105"/>
      <c r="AO935" s="105"/>
      <c r="AP935" s="105"/>
      <c r="AQ935" s="105"/>
      <c r="AR935" s="106"/>
      <c r="AS935" s="108"/>
      <c r="AT935" s="105"/>
      <c r="AU935" s="105"/>
      <c r="AV935" s="105"/>
      <c r="AW935" s="105"/>
      <c r="AX935" s="110"/>
      <c r="AY935" s="33"/>
      <c r="AZ935" s="33"/>
      <c r="BA935" s="33"/>
      <c r="BB935" s="54"/>
      <c r="BC935" s="55"/>
      <c r="BE935" s="33"/>
      <c r="BF935" s="33"/>
      <c r="BG935" s="33"/>
      <c r="BH935" s="33"/>
      <c r="BI935" s="33"/>
      <c r="BJ935" s="33"/>
      <c r="BK935" s="33"/>
      <c r="BL935" s="33"/>
      <c r="BM935" s="33"/>
      <c r="BN935" s="33"/>
      <c r="BO935" s="33"/>
      <c r="BP935" s="33"/>
      <c r="BQ935" s="33"/>
      <c r="BR935" s="33"/>
      <c r="BS935" s="33"/>
      <c r="BT935" s="33"/>
      <c r="BU935" s="33"/>
      <c r="BV935" s="33"/>
      <c r="BW935" s="33"/>
      <c r="BX935" s="33"/>
      <c r="BY935" s="33"/>
      <c r="BZ935" s="33"/>
      <c r="CA935" s="33"/>
      <c r="CB935" s="33"/>
      <c r="CC935" s="33"/>
      <c r="CD935" s="33"/>
      <c r="CE935" s="33"/>
      <c r="CF935" s="33"/>
      <c r="CG935" s="33"/>
      <c r="CH935" s="33"/>
      <c r="CI935" s="33"/>
      <c r="CJ935" s="33"/>
      <c r="CK935" s="33"/>
      <c r="CL935" s="33"/>
      <c r="CM935" s="33"/>
      <c r="CN935" s="33"/>
      <c r="CO935" s="33"/>
      <c r="CP935" s="33"/>
      <c r="CQ935" s="33"/>
      <c r="CR935" s="33"/>
      <c r="CS935" s="33"/>
      <c r="CT935" s="33"/>
      <c r="CU935" s="33"/>
      <c r="CV935" s="33"/>
      <c r="CW935" s="33"/>
      <c r="CX935" s="33"/>
      <c r="CY935" s="33"/>
      <c r="CZ935" s="33"/>
      <c r="DA935" s="33"/>
      <c r="DB935" s="33"/>
      <c r="DC935" s="33"/>
      <c r="DD935" s="33"/>
      <c r="DE935" s="33"/>
      <c r="DF935" s="33"/>
      <c r="DG935" s="33"/>
      <c r="DH935" s="33"/>
      <c r="DI935" s="33"/>
      <c r="DJ935" s="33"/>
      <c r="DK935" s="33"/>
      <c r="DL935" s="33"/>
      <c r="DM935" s="33"/>
      <c r="DN935" s="33"/>
      <c r="DO935" s="33"/>
      <c r="DP935" s="33"/>
      <c r="DQ935" s="33"/>
      <c r="DR935" s="33"/>
      <c r="DS935" s="33"/>
      <c r="DT935" s="33"/>
      <c r="DU935" s="33"/>
      <c r="DV935" s="33"/>
      <c r="DW935" s="33"/>
      <c r="DX935" s="33"/>
      <c r="DY935" s="33"/>
      <c r="DZ935" s="33"/>
      <c r="EA935" s="33"/>
      <c r="EB935" s="33"/>
      <c r="EC935" s="33"/>
      <c r="ED935" s="33"/>
      <c r="EE935" s="33"/>
      <c r="EF935" s="33"/>
      <c r="EG935" s="33"/>
      <c r="EH935" s="33"/>
      <c r="EI935" s="33"/>
      <c r="EJ935" s="33"/>
      <c r="EK935" s="33"/>
      <c r="EL935" s="33"/>
      <c r="EM935" s="33"/>
      <c r="EN935" s="33"/>
      <c r="EO935" s="33"/>
      <c r="EP935" s="33"/>
      <c r="EQ935" s="33"/>
      <c r="ER935" s="33"/>
      <c r="ES935" s="33"/>
      <c r="ET935" s="33"/>
      <c r="EU935" s="33"/>
      <c r="EV935" s="33"/>
      <c r="EW935" s="33"/>
      <c r="EX935" s="33"/>
      <c r="EY935" s="33"/>
      <c r="EZ935" s="33"/>
      <c r="FA935" s="33"/>
      <c r="FB935" s="33"/>
      <c r="FC935" s="33"/>
      <c r="FD935" s="33"/>
      <c r="FE935" s="33"/>
      <c r="FF935" s="33"/>
      <c r="FG935" s="33"/>
      <c r="FH935" s="33"/>
      <c r="FI935" s="33"/>
      <c r="FJ935" s="33"/>
      <c r="FK935" s="33"/>
      <c r="FL935" s="33"/>
      <c r="FM935" s="33"/>
      <c r="FN935" s="33"/>
      <c r="FO935" s="33"/>
      <c r="FP935" s="33"/>
      <c r="FQ935" s="33"/>
      <c r="FR935" s="33"/>
      <c r="FS935" s="33"/>
      <c r="FT935" s="33"/>
      <c r="FU935" s="33"/>
      <c r="FV935" s="33"/>
      <c r="FW935" s="33"/>
      <c r="FX935" s="33"/>
      <c r="FY935" s="33"/>
      <c r="FZ935" s="33"/>
      <c r="GA935" s="33"/>
      <c r="GB935" s="33"/>
      <c r="GC935" s="33"/>
      <c r="GD935" s="33"/>
      <c r="GE935" s="33"/>
      <c r="GF935" s="33"/>
      <c r="GG935" s="33"/>
      <c r="GH935" s="33"/>
      <c r="GI935" s="33"/>
      <c r="GJ935" s="33"/>
      <c r="GK935" s="33"/>
      <c r="GL935" s="33"/>
      <c r="GM935" s="33"/>
      <c r="GN935" s="33"/>
      <c r="GO935" s="33"/>
      <c r="GP935" s="33"/>
      <c r="GQ935" s="33"/>
      <c r="GR935" s="33"/>
      <c r="GS935" s="33"/>
      <c r="GT935" s="33"/>
      <c r="GU935" s="33"/>
      <c r="GV935" s="33"/>
      <c r="GW935" s="33"/>
      <c r="GX935" s="33"/>
      <c r="GY935" s="33"/>
      <c r="GZ935" s="33"/>
      <c r="HA935" s="33"/>
      <c r="HB935" s="33"/>
      <c r="HC935" s="33"/>
      <c r="HD935" s="33"/>
      <c r="HE935" s="33"/>
      <c r="HF935" s="33"/>
      <c r="HG935" s="33"/>
      <c r="HH935" s="33"/>
      <c r="HI935" s="33"/>
      <c r="HJ935" s="33"/>
      <c r="HK935" s="33"/>
      <c r="HL935" s="33"/>
      <c r="HM935" s="33"/>
      <c r="HN935" s="33"/>
      <c r="HO935" s="33"/>
      <c r="HP935" s="33"/>
      <c r="HQ935" s="33"/>
      <c r="HR935" s="33"/>
      <c r="HS935" s="33"/>
      <c r="HT935" s="33"/>
      <c r="HU935" s="33"/>
      <c r="HV935" s="33"/>
      <c r="HW935" s="33"/>
      <c r="HX935" s="33"/>
      <c r="HY935" s="33"/>
      <c r="HZ935" s="33"/>
      <c r="IA935" s="33"/>
      <c r="IB935" s="33"/>
      <c r="IC935" s="33"/>
      <c r="ID935" s="33"/>
      <c r="IE935" s="33"/>
      <c r="IF935" s="33"/>
      <c r="IG935" s="33"/>
      <c r="IH935" s="33"/>
      <c r="II935" s="33"/>
      <c r="IJ935" s="33"/>
      <c r="IK935" s="33"/>
      <c r="IL935" s="33"/>
      <c r="IM935" s="33"/>
      <c r="IN935" s="33"/>
      <c r="IO935" s="33"/>
      <c r="IP935" s="33"/>
      <c r="IQ935" s="33"/>
    </row>
    <row r="936" spans="1:251" s="47" customFormat="1" ht="18.75" customHeight="1">
      <c r="A936" s="39"/>
      <c r="B936" s="56"/>
      <c r="C936" s="112" t="s">
        <v>222</v>
      </c>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4"/>
      <c r="AA936" s="115">
        <v>228</v>
      </c>
      <c r="AB936" s="116"/>
      <c r="AC936" s="116"/>
      <c r="AD936" s="116"/>
      <c r="AE936" s="116"/>
      <c r="AF936" s="116"/>
      <c r="AG936" s="116"/>
      <c r="AH936" s="116"/>
      <c r="AI936" s="117"/>
      <c r="AJ936" s="115">
        <v>390</v>
      </c>
      <c r="AK936" s="116"/>
      <c r="AL936" s="116"/>
      <c r="AM936" s="116"/>
      <c r="AN936" s="116"/>
      <c r="AO936" s="116"/>
      <c r="AP936" s="116"/>
      <c r="AQ936" s="116"/>
      <c r="AR936" s="117"/>
      <c r="AS936" s="118"/>
      <c r="AT936" s="119"/>
      <c r="AU936" s="119"/>
      <c r="AV936" s="119"/>
      <c r="AW936" s="119"/>
      <c r="AX936" s="120"/>
      <c r="AY936" s="33"/>
      <c r="AZ936" s="33"/>
      <c r="BA936" s="33"/>
      <c r="BB936" s="33"/>
      <c r="BC936" s="33"/>
      <c r="BD936" s="33"/>
      <c r="BE936" s="33"/>
      <c r="BF936" s="33"/>
      <c r="BG936" s="33"/>
      <c r="BH936" s="33"/>
      <c r="BI936" s="33"/>
      <c r="BJ936" s="33"/>
      <c r="BK936" s="33"/>
      <c r="BL936" s="33"/>
      <c r="BM936" s="33"/>
      <c r="BN936" s="33"/>
      <c r="BO936" s="33"/>
      <c r="BP936" s="33"/>
      <c r="BQ936" s="33"/>
      <c r="BR936" s="33"/>
      <c r="BS936" s="33"/>
      <c r="BT936" s="33"/>
      <c r="BU936" s="33"/>
      <c r="BV936" s="33"/>
      <c r="BW936" s="33"/>
      <c r="BX936" s="33"/>
      <c r="BY936" s="33"/>
      <c r="BZ936" s="33"/>
      <c r="CA936" s="33"/>
      <c r="CB936" s="33"/>
      <c r="CC936" s="33"/>
      <c r="CD936" s="33"/>
      <c r="CE936" s="33"/>
      <c r="CF936" s="33"/>
      <c r="CG936" s="33"/>
      <c r="CH936" s="33"/>
      <c r="CI936" s="33"/>
      <c r="CJ936" s="33"/>
      <c r="CK936" s="33"/>
      <c r="CL936" s="33"/>
      <c r="CM936" s="33"/>
      <c r="CN936" s="33"/>
      <c r="CO936" s="33"/>
      <c r="CP936" s="33"/>
      <c r="CQ936" s="33"/>
      <c r="CR936" s="33"/>
      <c r="CS936" s="33"/>
      <c r="CT936" s="33"/>
      <c r="CU936" s="33"/>
      <c r="CV936" s="33"/>
      <c r="CW936" s="33"/>
      <c r="CX936" s="33"/>
      <c r="CY936" s="33"/>
      <c r="CZ936" s="33"/>
      <c r="DA936" s="33"/>
      <c r="DB936" s="33"/>
      <c r="DC936" s="33"/>
      <c r="DD936" s="33"/>
      <c r="DE936" s="33"/>
      <c r="DF936" s="33"/>
      <c r="DG936" s="33"/>
      <c r="DH936" s="33"/>
      <c r="DI936" s="33"/>
      <c r="DJ936" s="33"/>
      <c r="DK936" s="33"/>
      <c r="DL936" s="33"/>
      <c r="DM936" s="33"/>
      <c r="DN936" s="33"/>
      <c r="DO936" s="33"/>
      <c r="DP936" s="33"/>
      <c r="DQ936" s="33"/>
      <c r="DR936" s="33"/>
      <c r="DS936" s="33"/>
      <c r="DT936" s="33"/>
      <c r="DU936" s="33"/>
      <c r="DV936" s="33"/>
      <c r="DW936" s="33"/>
      <c r="DX936" s="33"/>
      <c r="DY936" s="33"/>
      <c r="DZ936" s="33"/>
      <c r="EA936" s="33"/>
      <c r="EB936" s="33"/>
      <c r="EC936" s="33"/>
      <c r="ED936" s="33"/>
      <c r="EE936" s="33"/>
      <c r="EF936" s="33"/>
      <c r="EG936" s="33"/>
      <c r="EH936" s="33"/>
      <c r="EI936" s="33"/>
      <c r="EJ936" s="33"/>
      <c r="EK936" s="33"/>
      <c r="EL936" s="33"/>
      <c r="EM936" s="33"/>
      <c r="EN936" s="33"/>
      <c r="EO936" s="33"/>
      <c r="EP936" s="33"/>
      <c r="EQ936" s="33"/>
      <c r="ER936" s="33"/>
      <c r="ES936" s="33"/>
      <c r="ET936" s="33"/>
      <c r="EU936" s="33"/>
      <c r="EV936" s="33"/>
      <c r="EW936" s="33"/>
      <c r="EX936" s="33"/>
      <c r="EY936" s="33"/>
      <c r="EZ936" s="33"/>
      <c r="FA936" s="33"/>
      <c r="FB936" s="33"/>
      <c r="FC936" s="33"/>
      <c r="FD936" s="33"/>
      <c r="FE936" s="33"/>
      <c r="FF936" s="33"/>
      <c r="FG936" s="33"/>
      <c r="FH936" s="33"/>
      <c r="FI936" s="33"/>
      <c r="FJ936" s="33"/>
      <c r="FK936" s="33"/>
      <c r="FL936" s="33"/>
      <c r="FM936" s="33"/>
      <c r="FN936" s="33"/>
      <c r="FO936" s="33"/>
      <c r="FP936" s="33"/>
      <c r="FQ936" s="33"/>
      <c r="FR936" s="33"/>
      <c r="FS936" s="33"/>
      <c r="FT936" s="33"/>
      <c r="FU936" s="33"/>
      <c r="FV936" s="33"/>
      <c r="FW936" s="33"/>
      <c r="FX936" s="33"/>
      <c r="FY936" s="33"/>
      <c r="FZ936" s="33"/>
      <c r="GA936" s="33"/>
      <c r="GB936" s="33"/>
      <c r="GC936" s="33"/>
      <c r="GD936" s="33"/>
      <c r="GE936" s="33"/>
      <c r="GF936" s="33"/>
      <c r="GG936" s="33"/>
      <c r="GH936" s="33"/>
      <c r="GI936" s="33"/>
      <c r="GJ936" s="33"/>
      <c r="GK936" s="33"/>
      <c r="GL936" s="33"/>
      <c r="GM936" s="33"/>
      <c r="GN936" s="33"/>
      <c r="GO936" s="33"/>
      <c r="GP936" s="33"/>
      <c r="GQ936" s="33"/>
      <c r="GR936" s="33"/>
      <c r="GS936" s="33"/>
      <c r="GT936" s="33"/>
      <c r="GU936" s="33"/>
      <c r="GV936" s="33"/>
      <c r="GW936" s="33"/>
      <c r="GX936" s="33"/>
      <c r="GY936" s="33"/>
      <c r="GZ936" s="33"/>
      <c r="HA936" s="33"/>
      <c r="HB936" s="33"/>
      <c r="HC936" s="33"/>
      <c r="HD936" s="33"/>
      <c r="HE936" s="33"/>
      <c r="HF936" s="33"/>
      <c r="HG936" s="33"/>
      <c r="HH936" s="33"/>
      <c r="HI936" s="33"/>
      <c r="HJ936" s="33"/>
      <c r="HK936" s="33"/>
      <c r="HL936" s="33"/>
      <c r="HM936" s="33"/>
      <c r="HN936" s="33"/>
      <c r="HO936" s="33"/>
      <c r="HP936" s="33"/>
      <c r="HQ936" s="33"/>
      <c r="HR936" s="33"/>
      <c r="HS936" s="33"/>
      <c r="HT936" s="33"/>
      <c r="HU936" s="33"/>
      <c r="HV936" s="33"/>
      <c r="HW936" s="33"/>
      <c r="HX936" s="33"/>
      <c r="HY936" s="33"/>
      <c r="HZ936" s="33"/>
      <c r="IA936" s="33"/>
      <c r="IB936" s="33"/>
      <c r="IC936" s="33"/>
      <c r="ID936" s="33"/>
      <c r="IE936" s="33"/>
      <c r="IF936" s="33"/>
      <c r="IG936" s="33"/>
      <c r="IH936" s="33"/>
      <c r="II936" s="33"/>
      <c r="IJ936" s="33"/>
      <c r="IK936" s="33"/>
      <c r="IL936" s="33"/>
      <c r="IM936" s="33"/>
      <c r="IN936" s="33"/>
      <c r="IO936" s="33"/>
      <c r="IP936" s="33"/>
      <c r="IQ936" s="33"/>
    </row>
    <row r="937" spans="1:251" s="47" customFormat="1" ht="18.75" customHeight="1">
      <c r="A937" s="39"/>
      <c r="B937" s="56"/>
      <c r="C937" s="112" t="s">
        <v>223</v>
      </c>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4"/>
      <c r="AA937" s="115">
        <v>185</v>
      </c>
      <c r="AB937" s="116"/>
      <c r="AC937" s="116"/>
      <c r="AD937" s="116"/>
      <c r="AE937" s="116"/>
      <c r="AF937" s="116"/>
      <c r="AG937" s="116"/>
      <c r="AH937" s="116"/>
      <c r="AI937" s="117"/>
      <c r="AJ937" s="115">
        <v>380</v>
      </c>
      <c r="AK937" s="116"/>
      <c r="AL937" s="116"/>
      <c r="AM937" s="116"/>
      <c r="AN937" s="116"/>
      <c r="AO937" s="116"/>
      <c r="AP937" s="116"/>
      <c r="AQ937" s="116"/>
      <c r="AR937" s="117"/>
      <c r="AS937" s="118"/>
      <c r="AT937" s="119"/>
      <c r="AU937" s="119"/>
      <c r="AV937" s="119"/>
      <c r="AW937" s="119"/>
      <c r="AX937" s="120"/>
      <c r="AY937" s="33"/>
      <c r="AZ937" s="33"/>
      <c r="BA937" s="33"/>
      <c r="BB937" s="33"/>
      <c r="BC937" s="33"/>
      <c r="BD937" s="33"/>
      <c r="BE937" s="33"/>
      <c r="BF937" s="33"/>
      <c r="BG937" s="33"/>
      <c r="BH937" s="33"/>
      <c r="BI937" s="33"/>
      <c r="BJ937" s="33"/>
      <c r="BK937" s="33"/>
      <c r="BL937" s="33"/>
      <c r="BM937" s="33"/>
      <c r="BN937" s="33"/>
      <c r="BO937" s="33"/>
      <c r="BP937" s="33"/>
      <c r="BQ937" s="33"/>
      <c r="BR937" s="33"/>
      <c r="BS937" s="33"/>
      <c r="BT937" s="33"/>
      <c r="BU937" s="33"/>
      <c r="BV937" s="33"/>
      <c r="BW937" s="33"/>
      <c r="BX937" s="33"/>
      <c r="BY937" s="33"/>
      <c r="BZ937" s="33"/>
      <c r="CA937" s="33"/>
      <c r="CB937" s="33"/>
      <c r="CC937" s="33"/>
      <c r="CD937" s="33"/>
      <c r="CE937" s="33"/>
      <c r="CF937" s="33"/>
      <c r="CG937" s="33"/>
      <c r="CH937" s="33"/>
      <c r="CI937" s="33"/>
      <c r="CJ937" s="33"/>
      <c r="CK937" s="33"/>
      <c r="CL937" s="33"/>
      <c r="CM937" s="33"/>
      <c r="CN937" s="33"/>
      <c r="CO937" s="33"/>
      <c r="CP937" s="33"/>
      <c r="CQ937" s="33"/>
      <c r="CR937" s="33"/>
      <c r="CS937" s="33"/>
      <c r="CT937" s="33"/>
      <c r="CU937" s="33"/>
      <c r="CV937" s="33"/>
      <c r="CW937" s="33"/>
      <c r="CX937" s="33"/>
      <c r="CY937" s="33"/>
      <c r="CZ937" s="33"/>
      <c r="DA937" s="33"/>
      <c r="DB937" s="33"/>
      <c r="DC937" s="33"/>
      <c r="DD937" s="33"/>
      <c r="DE937" s="33"/>
      <c r="DF937" s="33"/>
      <c r="DG937" s="33"/>
      <c r="DH937" s="33"/>
      <c r="DI937" s="33"/>
      <c r="DJ937" s="33"/>
      <c r="DK937" s="33"/>
      <c r="DL937" s="33"/>
      <c r="DM937" s="33"/>
      <c r="DN937" s="33"/>
      <c r="DO937" s="33"/>
      <c r="DP937" s="33"/>
      <c r="DQ937" s="33"/>
      <c r="DR937" s="33"/>
      <c r="DS937" s="33"/>
      <c r="DT937" s="33"/>
      <c r="DU937" s="33"/>
      <c r="DV937" s="33"/>
      <c r="DW937" s="33"/>
      <c r="DX937" s="33"/>
      <c r="DY937" s="33"/>
      <c r="DZ937" s="33"/>
      <c r="EA937" s="33"/>
      <c r="EB937" s="33"/>
      <c r="EC937" s="33"/>
      <c r="ED937" s="33"/>
      <c r="EE937" s="33"/>
      <c r="EF937" s="33"/>
      <c r="EG937" s="33"/>
      <c r="EH937" s="33"/>
      <c r="EI937" s="33"/>
      <c r="EJ937" s="33"/>
      <c r="EK937" s="33"/>
      <c r="EL937" s="33"/>
      <c r="EM937" s="33"/>
      <c r="EN937" s="33"/>
      <c r="EO937" s="33"/>
      <c r="EP937" s="33"/>
      <c r="EQ937" s="33"/>
      <c r="ER937" s="33"/>
      <c r="ES937" s="33"/>
      <c r="ET937" s="33"/>
      <c r="EU937" s="33"/>
      <c r="EV937" s="33"/>
      <c r="EW937" s="33"/>
      <c r="EX937" s="33"/>
      <c r="EY937" s="33"/>
      <c r="EZ937" s="33"/>
      <c r="FA937" s="33"/>
      <c r="FB937" s="33"/>
      <c r="FC937" s="33"/>
      <c r="FD937" s="33"/>
      <c r="FE937" s="33"/>
      <c r="FF937" s="33"/>
      <c r="FG937" s="33"/>
      <c r="FH937" s="33"/>
      <c r="FI937" s="33"/>
      <c r="FJ937" s="33"/>
      <c r="FK937" s="33"/>
      <c r="FL937" s="33"/>
      <c r="FM937" s="33"/>
      <c r="FN937" s="33"/>
      <c r="FO937" s="33"/>
      <c r="FP937" s="33"/>
      <c r="FQ937" s="33"/>
      <c r="FR937" s="33"/>
      <c r="FS937" s="33"/>
      <c r="FT937" s="33"/>
      <c r="FU937" s="33"/>
      <c r="FV937" s="33"/>
      <c r="FW937" s="33"/>
      <c r="FX937" s="33"/>
      <c r="FY937" s="33"/>
      <c r="FZ937" s="33"/>
      <c r="GA937" s="33"/>
      <c r="GB937" s="33"/>
      <c r="GC937" s="33"/>
      <c r="GD937" s="33"/>
      <c r="GE937" s="33"/>
      <c r="GF937" s="33"/>
      <c r="GG937" s="33"/>
      <c r="GH937" s="33"/>
      <c r="GI937" s="33"/>
      <c r="GJ937" s="33"/>
      <c r="GK937" s="33"/>
      <c r="GL937" s="33"/>
      <c r="GM937" s="33"/>
      <c r="GN937" s="33"/>
      <c r="GO937" s="33"/>
      <c r="GP937" s="33"/>
      <c r="GQ937" s="33"/>
      <c r="GR937" s="33"/>
      <c r="GS937" s="33"/>
      <c r="GT937" s="33"/>
      <c r="GU937" s="33"/>
      <c r="GV937" s="33"/>
      <c r="GW937" s="33"/>
      <c r="GX937" s="33"/>
      <c r="GY937" s="33"/>
      <c r="GZ937" s="33"/>
      <c r="HA937" s="33"/>
      <c r="HB937" s="33"/>
      <c r="HC937" s="33"/>
      <c r="HD937" s="33"/>
      <c r="HE937" s="33"/>
      <c r="HF937" s="33"/>
      <c r="HG937" s="33"/>
      <c r="HH937" s="33"/>
      <c r="HI937" s="33"/>
      <c r="HJ937" s="33"/>
      <c r="HK937" s="33"/>
      <c r="HL937" s="33"/>
      <c r="HM937" s="33"/>
      <c r="HN937" s="33"/>
      <c r="HO937" s="33"/>
      <c r="HP937" s="33"/>
      <c r="HQ937" s="33"/>
      <c r="HR937" s="33"/>
      <c r="HS937" s="33"/>
      <c r="HT937" s="33"/>
      <c r="HU937" s="33"/>
      <c r="HV937" s="33"/>
      <c r="HW937" s="33"/>
      <c r="HX937" s="33"/>
      <c r="HY937" s="33"/>
      <c r="HZ937" s="33"/>
      <c r="IA937" s="33"/>
      <c r="IB937" s="33"/>
      <c r="IC937" s="33"/>
      <c r="ID937" s="33"/>
      <c r="IE937" s="33"/>
      <c r="IF937" s="33"/>
      <c r="IG937" s="33"/>
      <c r="IH937" s="33"/>
      <c r="II937" s="33"/>
      <c r="IJ937" s="33"/>
      <c r="IK937" s="33"/>
      <c r="IL937" s="33"/>
      <c r="IM937" s="33"/>
      <c r="IN937" s="33"/>
      <c r="IO937" s="33"/>
      <c r="IP937" s="33"/>
      <c r="IQ937" s="33"/>
    </row>
    <row r="938" spans="1:251" s="47" customFormat="1" ht="18.75" customHeight="1">
      <c r="A938" s="39"/>
      <c r="B938" s="56"/>
      <c r="C938" s="112" t="s">
        <v>224</v>
      </c>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4"/>
      <c r="AA938" s="115">
        <v>18</v>
      </c>
      <c r="AB938" s="116"/>
      <c r="AC938" s="116"/>
      <c r="AD938" s="116"/>
      <c r="AE938" s="116"/>
      <c r="AF938" s="116"/>
      <c r="AG938" s="116"/>
      <c r="AH938" s="116"/>
      <c r="AI938" s="117"/>
      <c r="AJ938" s="115">
        <v>143</v>
      </c>
      <c r="AK938" s="116"/>
      <c r="AL938" s="116"/>
      <c r="AM938" s="116"/>
      <c r="AN938" s="116"/>
      <c r="AO938" s="116"/>
      <c r="AP938" s="116"/>
      <c r="AQ938" s="116"/>
      <c r="AR938" s="117"/>
      <c r="AS938" s="118"/>
      <c r="AT938" s="119"/>
      <c r="AU938" s="119"/>
      <c r="AV938" s="119"/>
      <c r="AW938" s="119"/>
      <c r="AX938" s="120"/>
      <c r="AY938" s="33"/>
      <c r="AZ938" s="33"/>
      <c r="BA938" s="33"/>
      <c r="BB938" s="33"/>
      <c r="BC938" s="33"/>
      <c r="BD938" s="33"/>
      <c r="BE938" s="33"/>
      <c r="BF938" s="33"/>
      <c r="BG938" s="33"/>
      <c r="BH938" s="33"/>
      <c r="BI938" s="33"/>
      <c r="BJ938" s="33"/>
      <c r="BK938" s="33"/>
      <c r="BL938" s="33"/>
      <c r="BM938" s="33"/>
      <c r="BN938" s="33"/>
      <c r="BO938" s="33"/>
      <c r="BP938" s="33"/>
      <c r="BQ938" s="33"/>
      <c r="BR938" s="33"/>
      <c r="BS938" s="33"/>
      <c r="BT938" s="33"/>
      <c r="BU938" s="33"/>
      <c r="BV938" s="33"/>
      <c r="BW938" s="33"/>
      <c r="BX938" s="33"/>
      <c r="BY938" s="33"/>
      <c r="BZ938" s="33"/>
      <c r="CA938" s="33"/>
      <c r="CB938" s="33"/>
      <c r="CC938" s="33"/>
      <c r="CD938" s="33"/>
      <c r="CE938" s="33"/>
      <c r="CF938" s="33"/>
      <c r="CG938" s="33"/>
      <c r="CH938" s="33"/>
      <c r="CI938" s="33"/>
      <c r="CJ938" s="33"/>
      <c r="CK938" s="33"/>
      <c r="CL938" s="33"/>
      <c r="CM938" s="33"/>
      <c r="CN938" s="33"/>
      <c r="CO938" s="33"/>
      <c r="CP938" s="33"/>
      <c r="CQ938" s="33"/>
      <c r="CR938" s="33"/>
      <c r="CS938" s="33"/>
      <c r="CT938" s="33"/>
      <c r="CU938" s="33"/>
      <c r="CV938" s="33"/>
      <c r="CW938" s="33"/>
      <c r="CX938" s="33"/>
      <c r="CY938" s="33"/>
      <c r="CZ938" s="33"/>
      <c r="DA938" s="33"/>
      <c r="DB938" s="33"/>
      <c r="DC938" s="33"/>
      <c r="DD938" s="33"/>
      <c r="DE938" s="33"/>
      <c r="DF938" s="33"/>
      <c r="DG938" s="33"/>
      <c r="DH938" s="33"/>
      <c r="DI938" s="33"/>
      <c r="DJ938" s="33"/>
      <c r="DK938" s="33"/>
      <c r="DL938" s="33"/>
      <c r="DM938" s="33"/>
      <c r="DN938" s="33"/>
      <c r="DO938" s="33"/>
      <c r="DP938" s="33"/>
      <c r="DQ938" s="33"/>
      <c r="DR938" s="33"/>
      <c r="DS938" s="33"/>
      <c r="DT938" s="33"/>
      <c r="DU938" s="33"/>
      <c r="DV938" s="33"/>
      <c r="DW938" s="33"/>
      <c r="DX938" s="33"/>
      <c r="DY938" s="33"/>
      <c r="DZ938" s="33"/>
      <c r="EA938" s="33"/>
      <c r="EB938" s="33"/>
      <c r="EC938" s="33"/>
      <c r="ED938" s="33"/>
      <c r="EE938" s="33"/>
      <c r="EF938" s="33"/>
      <c r="EG938" s="33"/>
      <c r="EH938" s="33"/>
      <c r="EI938" s="33"/>
      <c r="EJ938" s="33"/>
      <c r="EK938" s="33"/>
      <c r="EL938" s="33"/>
      <c r="EM938" s="33"/>
      <c r="EN938" s="33"/>
      <c r="EO938" s="33"/>
      <c r="EP938" s="33"/>
      <c r="EQ938" s="33"/>
      <c r="ER938" s="33"/>
      <c r="ES938" s="33"/>
      <c r="ET938" s="33"/>
      <c r="EU938" s="33"/>
      <c r="EV938" s="33"/>
      <c r="EW938" s="33"/>
      <c r="EX938" s="33"/>
      <c r="EY938" s="33"/>
      <c r="EZ938" s="33"/>
      <c r="FA938" s="33"/>
      <c r="FB938" s="33"/>
      <c r="FC938" s="33"/>
      <c r="FD938" s="33"/>
      <c r="FE938" s="33"/>
      <c r="FF938" s="33"/>
      <c r="FG938" s="33"/>
      <c r="FH938" s="33"/>
      <c r="FI938" s="33"/>
      <c r="FJ938" s="33"/>
      <c r="FK938" s="33"/>
      <c r="FL938" s="33"/>
      <c r="FM938" s="33"/>
      <c r="FN938" s="33"/>
      <c r="FO938" s="33"/>
      <c r="FP938" s="33"/>
      <c r="FQ938" s="33"/>
      <c r="FR938" s="33"/>
      <c r="FS938" s="33"/>
      <c r="FT938" s="33"/>
      <c r="FU938" s="33"/>
      <c r="FV938" s="33"/>
      <c r="FW938" s="33"/>
      <c r="FX938" s="33"/>
      <c r="FY938" s="33"/>
      <c r="FZ938" s="33"/>
      <c r="GA938" s="33"/>
      <c r="GB938" s="33"/>
      <c r="GC938" s="33"/>
      <c r="GD938" s="33"/>
      <c r="GE938" s="33"/>
      <c r="GF938" s="33"/>
      <c r="GG938" s="33"/>
      <c r="GH938" s="33"/>
      <c r="GI938" s="33"/>
      <c r="GJ938" s="33"/>
      <c r="GK938" s="33"/>
      <c r="GL938" s="33"/>
      <c r="GM938" s="33"/>
      <c r="GN938" s="33"/>
      <c r="GO938" s="33"/>
      <c r="GP938" s="33"/>
      <c r="GQ938" s="33"/>
      <c r="GR938" s="33"/>
      <c r="GS938" s="33"/>
      <c r="GT938" s="33"/>
      <c r="GU938" s="33"/>
      <c r="GV938" s="33"/>
      <c r="GW938" s="33"/>
      <c r="GX938" s="33"/>
      <c r="GY938" s="33"/>
      <c r="GZ938" s="33"/>
      <c r="HA938" s="33"/>
      <c r="HB938" s="33"/>
      <c r="HC938" s="33"/>
      <c r="HD938" s="33"/>
      <c r="HE938" s="33"/>
      <c r="HF938" s="33"/>
      <c r="HG938" s="33"/>
      <c r="HH938" s="33"/>
      <c r="HI938" s="33"/>
      <c r="HJ938" s="33"/>
      <c r="HK938" s="33"/>
      <c r="HL938" s="33"/>
      <c r="HM938" s="33"/>
      <c r="HN938" s="33"/>
      <c r="HO938" s="33"/>
      <c r="HP938" s="33"/>
      <c r="HQ938" s="33"/>
      <c r="HR938" s="33"/>
      <c r="HS938" s="33"/>
      <c r="HT938" s="33"/>
      <c r="HU938" s="33"/>
      <c r="HV938" s="33"/>
      <c r="HW938" s="33"/>
      <c r="HX938" s="33"/>
      <c r="HY938" s="33"/>
      <c r="HZ938" s="33"/>
      <c r="IA938" s="33"/>
      <c r="IB938" s="33"/>
      <c r="IC938" s="33"/>
      <c r="ID938" s="33"/>
      <c r="IE938" s="33"/>
      <c r="IF938" s="33"/>
      <c r="IG938" s="33"/>
      <c r="IH938" s="33"/>
      <c r="II938" s="33"/>
      <c r="IJ938" s="33"/>
      <c r="IK938" s="33"/>
      <c r="IL938" s="33"/>
      <c r="IM938" s="33"/>
      <c r="IN938" s="33"/>
      <c r="IO938" s="33"/>
      <c r="IP938" s="33"/>
      <c r="IQ938" s="33"/>
    </row>
    <row r="939" spans="1:251" s="47" customFormat="1" ht="18.75" customHeight="1">
      <c r="A939" s="39"/>
      <c r="B939" s="56"/>
      <c r="C939" s="112" t="s">
        <v>225</v>
      </c>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4"/>
      <c r="AA939" s="115">
        <v>148</v>
      </c>
      <c r="AB939" s="116"/>
      <c r="AC939" s="116"/>
      <c r="AD939" s="116"/>
      <c r="AE939" s="116"/>
      <c r="AF939" s="116"/>
      <c r="AG939" s="116"/>
      <c r="AH939" s="116"/>
      <c r="AI939" s="117"/>
      <c r="AJ939" s="115">
        <v>84</v>
      </c>
      <c r="AK939" s="116"/>
      <c r="AL939" s="116"/>
      <c r="AM939" s="116"/>
      <c r="AN939" s="116"/>
      <c r="AO939" s="116"/>
      <c r="AP939" s="116"/>
      <c r="AQ939" s="116"/>
      <c r="AR939" s="117"/>
      <c r="AS939" s="118"/>
      <c r="AT939" s="119"/>
      <c r="AU939" s="119"/>
      <c r="AV939" s="119"/>
      <c r="AW939" s="119"/>
      <c r="AX939" s="120"/>
      <c r="AY939" s="33"/>
      <c r="AZ939" s="33"/>
      <c r="BA939" s="33"/>
      <c r="BB939" s="33"/>
      <c r="BC939" s="33"/>
      <c r="BD939" s="33"/>
      <c r="BE939" s="33"/>
      <c r="BF939" s="33"/>
      <c r="BG939" s="33"/>
      <c r="BH939" s="33"/>
      <c r="BI939" s="33"/>
      <c r="BJ939" s="33"/>
      <c r="BK939" s="33"/>
      <c r="BL939" s="33"/>
      <c r="BM939" s="33"/>
      <c r="BN939" s="33"/>
      <c r="BO939" s="33"/>
      <c r="BP939" s="33"/>
      <c r="BQ939" s="33"/>
      <c r="BR939" s="33"/>
      <c r="BS939" s="33"/>
      <c r="BT939" s="33"/>
      <c r="BU939" s="33"/>
      <c r="BV939" s="33"/>
      <c r="BW939" s="33"/>
      <c r="BX939" s="33"/>
      <c r="BY939" s="33"/>
      <c r="BZ939" s="33"/>
      <c r="CA939" s="33"/>
      <c r="CB939" s="33"/>
      <c r="CC939" s="33"/>
      <c r="CD939" s="33"/>
      <c r="CE939" s="33"/>
      <c r="CF939" s="33"/>
      <c r="CG939" s="33"/>
      <c r="CH939" s="33"/>
      <c r="CI939" s="33"/>
      <c r="CJ939" s="33"/>
      <c r="CK939" s="33"/>
      <c r="CL939" s="33"/>
      <c r="CM939" s="33"/>
      <c r="CN939" s="33"/>
      <c r="CO939" s="33"/>
      <c r="CP939" s="33"/>
      <c r="CQ939" s="33"/>
      <c r="CR939" s="33"/>
      <c r="CS939" s="33"/>
      <c r="CT939" s="33"/>
      <c r="CU939" s="33"/>
      <c r="CV939" s="33"/>
      <c r="CW939" s="33"/>
      <c r="CX939" s="33"/>
      <c r="CY939" s="33"/>
      <c r="CZ939" s="33"/>
      <c r="DA939" s="33"/>
      <c r="DB939" s="33"/>
      <c r="DC939" s="33"/>
      <c r="DD939" s="33"/>
      <c r="DE939" s="33"/>
      <c r="DF939" s="33"/>
      <c r="DG939" s="33"/>
      <c r="DH939" s="33"/>
      <c r="DI939" s="33"/>
      <c r="DJ939" s="33"/>
      <c r="DK939" s="33"/>
      <c r="DL939" s="33"/>
      <c r="DM939" s="33"/>
      <c r="DN939" s="33"/>
      <c r="DO939" s="33"/>
      <c r="DP939" s="33"/>
      <c r="DQ939" s="33"/>
      <c r="DR939" s="33"/>
      <c r="DS939" s="33"/>
      <c r="DT939" s="33"/>
      <c r="DU939" s="33"/>
      <c r="DV939" s="33"/>
      <c r="DW939" s="33"/>
      <c r="DX939" s="33"/>
      <c r="DY939" s="33"/>
      <c r="DZ939" s="33"/>
      <c r="EA939" s="33"/>
      <c r="EB939" s="33"/>
      <c r="EC939" s="33"/>
      <c r="ED939" s="33"/>
      <c r="EE939" s="33"/>
      <c r="EF939" s="33"/>
      <c r="EG939" s="33"/>
      <c r="EH939" s="33"/>
      <c r="EI939" s="33"/>
      <c r="EJ939" s="33"/>
      <c r="EK939" s="33"/>
      <c r="EL939" s="33"/>
      <c r="EM939" s="33"/>
      <c r="EN939" s="33"/>
      <c r="EO939" s="33"/>
      <c r="EP939" s="33"/>
      <c r="EQ939" s="33"/>
      <c r="ER939" s="33"/>
      <c r="ES939" s="33"/>
      <c r="ET939" s="33"/>
      <c r="EU939" s="33"/>
      <c r="EV939" s="33"/>
      <c r="EW939" s="33"/>
      <c r="EX939" s="33"/>
      <c r="EY939" s="33"/>
      <c r="EZ939" s="33"/>
      <c r="FA939" s="33"/>
      <c r="FB939" s="33"/>
      <c r="FC939" s="33"/>
      <c r="FD939" s="33"/>
      <c r="FE939" s="33"/>
      <c r="FF939" s="33"/>
      <c r="FG939" s="33"/>
      <c r="FH939" s="33"/>
      <c r="FI939" s="33"/>
      <c r="FJ939" s="33"/>
      <c r="FK939" s="33"/>
      <c r="FL939" s="33"/>
      <c r="FM939" s="33"/>
      <c r="FN939" s="33"/>
      <c r="FO939" s="33"/>
      <c r="FP939" s="33"/>
      <c r="FQ939" s="33"/>
      <c r="FR939" s="33"/>
      <c r="FS939" s="33"/>
      <c r="FT939" s="33"/>
      <c r="FU939" s="33"/>
      <c r="FV939" s="33"/>
      <c r="FW939" s="33"/>
      <c r="FX939" s="33"/>
      <c r="FY939" s="33"/>
      <c r="FZ939" s="33"/>
      <c r="GA939" s="33"/>
      <c r="GB939" s="33"/>
      <c r="GC939" s="33"/>
      <c r="GD939" s="33"/>
      <c r="GE939" s="33"/>
      <c r="GF939" s="33"/>
      <c r="GG939" s="33"/>
      <c r="GH939" s="33"/>
      <c r="GI939" s="33"/>
      <c r="GJ939" s="33"/>
      <c r="GK939" s="33"/>
      <c r="GL939" s="33"/>
      <c r="GM939" s="33"/>
      <c r="GN939" s="33"/>
      <c r="GO939" s="33"/>
      <c r="GP939" s="33"/>
      <c r="GQ939" s="33"/>
      <c r="GR939" s="33"/>
      <c r="GS939" s="33"/>
      <c r="GT939" s="33"/>
      <c r="GU939" s="33"/>
      <c r="GV939" s="33"/>
      <c r="GW939" s="33"/>
      <c r="GX939" s="33"/>
      <c r="GY939" s="33"/>
      <c r="GZ939" s="33"/>
      <c r="HA939" s="33"/>
      <c r="HB939" s="33"/>
      <c r="HC939" s="33"/>
      <c r="HD939" s="33"/>
      <c r="HE939" s="33"/>
      <c r="HF939" s="33"/>
      <c r="HG939" s="33"/>
      <c r="HH939" s="33"/>
      <c r="HI939" s="33"/>
      <c r="HJ939" s="33"/>
      <c r="HK939" s="33"/>
      <c r="HL939" s="33"/>
      <c r="HM939" s="33"/>
      <c r="HN939" s="33"/>
      <c r="HO939" s="33"/>
      <c r="HP939" s="33"/>
      <c r="HQ939" s="33"/>
      <c r="HR939" s="33"/>
      <c r="HS939" s="33"/>
      <c r="HT939" s="33"/>
      <c r="HU939" s="33"/>
      <c r="HV939" s="33"/>
      <c r="HW939" s="33"/>
      <c r="HX939" s="33"/>
      <c r="HY939" s="33"/>
      <c r="HZ939" s="33"/>
      <c r="IA939" s="33"/>
      <c r="IB939" s="33"/>
      <c r="IC939" s="33"/>
      <c r="ID939" s="33"/>
      <c r="IE939" s="33"/>
      <c r="IF939" s="33"/>
      <c r="IG939" s="33"/>
      <c r="IH939" s="33"/>
      <c r="II939" s="33"/>
      <c r="IJ939" s="33"/>
      <c r="IK939" s="33"/>
      <c r="IL939" s="33"/>
      <c r="IM939" s="33"/>
      <c r="IN939" s="33"/>
      <c r="IO939" s="33"/>
      <c r="IP939" s="33"/>
      <c r="IQ939" s="33"/>
    </row>
    <row r="940" spans="1:251" s="47" customFormat="1" ht="18.75" customHeight="1">
      <c r="A940" s="39"/>
      <c r="B940" s="56"/>
      <c r="C940" s="112" t="s">
        <v>226</v>
      </c>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4"/>
      <c r="AA940" s="115">
        <v>77</v>
      </c>
      <c r="AB940" s="116"/>
      <c r="AC940" s="116"/>
      <c r="AD940" s="116"/>
      <c r="AE940" s="116"/>
      <c r="AF940" s="116"/>
      <c r="AG940" s="116"/>
      <c r="AH940" s="116"/>
      <c r="AI940" s="117"/>
      <c r="AJ940" s="115">
        <v>77</v>
      </c>
      <c r="AK940" s="116"/>
      <c r="AL940" s="116"/>
      <c r="AM940" s="116"/>
      <c r="AN940" s="116"/>
      <c r="AO940" s="116"/>
      <c r="AP940" s="116"/>
      <c r="AQ940" s="116"/>
      <c r="AR940" s="117"/>
      <c r="AS940" s="118"/>
      <c r="AT940" s="119"/>
      <c r="AU940" s="119"/>
      <c r="AV940" s="119"/>
      <c r="AW940" s="119"/>
      <c r="AX940" s="120"/>
      <c r="AY940" s="33"/>
      <c r="AZ940" s="33"/>
      <c r="BA940" s="33"/>
      <c r="BB940" s="33"/>
      <c r="BC940" s="33"/>
      <c r="BD940" s="33"/>
      <c r="BE940" s="33"/>
      <c r="BF940" s="33"/>
      <c r="BG940" s="33"/>
      <c r="BH940" s="33"/>
      <c r="BI940" s="33"/>
      <c r="BJ940" s="33"/>
      <c r="BK940" s="33"/>
      <c r="BL940" s="33"/>
      <c r="BM940" s="33"/>
      <c r="BN940" s="33"/>
      <c r="BO940" s="33"/>
      <c r="BP940" s="33"/>
      <c r="BQ940" s="33"/>
      <c r="BR940" s="33"/>
      <c r="BS940" s="33"/>
      <c r="BT940" s="33"/>
      <c r="BU940" s="33"/>
      <c r="BV940" s="33"/>
      <c r="BW940" s="33"/>
      <c r="BX940" s="33"/>
      <c r="BY940" s="33"/>
      <c r="BZ940" s="33"/>
      <c r="CA940" s="33"/>
      <c r="CB940" s="33"/>
      <c r="CC940" s="33"/>
      <c r="CD940" s="33"/>
      <c r="CE940" s="33"/>
      <c r="CF940" s="33"/>
      <c r="CG940" s="33"/>
      <c r="CH940" s="33"/>
      <c r="CI940" s="33"/>
      <c r="CJ940" s="33"/>
      <c r="CK940" s="33"/>
      <c r="CL940" s="33"/>
      <c r="CM940" s="33"/>
      <c r="CN940" s="33"/>
      <c r="CO940" s="33"/>
      <c r="CP940" s="33"/>
      <c r="CQ940" s="33"/>
      <c r="CR940" s="33"/>
      <c r="CS940" s="33"/>
      <c r="CT940" s="33"/>
      <c r="CU940" s="33"/>
      <c r="CV940" s="33"/>
      <c r="CW940" s="33"/>
      <c r="CX940" s="33"/>
      <c r="CY940" s="33"/>
      <c r="CZ940" s="33"/>
      <c r="DA940" s="33"/>
      <c r="DB940" s="33"/>
      <c r="DC940" s="33"/>
      <c r="DD940" s="33"/>
      <c r="DE940" s="33"/>
      <c r="DF940" s="33"/>
      <c r="DG940" s="33"/>
      <c r="DH940" s="33"/>
      <c r="DI940" s="33"/>
      <c r="DJ940" s="33"/>
      <c r="DK940" s="33"/>
      <c r="DL940" s="33"/>
      <c r="DM940" s="33"/>
      <c r="DN940" s="33"/>
      <c r="DO940" s="33"/>
      <c r="DP940" s="33"/>
      <c r="DQ940" s="33"/>
      <c r="DR940" s="33"/>
      <c r="DS940" s="33"/>
      <c r="DT940" s="33"/>
      <c r="DU940" s="33"/>
      <c r="DV940" s="33"/>
      <c r="DW940" s="33"/>
      <c r="DX940" s="33"/>
      <c r="DY940" s="33"/>
      <c r="DZ940" s="33"/>
      <c r="EA940" s="33"/>
      <c r="EB940" s="33"/>
      <c r="EC940" s="33"/>
      <c r="ED940" s="33"/>
      <c r="EE940" s="33"/>
      <c r="EF940" s="33"/>
      <c r="EG940" s="33"/>
      <c r="EH940" s="33"/>
      <c r="EI940" s="33"/>
      <c r="EJ940" s="33"/>
      <c r="EK940" s="33"/>
      <c r="EL940" s="33"/>
      <c r="EM940" s="33"/>
      <c r="EN940" s="33"/>
      <c r="EO940" s="33"/>
      <c r="EP940" s="33"/>
      <c r="EQ940" s="33"/>
      <c r="ER940" s="33"/>
      <c r="ES940" s="33"/>
      <c r="ET940" s="33"/>
      <c r="EU940" s="33"/>
      <c r="EV940" s="33"/>
      <c r="EW940" s="33"/>
      <c r="EX940" s="33"/>
      <c r="EY940" s="33"/>
      <c r="EZ940" s="33"/>
      <c r="FA940" s="33"/>
      <c r="FB940" s="33"/>
      <c r="FC940" s="33"/>
      <c r="FD940" s="33"/>
      <c r="FE940" s="33"/>
      <c r="FF940" s="33"/>
      <c r="FG940" s="33"/>
      <c r="FH940" s="33"/>
      <c r="FI940" s="33"/>
      <c r="FJ940" s="33"/>
      <c r="FK940" s="33"/>
      <c r="FL940" s="33"/>
      <c r="FM940" s="33"/>
      <c r="FN940" s="33"/>
      <c r="FO940" s="33"/>
      <c r="FP940" s="33"/>
      <c r="FQ940" s="33"/>
      <c r="FR940" s="33"/>
      <c r="FS940" s="33"/>
      <c r="FT940" s="33"/>
      <c r="FU940" s="33"/>
      <c r="FV940" s="33"/>
      <c r="FW940" s="33"/>
      <c r="FX940" s="33"/>
      <c r="FY940" s="33"/>
      <c r="FZ940" s="33"/>
      <c r="GA940" s="33"/>
      <c r="GB940" s="33"/>
      <c r="GC940" s="33"/>
      <c r="GD940" s="33"/>
      <c r="GE940" s="33"/>
      <c r="GF940" s="33"/>
      <c r="GG940" s="33"/>
      <c r="GH940" s="33"/>
      <c r="GI940" s="33"/>
      <c r="GJ940" s="33"/>
      <c r="GK940" s="33"/>
      <c r="GL940" s="33"/>
      <c r="GM940" s="33"/>
      <c r="GN940" s="33"/>
      <c r="GO940" s="33"/>
      <c r="GP940" s="33"/>
      <c r="GQ940" s="33"/>
      <c r="GR940" s="33"/>
      <c r="GS940" s="33"/>
      <c r="GT940" s="33"/>
      <c r="GU940" s="33"/>
      <c r="GV940" s="33"/>
      <c r="GW940" s="33"/>
      <c r="GX940" s="33"/>
      <c r="GY940" s="33"/>
      <c r="GZ940" s="33"/>
      <c r="HA940" s="33"/>
      <c r="HB940" s="33"/>
      <c r="HC940" s="33"/>
      <c r="HD940" s="33"/>
      <c r="HE940" s="33"/>
      <c r="HF940" s="33"/>
      <c r="HG940" s="33"/>
      <c r="HH940" s="33"/>
      <c r="HI940" s="33"/>
      <c r="HJ940" s="33"/>
      <c r="HK940" s="33"/>
      <c r="HL940" s="33"/>
      <c r="HM940" s="33"/>
      <c r="HN940" s="33"/>
      <c r="HO940" s="33"/>
      <c r="HP940" s="33"/>
      <c r="HQ940" s="33"/>
      <c r="HR940" s="33"/>
      <c r="HS940" s="33"/>
      <c r="HT940" s="33"/>
      <c r="HU940" s="33"/>
      <c r="HV940" s="33"/>
      <c r="HW940" s="33"/>
      <c r="HX940" s="33"/>
      <c r="HY940" s="33"/>
      <c r="HZ940" s="33"/>
      <c r="IA940" s="33"/>
      <c r="IB940" s="33"/>
      <c r="IC940" s="33"/>
      <c r="ID940" s="33"/>
      <c r="IE940" s="33"/>
      <c r="IF940" s="33"/>
      <c r="IG940" s="33"/>
      <c r="IH940" s="33"/>
      <c r="II940" s="33"/>
      <c r="IJ940" s="33"/>
      <c r="IK940" s="33"/>
      <c r="IL940" s="33"/>
      <c r="IM940" s="33"/>
      <c r="IN940" s="33"/>
      <c r="IO940" s="33"/>
      <c r="IP940" s="33"/>
      <c r="IQ940" s="33"/>
    </row>
    <row r="941" spans="1:251" s="47" customFormat="1" ht="18.75" customHeight="1">
      <c r="A941" s="39"/>
      <c r="B941" s="56"/>
      <c r="C941" s="112" t="s">
        <v>227</v>
      </c>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4"/>
      <c r="AA941" s="115">
        <v>1540</v>
      </c>
      <c r="AB941" s="116"/>
      <c r="AC941" s="116"/>
      <c r="AD941" s="116"/>
      <c r="AE941" s="116"/>
      <c r="AF941" s="116"/>
      <c r="AG941" s="116"/>
      <c r="AH941" s="116"/>
      <c r="AI941" s="117"/>
      <c r="AJ941" s="115">
        <v>0</v>
      </c>
      <c r="AK941" s="116"/>
      <c r="AL941" s="116"/>
      <c r="AM941" s="116"/>
      <c r="AN941" s="116"/>
      <c r="AO941" s="116"/>
      <c r="AP941" s="116"/>
      <c r="AQ941" s="116"/>
      <c r="AR941" s="117"/>
      <c r="AS941" s="118"/>
      <c r="AT941" s="119"/>
      <c r="AU941" s="119"/>
      <c r="AV941" s="119"/>
      <c r="AW941" s="119"/>
      <c r="AX941" s="120"/>
      <c r="AY941" s="33"/>
      <c r="AZ941" s="33"/>
      <c r="BA941" s="33"/>
      <c r="BB941" s="33"/>
      <c r="BC941" s="33"/>
      <c r="BD941" s="33"/>
      <c r="BE941" s="33"/>
      <c r="BF941" s="33"/>
      <c r="BG941" s="33"/>
      <c r="BH941" s="33"/>
      <c r="BI941" s="33"/>
      <c r="BJ941" s="33"/>
      <c r="BK941" s="33"/>
      <c r="BL941" s="33"/>
      <c r="BM941" s="33"/>
      <c r="BN941" s="33"/>
      <c r="BO941" s="33"/>
      <c r="BP941" s="33"/>
      <c r="BQ941" s="33"/>
      <c r="BR941" s="33"/>
      <c r="BS941" s="33"/>
      <c r="BT941" s="33"/>
      <c r="BU941" s="33"/>
      <c r="BV941" s="33"/>
      <c r="BW941" s="33"/>
      <c r="BX941" s="33"/>
      <c r="BY941" s="33"/>
      <c r="BZ941" s="33"/>
      <c r="CA941" s="33"/>
      <c r="CB941" s="33"/>
      <c r="CC941" s="33"/>
      <c r="CD941" s="33"/>
      <c r="CE941" s="33"/>
      <c r="CF941" s="33"/>
      <c r="CG941" s="33"/>
      <c r="CH941" s="33"/>
      <c r="CI941" s="33"/>
      <c r="CJ941" s="33"/>
      <c r="CK941" s="33"/>
      <c r="CL941" s="33"/>
      <c r="CM941" s="33"/>
      <c r="CN941" s="33"/>
      <c r="CO941" s="33"/>
      <c r="CP941" s="33"/>
      <c r="CQ941" s="33"/>
      <c r="CR941" s="33"/>
      <c r="CS941" s="33"/>
      <c r="CT941" s="33"/>
      <c r="CU941" s="33"/>
      <c r="CV941" s="33"/>
      <c r="CW941" s="33"/>
      <c r="CX941" s="33"/>
      <c r="CY941" s="33"/>
      <c r="CZ941" s="33"/>
      <c r="DA941" s="33"/>
      <c r="DB941" s="33"/>
      <c r="DC941" s="33"/>
      <c r="DD941" s="33"/>
      <c r="DE941" s="33"/>
      <c r="DF941" s="33"/>
      <c r="DG941" s="33"/>
      <c r="DH941" s="33"/>
      <c r="DI941" s="33"/>
      <c r="DJ941" s="33"/>
      <c r="DK941" s="33"/>
      <c r="DL941" s="33"/>
      <c r="DM941" s="33"/>
      <c r="DN941" s="33"/>
      <c r="DO941" s="33"/>
      <c r="DP941" s="33"/>
      <c r="DQ941" s="33"/>
      <c r="DR941" s="33"/>
      <c r="DS941" s="33"/>
      <c r="DT941" s="33"/>
      <c r="DU941" s="33"/>
      <c r="DV941" s="33"/>
      <c r="DW941" s="33"/>
      <c r="DX941" s="33"/>
      <c r="DY941" s="33"/>
      <c r="DZ941" s="33"/>
      <c r="EA941" s="33"/>
      <c r="EB941" s="33"/>
      <c r="EC941" s="33"/>
      <c r="ED941" s="33"/>
      <c r="EE941" s="33"/>
      <c r="EF941" s="33"/>
      <c r="EG941" s="33"/>
      <c r="EH941" s="33"/>
      <c r="EI941" s="33"/>
      <c r="EJ941" s="33"/>
      <c r="EK941" s="33"/>
      <c r="EL941" s="33"/>
      <c r="EM941" s="33"/>
      <c r="EN941" s="33"/>
      <c r="EO941" s="33"/>
      <c r="EP941" s="33"/>
      <c r="EQ941" s="33"/>
      <c r="ER941" s="33"/>
      <c r="ES941" s="33"/>
      <c r="ET941" s="33"/>
      <c r="EU941" s="33"/>
      <c r="EV941" s="33"/>
      <c r="EW941" s="33"/>
      <c r="EX941" s="33"/>
      <c r="EY941" s="33"/>
      <c r="EZ941" s="33"/>
      <c r="FA941" s="33"/>
      <c r="FB941" s="33"/>
      <c r="FC941" s="33"/>
      <c r="FD941" s="33"/>
      <c r="FE941" s="33"/>
      <c r="FF941" s="33"/>
      <c r="FG941" s="33"/>
      <c r="FH941" s="33"/>
      <c r="FI941" s="33"/>
      <c r="FJ941" s="33"/>
      <c r="FK941" s="33"/>
      <c r="FL941" s="33"/>
      <c r="FM941" s="33"/>
      <c r="FN941" s="33"/>
      <c r="FO941" s="33"/>
      <c r="FP941" s="33"/>
      <c r="FQ941" s="33"/>
      <c r="FR941" s="33"/>
      <c r="FS941" s="33"/>
      <c r="FT941" s="33"/>
      <c r="FU941" s="33"/>
      <c r="FV941" s="33"/>
      <c r="FW941" s="33"/>
      <c r="FX941" s="33"/>
      <c r="FY941" s="33"/>
      <c r="FZ941" s="33"/>
      <c r="GA941" s="33"/>
      <c r="GB941" s="33"/>
      <c r="GC941" s="33"/>
      <c r="GD941" s="33"/>
      <c r="GE941" s="33"/>
      <c r="GF941" s="33"/>
      <c r="GG941" s="33"/>
      <c r="GH941" s="33"/>
      <c r="GI941" s="33"/>
      <c r="GJ941" s="33"/>
      <c r="GK941" s="33"/>
      <c r="GL941" s="33"/>
      <c r="GM941" s="33"/>
      <c r="GN941" s="33"/>
      <c r="GO941" s="33"/>
      <c r="GP941" s="33"/>
      <c r="GQ941" s="33"/>
      <c r="GR941" s="33"/>
      <c r="GS941" s="33"/>
      <c r="GT941" s="33"/>
      <c r="GU941" s="33"/>
      <c r="GV941" s="33"/>
      <c r="GW941" s="33"/>
      <c r="GX941" s="33"/>
      <c r="GY941" s="33"/>
      <c r="GZ941" s="33"/>
      <c r="HA941" s="33"/>
      <c r="HB941" s="33"/>
      <c r="HC941" s="33"/>
      <c r="HD941" s="33"/>
      <c r="HE941" s="33"/>
      <c r="HF941" s="33"/>
      <c r="HG941" s="33"/>
      <c r="HH941" s="33"/>
      <c r="HI941" s="33"/>
      <c r="HJ941" s="33"/>
      <c r="HK941" s="33"/>
      <c r="HL941" s="33"/>
      <c r="HM941" s="33"/>
      <c r="HN941" s="33"/>
      <c r="HO941" s="33"/>
      <c r="HP941" s="33"/>
      <c r="HQ941" s="33"/>
      <c r="HR941" s="33"/>
      <c r="HS941" s="33"/>
      <c r="HT941" s="33"/>
      <c r="HU941" s="33"/>
      <c r="HV941" s="33"/>
      <c r="HW941" s="33"/>
      <c r="HX941" s="33"/>
      <c r="HY941" s="33"/>
      <c r="HZ941" s="33"/>
      <c r="IA941" s="33"/>
      <c r="IB941" s="33"/>
      <c r="IC941" s="33"/>
      <c r="ID941" s="33"/>
      <c r="IE941" s="33"/>
      <c r="IF941" s="33"/>
      <c r="IG941" s="33"/>
      <c r="IH941" s="33"/>
      <c r="II941" s="33"/>
      <c r="IJ941" s="33"/>
      <c r="IK941" s="33"/>
      <c r="IL941" s="33"/>
      <c r="IM941" s="33"/>
      <c r="IN941" s="33"/>
      <c r="IO941" s="33"/>
      <c r="IP941" s="33"/>
      <c r="IQ941" s="33"/>
    </row>
    <row r="942" spans="1:251" s="47" customFormat="1" ht="18.75" customHeight="1" thickBot="1">
      <c r="A942" s="48"/>
      <c r="B942" s="121" t="s">
        <v>101</v>
      </c>
      <c r="C942" s="122"/>
      <c r="D942" s="122"/>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3"/>
      <c r="AA942" s="124">
        <f>SUM($AA$936:$AA$941)</f>
        <v>2196</v>
      </c>
      <c r="AB942" s="125"/>
      <c r="AC942" s="125"/>
      <c r="AD942" s="125"/>
      <c r="AE942" s="125"/>
      <c r="AF942" s="125"/>
      <c r="AG942" s="125"/>
      <c r="AH942" s="125"/>
      <c r="AI942" s="126"/>
      <c r="AJ942" s="124">
        <f>SUM($AJ$936:$AJ$941)</f>
        <v>1074</v>
      </c>
      <c r="AK942" s="125"/>
      <c r="AL942" s="125"/>
      <c r="AM942" s="125"/>
      <c r="AN942" s="125"/>
      <c r="AO942" s="125"/>
      <c r="AP942" s="125"/>
      <c r="AQ942" s="125"/>
      <c r="AR942" s="126"/>
      <c r="AS942" s="127"/>
      <c r="AT942" s="128"/>
      <c r="AU942" s="128"/>
      <c r="AV942" s="128"/>
      <c r="AW942" s="128"/>
      <c r="AX942" s="129"/>
      <c r="AY942" s="33"/>
      <c r="AZ942" s="33"/>
      <c r="BA942" s="33"/>
      <c r="BB942" s="33"/>
      <c r="BC942" s="33"/>
      <c r="BD942" s="33"/>
      <c r="BE942" s="33"/>
      <c r="BF942" s="33"/>
      <c r="BG942" s="33"/>
      <c r="BH942" s="33"/>
      <c r="BI942" s="33"/>
      <c r="BJ942" s="33"/>
      <c r="BK942" s="33"/>
      <c r="BL942" s="33"/>
      <c r="BM942" s="33"/>
      <c r="BN942" s="33"/>
      <c r="BO942" s="33"/>
      <c r="BP942" s="33"/>
      <c r="BQ942" s="33"/>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33"/>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M942" s="33"/>
      <c r="DN942" s="33"/>
      <c r="DO942" s="33"/>
      <c r="DP942" s="33"/>
      <c r="DQ942" s="33"/>
      <c r="DR942" s="33"/>
      <c r="DS942" s="33"/>
      <c r="DT942" s="33"/>
      <c r="DU942" s="33"/>
      <c r="DV942" s="33"/>
      <c r="DW942" s="33"/>
      <c r="DX942" s="33"/>
      <c r="DY942" s="33"/>
      <c r="DZ942" s="33"/>
      <c r="EA942" s="33"/>
      <c r="EB942" s="33"/>
      <c r="EC942" s="33"/>
      <c r="ED942" s="33"/>
      <c r="EE942" s="33"/>
      <c r="EF942" s="33"/>
      <c r="EG942" s="33"/>
      <c r="EH942" s="33"/>
      <c r="EI942" s="33"/>
      <c r="EJ942" s="33"/>
      <c r="EK942" s="33"/>
      <c r="EL942" s="33"/>
      <c r="EM942" s="33"/>
      <c r="EN942" s="33"/>
      <c r="EO942" s="33"/>
      <c r="EP942" s="33"/>
      <c r="EQ942" s="33"/>
      <c r="ER942" s="33"/>
      <c r="ES942" s="33"/>
      <c r="ET942" s="33"/>
      <c r="EU942" s="33"/>
      <c r="EV942" s="33"/>
      <c r="EW942" s="33"/>
      <c r="EX942" s="33"/>
      <c r="EY942" s="33"/>
      <c r="EZ942" s="33"/>
      <c r="FA942" s="33"/>
      <c r="FB942" s="33"/>
      <c r="FC942" s="33"/>
      <c r="FD942" s="33"/>
      <c r="FE942" s="33"/>
      <c r="FF942" s="33"/>
      <c r="FG942" s="33"/>
      <c r="FH942" s="33"/>
      <c r="FI942" s="33"/>
      <c r="FJ942" s="33"/>
      <c r="FK942" s="33"/>
      <c r="FL942" s="33"/>
      <c r="FM942" s="33"/>
      <c r="FN942" s="33"/>
      <c r="FO942" s="33"/>
      <c r="FP942" s="33"/>
      <c r="FQ942" s="33"/>
      <c r="FR942" s="33"/>
      <c r="FS942" s="33"/>
      <c r="FT942" s="33"/>
      <c r="FU942" s="33"/>
      <c r="FV942" s="33"/>
      <c r="FW942" s="33"/>
      <c r="FX942" s="33"/>
      <c r="FY942" s="33"/>
      <c r="FZ942" s="33"/>
      <c r="GA942" s="33"/>
      <c r="GB942" s="33"/>
      <c r="GC942" s="33"/>
      <c r="GD942" s="33"/>
      <c r="GE942" s="33"/>
      <c r="GF942" s="33"/>
      <c r="GG942" s="33"/>
      <c r="GH942" s="33"/>
      <c r="GI942" s="33"/>
      <c r="GJ942" s="33"/>
      <c r="GK942" s="33"/>
      <c r="GL942" s="33"/>
      <c r="GM942" s="33"/>
      <c r="GN942" s="33"/>
      <c r="GO942" s="33"/>
      <c r="GP942" s="33"/>
      <c r="GQ942" s="33"/>
      <c r="GR942" s="33"/>
      <c r="GS942" s="33"/>
      <c r="GT942" s="33"/>
      <c r="GU942" s="33"/>
      <c r="GV942" s="33"/>
      <c r="GW942" s="33"/>
      <c r="GX942" s="33"/>
      <c r="GY942" s="33"/>
      <c r="GZ942" s="33"/>
      <c r="HA942" s="33"/>
      <c r="HB942" s="33"/>
      <c r="HC942" s="33"/>
      <c r="HD942" s="33"/>
      <c r="HE942" s="33"/>
      <c r="HF942" s="33"/>
      <c r="HG942" s="33"/>
      <c r="HH942" s="33"/>
      <c r="HI942" s="33"/>
      <c r="HJ942" s="33"/>
      <c r="HK942" s="33"/>
      <c r="HL942" s="33"/>
      <c r="HM942" s="33"/>
      <c r="HN942" s="33"/>
      <c r="HO942" s="33"/>
      <c r="HP942" s="33"/>
      <c r="HQ942" s="33"/>
      <c r="HR942" s="33"/>
      <c r="HS942" s="33"/>
      <c r="HT942" s="33"/>
      <c r="HU942" s="33"/>
      <c r="HV942" s="33"/>
      <c r="HW942" s="33"/>
      <c r="HX942" s="33"/>
      <c r="HY942" s="33"/>
      <c r="HZ942" s="33"/>
      <c r="IA942" s="33"/>
      <c r="IB942" s="33"/>
      <c r="IC942" s="33"/>
      <c r="ID942" s="33"/>
      <c r="IE942" s="33"/>
      <c r="IF942" s="33"/>
      <c r="IG942" s="33"/>
      <c r="IH942" s="33"/>
      <c r="II942" s="33"/>
      <c r="IJ942" s="33"/>
      <c r="IK942" s="33"/>
      <c r="IL942" s="33"/>
      <c r="IM942" s="33"/>
      <c r="IN942" s="33"/>
      <c r="IO942" s="33"/>
      <c r="IP942" s="33"/>
      <c r="IQ942" s="33"/>
    </row>
    <row r="944" spans="1:251" ht="19.2">
      <c r="A944" s="32" t="s">
        <v>87</v>
      </c>
      <c r="AW944" s="34"/>
      <c r="AX944" s="35"/>
      <c r="AY944" s="34"/>
    </row>
    <row r="946" spans="1:113" ht="18">
      <c r="B946" s="91" t="s">
        <v>0</v>
      </c>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c r="AF946" s="111"/>
      <c r="AG946" s="111"/>
      <c r="AH946" s="111"/>
      <c r="AI946" s="111"/>
      <c r="AJ946" s="111"/>
      <c r="AK946" s="111"/>
      <c r="AL946" s="111"/>
      <c r="AM946" s="111"/>
      <c r="AN946" s="111"/>
      <c r="AO946" s="111"/>
      <c r="AP946" s="111"/>
      <c r="AQ946" s="111"/>
      <c r="AR946" s="111"/>
      <c r="AS946" s="111"/>
      <c r="AT946" s="111"/>
      <c r="AU946" s="111"/>
      <c r="AV946" s="111"/>
      <c r="AW946" s="111"/>
      <c r="AX946" s="111"/>
    </row>
    <row r="947" spans="1:113">
      <c r="Z947" s="36"/>
      <c r="AD947" s="36"/>
      <c r="AE947" s="36"/>
      <c r="AF947" s="36"/>
      <c r="AG947" s="36"/>
      <c r="AH947" s="36"/>
      <c r="AI947" s="36"/>
      <c r="AO947" s="36"/>
    </row>
    <row r="948" spans="1:113" ht="13.8" thickBot="1">
      <c r="Z948" s="36"/>
      <c r="AD948" s="36"/>
      <c r="AE948" s="36"/>
      <c r="AF948" s="36"/>
      <c r="AG948" s="36"/>
      <c r="AH948" s="36"/>
      <c r="AI948" s="36"/>
      <c r="AO948" s="36"/>
      <c r="DI948" s="37"/>
    </row>
    <row r="949" spans="1:113" ht="24.75" customHeight="1" thickBot="1">
      <c r="B949" s="93" t="s">
        <v>88</v>
      </c>
      <c r="C949" s="94"/>
      <c r="D949" s="94"/>
      <c r="E949" s="94"/>
      <c r="F949" s="94"/>
      <c r="G949" s="94"/>
      <c r="H949" s="95" t="s">
        <v>228</v>
      </c>
      <c r="I949" s="96"/>
      <c r="J949" s="96"/>
      <c r="K949" s="96"/>
      <c r="L949" s="96"/>
      <c r="M949" s="96"/>
      <c r="N949" s="96"/>
      <c r="O949" s="96"/>
      <c r="P949" s="96"/>
      <c r="Q949" s="96"/>
      <c r="R949" s="96"/>
      <c r="S949" s="96"/>
      <c r="T949" s="96"/>
      <c r="U949" s="96"/>
      <c r="V949" s="96"/>
      <c r="W949" s="96"/>
      <c r="X949" s="96"/>
      <c r="Y949" s="96"/>
      <c r="Z949" s="96"/>
      <c r="AA949" s="96"/>
      <c r="AB949" s="96"/>
      <c r="AC949" s="96"/>
      <c r="AD949" s="96"/>
      <c r="AE949" s="96"/>
      <c r="AF949" s="96"/>
      <c r="AG949" s="96"/>
      <c r="AH949" s="96"/>
      <c r="AI949" s="96"/>
      <c r="AJ949" s="96"/>
      <c r="AK949" s="96"/>
      <c r="AL949" s="96"/>
      <c r="AM949" s="96"/>
      <c r="AN949" s="96"/>
      <c r="AO949" s="96"/>
      <c r="AP949" s="96"/>
      <c r="AQ949" s="96"/>
      <c r="AR949" s="96"/>
      <c r="AS949" s="96"/>
      <c r="AT949" s="96"/>
      <c r="AU949" s="96"/>
      <c r="AV949" s="96"/>
      <c r="AW949" s="96"/>
      <c r="AX949" s="97"/>
      <c r="DI949" s="37"/>
    </row>
    <row r="950" spans="1:113" ht="14.4">
      <c r="B950" s="38"/>
      <c r="C950" s="38"/>
      <c r="D950" s="38"/>
      <c r="E950" s="38"/>
      <c r="F950" s="38"/>
      <c r="G950" s="38"/>
      <c r="H950" s="39"/>
      <c r="I950" s="39"/>
      <c r="J950" s="39"/>
      <c r="K950" s="39"/>
      <c r="L950" s="40"/>
      <c r="M950" s="40"/>
      <c r="N950" s="40"/>
      <c r="O950" s="40"/>
      <c r="P950" s="39"/>
      <c r="Q950" s="39"/>
      <c r="R950" s="39"/>
      <c r="S950" s="39"/>
      <c r="T950" s="39"/>
      <c r="U950" s="39"/>
      <c r="V950" s="41"/>
      <c r="W950" s="41"/>
      <c r="X950" s="41"/>
      <c r="Y950" s="41"/>
      <c r="Z950" s="41"/>
      <c r="AA950" s="41"/>
      <c r="AB950" s="41"/>
      <c r="AC950" s="41"/>
      <c r="AD950" s="41"/>
      <c r="AE950" s="41"/>
      <c r="AF950" s="41"/>
      <c r="AG950" s="41"/>
      <c r="AH950" s="41"/>
      <c r="AI950" s="41"/>
      <c r="AJ950" s="41"/>
      <c r="AK950" s="41"/>
      <c r="AL950" s="41"/>
      <c r="AM950" s="41"/>
      <c r="AN950" s="41"/>
      <c r="AO950" s="41"/>
      <c r="AP950" s="41"/>
      <c r="AQ950" s="41"/>
      <c r="AR950" s="41"/>
      <c r="AS950" s="41"/>
      <c r="AT950" s="41"/>
      <c r="AU950" s="41"/>
      <c r="AV950" s="41"/>
      <c r="AW950" s="41"/>
      <c r="AX950" s="41"/>
      <c r="DI950" s="37"/>
    </row>
    <row r="951" spans="1:113" ht="15" thickBot="1">
      <c r="A951" s="42"/>
      <c r="B951" s="41" t="s">
        <v>90</v>
      </c>
      <c r="C951" s="39"/>
      <c r="D951" s="39"/>
      <c r="E951" s="39"/>
      <c r="F951" s="39"/>
      <c r="G951" s="39"/>
      <c r="H951" s="39"/>
      <c r="I951" s="39"/>
      <c r="J951" s="39"/>
      <c r="K951" s="39"/>
      <c r="L951" s="40"/>
      <c r="M951" s="40"/>
      <c r="N951" s="40"/>
      <c r="O951" s="40"/>
      <c r="P951" s="39"/>
      <c r="Q951" s="39"/>
      <c r="R951" s="39"/>
      <c r="S951" s="39"/>
      <c r="T951" s="39"/>
      <c r="U951" s="39"/>
      <c r="V951" s="41"/>
      <c r="W951" s="41"/>
      <c r="X951" s="41"/>
      <c r="Y951" s="41"/>
      <c r="Z951" s="41"/>
      <c r="AA951" s="41"/>
      <c r="AB951" s="41"/>
      <c r="AC951" s="41"/>
      <c r="AD951" s="41"/>
      <c r="AE951" s="41"/>
      <c r="AF951" s="41"/>
      <c r="AG951" s="41"/>
      <c r="AH951" s="41"/>
      <c r="AI951" s="41"/>
      <c r="AJ951" s="41"/>
      <c r="AK951" s="41"/>
      <c r="AL951" s="41"/>
      <c r="AM951" s="41"/>
      <c r="AN951" s="41"/>
      <c r="AO951" s="41"/>
      <c r="AP951" s="41"/>
      <c r="AQ951" s="41"/>
      <c r="AR951" s="41"/>
      <c r="AS951" s="41"/>
      <c r="AT951" s="41"/>
      <c r="AU951" s="41"/>
      <c r="AV951" s="41"/>
      <c r="AW951" s="41"/>
      <c r="AX951" s="41"/>
      <c r="DI951" s="37"/>
    </row>
    <row r="952" spans="1:113" ht="14.4">
      <c r="A952" s="39"/>
      <c r="B952" s="43"/>
      <c r="C952" s="38"/>
      <c r="D952" s="38"/>
      <c r="E952" s="38"/>
      <c r="F952" s="38"/>
      <c r="G952" s="38"/>
      <c r="H952" s="38"/>
      <c r="I952" s="38"/>
      <c r="J952" s="38"/>
      <c r="K952" s="38"/>
      <c r="L952" s="44"/>
      <c r="M952" s="44"/>
      <c r="N952" s="44"/>
      <c r="O952" s="44"/>
      <c r="P952" s="38"/>
      <c r="Q952" s="38"/>
      <c r="R952" s="38"/>
      <c r="S952" s="38"/>
      <c r="T952" s="38"/>
      <c r="U952" s="38"/>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c r="AS952" s="45"/>
      <c r="AT952" s="45"/>
      <c r="AU952" s="45"/>
      <c r="AV952" s="45"/>
      <c r="AW952" s="45"/>
      <c r="AX952" s="46"/>
    </row>
    <row r="953" spans="1:113" ht="12" customHeight="1">
      <c r="A953" s="39"/>
      <c r="B953" s="98" t="s">
        <v>229</v>
      </c>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c r="AE953" s="99"/>
      <c r="AF953" s="99"/>
      <c r="AG953" s="99"/>
      <c r="AH953" s="99"/>
      <c r="AI953" s="99"/>
      <c r="AJ953" s="99"/>
      <c r="AK953" s="99"/>
      <c r="AL953" s="99"/>
      <c r="AM953" s="99"/>
      <c r="AN953" s="99"/>
      <c r="AO953" s="99"/>
      <c r="AP953" s="99"/>
      <c r="AQ953" s="99"/>
      <c r="AR953" s="99"/>
      <c r="AS953" s="99"/>
      <c r="AT953" s="99"/>
      <c r="AU953" s="99"/>
      <c r="AV953" s="99"/>
      <c r="AW953" s="99"/>
      <c r="AX953" s="100"/>
    </row>
    <row r="954" spans="1:113" ht="12" customHeight="1">
      <c r="A954" s="39"/>
      <c r="B954" s="98"/>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c r="AE954" s="99"/>
      <c r="AF954" s="99"/>
      <c r="AG954" s="99"/>
      <c r="AH954" s="99"/>
      <c r="AI954" s="99"/>
      <c r="AJ954" s="99"/>
      <c r="AK954" s="99"/>
      <c r="AL954" s="99"/>
      <c r="AM954" s="99"/>
      <c r="AN954" s="99"/>
      <c r="AO954" s="99"/>
      <c r="AP954" s="99"/>
      <c r="AQ954" s="99"/>
      <c r="AR954" s="99"/>
      <c r="AS954" s="99"/>
      <c r="AT954" s="99"/>
      <c r="AU954" s="99"/>
      <c r="AV954" s="99"/>
      <c r="AW954" s="99"/>
      <c r="AX954" s="100"/>
    </row>
    <row r="955" spans="1:113" ht="12" customHeight="1">
      <c r="A955" s="39"/>
      <c r="B955" s="98"/>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c r="AA955" s="99"/>
      <c r="AB955" s="99"/>
      <c r="AC955" s="99"/>
      <c r="AD955" s="99"/>
      <c r="AE955" s="99"/>
      <c r="AF955" s="99"/>
      <c r="AG955" s="99"/>
      <c r="AH955" s="99"/>
      <c r="AI955" s="99"/>
      <c r="AJ955" s="99"/>
      <c r="AK955" s="99"/>
      <c r="AL955" s="99"/>
      <c r="AM955" s="99"/>
      <c r="AN955" s="99"/>
      <c r="AO955" s="99"/>
      <c r="AP955" s="99"/>
      <c r="AQ955" s="99"/>
      <c r="AR955" s="99"/>
      <c r="AS955" s="99"/>
      <c r="AT955" s="99"/>
      <c r="AU955" s="99"/>
      <c r="AV955" s="99"/>
      <c r="AW955" s="99"/>
      <c r="AX955" s="100"/>
      <c r="BC955" s="47"/>
    </row>
    <row r="956" spans="1:113" ht="12" customHeight="1">
      <c r="A956" s="39"/>
      <c r="B956" s="98"/>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99"/>
      <c r="AF956" s="99"/>
      <c r="AG956" s="99"/>
      <c r="AH956" s="99"/>
      <c r="AI956" s="99"/>
      <c r="AJ956" s="99"/>
      <c r="AK956" s="99"/>
      <c r="AL956" s="99"/>
      <c r="AM956" s="99"/>
      <c r="AN956" s="99"/>
      <c r="AO956" s="99"/>
      <c r="AP956" s="99"/>
      <c r="AQ956" s="99"/>
      <c r="AR956" s="99"/>
      <c r="AS956" s="99"/>
      <c r="AT956" s="99"/>
      <c r="AU956" s="99"/>
      <c r="AV956" s="99"/>
      <c r="AW956" s="99"/>
      <c r="AX956" s="100"/>
    </row>
    <row r="957" spans="1:113" ht="12" customHeight="1">
      <c r="A957" s="39"/>
      <c r="B957" s="98"/>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c r="AA957" s="99"/>
      <c r="AB957" s="99"/>
      <c r="AC957" s="99"/>
      <c r="AD957" s="99"/>
      <c r="AE957" s="99"/>
      <c r="AF957" s="99"/>
      <c r="AG957" s="99"/>
      <c r="AH957" s="99"/>
      <c r="AI957" s="99"/>
      <c r="AJ957" s="99"/>
      <c r="AK957" s="99"/>
      <c r="AL957" s="99"/>
      <c r="AM957" s="99"/>
      <c r="AN957" s="99"/>
      <c r="AO957" s="99"/>
      <c r="AP957" s="99"/>
      <c r="AQ957" s="99"/>
      <c r="AR957" s="99"/>
      <c r="AS957" s="99"/>
      <c r="AT957" s="99"/>
      <c r="AU957" s="99"/>
      <c r="AV957" s="99"/>
      <c r="AW957" s="99"/>
      <c r="AX957" s="100"/>
    </row>
    <row r="958" spans="1:113" ht="12" customHeight="1">
      <c r="A958" s="39"/>
      <c r="B958" s="98"/>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c r="AA958" s="99"/>
      <c r="AB958" s="99"/>
      <c r="AC958" s="99"/>
      <c r="AD958" s="99"/>
      <c r="AE958" s="99"/>
      <c r="AF958" s="99"/>
      <c r="AG958" s="99"/>
      <c r="AH958" s="99"/>
      <c r="AI958" s="99"/>
      <c r="AJ958" s="99"/>
      <c r="AK958" s="99"/>
      <c r="AL958" s="99"/>
      <c r="AM958" s="99"/>
      <c r="AN958" s="99"/>
      <c r="AO958" s="99"/>
      <c r="AP958" s="99"/>
      <c r="AQ958" s="99"/>
      <c r="AR958" s="99"/>
      <c r="AS958" s="99"/>
      <c r="AT958" s="99"/>
      <c r="AU958" s="99"/>
      <c r="AV958" s="99"/>
      <c r="AW958" s="99"/>
      <c r="AX958" s="100"/>
    </row>
    <row r="959" spans="1:113" ht="15" thickBot="1">
      <c r="A959" s="48"/>
      <c r="B959" s="49"/>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c r="AF959" s="50"/>
      <c r="AG959" s="50"/>
      <c r="AH959" s="50"/>
      <c r="AI959" s="50"/>
      <c r="AJ959" s="50"/>
      <c r="AK959" s="50"/>
      <c r="AL959" s="50"/>
      <c r="AM959" s="50"/>
      <c r="AN959" s="50"/>
      <c r="AO959" s="50"/>
      <c r="AP959" s="50"/>
      <c r="AQ959" s="50"/>
      <c r="AR959" s="50"/>
      <c r="AS959" s="50"/>
      <c r="AT959" s="50"/>
      <c r="AU959" s="50"/>
      <c r="AV959" s="50"/>
      <c r="AW959" s="50"/>
      <c r="AX959" s="51"/>
    </row>
    <row r="960" spans="1:113">
      <c r="B960" s="52"/>
    </row>
    <row r="961" spans="1:113" ht="15" thickBot="1">
      <c r="A961" s="42"/>
      <c r="B961" s="41" t="s">
        <v>92</v>
      </c>
      <c r="C961" s="39"/>
      <c r="D961" s="39"/>
      <c r="E961" s="39"/>
      <c r="F961" s="39"/>
      <c r="G961" s="39"/>
      <c r="H961" s="39"/>
      <c r="I961" s="39"/>
      <c r="J961" s="39"/>
      <c r="K961" s="39"/>
      <c r="L961" s="40"/>
      <c r="M961" s="40"/>
      <c r="N961" s="40"/>
      <c r="O961" s="40"/>
      <c r="P961" s="39"/>
      <c r="Q961" s="39"/>
      <c r="R961" s="39"/>
      <c r="S961" s="39"/>
      <c r="T961" s="39"/>
      <c r="U961" s="39"/>
      <c r="V961" s="41"/>
      <c r="W961" s="41"/>
      <c r="X961" s="41"/>
      <c r="Y961" s="41"/>
      <c r="Z961" s="41"/>
      <c r="AA961" s="41"/>
      <c r="AB961" s="41"/>
      <c r="AC961" s="41"/>
      <c r="AD961" s="41"/>
      <c r="AE961" s="41"/>
      <c r="AF961" s="41"/>
      <c r="AG961" s="41"/>
      <c r="AH961" s="41"/>
      <c r="AI961" s="41"/>
      <c r="AJ961" s="41"/>
      <c r="AK961" s="41"/>
      <c r="AL961" s="41"/>
      <c r="AM961" s="41"/>
      <c r="AN961" s="41"/>
      <c r="AO961" s="41"/>
      <c r="AP961" s="41"/>
      <c r="AQ961" s="41"/>
      <c r="AR961" s="41"/>
      <c r="AS961" s="41"/>
      <c r="AT961" s="41"/>
      <c r="AU961" s="41"/>
      <c r="AV961" s="41"/>
      <c r="AW961" s="41"/>
      <c r="AX961" s="41"/>
      <c r="DI961" s="37"/>
    </row>
    <row r="962" spans="1:113" ht="14.4">
      <c r="A962" s="39"/>
      <c r="B962" s="43"/>
      <c r="C962" s="38"/>
      <c r="D962" s="38"/>
      <c r="E962" s="38"/>
      <c r="F962" s="38"/>
      <c r="G962" s="38"/>
      <c r="H962" s="38"/>
      <c r="I962" s="38"/>
      <c r="J962" s="38"/>
      <c r="K962" s="38"/>
      <c r="L962" s="44"/>
      <c r="M962" s="44"/>
      <c r="N962" s="44"/>
      <c r="O962" s="44"/>
      <c r="P962" s="38"/>
      <c r="Q962" s="38"/>
      <c r="R962" s="38"/>
      <c r="S962" s="38"/>
      <c r="T962" s="38"/>
      <c r="U962" s="38"/>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c r="AS962" s="45"/>
      <c r="AT962" s="45"/>
      <c r="AU962" s="45"/>
      <c r="AV962" s="45"/>
      <c r="AW962" s="45"/>
      <c r="AX962" s="46"/>
    </row>
    <row r="963" spans="1:113" ht="12" customHeight="1">
      <c r="A963" s="39"/>
      <c r="B963" s="98" t="s">
        <v>230</v>
      </c>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c r="AE963" s="99"/>
      <c r="AF963" s="99"/>
      <c r="AG963" s="99"/>
      <c r="AH963" s="99"/>
      <c r="AI963" s="99"/>
      <c r="AJ963" s="99"/>
      <c r="AK963" s="99"/>
      <c r="AL963" s="99"/>
      <c r="AM963" s="99"/>
      <c r="AN963" s="99"/>
      <c r="AO963" s="99"/>
      <c r="AP963" s="99"/>
      <c r="AQ963" s="99"/>
      <c r="AR963" s="99"/>
      <c r="AS963" s="99"/>
      <c r="AT963" s="99"/>
      <c r="AU963" s="99"/>
      <c r="AV963" s="99"/>
      <c r="AW963" s="99"/>
      <c r="AX963" s="100"/>
    </row>
    <row r="964" spans="1:113" ht="12" customHeight="1">
      <c r="A964" s="39"/>
      <c r="B964" s="98"/>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99"/>
      <c r="AF964" s="99"/>
      <c r="AG964" s="99"/>
      <c r="AH964" s="99"/>
      <c r="AI964" s="99"/>
      <c r="AJ964" s="99"/>
      <c r="AK964" s="99"/>
      <c r="AL964" s="99"/>
      <c r="AM964" s="99"/>
      <c r="AN964" s="99"/>
      <c r="AO964" s="99"/>
      <c r="AP964" s="99"/>
      <c r="AQ964" s="99"/>
      <c r="AR964" s="99"/>
      <c r="AS964" s="99"/>
      <c r="AT964" s="99"/>
      <c r="AU964" s="99"/>
      <c r="AV964" s="99"/>
      <c r="AW964" s="99"/>
      <c r="AX964" s="100"/>
    </row>
    <row r="965" spans="1:113" ht="12" customHeight="1">
      <c r="A965" s="39"/>
      <c r="B965" s="98"/>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c r="AA965" s="99"/>
      <c r="AB965" s="99"/>
      <c r="AC965" s="99"/>
      <c r="AD965" s="99"/>
      <c r="AE965" s="99"/>
      <c r="AF965" s="99"/>
      <c r="AG965" s="99"/>
      <c r="AH965" s="99"/>
      <c r="AI965" s="99"/>
      <c r="AJ965" s="99"/>
      <c r="AK965" s="99"/>
      <c r="AL965" s="99"/>
      <c r="AM965" s="99"/>
      <c r="AN965" s="99"/>
      <c r="AO965" s="99"/>
      <c r="AP965" s="99"/>
      <c r="AQ965" s="99"/>
      <c r="AR965" s="99"/>
      <c r="AS965" s="99"/>
      <c r="AT965" s="99"/>
      <c r="AU965" s="99"/>
      <c r="AV965" s="99"/>
      <c r="AW965" s="99"/>
      <c r="AX965" s="100"/>
    </row>
    <row r="966" spans="1:113" ht="12" customHeight="1">
      <c r="A966" s="39"/>
      <c r="B966" s="98"/>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c r="AA966" s="99"/>
      <c r="AB966" s="99"/>
      <c r="AC966" s="99"/>
      <c r="AD966" s="99"/>
      <c r="AE966" s="99"/>
      <c r="AF966" s="99"/>
      <c r="AG966" s="99"/>
      <c r="AH966" s="99"/>
      <c r="AI966" s="99"/>
      <c r="AJ966" s="99"/>
      <c r="AK966" s="99"/>
      <c r="AL966" s="99"/>
      <c r="AM966" s="99"/>
      <c r="AN966" s="99"/>
      <c r="AO966" s="99"/>
      <c r="AP966" s="99"/>
      <c r="AQ966" s="99"/>
      <c r="AR966" s="99"/>
      <c r="AS966" s="99"/>
      <c r="AT966" s="99"/>
      <c r="AU966" s="99"/>
      <c r="AV966" s="99"/>
      <c r="AW966" s="99"/>
      <c r="AX966" s="100"/>
    </row>
    <row r="967" spans="1:113" ht="12" customHeight="1">
      <c r="A967" s="39"/>
      <c r="B967" s="98"/>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c r="AA967" s="99"/>
      <c r="AB967" s="99"/>
      <c r="AC967" s="99"/>
      <c r="AD967" s="99"/>
      <c r="AE967" s="99"/>
      <c r="AF967" s="99"/>
      <c r="AG967" s="99"/>
      <c r="AH967" s="99"/>
      <c r="AI967" s="99"/>
      <c r="AJ967" s="99"/>
      <c r="AK967" s="99"/>
      <c r="AL967" s="99"/>
      <c r="AM967" s="99"/>
      <c r="AN967" s="99"/>
      <c r="AO967" s="99"/>
      <c r="AP967" s="99"/>
      <c r="AQ967" s="99"/>
      <c r="AR967" s="99"/>
      <c r="AS967" s="99"/>
      <c r="AT967" s="99"/>
      <c r="AU967" s="99"/>
      <c r="AV967" s="99"/>
      <c r="AW967" s="99"/>
      <c r="AX967" s="100"/>
    </row>
    <row r="968" spans="1:113" ht="12" customHeight="1">
      <c r="A968" s="39"/>
      <c r="B968" s="98"/>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c r="AA968" s="99"/>
      <c r="AB968" s="99"/>
      <c r="AC968" s="99"/>
      <c r="AD968" s="99"/>
      <c r="AE968" s="99"/>
      <c r="AF968" s="99"/>
      <c r="AG968" s="99"/>
      <c r="AH968" s="99"/>
      <c r="AI968" s="99"/>
      <c r="AJ968" s="99"/>
      <c r="AK968" s="99"/>
      <c r="AL968" s="99"/>
      <c r="AM968" s="99"/>
      <c r="AN968" s="99"/>
      <c r="AO968" s="99"/>
      <c r="AP968" s="99"/>
      <c r="AQ968" s="99"/>
      <c r="AR968" s="99"/>
      <c r="AS968" s="99"/>
      <c r="AT968" s="99"/>
      <c r="AU968" s="99"/>
      <c r="AV968" s="99"/>
      <c r="AW968" s="99"/>
      <c r="AX968" s="100"/>
    </row>
    <row r="969" spans="1:113" ht="12" customHeight="1">
      <c r="A969" s="39"/>
      <c r="B969" s="98"/>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c r="AA969" s="99"/>
      <c r="AB969" s="99"/>
      <c r="AC969" s="99"/>
      <c r="AD969" s="99"/>
      <c r="AE969" s="99"/>
      <c r="AF969" s="99"/>
      <c r="AG969" s="99"/>
      <c r="AH969" s="99"/>
      <c r="AI969" s="99"/>
      <c r="AJ969" s="99"/>
      <c r="AK969" s="99"/>
      <c r="AL969" s="99"/>
      <c r="AM969" s="99"/>
      <c r="AN969" s="99"/>
      <c r="AO969" s="99"/>
      <c r="AP969" s="99"/>
      <c r="AQ969" s="99"/>
      <c r="AR969" s="99"/>
      <c r="AS969" s="99"/>
      <c r="AT969" s="99"/>
      <c r="AU969" s="99"/>
      <c r="AV969" s="99"/>
      <c r="AW969" s="99"/>
      <c r="AX969" s="100"/>
    </row>
    <row r="970" spans="1:113" ht="12" customHeight="1">
      <c r="A970" s="39"/>
      <c r="B970" s="98"/>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c r="AA970" s="99"/>
      <c r="AB970" s="99"/>
      <c r="AC970" s="99"/>
      <c r="AD970" s="99"/>
      <c r="AE970" s="99"/>
      <c r="AF970" s="99"/>
      <c r="AG970" s="99"/>
      <c r="AH970" s="99"/>
      <c r="AI970" s="99"/>
      <c r="AJ970" s="99"/>
      <c r="AK970" s="99"/>
      <c r="AL970" s="99"/>
      <c r="AM970" s="99"/>
      <c r="AN970" s="99"/>
      <c r="AO970" s="99"/>
      <c r="AP970" s="99"/>
      <c r="AQ970" s="99"/>
      <c r="AR970" s="99"/>
      <c r="AS970" s="99"/>
      <c r="AT970" s="99"/>
      <c r="AU970" s="99"/>
      <c r="AV970" s="99"/>
      <c r="AW970" s="99"/>
      <c r="AX970" s="100"/>
    </row>
    <row r="971" spans="1:113" ht="12" customHeight="1">
      <c r="A971" s="39"/>
      <c r="B971" s="98"/>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c r="AA971" s="99"/>
      <c r="AB971" s="99"/>
      <c r="AC971" s="99"/>
      <c r="AD971" s="99"/>
      <c r="AE971" s="99"/>
      <c r="AF971" s="99"/>
      <c r="AG971" s="99"/>
      <c r="AH971" s="99"/>
      <c r="AI971" s="99"/>
      <c r="AJ971" s="99"/>
      <c r="AK971" s="99"/>
      <c r="AL971" s="99"/>
      <c r="AM971" s="99"/>
      <c r="AN971" s="99"/>
      <c r="AO971" s="99"/>
      <c r="AP971" s="99"/>
      <c r="AQ971" s="99"/>
      <c r="AR971" s="99"/>
      <c r="AS971" s="99"/>
      <c r="AT971" s="99"/>
      <c r="AU971" s="99"/>
      <c r="AV971" s="99"/>
      <c r="AW971" s="99"/>
      <c r="AX971" s="100"/>
    </row>
    <row r="972" spans="1:113" ht="12" customHeight="1">
      <c r="A972" s="39"/>
      <c r="B972" s="98"/>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c r="AA972" s="99"/>
      <c r="AB972" s="99"/>
      <c r="AC972" s="99"/>
      <c r="AD972" s="99"/>
      <c r="AE972" s="99"/>
      <c r="AF972" s="99"/>
      <c r="AG972" s="99"/>
      <c r="AH972" s="99"/>
      <c r="AI972" s="99"/>
      <c r="AJ972" s="99"/>
      <c r="AK972" s="99"/>
      <c r="AL972" s="99"/>
      <c r="AM972" s="99"/>
      <c r="AN972" s="99"/>
      <c r="AO972" s="99"/>
      <c r="AP972" s="99"/>
      <c r="AQ972" s="99"/>
      <c r="AR972" s="99"/>
      <c r="AS972" s="99"/>
      <c r="AT972" s="99"/>
      <c r="AU972" s="99"/>
      <c r="AV972" s="99"/>
      <c r="AW972" s="99"/>
      <c r="AX972" s="100"/>
    </row>
    <row r="973" spans="1:113" ht="12" customHeight="1">
      <c r="A973" s="39"/>
      <c r="B973" s="98"/>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c r="AA973" s="99"/>
      <c r="AB973" s="99"/>
      <c r="AC973" s="99"/>
      <c r="AD973" s="99"/>
      <c r="AE973" s="99"/>
      <c r="AF973" s="99"/>
      <c r="AG973" s="99"/>
      <c r="AH973" s="99"/>
      <c r="AI973" s="99"/>
      <c r="AJ973" s="99"/>
      <c r="AK973" s="99"/>
      <c r="AL973" s="99"/>
      <c r="AM973" s="99"/>
      <c r="AN973" s="99"/>
      <c r="AO973" s="99"/>
      <c r="AP973" s="99"/>
      <c r="AQ973" s="99"/>
      <c r="AR973" s="99"/>
      <c r="AS973" s="99"/>
      <c r="AT973" s="99"/>
      <c r="AU973" s="99"/>
      <c r="AV973" s="99"/>
      <c r="AW973" s="99"/>
      <c r="AX973" s="100"/>
    </row>
    <row r="974" spans="1:113" ht="12" customHeight="1">
      <c r="A974" s="39"/>
      <c r="B974" s="98"/>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c r="AA974" s="99"/>
      <c r="AB974" s="99"/>
      <c r="AC974" s="99"/>
      <c r="AD974" s="99"/>
      <c r="AE974" s="99"/>
      <c r="AF974" s="99"/>
      <c r="AG974" s="99"/>
      <c r="AH974" s="99"/>
      <c r="AI974" s="99"/>
      <c r="AJ974" s="99"/>
      <c r="AK974" s="99"/>
      <c r="AL974" s="99"/>
      <c r="AM974" s="99"/>
      <c r="AN974" s="99"/>
      <c r="AO974" s="99"/>
      <c r="AP974" s="99"/>
      <c r="AQ974" s="99"/>
      <c r="AR974" s="99"/>
      <c r="AS974" s="99"/>
      <c r="AT974" s="99"/>
      <c r="AU974" s="99"/>
      <c r="AV974" s="99"/>
      <c r="AW974" s="99"/>
      <c r="AX974" s="100"/>
      <c r="BC974" s="47"/>
    </row>
    <row r="975" spans="1:113" ht="12" customHeight="1">
      <c r="A975" s="39"/>
      <c r="B975" s="98"/>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c r="AA975" s="99"/>
      <c r="AB975" s="99"/>
      <c r="AC975" s="99"/>
      <c r="AD975" s="99"/>
      <c r="AE975" s="99"/>
      <c r="AF975" s="99"/>
      <c r="AG975" s="99"/>
      <c r="AH975" s="99"/>
      <c r="AI975" s="99"/>
      <c r="AJ975" s="99"/>
      <c r="AK975" s="99"/>
      <c r="AL975" s="99"/>
      <c r="AM975" s="99"/>
      <c r="AN975" s="99"/>
      <c r="AO975" s="99"/>
      <c r="AP975" s="99"/>
      <c r="AQ975" s="99"/>
      <c r="AR975" s="99"/>
      <c r="AS975" s="99"/>
      <c r="AT975" s="99"/>
      <c r="AU975" s="99"/>
      <c r="AV975" s="99"/>
      <c r="AW975" s="99"/>
      <c r="AX975" s="100"/>
    </row>
    <row r="976" spans="1:113" ht="12" customHeight="1">
      <c r="A976" s="39"/>
      <c r="B976" s="98"/>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99"/>
      <c r="AC976" s="99"/>
      <c r="AD976" s="99"/>
      <c r="AE976" s="99"/>
      <c r="AF976" s="99"/>
      <c r="AG976" s="99"/>
      <c r="AH976" s="99"/>
      <c r="AI976" s="99"/>
      <c r="AJ976" s="99"/>
      <c r="AK976" s="99"/>
      <c r="AL976" s="99"/>
      <c r="AM976" s="99"/>
      <c r="AN976" s="99"/>
      <c r="AO976" s="99"/>
      <c r="AP976" s="99"/>
      <c r="AQ976" s="99"/>
      <c r="AR976" s="99"/>
      <c r="AS976" s="99"/>
      <c r="AT976" s="99"/>
      <c r="AU976" s="99"/>
      <c r="AV976" s="99"/>
      <c r="AW976" s="99"/>
      <c r="AX976" s="100"/>
    </row>
    <row r="977" spans="1:251" ht="12" customHeight="1">
      <c r="A977" s="39"/>
      <c r="B977" s="98"/>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99"/>
      <c r="AC977" s="99"/>
      <c r="AD977" s="99"/>
      <c r="AE977" s="99"/>
      <c r="AF977" s="99"/>
      <c r="AG977" s="99"/>
      <c r="AH977" s="99"/>
      <c r="AI977" s="99"/>
      <c r="AJ977" s="99"/>
      <c r="AK977" s="99"/>
      <c r="AL977" s="99"/>
      <c r="AM977" s="99"/>
      <c r="AN977" s="99"/>
      <c r="AO977" s="99"/>
      <c r="AP977" s="99"/>
      <c r="AQ977" s="99"/>
      <c r="AR977" s="99"/>
      <c r="AS977" s="99"/>
      <c r="AT977" s="99"/>
      <c r="AU977" s="99"/>
      <c r="AV977" s="99"/>
      <c r="AW977" s="99"/>
      <c r="AX977" s="100"/>
    </row>
    <row r="978" spans="1:251" ht="15" thickBot="1">
      <c r="A978" s="48"/>
      <c r="B978" s="49"/>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c r="AB978" s="50"/>
      <c r="AC978" s="50"/>
      <c r="AD978" s="50"/>
      <c r="AE978" s="50"/>
      <c r="AF978" s="50"/>
      <c r="AG978" s="50"/>
      <c r="AH978" s="50"/>
      <c r="AI978" s="50"/>
      <c r="AJ978" s="50"/>
      <c r="AK978" s="50"/>
      <c r="AL978" s="50"/>
      <c r="AM978" s="50"/>
      <c r="AN978" s="50"/>
      <c r="AO978" s="50"/>
      <c r="AP978" s="50"/>
      <c r="AQ978" s="50"/>
      <c r="AR978" s="50"/>
      <c r="AS978" s="50"/>
      <c r="AT978" s="50"/>
      <c r="AU978" s="50"/>
      <c r="AV978" s="50"/>
      <c r="AW978" s="50"/>
      <c r="AX978" s="51"/>
    </row>
    <row r="979" spans="1:251">
      <c r="B979" s="52"/>
    </row>
    <row r="980" spans="1:251" ht="14.4">
      <c r="B980" s="41" t="s">
        <v>94</v>
      </c>
      <c r="C980" s="39"/>
      <c r="D980" s="39"/>
      <c r="E980" s="39"/>
      <c r="F980" s="39"/>
      <c r="G980" s="39"/>
      <c r="H980" s="39"/>
      <c r="I980" s="39"/>
      <c r="J980" s="39"/>
      <c r="K980" s="39"/>
      <c r="L980" s="40"/>
      <c r="M980" s="40"/>
      <c r="N980" s="40"/>
      <c r="O980" s="40"/>
      <c r="P980" s="39"/>
      <c r="Q980" s="39"/>
      <c r="R980" s="39"/>
      <c r="S980" s="39"/>
      <c r="T980" s="39"/>
      <c r="U980" s="39"/>
      <c r="V980" s="41"/>
      <c r="W980" s="41"/>
      <c r="X980" s="41"/>
      <c r="Y980" s="41"/>
      <c r="Z980" s="41"/>
      <c r="AA980" s="41"/>
      <c r="AB980" s="41"/>
      <c r="AC980" s="41"/>
      <c r="AD980" s="41"/>
      <c r="AE980" s="41"/>
      <c r="AF980" s="41"/>
      <c r="AG980" s="41"/>
      <c r="AH980" s="41"/>
      <c r="AI980" s="41"/>
      <c r="AJ980" s="41"/>
      <c r="AK980" s="41"/>
      <c r="AL980" s="41"/>
      <c r="AM980" s="41"/>
      <c r="AN980" s="41"/>
      <c r="AO980" s="41"/>
      <c r="AP980" s="41"/>
      <c r="AQ980" s="41"/>
      <c r="AR980" s="41"/>
      <c r="AS980" s="41"/>
      <c r="AT980" s="41"/>
      <c r="AU980" s="41"/>
      <c r="AV980" s="41"/>
      <c r="AW980" s="41"/>
      <c r="AX980" s="41"/>
    </row>
    <row r="981" spans="1:251" ht="15" thickBot="1">
      <c r="B981" s="39"/>
      <c r="C981" s="39"/>
      <c r="D981" s="39"/>
      <c r="E981" s="39"/>
      <c r="F981" s="39"/>
      <c r="G981" s="39"/>
      <c r="H981" s="39"/>
      <c r="I981" s="39"/>
      <c r="J981" s="39"/>
      <c r="K981" s="39"/>
      <c r="L981" s="40"/>
      <c r="M981" s="40"/>
      <c r="N981" s="40"/>
      <c r="O981" s="40"/>
      <c r="P981" s="39"/>
      <c r="Q981" s="39"/>
      <c r="R981" s="39"/>
      <c r="S981" s="39"/>
      <c r="T981" s="39"/>
      <c r="U981" s="39"/>
      <c r="V981" s="41"/>
      <c r="W981" s="41"/>
      <c r="X981" s="41"/>
      <c r="Y981" s="41"/>
      <c r="Z981" s="41"/>
      <c r="AA981" s="41"/>
      <c r="AB981" s="41"/>
      <c r="AC981" s="41"/>
      <c r="AD981" s="41"/>
      <c r="AE981" s="41"/>
      <c r="AF981" s="41"/>
      <c r="AG981" s="41"/>
      <c r="AH981" s="41"/>
      <c r="AI981" s="41"/>
      <c r="AJ981" s="41"/>
      <c r="AK981" s="41"/>
      <c r="AL981" s="41"/>
      <c r="AM981" s="41"/>
      <c r="AN981" s="41"/>
      <c r="AO981" s="41"/>
      <c r="AP981" s="41"/>
      <c r="AQ981" s="41"/>
      <c r="AR981" s="41"/>
      <c r="AS981" s="41"/>
      <c r="AT981" s="41"/>
      <c r="AU981" s="41"/>
      <c r="AV981" s="41"/>
      <c r="AW981" s="41"/>
      <c r="AX981" s="53" t="s">
        <v>95</v>
      </c>
    </row>
    <row r="982" spans="1:251" s="47" customFormat="1" ht="13.5" customHeight="1">
      <c r="A982" s="39"/>
      <c r="B982" s="101" t="s">
        <v>96</v>
      </c>
      <c r="C982" s="102"/>
      <c r="D982" s="102"/>
      <c r="E982" s="102"/>
      <c r="F982" s="102"/>
      <c r="G982" s="102"/>
      <c r="H982" s="102"/>
      <c r="I982" s="102"/>
      <c r="J982" s="102"/>
      <c r="K982" s="102"/>
      <c r="L982" s="102"/>
      <c r="M982" s="102"/>
      <c r="N982" s="102"/>
      <c r="O982" s="102"/>
      <c r="P982" s="102"/>
      <c r="Q982" s="102"/>
      <c r="R982" s="102"/>
      <c r="S982" s="102"/>
      <c r="T982" s="102"/>
      <c r="U982" s="102"/>
      <c r="V982" s="102"/>
      <c r="W982" s="102"/>
      <c r="X982" s="102"/>
      <c r="Y982" s="102"/>
      <c r="Z982" s="103"/>
      <c r="AA982" s="107" t="s">
        <v>97</v>
      </c>
      <c r="AB982" s="102"/>
      <c r="AC982" s="102"/>
      <c r="AD982" s="102"/>
      <c r="AE982" s="102"/>
      <c r="AF982" s="102"/>
      <c r="AG982" s="102"/>
      <c r="AH982" s="102"/>
      <c r="AI982" s="103"/>
      <c r="AJ982" s="107" t="s">
        <v>98</v>
      </c>
      <c r="AK982" s="102"/>
      <c r="AL982" s="102"/>
      <c r="AM982" s="102"/>
      <c r="AN982" s="102"/>
      <c r="AO982" s="102"/>
      <c r="AP982" s="102"/>
      <c r="AQ982" s="102"/>
      <c r="AR982" s="103"/>
      <c r="AS982" s="107" t="s">
        <v>99</v>
      </c>
      <c r="AT982" s="102"/>
      <c r="AU982" s="102"/>
      <c r="AV982" s="102"/>
      <c r="AW982" s="102"/>
      <c r="AX982" s="109"/>
      <c r="AY982" s="33"/>
      <c r="AZ982" s="33"/>
      <c r="BA982" s="33"/>
      <c r="BB982" s="33"/>
      <c r="BC982" s="33"/>
      <c r="BD982" s="33"/>
      <c r="BE982" s="33"/>
      <c r="BF982" s="33"/>
      <c r="BG982" s="33"/>
      <c r="BH982" s="33"/>
      <c r="BI982" s="33"/>
      <c r="BJ982" s="33"/>
      <c r="BK982" s="33"/>
      <c r="BL982" s="33"/>
      <c r="BM982" s="33"/>
      <c r="BN982" s="33"/>
      <c r="BO982" s="33"/>
      <c r="BP982" s="33"/>
      <c r="BQ982" s="33"/>
      <c r="BR982" s="33"/>
      <c r="BS982" s="33"/>
      <c r="BT982" s="33"/>
      <c r="BU982" s="33"/>
      <c r="BV982" s="33"/>
      <c r="BW982" s="33"/>
      <c r="BX982" s="33"/>
      <c r="BY982" s="33"/>
      <c r="BZ982" s="33"/>
      <c r="CA982" s="33"/>
      <c r="CB982" s="33"/>
      <c r="CC982" s="33"/>
      <c r="CD982" s="33"/>
      <c r="CE982" s="33"/>
      <c r="CF982" s="33"/>
      <c r="CG982" s="33"/>
      <c r="CH982" s="33"/>
      <c r="CI982" s="33"/>
      <c r="CJ982" s="33"/>
      <c r="CK982" s="33"/>
      <c r="CL982" s="33"/>
      <c r="CM982" s="33"/>
      <c r="CN982" s="33"/>
      <c r="CO982" s="33"/>
      <c r="CP982" s="33"/>
      <c r="CQ982" s="33"/>
      <c r="CR982" s="33"/>
      <c r="CS982" s="33"/>
      <c r="CT982" s="33"/>
      <c r="CU982" s="33"/>
      <c r="CV982" s="33"/>
      <c r="CW982" s="33"/>
      <c r="CX982" s="33"/>
      <c r="CY982" s="33"/>
      <c r="CZ982" s="33"/>
      <c r="DA982" s="33"/>
      <c r="DB982" s="33"/>
      <c r="DC982" s="33"/>
      <c r="DD982" s="33"/>
      <c r="DE982" s="33"/>
      <c r="DF982" s="33"/>
      <c r="DG982" s="33"/>
      <c r="DH982" s="33"/>
      <c r="DI982" s="33"/>
      <c r="DJ982" s="33"/>
      <c r="DK982" s="33"/>
      <c r="DL982" s="33"/>
      <c r="DM982" s="33"/>
      <c r="DN982" s="33"/>
      <c r="DO982" s="33"/>
      <c r="DP982" s="33"/>
      <c r="DQ982" s="33"/>
      <c r="DR982" s="33"/>
      <c r="DS982" s="33"/>
      <c r="DT982" s="33"/>
      <c r="DU982" s="33"/>
      <c r="DV982" s="33"/>
      <c r="DW982" s="33"/>
      <c r="DX982" s="33"/>
      <c r="DY982" s="33"/>
      <c r="DZ982" s="33"/>
      <c r="EA982" s="33"/>
      <c r="EB982" s="33"/>
      <c r="EC982" s="33"/>
      <c r="ED982" s="33"/>
      <c r="EE982" s="33"/>
      <c r="EF982" s="33"/>
      <c r="EG982" s="33"/>
      <c r="EH982" s="33"/>
      <c r="EI982" s="33"/>
      <c r="EJ982" s="33"/>
      <c r="EK982" s="33"/>
      <c r="EL982" s="33"/>
      <c r="EM982" s="33"/>
      <c r="EN982" s="33"/>
      <c r="EO982" s="33"/>
      <c r="EP982" s="33"/>
      <c r="EQ982" s="33"/>
      <c r="ER982" s="33"/>
      <c r="ES982" s="33"/>
      <c r="ET982" s="33"/>
      <c r="EU982" s="33"/>
      <c r="EV982" s="33"/>
      <c r="EW982" s="33"/>
      <c r="EX982" s="33"/>
      <c r="EY982" s="33"/>
      <c r="EZ982" s="33"/>
      <c r="FA982" s="33"/>
      <c r="FB982" s="33"/>
      <c r="FC982" s="33"/>
      <c r="FD982" s="33"/>
      <c r="FE982" s="33"/>
      <c r="FF982" s="33"/>
      <c r="FG982" s="33"/>
      <c r="FH982" s="33"/>
      <c r="FI982" s="33"/>
      <c r="FJ982" s="33"/>
      <c r="FK982" s="33"/>
      <c r="FL982" s="33"/>
      <c r="FM982" s="33"/>
      <c r="FN982" s="33"/>
      <c r="FO982" s="33"/>
      <c r="FP982" s="33"/>
      <c r="FQ982" s="33"/>
      <c r="FR982" s="33"/>
      <c r="FS982" s="33"/>
      <c r="FT982" s="33"/>
      <c r="FU982" s="33"/>
      <c r="FV982" s="33"/>
      <c r="FW982" s="33"/>
      <c r="FX982" s="33"/>
      <c r="FY982" s="33"/>
      <c r="FZ982" s="33"/>
      <c r="GA982" s="33"/>
      <c r="GB982" s="33"/>
      <c r="GC982" s="33"/>
      <c r="GD982" s="33"/>
      <c r="GE982" s="33"/>
      <c r="GF982" s="33"/>
      <c r="GG982" s="33"/>
      <c r="GH982" s="33"/>
      <c r="GI982" s="33"/>
      <c r="GJ982" s="33"/>
      <c r="GK982" s="33"/>
      <c r="GL982" s="33"/>
      <c r="GM982" s="33"/>
      <c r="GN982" s="33"/>
      <c r="GO982" s="33"/>
      <c r="GP982" s="33"/>
      <c r="GQ982" s="33"/>
      <c r="GR982" s="33"/>
      <c r="GS982" s="33"/>
      <c r="GT982" s="33"/>
      <c r="GU982" s="33"/>
      <c r="GV982" s="33"/>
      <c r="GW982" s="33"/>
      <c r="GX982" s="33"/>
      <c r="GY982" s="33"/>
      <c r="GZ982" s="33"/>
      <c r="HA982" s="33"/>
      <c r="HB982" s="33"/>
      <c r="HC982" s="33"/>
      <c r="HD982" s="33"/>
      <c r="HE982" s="33"/>
      <c r="HF982" s="33"/>
      <c r="HG982" s="33"/>
      <c r="HH982" s="33"/>
      <c r="HI982" s="33"/>
      <c r="HJ982" s="33"/>
      <c r="HK982" s="33"/>
      <c r="HL982" s="33"/>
      <c r="HM982" s="33"/>
      <c r="HN982" s="33"/>
      <c r="HO982" s="33"/>
      <c r="HP982" s="33"/>
      <c r="HQ982" s="33"/>
      <c r="HR982" s="33"/>
      <c r="HS982" s="33"/>
      <c r="HT982" s="33"/>
      <c r="HU982" s="33"/>
      <c r="HV982" s="33"/>
      <c r="HW982" s="33"/>
      <c r="HX982" s="33"/>
      <c r="HY982" s="33"/>
      <c r="HZ982" s="33"/>
      <c r="IA982" s="33"/>
      <c r="IB982" s="33"/>
      <c r="IC982" s="33"/>
      <c r="ID982" s="33"/>
      <c r="IE982" s="33"/>
      <c r="IF982" s="33"/>
      <c r="IG982" s="33"/>
      <c r="IH982" s="33"/>
      <c r="II982" s="33"/>
      <c r="IJ982" s="33"/>
      <c r="IK982" s="33"/>
      <c r="IL982" s="33"/>
      <c r="IM982" s="33"/>
      <c r="IN982" s="33"/>
      <c r="IO982" s="33"/>
      <c r="IP982" s="33"/>
      <c r="IQ982" s="33"/>
    </row>
    <row r="983" spans="1:251" s="47" customFormat="1">
      <c r="A983" s="39"/>
      <c r="B983" s="104"/>
      <c r="C983" s="105"/>
      <c r="D983" s="105"/>
      <c r="E983" s="105"/>
      <c r="F983" s="105"/>
      <c r="G983" s="105"/>
      <c r="H983" s="105"/>
      <c r="I983" s="105"/>
      <c r="J983" s="105"/>
      <c r="K983" s="105"/>
      <c r="L983" s="105"/>
      <c r="M983" s="105"/>
      <c r="N983" s="105"/>
      <c r="O983" s="105"/>
      <c r="P983" s="105"/>
      <c r="Q983" s="105"/>
      <c r="R983" s="105"/>
      <c r="S983" s="105"/>
      <c r="T983" s="105"/>
      <c r="U983" s="105"/>
      <c r="V983" s="105"/>
      <c r="W983" s="105"/>
      <c r="X983" s="105"/>
      <c r="Y983" s="105"/>
      <c r="Z983" s="106"/>
      <c r="AA983" s="108"/>
      <c r="AB983" s="105"/>
      <c r="AC983" s="105"/>
      <c r="AD983" s="105"/>
      <c r="AE983" s="105"/>
      <c r="AF983" s="105"/>
      <c r="AG983" s="105"/>
      <c r="AH983" s="105"/>
      <c r="AI983" s="106"/>
      <c r="AJ983" s="108"/>
      <c r="AK983" s="105"/>
      <c r="AL983" s="105"/>
      <c r="AM983" s="105"/>
      <c r="AN983" s="105"/>
      <c r="AO983" s="105"/>
      <c r="AP983" s="105"/>
      <c r="AQ983" s="105"/>
      <c r="AR983" s="106"/>
      <c r="AS983" s="108"/>
      <c r="AT983" s="105"/>
      <c r="AU983" s="105"/>
      <c r="AV983" s="105"/>
      <c r="AW983" s="105"/>
      <c r="AX983" s="110"/>
      <c r="AY983" s="33"/>
      <c r="AZ983" s="33"/>
      <c r="BA983" s="33"/>
      <c r="BB983" s="54"/>
      <c r="BC983" s="55"/>
      <c r="BE983" s="33"/>
      <c r="BF983" s="33"/>
      <c r="BG983" s="33"/>
      <c r="BH983" s="33"/>
      <c r="BI983" s="33"/>
      <c r="BJ983" s="33"/>
      <c r="BK983" s="33"/>
      <c r="BL983" s="33"/>
      <c r="BM983" s="33"/>
      <c r="BN983" s="33"/>
      <c r="BO983" s="33"/>
      <c r="BP983" s="33"/>
      <c r="BQ983" s="33"/>
      <c r="BR983" s="33"/>
      <c r="BS983" s="33"/>
      <c r="BT983" s="33"/>
      <c r="BU983" s="33"/>
      <c r="BV983" s="33"/>
      <c r="BW983" s="33"/>
      <c r="BX983" s="33"/>
      <c r="BY983" s="33"/>
      <c r="BZ983" s="33"/>
      <c r="CA983" s="33"/>
      <c r="CB983" s="33"/>
      <c r="CC983" s="33"/>
      <c r="CD983" s="33"/>
      <c r="CE983" s="33"/>
      <c r="CF983" s="33"/>
      <c r="CG983" s="33"/>
      <c r="CH983" s="33"/>
      <c r="CI983" s="33"/>
      <c r="CJ983" s="33"/>
      <c r="CK983" s="33"/>
      <c r="CL983" s="33"/>
      <c r="CM983" s="33"/>
      <c r="CN983" s="33"/>
      <c r="CO983" s="33"/>
      <c r="CP983" s="33"/>
      <c r="CQ983" s="33"/>
      <c r="CR983" s="33"/>
      <c r="CS983" s="33"/>
      <c r="CT983" s="33"/>
      <c r="CU983" s="33"/>
      <c r="CV983" s="33"/>
      <c r="CW983" s="33"/>
      <c r="CX983" s="33"/>
      <c r="CY983" s="33"/>
      <c r="CZ983" s="33"/>
      <c r="DA983" s="33"/>
      <c r="DB983" s="33"/>
      <c r="DC983" s="33"/>
      <c r="DD983" s="33"/>
      <c r="DE983" s="33"/>
      <c r="DF983" s="33"/>
      <c r="DG983" s="33"/>
      <c r="DH983" s="33"/>
      <c r="DI983" s="33"/>
      <c r="DJ983" s="33"/>
      <c r="DK983" s="33"/>
      <c r="DL983" s="33"/>
      <c r="DM983" s="33"/>
      <c r="DN983" s="33"/>
      <c r="DO983" s="33"/>
      <c r="DP983" s="33"/>
      <c r="DQ983" s="33"/>
      <c r="DR983" s="33"/>
      <c r="DS983" s="33"/>
      <c r="DT983" s="33"/>
      <c r="DU983" s="33"/>
      <c r="DV983" s="33"/>
      <c r="DW983" s="33"/>
      <c r="DX983" s="33"/>
      <c r="DY983" s="33"/>
      <c r="DZ983" s="33"/>
      <c r="EA983" s="33"/>
      <c r="EB983" s="33"/>
      <c r="EC983" s="33"/>
      <c r="ED983" s="33"/>
      <c r="EE983" s="33"/>
      <c r="EF983" s="33"/>
      <c r="EG983" s="33"/>
      <c r="EH983" s="33"/>
      <c r="EI983" s="33"/>
      <c r="EJ983" s="33"/>
      <c r="EK983" s="33"/>
      <c r="EL983" s="33"/>
      <c r="EM983" s="33"/>
      <c r="EN983" s="33"/>
      <c r="EO983" s="33"/>
      <c r="EP983" s="33"/>
      <c r="EQ983" s="33"/>
      <c r="ER983" s="33"/>
      <c r="ES983" s="33"/>
      <c r="ET983" s="33"/>
      <c r="EU983" s="33"/>
      <c r="EV983" s="33"/>
      <c r="EW983" s="33"/>
      <c r="EX983" s="33"/>
      <c r="EY983" s="33"/>
      <c r="EZ983" s="33"/>
      <c r="FA983" s="33"/>
      <c r="FB983" s="33"/>
      <c r="FC983" s="33"/>
      <c r="FD983" s="33"/>
      <c r="FE983" s="33"/>
      <c r="FF983" s="33"/>
      <c r="FG983" s="33"/>
      <c r="FH983" s="33"/>
      <c r="FI983" s="33"/>
      <c r="FJ983" s="33"/>
      <c r="FK983" s="33"/>
      <c r="FL983" s="33"/>
      <c r="FM983" s="33"/>
      <c r="FN983" s="33"/>
      <c r="FO983" s="33"/>
      <c r="FP983" s="33"/>
      <c r="FQ983" s="33"/>
      <c r="FR983" s="33"/>
      <c r="FS983" s="33"/>
      <c r="FT983" s="33"/>
      <c r="FU983" s="33"/>
      <c r="FV983" s="33"/>
      <c r="FW983" s="33"/>
      <c r="FX983" s="33"/>
      <c r="FY983" s="33"/>
      <c r="FZ983" s="33"/>
      <c r="GA983" s="33"/>
      <c r="GB983" s="33"/>
      <c r="GC983" s="33"/>
      <c r="GD983" s="33"/>
      <c r="GE983" s="33"/>
      <c r="GF983" s="33"/>
      <c r="GG983" s="33"/>
      <c r="GH983" s="33"/>
      <c r="GI983" s="33"/>
      <c r="GJ983" s="33"/>
      <c r="GK983" s="33"/>
      <c r="GL983" s="33"/>
      <c r="GM983" s="33"/>
      <c r="GN983" s="33"/>
      <c r="GO983" s="33"/>
      <c r="GP983" s="33"/>
      <c r="GQ983" s="33"/>
      <c r="GR983" s="33"/>
      <c r="GS983" s="33"/>
      <c r="GT983" s="33"/>
      <c r="GU983" s="33"/>
      <c r="GV983" s="33"/>
      <c r="GW983" s="33"/>
      <c r="GX983" s="33"/>
      <c r="GY983" s="33"/>
      <c r="GZ983" s="33"/>
      <c r="HA983" s="33"/>
      <c r="HB983" s="33"/>
      <c r="HC983" s="33"/>
      <c r="HD983" s="33"/>
      <c r="HE983" s="33"/>
      <c r="HF983" s="33"/>
      <c r="HG983" s="33"/>
      <c r="HH983" s="33"/>
      <c r="HI983" s="33"/>
      <c r="HJ983" s="33"/>
      <c r="HK983" s="33"/>
      <c r="HL983" s="33"/>
      <c r="HM983" s="33"/>
      <c r="HN983" s="33"/>
      <c r="HO983" s="33"/>
      <c r="HP983" s="33"/>
      <c r="HQ983" s="33"/>
      <c r="HR983" s="33"/>
      <c r="HS983" s="33"/>
      <c r="HT983" s="33"/>
      <c r="HU983" s="33"/>
      <c r="HV983" s="33"/>
      <c r="HW983" s="33"/>
      <c r="HX983" s="33"/>
      <c r="HY983" s="33"/>
      <c r="HZ983" s="33"/>
      <c r="IA983" s="33"/>
      <c r="IB983" s="33"/>
      <c r="IC983" s="33"/>
      <c r="ID983" s="33"/>
      <c r="IE983" s="33"/>
      <c r="IF983" s="33"/>
      <c r="IG983" s="33"/>
      <c r="IH983" s="33"/>
      <c r="II983" s="33"/>
      <c r="IJ983" s="33"/>
      <c r="IK983" s="33"/>
      <c r="IL983" s="33"/>
      <c r="IM983" s="33"/>
      <c r="IN983" s="33"/>
      <c r="IO983" s="33"/>
      <c r="IP983" s="33"/>
      <c r="IQ983" s="33"/>
    </row>
    <row r="984" spans="1:251" s="47" customFormat="1" ht="18.75" customHeight="1">
      <c r="A984" s="39"/>
      <c r="B984" s="56"/>
      <c r="C984" s="112" t="s">
        <v>231</v>
      </c>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4"/>
      <c r="AA984" s="115">
        <v>510</v>
      </c>
      <c r="AB984" s="116"/>
      <c r="AC984" s="116"/>
      <c r="AD984" s="116"/>
      <c r="AE984" s="116"/>
      <c r="AF984" s="116"/>
      <c r="AG984" s="116"/>
      <c r="AH984" s="116"/>
      <c r="AI984" s="117"/>
      <c r="AJ984" s="115">
        <v>510</v>
      </c>
      <c r="AK984" s="116"/>
      <c r="AL984" s="116"/>
      <c r="AM984" s="116"/>
      <c r="AN984" s="116"/>
      <c r="AO984" s="116"/>
      <c r="AP984" s="116"/>
      <c r="AQ984" s="116"/>
      <c r="AR984" s="117"/>
      <c r="AS984" s="118"/>
      <c r="AT984" s="119"/>
      <c r="AU984" s="119"/>
      <c r="AV984" s="119"/>
      <c r="AW984" s="119"/>
      <c r="AX984" s="120"/>
      <c r="AY984" s="33"/>
      <c r="AZ984" s="33"/>
      <c r="BA984" s="33"/>
      <c r="BB984" s="33"/>
      <c r="BC984" s="33"/>
      <c r="BD984" s="33"/>
      <c r="BE984" s="33"/>
      <c r="BF984" s="33"/>
      <c r="BG984" s="33"/>
      <c r="BH984" s="33"/>
      <c r="BI984" s="33"/>
      <c r="BJ984" s="33"/>
      <c r="BK984" s="33"/>
      <c r="BL984" s="33"/>
      <c r="BM984" s="33"/>
      <c r="BN984" s="33"/>
      <c r="BO984" s="33"/>
      <c r="BP984" s="33"/>
      <c r="BQ984" s="33"/>
      <c r="BR984" s="33"/>
      <c r="BS984" s="33"/>
      <c r="BT984" s="33"/>
      <c r="BU984" s="33"/>
      <c r="BV984" s="33"/>
      <c r="BW984" s="33"/>
      <c r="BX984" s="33"/>
      <c r="BY984" s="33"/>
      <c r="BZ984" s="33"/>
      <c r="CA984" s="33"/>
      <c r="CB984" s="33"/>
      <c r="CC984" s="33"/>
      <c r="CD984" s="33"/>
      <c r="CE984" s="33"/>
      <c r="CF984" s="33"/>
      <c r="CG984" s="33"/>
      <c r="CH984" s="33"/>
      <c r="CI984" s="33"/>
      <c r="CJ984" s="33"/>
      <c r="CK984" s="33"/>
      <c r="CL984" s="33"/>
      <c r="CM984" s="33"/>
      <c r="CN984" s="33"/>
      <c r="CO984" s="33"/>
      <c r="CP984" s="33"/>
      <c r="CQ984" s="33"/>
      <c r="CR984" s="33"/>
      <c r="CS984" s="33"/>
      <c r="CT984" s="33"/>
      <c r="CU984" s="33"/>
      <c r="CV984" s="33"/>
      <c r="CW984" s="33"/>
      <c r="CX984" s="33"/>
      <c r="CY984" s="33"/>
      <c r="CZ984" s="33"/>
      <c r="DA984" s="33"/>
      <c r="DB984" s="33"/>
      <c r="DC984" s="33"/>
      <c r="DD984" s="33"/>
      <c r="DE984" s="33"/>
      <c r="DF984" s="33"/>
      <c r="DG984" s="33"/>
      <c r="DH984" s="33"/>
      <c r="DI984" s="33"/>
      <c r="DJ984" s="33"/>
      <c r="DK984" s="33"/>
      <c r="DL984" s="33"/>
      <c r="DM984" s="33"/>
      <c r="DN984" s="33"/>
      <c r="DO984" s="33"/>
      <c r="DP984" s="33"/>
      <c r="DQ984" s="33"/>
      <c r="DR984" s="33"/>
      <c r="DS984" s="33"/>
      <c r="DT984" s="33"/>
      <c r="DU984" s="33"/>
      <c r="DV984" s="33"/>
      <c r="DW984" s="33"/>
      <c r="DX984" s="33"/>
      <c r="DY984" s="33"/>
      <c r="DZ984" s="33"/>
      <c r="EA984" s="33"/>
      <c r="EB984" s="33"/>
      <c r="EC984" s="33"/>
      <c r="ED984" s="33"/>
      <c r="EE984" s="33"/>
      <c r="EF984" s="33"/>
      <c r="EG984" s="33"/>
      <c r="EH984" s="33"/>
      <c r="EI984" s="33"/>
      <c r="EJ984" s="33"/>
      <c r="EK984" s="33"/>
      <c r="EL984" s="33"/>
      <c r="EM984" s="33"/>
      <c r="EN984" s="33"/>
      <c r="EO984" s="33"/>
      <c r="EP984" s="33"/>
      <c r="EQ984" s="33"/>
      <c r="ER984" s="33"/>
      <c r="ES984" s="33"/>
      <c r="ET984" s="33"/>
      <c r="EU984" s="33"/>
      <c r="EV984" s="33"/>
      <c r="EW984" s="33"/>
      <c r="EX984" s="33"/>
      <c r="EY984" s="33"/>
      <c r="EZ984" s="33"/>
      <c r="FA984" s="33"/>
      <c r="FB984" s="33"/>
      <c r="FC984" s="33"/>
      <c r="FD984" s="33"/>
      <c r="FE984" s="33"/>
      <c r="FF984" s="33"/>
      <c r="FG984" s="33"/>
      <c r="FH984" s="33"/>
      <c r="FI984" s="33"/>
      <c r="FJ984" s="33"/>
      <c r="FK984" s="33"/>
      <c r="FL984" s="33"/>
      <c r="FM984" s="33"/>
      <c r="FN984" s="33"/>
      <c r="FO984" s="33"/>
      <c r="FP984" s="33"/>
      <c r="FQ984" s="33"/>
      <c r="FR984" s="33"/>
      <c r="FS984" s="33"/>
      <c r="FT984" s="33"/>
      <c r="FU984" s="33"/>
      <c r="FV984" s="33"/>
      <c r="FW984" s="33"/>
      <c r="FX984" s="33"/>
      <c r="FY984" s="33"/>
      <c r="FZ984" s="33"/>
      <c r="GA984" s="33"/>
      <c r="GB984" s="33"/>
      <c r="GC984" s="33"/>
      <c r="GD984" s="33"/>
      <c r="GE984" s="33"/>
      <c r="GF984" s="33"/>
      <c r="GG984" s="33"/>
      <c r="GH984" s="33"/>
      <c r="GI984" s="33"/>
      <c r="GJ984" s="33"/>
      <c r="GK984" s="33"/>
      <c r="GL984" s="33"/>
      <c r="GM984" s="33"/>
      <c r="GN984" s="33"/>
      <c r="GO984" s="33"/>
      <c r="GP984" s="33"/>
      <c r="GQ984" s="33"/>
      <c r="GR984" s="33"/>
      <c r="GS984" s="33"/>
      <c r="GT984" s="33"/>
      <c r="GU984" s="33"/>
      <c r="GV984" s="33"/>
      <c r="GW984" s="33"/>
      <c r="GX984" s="33"/>
      <c r="GY984" s="33"/>
      <c r="GZ984" s="33"/>
      <c r="HA984" s="33"/>
      <c r="HB984" s="33"/>
      <c r="HC984" s="33"/>
      <c r="HD984" s="33"/>
      <c r="HE984" s="33"/>
      <c r="HF984" s="33"/>
      <c r="HG984" s="33"/>
      <c r="HH984" s="33"/>
      <c r="HI984" s="33"/>
      <c r="HJ984" s="33"/>
      <c r="HK984" s="33"/>
      <c r="HL984" s="33"/>
      <c r="HM984" s="33"/>
      <c r="HN984" s="33"/>
      <c r="HO984" s="33"/>
      <c r="HP984" s="33"/>
      <c r="HQ984" s="33"/>
      <c r="HR984" s="33"/>
      <c r="HS984" s="33"/>
      <c r="HT984" s="33"/>
      <c r="HU984" s="33"/>
      <c r="HV984" s="33"/>
      <c r="HW984" s="33"/>
      <c r="HX984" s="33"/>
      <c r="HY984" s="33"/>
      <c r="HZ984" s="33"/>
      <c r="IA984" s="33"/>
      <c r="IB984" s="33"/>
      <c r="IC984" s="33"/>
      <c r="ID984" s="33"/>
      <c r="IE984" s="33"/>
      <c r="IF984" s="33"/>
      <c r="IG984" s="33"/>
      <c r="IH984" s="33"/>
      <c r="II984" s="33"/>
      <c r="IJ984" s="33"/>
      <c r="IK984" s="33"/>
      <c r="IL984" s="33"/>
      <c r="IM984" s="33"/>
      <c r="IN984" s="33"/>
      <c r="IO984" s="33"/>
      <c r="IP984" s="33"/>
      <c r="IQ984" s="33"/>
    </row>
    <row r="985" spans="1:251" s="47" customFormat="1" ht="18.75" customHeight="1">
      <c r="A985" s="39"/>
      <c r="B985" s="56"/>
      <c r="C985" s="112" t="s">
        <v>232</v>
      </c>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4"/>
      <c r="AA985" s="115">
        <v>0</v>
      </c>
      <c r="AB985" s="116"/>
      <c r="AC985" s="116"/>
      <c r="AD985" s="116"/>
      <c r="AE985" s="116"/>
      <c r="AF985" s="116"/>
      <c r="AG985" s="116"/>
      <c r="AH985" s="116"/>
      <c r="AI985" s="117"/>
      <c r="AJ985" s="115">
        <v>269</v>
      </c>
      <c r="AK985" s="116"/>
      <c r="AL985" s="116"/>
      <c r="AM985" s="116"/>
      <c r="AN985" s="116"/>
      <c r="AO985" s="116"/>
      <c r="AP985" s="116"/>
      <c r="AQ985" s="116"/>
      <c r="AR985" s="117"/>
      <c r="AS985" s="118"/>
      <c r="AT985" s="119"/>
      <c r="AU985" s="119"/>
      <c r="AV985" s="119"/>
      <c r="AW985" s="119"/>
      <c r="AX985" s="120"/>
      <c r="AY985" s="33"/>
      <c r="AZ985" s="33"/>
      <c r="BA985" s="33"/>
      <c r="BB985" s="33"/>
      <c r="BC985" s="33"/>
      <c r="BD985" s="33"/>
      <c r="BE985" s="33"/>
      <c r="BF985" s="33"/>
      <c r="BG985" s="33"/>
      <c r="BH985" s="33"/>
      <c r="BI985" s="33"/>
      <c r="BJ985" s="33"/>
      <c r="BK985" s="33"/>
      <c r="BL985" s="33"/>
      <c r="BM985" s="33"/>
      <c r="BN985" s="33"/>
      <c r="BO985" s="33"/>
      <c r="BP985" s="33"/>
      <c r="BQ985" s="33"/>
      <c r="BR985" s="33"/>
      <c r="BS985" s="33"/>
      <c r="BT985" s="33"/>
      <c r="BU985" s="33"/>
      <c r="BV985" s="33"/>
      <c r="BW985" s="33"/>
      <c r="BX985" s="33"/>
      <c r="BY985" s="33"/>
      <c r="BZ985" s="33"/>
      <c r="CA985" s="33"/>
      <c r="CB985" s="33"/>
      <c r="CC985" s="33"/>
      <c r="CD985" s="33"/>
      <c r="CE985" s="33"/>
      <c r="CF985" s="33"/>
      <c r="CG985" s="33"/>
      <c r="CH985" s="33"/>
      <c r="CI985" s="33"/>
      <c r="CJ985" s="33"/>
      <c r="CK985" s="33"/>
      <c r="CL985" s="33"/>
      <c r="CM985" s="33"/>
      <c r="CN985" s="33"/>
      <c r="CO985" s="33"/>
      <c r="CP985" s="33"/>
      <c r="CQ985" s="33"/>
      <c r="CR985" s="33"/>
      <c r="CS985" s="33"/>
      <c r="CT985" s="33"/>
      <c r="CU985" s="33"/>
      <c r="CV985" s="33"/>
      <c r="CW985" s="33"/>
      <c r="CX985" s="33"/>
      <c r="CY985" s="33"/>
      <c r="CZ985" s="33"/>
      <c r="DA985" s="33"/>
      <c r="DB985" s="33"/>
      <c r="DC985" s="33"/>
      <c r="DD985" s="33"/>
      <c r="DE985" s="33"/>
      <c r="DF985" s="33"/>
      <c r="DG985" s="33"/>
      <c r="DH985" s="33"/>
      <c r="DI985" s="33"/>
      <c r="DJ985" s="33"/>
      <c r="DK985" s="33"/>
      <c r="DL985" s="33"/>
      <c r="DM985" s="33"/>
      <c r="DN985" s="33"/>
      <c r="DO985" s="33"/>
      <c r="DP985" s="33"/>
      <c r="DQ985" s="33"/>
      <c r="DR985" s="33"/>
      <c r="DS985" s="33"/>
      <c r="DT985" s="33"/>
      <c r="DU985" s="33"/>
      <c r="DV985" s="33"/>
      <c r="DW985" s="33"/>
      <c r="DX985" s="33"/>
      <c r="DY985" s="33"/>
      <c r="DZ985" s="33"/>
      <c r="EA985" s="33"/>
      <c r="EB985" s="33"/>
      <c r="EC985" s="33"/>
      <c r="ED985" s="33"/>
      <c r="EE985" s="33"/>
      <c r="EF985" s="33"/>
      <c r="EG985" s="33"/>
      <c r="EH985" s="33"/>
      <c r="EI985" s="33"/>
      <c r="EJ985" s="33"/>
      <c r="EK985" s="33"/>
      <c r="EL985" s="33"/>
      <c r="EM985" s="33"/>
      <c r="EN985" s="33"/>
      <c r="EO985" s="33"/>
      <c r="EP985" s="33"/>
      <c r="EQ985" s="33"/>
      <c r="ER985" s="33"/>
      <c r="ES985" s="33"/>
      <c r="ET985" s="33"/>
      <c r="EU985" s="33"/>
      <c r="EV985" s="33"/>
      <c r="EW985" s="33"/>
      <c r="EX985" s="33"/>
      <c r="EY985" s="33"/>
      <c r="EZ985" s="33"/>
      <c r="FA985" s="33"/>
      <c r="FB985" s="33"/>
      <c r="FC985" s="33"/>
      <c r="FD985" s="33"/>
      <c r="FE985" s="33"/>
      <c r="FF985" s="33"/>
      <c r="FG985" s="33"/>
      <c r="FH985" s="33"/>
      <c r="FI985" s="33"/>
      <c r="FJ985" s="33"/>
      <c r="FK985" s="33"/>
      <c r="FL985" s="33"/>
      <c r="FM985" s="33"/>
      <c r="FN985" s="33"/>
      <c r="FO985" s="33"/>
      <c r="FP985" s="33"/>
      <c r="FQ985" s="33"/>
      <c r="FR985" s="33"/>
      <c r="FS985" s="33"/>
      <c r="FT985" s="33"/>
      <c r="FU985" s="33"/>
      <c r="FV985" s="33"/>
      <c r="FW985" s="33"/>
      <c r="FX985" s="33"/>
      <c r="FY985" s="33"/>
      <c r="FZ985" s="33"/>
      <c r="GA985" s="33"/>
      <c r="GB985" s="33"/>
      <c r="GC985" s="33"/>
      <c r="GD985" s="33"/>
      <c r="GE985" s="33"/>
      <c r="GF985" s="33"/>
      <c r="GG985" s="33"/>
      <c r="GH985" s="33"/>
      <c r="GI985" s="33"/>
      <c r="GJ985" s="33"/>
      <c r="GK985" s="33"/>
      <c r="GL985" s="33"/>
      <c r="GM985" s="33"/>
      <c r="GN985" s="33"/>
      <c r="GO985" s="33"/>
      <c r="GP985" s="33"/>
      <c r="GQ985" s="33"/>
      <c r="GR985" s="33"/>
      <c r="GS985" s="33"/>
      <c r="GT985" s="33"/>
      <c r="GU985" s="33"/>
      <c r="GV985" s="33"/>
      <c r="GW985" s="33"/>
      <c r="GX985" s="33"/>
      <c r="GY985" s="33"/>
      <c r="GZ985" s="33"/>
      <c r="HA985" s="33"/>
      <c r="HB985" s="33"/>
      <c r="HC985" s="33"/>
      <c r="HD985" s="33"/>
      <c r="HE985" s="33"/>
      <c r="HF985" s="33"/>
      <c r="HG985" s="33"/>
      <c r="HH985" s="33"/>
      <c r="HI985" s="33"/>
      <c r="HJ985" s="33"/>
      <c r="HK985" s="33"/>
      <c r="HL985" s="33"/>
      <c r="HM985" s="33"/>
      <c r="HN985" s="33"/>
      <c r="HO985" s="33"/>
      <c r="HP985" s="33"/>
      <c r="HQ985" s="33"/>
      <c r="HR985" s="33"/>
      <c r="HS985" s="33"/>
      <c r="HT985" s="33"/>
      <c r="HU985" s="33"/>
      <c r="HV985" s="33"/>
      <c r="HW985" s="33"/>
      <c r="HX985" s="33"/>
      <c r="HY985" s="33"/>
      <c r="HZ985" s="33"/>
      <c r="IA985" s="33"/>
      <c r="IB985" s="33"/>
      <c r="IC985" s="33"/>
      <c r="ID985" s="33"/>
      <c r="IE985" s="33"/>
      <c r="IF985" s="33"/>
      <c r="IG985" s="33"/>
      <c r="IH985" s="33"/>
      <c r="II985" s="33"/>
      <c r="IJ985" s="33"/>
      <c r="IK985" s="33"/>
      <c r="IL985" s="33"/>
      <c r="IM985" s="33"/>
      <c r="IN985" s="33"/>
      <c r="IO985" s="33"/>
      <c r="IP985" s="33"/>
      <c r="IQ985" s="33"/>
    </row>
    <row r="986" spans="1:251" s="47" customFormat="1" ht="18.75" customHeight="1">
      <c r="A986" s="39"/>
      <c r="B986" s="56"/>
      <c r="C986" s="112" t="s">
        <v>233</v>
      </c>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4"/>
      <c r="AA986" s="115">
        <v>165</v>
      </c>
      <c r="AB986" s="116"/>
      <c r="AC986" s="116"/>
      <c r="AD986" s="116"/>
      <c r="AE986" s="116"/>
      <c r="AF986" s="116"/>
      <c r="AG986" s="116"/>
      <c r="AH986" s="116"/>
      <c r="AI986" s="117"/>
      <c r="AJ986" s="115">
        <v>132</v>
      </c>
      <c r="AK986" s="116"/>
      <c r="AL986" s="116"/>
      <c r="AM986" s="116"/>
      <c r="AN986" s="116"/>
      <c r="AO986" s="116"/>
      <c r="AP986" s="116"/>
      <c r="AQ986" s="116"/>
      <c r="AR986" s="117"/>
      <c r="AS986" s="118"/>
      <c r="AT986" s="119"/>
      <c r="AU986" s="119"/>
      <c r="AV986" s="119"/>
      <c r="AW986" s="119"/>
      <c r="AX986" s="120"/>
      <c r="AY986" s="33"/>
      <c r="AZ986" s="33"/>
      <c r="BA986" s="33"/>
      <c r="BB986" s="33"/>
      <c r="BC986" s="33"/>
      <c r="BD986" s="33"/>
      <c r="BE986" s="33"/>
      <c r="BF986" s="33"/>
      <c r="BG986" s="33"/>
      <c r="BH986" s="33"/>
      <c r="BI986" s="33"/>
      <c r="BJ986" s="33"/>
      <c r="BK986" s="33"/>
      <c r="BL986" s="33"/>
      <c r="BM986" s="33"/>
      <c r="BN986" s="33"/>
      <c r="BO986" s="33"/>
      <c r="BP986" s="33"/>
      <c r="BQ986" s="33"/>
      <c r="BR986" s="33"/>
      <c r="BS986" s="33"/>
      <c r="BT986" s="33"/>
      <c r="BU986" s="33"/>
      <c r="BV986" s="33"/>
      <c r="BW986" s="33"/>
      <c r="BX986" s="33"/>
      <c r="BY986" s="33"/>
      <c r="BZ986" s="33"/>
      <c r="CA986" s="33"/>
      <c r="CB986" s="33"/>
      <c r="CC986" s="33"/>
      <c r="CD986" s="33"/>
      <c r="CE986" s="33"/>
      <c r="CF986" s="33"/>
      <c r="CG986" s="33"/>
      <c r="CH986" s="33"/>
      <c r="CI986" s="33"/>
      <c r="CJ986" s="33"/>
      <c r="CK986" s="33"/>
      <c r="CL986" s="33"/>
      <c r="CM986" s="33"/>
      <c r="CN986" s="33"/>
      <c r="CO986" s="33"/>
      <c r="CP986" s="33"/>
      <c r="CQ986" s="33"/>
      <c r="CR986" s="33"/>
      <c r="CS986" s="33"/>
      <c r="CT986" s="33"/>
      <c r="CU986" s="33"/>
      <c r="CV986" s="33"/>
      <c r="CW986" s="33"/>
      <c r="CX986" s="33"/>
      <c r="CY986" s="33"/>
      <c r="CZ986" s="33"/>
      <c r="DA986" s="33"/>
      <c r="DB986" s="33"/>
      <c r="DC986" s="33"/>
      <c r="DD986" s="33"/>
      <c r="DE986" s="33"/>
      <c r="DF986" s="33"/>
      <c r="DG986" s="33"/>
      <c r="DH986" s="33"/>
      <c r="DI986" s="33"/>
      <c r="DJ986" s="33"/>
      <c r="DK986" s="33"/>
      <c r="DL986" s="33"/>
      <c r="DM986" s="33"/>
      <c r="DN986" s="33"/>
      <c r="DO986" s="33"/>
      <c r="DP986" s="33"/>
      <c r="DQ986" s="33"/>
      <c r="DR986" s="33"/>
      <c r="DS986" s="33"/>
      <c r="DT986" s="33"/>
      <c r="DU986" s="33"/>
      <c r="DV986" s="33"/>
      <c r="DW986" s="33"/>
      <c r="DX986" s="33"/>
      <c r="DY986" s="33"/>
      <c r="DZ986" s="33"/>
      <c r="EA986" s="33"/>
      <c r="EB986" s="33"/>
      <c r="EC986" s="33"/>
      <c r="ED986" s="33"/>
      <c r="EE986" s="33"/>
      <c r="EF986" s="33"/>
      <c r="EG986" s="33"/>
      <c r="EH986" s="33"/>
      <c r="EI986" s="33"/>
      <c r="EJ986" s="33"/>
      <c r="EK986" s="33"/>
      <c r="EL986" s="33"/>
      <c r="EM986" s="33"/>
      <c r="EN986" s="33"/>
      <c r="EO986" s="33"/>
      <c r="EP986" s="33"/>
      <c r="EQ986" s="33"/>
      <c r="ER986" s="33"/>
      <c r="ES986" s="33"/>
      <c r="ET986" s="33"/>
      <c r="EU986" s="33"/>
      <c r="EV986" s="33"/>
      <c r="EW986" s="33"/>
      <c r="EX986" s="33"/>
      <c r="EY986" s="33"/>
      <c r="EZ986" s="33"/>
      <c r="FA986" s="33"/>
      <c r="FB986" s="33"/>
      <c r="FC986" s="33"/>
      <c r="FD986" s="33"/>
      <c r="FE986" s="33"/>
      <c r="FF986" s="33"/>
      <c r="FG986" s="33"/>
      <c r="FH986" s="33"/>
      <c r="FI986" s="33"/>
      <c r="FJ986" s="33"/>
      <c r="FK986" s="33"/>
      <c r="FL986" s="33"/>
      <c r="FM986" s="33"/>
      <c r="FN986" s="33"/>
      <c r="FO986" s="33"/>
      <c r="FP986" s="33"/>
      <c r="FQ986" s="33"/>
      <c r="FR986" s="33"/>
      <c r="FS986" s="33"/>
      <c r="FT986" s="33"/>
      <c r="FU986" s="33"/>
      <c r="FV986" s="33"/>
      <c r="FW986" s="33"/>
      <c r="FX986" s="33"/>
      <c r="FY986" s="33"/>
      <c r="FZ986" s="33"/>
      <c r="GA986" s="33"/>
      <c r="GB986" s="33"/>
      <c r="GC986" s="33"/>
      <c r="GD986" s="33"/>
      <c r="GE986" s="33"/>
      <c r="GF986" s="33"/>
      <c r="GG986" s="33"/>
      <c r="GH986" s="33"/>
      <c r="GI986" s="33"/>
      <c r="GJ986" s="33"/>
      <c r="GK986" s="33"/>
      <c r="GL986" s="33"/>
      <c r="GM986" s="33"/>
      <c r="GN986" s="33"/>
      <c r="GO986" s="33"/>
      <c r="GP986" s="33"/>
      <c r="GQ986" s="33"/>
      <c r="GR986" s="33"/>
      <c r="GS986" s="33"/>
      <c r="GT986" s="33"/>
      <c r="GU986" s="33"/>
      <c r="GV986" s="33"/>
      <c r="GW986" s="33"/>
      <c r="GX986" s="33"/>
      <c r="GY986" s="33"/>
      <c r="GZ986" s="33"/>
      <c r="HA986" s="33"/>
      <c r="HB986" s="33"/>
      <c r="HC986" s="33"/>
      <c r="HD986" s="33"/>
      <c r="HE986" s="33"/>
      <c r="HF986" s="33"/>
      <c r="HG986" s="33"/>
      <c r="HH986" s="33"/>
      <c r="HI986" s="33"/>
      <c r="HJ986" s="33"/>
      <c r="HK986" s="33"/>
      <c r="HL986" s="33"/>
      <c r="HM986" s="33"/>
      <c r="HN986" s="33"/>
      <c r="HO986" s="33"/>
      <c r="HP986" s="33"/>
      <c r="HQ986" s="33"/>
      <c r="HR986" s="33"/>
      <c r="HS986" s="33"/>
      <c r="HT986" s="33"/>
      <c r="HU986" s="33"/>
      <c r="HV986" s="33"/>
      <c r="HW986" s="33"/>
      <c r="HX986" s="33"/>
      <c r="HY986" s="33"/>
      <c r="HZ986" s="33"/>
      <c r="IA986" s="33"/>
      <c r="IB986" s="33"/>
      <c r="IC986" s="33"/>
      <c r="ID986" s="33"/>
      <c r="IE986" s="33"/>
      <c r="IF986" s="33"/>
      <c r="IG986" s="33"/>
      <c r="IH986" s="33"/>
      <c r="II986" s="33"/>
      <c r="IJ986" s="33"/>
      <c r="IK986" s="33"/>
      <c r="IL986" s="33"/>
      <c r="IM986" s="33"/>
      <c r="IN986" s="33"/>
      <c r="IO986" s="33"/>
      <c r="IP986" s="33"/>
      <c r="IQ986" s="33"/>
    </row>
    <row r="987" spans="1:251" s="47" customFormat="1" ht="18.75" customHeight="1">
      <c r="A987" s="39"/>
      <c r="B987" s="56"/>
      <c r="C987" s="112" t="s">
        <v>234</v>
      </c>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4"/>
      <c r="AA987" s="115">
        <v>116</v>
      </c>
      <c r="AB987" s="116"/>
      <c r="AC987" s="116"/>
      <c r="AD987" s="116"/>
      <c r="AE987" s="116"/>
      <c r="AF987" s="116"/>
      <c r="AG987" s="116"/>
      <c r="AH987" s="116"/>
      <c r="AI987" s="117"/>
      <c r="AJ987" s="115">
        <v>116</v>
      </c>
      <c r="AK987" s="116"/>
      <c r="AL987" s="116"/>
      <c r="AM987" s="116"/>
      <c r="AN987" s="116"/>
      <c r="AO987" s="116"/>
      <c r="AP987" s="116"/>
      <c r="AQ987" s="116"/>
      <c r="AR987" s="117"/>
      <c r="AS987" s="118"/>
      <c r="AT987" s="119"/>
      <c r="AU987" s="119"/>
      <c r="AV987" s="119"/>
      <c r="AW987" s="119"/>
      <c r="AX987" s="120"/>
      <c r="AY987" s="33"/>
      <c r="AZ987" s="33"/>
      <c r="BA987" s="33"/>
      <c r="BB987" s="33"/>
      <c r="BC987" s="33"/>
      <c r="BD987" s="33"/>
      <c r="BE987" s="33"/>
      <c r="BF987" s="33"/>
      <c r="BG987" s="33"/>
      <c r="BH987" s="33"/>
      <c r="BI987" s="33"/>
      <c r="BJ987" s="33"/>
      <c r="BK987" s="33"/>
      <c r="BL987" s="33"/>
      <c r="BM987" s="33"/>
      <c r="BN987" s="33"/>
      <c r="BO987" s="33"/>
      <c r="BP987" s="33"/>
      <c r="BQ987" s="33"/>
      <c r="BR987" s="33"/>
      <c r="BS987" s="33"/>
      <c r="BT987" s="33"/>
      <c r="BU987" s="33"/>
      <c r="BV987" s="33"/>
      <c r="BW987" s="33"/>
      <c r="BX987" s="33"/>
      <c r="BY987" s="33"/>
      <c r="BZ987" s="33"/>
      <c r="CA987" s="33"/>
      <c r="CB987" s="33"/>
      <c r="CC987" s="33"/>
      <c r="CD987" s="33"/>
      <c r="CE987" s="33"/>
      <c r="CF987" s="33"/>
      <c r="CG987" s="33"/>
      <c r="CH987" s="33"/>
      <c r="CI987" s="33"/>
      <c r="CJ987" s="33"/>
      <c r="CK987" s="33"/>
      <c r="CL987" s="33"/>
      <c r="CM987" s="33"/>
      <c r="CN987" s="33"/>
      <c r="CO987" s="33"/>
      <c r="CP987" s="33"/>
      <c r="CQ987" s="33"/>
      <c r="CR987" s="33"/>
      <c r="CS987" s="33"/>
      <c r="CT987" s="33"/>
      <c r="CU987" s="33"/>
      <c r="CV987" s="33"/>
      <c r="CW987" s="33"/>
      <c r="CX987" s="33"/>
      <c r="CY987" s="33"/>
      <c r="CZ987" s="33"/>
      <c r="DA987" s="33"/>
      <c r="DB987" s="33"/>
      <c r="DC987" s="33"/>
      <c r="DD987" s="33"/>
      <c r="DE987" s="33"/>
      <c r="DF987" s="33"/>
      <c r="DG987" s="33"/>
      <c r="DH987" s="33"/>
      <c r="DI987" s="33"/>
      <c r="DJ987" s="33"/>
      <c r="DK987" s="33"/>
      <c r="DL987" s="33"/>
      <c r="DM987" s="33"/>
      <c r="DN987" s="33"/>
      <c r="DO987" s="33"/>
      <c r="DP987" s="33"/>
      <c r="DQ987" s="33"/>
      <c r="DR987" s="33"/>
      <c r="DS987" s="33"/>
      <c r="DT987" s="33"/>
      <c r="DU987" s="33"/>
      <c r="DV987" s="33"/>
      <c r="DW987" s="33"/>
      <c r="DX987" s="33"/>
      <c r="DY987" s="33"/>
      <c r="DZ987" s="33"/>
      <c r="EA987" s="33"/>
      <c r="EB987" s="33"/>
      <c r="EC987" s="33"/>
      <c r="ED987" s="33"/>
      <c r="EE987" s="33"/>
      <c r="EF987" s="33"/>
      <c r="EG987" s="33"/>
      <c r="EH987" s="33"/>
      <c r="EI987" s="33"/>
      <c r="EJ987" s="33"/>
      <c r="EK987" s="33"/>
      <c r="EL987" s="33"/>
      <c r="EM987" s="33"/>
      <c r="EN987" s="33"/>
      <c r="EO987" s="33"/>
      <c r="EP987" s="33"/>
      <c r="EQ987" s="33"/>
      <c r="ER987" s="33"/>
      <c r="ES987" s="33"/>
      <c r="ET987" s="33"/>
      <c r="EU987" s="33"/>
      <c r="EV987" s="33"/>
      <c r="EW987" s="33"/>
      <c r="EX987" s="33"/>
      <c r="EY987" s="33"/>
      <c r="EZ987" s="33"/>
      <c r="FA987" s="33"/>
      <c r="FB987" s="33"/>
      <c r="FC987" s="33"/>
      <c r="FD987" s="33"/>
      <c r="FE987" s="33"/>
      <c r="FF987" s="33"/>
      <c r="FG987" s="33"/>
      <c r="FH987" s="33"/>
      <c r="FI987" s="33"/>
      <c r="FJ987" s="33"/>
      <c r="FK987" s="33"/>
      <c r="FL987" s="33"/>
      <c r="FM987" s="33"/>
      <c r="FN987" s="33"/>
      <c r="FO987" s="33"/>
      <c r="FP987" s="33"/>
      <c r="FQ987" s="33"/>
      <c r="FR987" s="33"/>
      <c r="FS987" s="33"/>
      <c r="FT987" s="33"/>
      <c r="FU987" s="33"/>
      <c r="FV987" s="33"/>
      <c r="FW987" s="33"/>
      <c r="FX987" s="33"/>
      <c r="FY987" s="33"/>
      <c r="FZ987" s="33"/>
      <c r="GA987" s="33"/>
      <c r="GB987" s="33"/>
      <c r="GC987" s="33"/>
      <c r="GD987" s="33"/>
      <c r="GE987" s="33"/>
      <c r="GF987" s="33"/>
      <c r="GG987" s="33"/>
      <c r="GH987" s="33"/>
      <c r="GI987" s="33"/>
      <c r="GJ987" s="33"/>
      <c r="GK987" s="33"/>
      <c r="GL987" s="33"/>
      <c r="GM987" s="33"/>
      <c r="GN987" s="33"/>
      <c r="GO987" s="33"/>
      <c r="GP987" s="33"/>
      <c r="GQ987" s="33"/>
      <c r="GR987" s="33"/>
      <c r="GS987" s="33"/>
      <c r="GT987" s="33"/>
      <c r="GU987" s="33"/>
      <c r="GV987" s="33"/>
      <c r="GW987" s="33"/>
      <c r="GX987" s="33"/>
      <c r="GY987" s="33"/>
      <c r="GZ987" s="33"/>
      <c r="HA987" s="33"/>
      <c r="HB987" s="33"/>
      <c r="HC987" s="33"/>
      <c r="HD987" s="33"/>
      <c r="HE987" s="33"/>
      <c r="HF987" s="33"/>
      <c r="HG987" s="33"/>
      <c r="HH987" s="33"/>
      <c r="HI987" s="33"/>
      <c r="HJ987" s="33"/>
      <c r="HK987" s="33"/>
      <c r="HL987" s="33"/>
      <c r="HM987" s="33"/>
      <c r="HN987" s="33"/>
      <c r="HO987" s="33"/>
      <c r="HP987" s="33"/>
      <c r="HQ987" s="33"/>
      <c r="HR987" s="33"/>
      <c r="HS987" s="33"/>
      <c r="HT987" s="33"/>
      <c r="HU987" s="33"/>
      <c r="HV987" s="33"/>
      <c r="HW987" s="33"/>
      <c r="HX987" s="33"/>
      <c r="HY987" s="33"/>
      <c r="HZ987" s="33"/>
      <c r="IA987" s="33"/>
      <c r="IB987" s="33"/>
      <c r="IC987" s="33"/>
      <c r="ID987" s="33"/>
      <c r="IE987" s="33"/>
      <c r="IF987" s="33"/>
      <c r="IG987" s="33"/>
      <c r="IH987" s="33"/>
      <c r="II987" s="33"/>
      <c r="IJ987" s="33"/>
      <c r="IK987" s="33"/>
      <c r="IL987" s="33"/>
      <c r="IM987" s="33"/>
      <c r="IN987" s="33"/>
      <c r="IO987" s="33"/>
      <c r="IP987" s="33"/>
      <c r="IQ987" s="33"/>
    </row>
    <row r="988" spans="1:251" s="47" customFormat="1" ht="18.75" customHeight="1">
      <c r="A988" s="39"/>
      <c r="B988" s="56"/>
      <c r="C988" s="112" t="s">
        <v>235</v>
      </c>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4"/>
      <c r="AA988" s="115">
        <v>233</v>
      </c>
      <c r="AB988" s="116"/>
      <c r="AC988" s="116"/>
      <c r="AD988" s="116"/>
      <c r="AE988" s="116"/>
      <c r="AF988" s="116"/>
      <c r="AG988" s="116"/>
      <c r="AH988" s="116"/>
      <c r="AI988" s="117"/>
      <c r="AJ988" s="115">
        <v>114</v>
      </c>
      <c r="AK988" s="116"/>
      <c r="AL988" s="116"/>
      <c r="AM988" s="116"/>
      <c r="AN988" s="116"/>
      <c r="AO988" s="116"/>
      <c r="AP988" s="116"/>
      <c r="AQ988" s="116"/>
      <c r="AR988" s="117"/>
      <c r="AS988" s="118"/>
      <c r="AT988" s="119"/>
      <c r="AU988" s="119"/>
      <c r="AV988" s="119"/>
      <c r="AW988" s="119"/>
      <c r="AX988" s="120"/>
      <c r="AY988" s="33"/>
      <c r="AZ988" s="33"/>
      <c r="BA988" s="33"/>
      <c r="BB988" s="33"/>
      <c r="BC988" s="33"/>
      <c r="BD988" s="33"/>
      <c r="BE988" s="33"/>
      <c r="BF988" s="33"/>
      <c r="BG988" s="33"/>
      <c r="BH988" s="33"/>
      <c r="BI988" s="33"/>
      <c r="BJ988" s="33"/>
      <c r="BK988" s="33"/>
      <c r="BL988" s="33"/>
      <c r="BM988" s="33"/>
      <c r="BN988" s="33"/>
      <c r="BO988" s="33"/>
      <c r="BP988" s="33"/>
      <c r="BQ988" s="33"/>
      <c r="BR988" s="33"/>
      <c r="BS988" s="33"/>
      <c r="BT988" s="33"/>
      <c r="BU988" s="33"/>
      <c r="BV988" s="33"/>
      <c r="BW988" s="33"/>
      <c r="BX988" s="33"/>
      <c r="BY988" s="33"/>
      <c r="BZ988" s="33"/>
      <c r="CA988" s="33"/>
      <c r="CB988" s="33"/>
      <c r="CC988" s="33"/>
      <c r="CD988" s="33"/>
      <c r="CE988" s="33"/>
      <c r="CF988" s="33"/>
      <c r="CG988" s="33"/>
      <c r="CH988" s="33"/>
      <c r="CI988" s="33"/>
      <c r="CJ988" s="33"/>
      <c r="CK988" s="33"/>
      <c r="CL988" s="33"/>
      <c r="CM988" s="33"/>
      <c r="CN988" s="33"/>
      <c r="CO988" s="33"/>
      <c r="CP988" s="33"/>
      <c r="CQ988" s="33"/>
      <c r="CR988" s="33"/>
      <c r="CS988" s="33"/>
      <c r="CT988" s="33"/>
      <c r="CU988" s="33"/>
      <c r="CV988" s="33"/>
      <c r="CW988" s="33"/>
      <c r="CX988" s="33"/>
      <c r="CY988" s="33"/>
      <c r="CZ988" s="33"/>
      <c r="DA988" s="33"/>
      <c r="DB988" s="33"/>
      <c r="DC988" s="33"/>
      <c r="DD988" s="33"/>
      <c r="DE988" s="33"/>
      <c r="DF988" s="33"/>
      <c r="DG988" s="33"/>
      <c r="DH988" s="33"/>
      <c r="DI988" s="33"/>
      <c r="DJ988" s="33"/>
      <c r="DK988" s="33"/>
      <c r="DL988" s="33"/>
      <c r="DM988" s="33"/>
      <c r="DN988" s="33"/>
      <c r="DO988" s="33"/>
      <c r="DP988" s="33"/>
      <c r="DQ988" s="33"/>
      <c r="DR988" s="33"/>
      <c r="DS988" s="33"/>
      <c r="DT988" s="33"/>
      <c r="DU988" s="33"/>
      <c r="DV988" s="33"/>
      <c r="DW988" s="33"/>
      <c r="DX988" s="33"/>
      <c r="DY988" s="33"/>
      <c r="DZ988" s="33"/>
      <c r="EA988" s="33"/>
      <c r="EB988" s="33"/>
      <c r="EC988" s="33"/>
      <c r="ED988" s="33"/>
      <c r="EE988" s="33"/>
      <c r="EF988" s="33"/>
      <c r="EG988" s="33"/>
      <c r="EH988" s="33"/>
      <c r="EI988" s="33"/>
      <c r="EJ988" s="33"/>
      <c r="EK988" s="33"/>
      <c r="EL988" s="33"/>
      <c r="EM988" s="33"/>
      <c r="EN988" s="33"/>
      <c r="EO988" s="33"/>
      <c r="EP988" s="33"/>
      <c r="EQ988" s="33"/>
      <c r="ER988" s="33"/>
      <c r="ES988" s="33"/>
      <c r="ET988" s="33"/>
      <c r="EU988" s="33"/>
      <c r="EV988" s="33"/>
      <c r="EW988" s="33"/>
      <c r="EX988" s="33"/>
      <c r="EY988" s="33"/>
      <c r="EZ988" s="33"/>
      <c r="FA988" s="33"/>
      <c r="FB988" s="33"/>
      <c r="FC988" s="33"/>
      <c r="FD988" s="33"/>
      <c r="FE988" s="33"/>
      <c r="FF988" s="33"/>
      <c r="FG988" s="33"/>
      <c r="FH988" s="33"/>
      <c r="FI988" s="33"/>
      <c r="FJ988" s="33"/>
      <c r="FK988" s="33"/>
      <c r="FL988" s="33"/>
      <c r="FM988" s="33"/>
      <c r="FN988" s="33"/>
      <c r="FO988" s="33"/>
      <c r="FP988" s="33"/>
      <c r="FQ988" s="33"/>
      <c r="FR988" s="33"/>
      <c r="FS988" s="33"/>
      <c r="FT988" s="33"/>
      <c r="FU988" s="33"/>
      <c r="FV988" s="33"/>
      <c r="FW988" s="33"/>
      <c r="FX988" s="33"/>
      <c r="FY988" s="33"/>
      <c r="FZ988" s="33"/>
      <c r="GA988" s="33"/>
      <c r="GB988" s="33"/>
      <c r="GC988" s="33"/>
      <c r="GD988" s="33"/>
      <c r="GE988" s="33"/>
      <c r="GF988" s="33"/>
      <c r="GG988" s="33"/>
      <c r="GH988" s="33"/>
      <c r="GI988" s="33"/>
      <c r="GJ988" s="33"/>
      <c r="GK988" s="33"/>
      <c r="GL988" s="33"/>
      <c r="GM988" s="33"/>
      <c r="GN988" s="33"/>
      <c r="GO988" s="33"/>
      <c r="GP988" s="33"/>
      <c r="GQ988" s="33"/>
      <c r="GR988" s="33"/>
      <c r="GS988" s="33"/>
      <c r="GT988" s="33"/>
      <c r="GU988" s="33"/>
      <c r="GV988" s="33"/>
      <c r="GW988" s="33"/>
      <c r="GX988" s="33"/>
      <c r="GY988" s="33"/>
      <c r="GZ988" s="33"/>
      <c r="HA988" s="33"/>
      <c r="HB988" s="33"/>
      <c r="HC988" s="33"/>
      <c r="HD988" s="33"/>
      <c r="HE988" s="33"/>
      <c r="HF988" s="33"/>
      <c r="HG988" s="33"/>
      <c r="HH988" s="33"/>
      <c r="HI988" s="33"/>
      <c r="HJ988" s="33"/>
      <c r="HK988" s="33"/>
      <c r="HL988" s="33"/>
      <c r="HM988" s="33"/>
      <c r="HN988" s="33"/>
      <c r="HO988" s="33"/>
      <c r="HP988" s="33"/>
      <c r="HQ988" s="33"/>
      <c r="HR988" s="33"/>
      <c r="HS988" s="33"/>
      <c r="HT988" s="33"/>
      <c r="HU988" s="33"/>
      <c r="HV988" s="33"/>
      <c r="HW988" s="33"/>
      <c r="HX988" s="33"/>
      <c r="HY988" s="33"/>
      <c r="HZ988" s="33"/>
      <c r="IA988" s="33"/>
      <c r="IB988" s="33"/>
      <c r="IC988" s="33"/>
      <c r="ID988" s="33"/>
      <c r="IE988" s="33"/>
      <c r="IF988" s="33"/>
      <c r="IG988" s="33"/>
      <c r="IH988" s="33"/>
      <c r="II988" s="33"/>
      <c r="IJ988" s="33"/>
      <c r="IK988" s="33"/>
      <c r="IL988" s="33"/>
      <c r="IM988" s="33"/>
      <c r="IN988" s="33"/>
      <c r="IO988" s="33"/>
      <c r="IP988" s="33"/>
      <c r="IQ988" s="33"/>
    </row>
    <row r="989" spans="1:251" s="47" customFormat="1" ht="18.75" customHeight="1">
      <c r="A989" s="39"/>
      <c r="B989" s="56"/>
      <c r="C989" s="112" t="s">
        <v>236</v>
      </c>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4"/>
      <c r="AA989" s="115">
        <v>13</v>
      </c>
      <c r="AB989" s="116"/>
      <c r="AC989" s="116"/>
      <c r="AD989" s="116"/>
      <c r="AE989" s="116"/>
      <c r="AF989" s="116"/>
      <c r="AG989" s="116"/>
      <c r="AH989" s="116"/>
      <c r="AI989" s="117"/>
      <c r="AJ989" s="115">
        <v>11</v>
      </c>
      <c r="AK989" s="116"/>
      <c r="AL989" s="116"/>
      <c r="AM989" s="116"/>
      <c r="AN989" s="116"/>
      <c r="AO989" s="116"/>
      <c r="AP989" s="116"/>
      <c r="AQ989" s="116"/>
      <c r="AR989" s="117"/>
      <c r="AS989" s="118"/>
      <c r="AT989" s="119"/>
      <c r="AU989" s="119"/>
      <c r="AV989" s="119"/>
      <c r="AW989" s="119"/>
      <c r="AX989" s="120"/>
      <c r="AY989" s="33"/>
      <c r="AZ989" s="33"/>
      <c r="BA989" s="33"/>
      <c r="BB989" s="33"/>
      <c r="BC989" s="33"/>
      <c r="BD989" s="33"/>
      <c r="BE989" s="33"/>
      <c r="BF989" s="33"/>
      <c r="BG989" s="33"/>
      <c r="BH989" s="33"/>
      <c r="BI989" s="33"/>
      <c r="BJ989" s="33"/>
      <c r="BK989" s="33"/>
      <c r="BL989" s="33"/>
      <c r="BM989" s="33"/>
      <c r="BN989" s="33"/>
      <c r="BO989" s="33"/>
      <c r="BP989" s="33"/>
      <c r="BQ989" s="33"/>
      <c r="BR989" s="33"/>
      <c r="BS989" s="33"/>
      <c r="BT989" s="33"/>
      <c r="BU989" s="33"/>
      <c r="BV989" s="33"/>
      <c r="BW989" s="33"/>
      <c r="BX989" s="33"/>
      <c r="BY989" s="33"/>
      <c r="BZ989" s="33"/>
      <c r="CA989" s="33"/>
      <c r="CB989" s="33"/>
      <c r="CC989" s="33"/>
      <c r="CD989" s="33"/>
      <c r="CE989" s="33"/>
      <c r="CF989" s="33"/>
      <c r="CG989" s="33"/>
      <c r="CH989" s="33"/>
      <c r="CI989" s="33"/>
      <c r="CJ989" s="33"/>
      <c r="CK989" s="33"/>
      <c r="CL989" s="33"/>
      <c r="CM989" s="33"/>
      <c r="CN989" s="33"/>
      <c r="CO989" s="33"/>
      <c r="CP989" s="33"/>
      <c r="CQ989" s="33"/>
      <c r="CR989" s="33"/>
      <c r="CS989" s="33"/>
      <c r="CT989" s="33"/>
      <c r="CU989" s="33"/>
      <c r="CV989" s="33"/>
      <c r="CW989" s="33"/>
      <c r="CX989" s="33"/>
      <c r="CY989" s="33"/>
      <c r="CZ989" s="33"/>
      <c r="DA989" s="33"/>
      <c r="DB989" s="33"/>
      <c r="DC989" s="33"/>
      <c r="DD989" s="33"/>
      <c r="DE989" s="33"/>
      <c r="DF989" s="33"/>
      <c r="DG989" s="33"/>
      <c r="DH989" s="33"/>
      <c r="DI989" s="33"/>
      <c r="DJ989" s="33"/>
      <c r="DK989" s="33"/>
      <c r="DL989" s="33"/>
      <c r="DM989" s="33"/>
      <c r="DN989" s="33"/>
      <c r="DO989" s="33"/>
      <c r="DP989" s="33"/>
      <c r="DQ989" s="33"/>
      <c r="DR989" s="33"/>
      <c r="DS989" s="33"/>
      <c r="DT989" s="33"/>
      <c r="DU989" s="33"/>
      <c r="DV989" s="33"/>
      <c r="DW989" s="33"/>
      <c r="DX989" s="33"/>
      <c r="DY989" s="33"/>
      <c r="DZ989" s="33"/>
      <c r="EA989" s="33"/>
      <c r="EB989" s="33"/>
      <c r="EC989" s="33"/>
      <c r="ED989" s="33"/>
      <c r="EE989" s="33"/>
      <c r="EF989" s="33"/>
      <c r="EG989" s="33"/>
      <c r="EH989" s="33"/>
      <c r="EI989" s="33"/>
      <c r="EJ989" s="33"/>
      <c r="EK989" s="33"/>
      <c r="EL989" s="33"/>
      <c r="EM989" s="33"/>
      <c r="EN989" s="33"/>
      <c r="EO989" s="33"/>
      <c r="EP989" s="33"/>
      <c r="EQ989" s="33"/>
      <c r="ER989" s="33"/>
      <c r="ES989" s="33"/>
      <c r="ET989" s="33"/>
      <c r="EU989" s="33"/>
      <c r="EV989" s="33"/>
      <c r="EW989" s="33"/>
      <c r="EX989" s="33"/>
      <c r="EY989" s="33"/>
      <c r="EZ989" s="33"/>
      <c r="FA989" s="33"/>
      <c r="FB989" s="33"/>
      <c r="FC989" s="33"/>
      <c r="FD989" s="33"/>
      <c r="FE989" s="33"/>
      <c r="FF989" s="33"/>
      <c r="FG989" s="33"/>
      <c r="FH989" s="33"/>
      <c r="FI989" s="33"/>
      <c r="FJ989" s="33"/>
      <c r="FK989" s="33"/>
      <c r="FL989" s="33"/>
      <c r="FM989" s="33"/>
      <c r="FN989" s="33"/>
      <c r="FO989" s="33"/>
      <c r="FP989" s="33"/>
      <c r="FQ989" s="33"/>
      <c r="FR989" s="33"/>
      <c r="FS989" s="33"/>
      <c r="FT989" s="33"/>
      <c r="FU989" s="33"/>
      <c r="FV989" s="33"/>
      <c r="FW989" s="33"/>
      <c r="FX989" s="33"/>
      <c r="FY989" s="33"/>
      <c r="FZ989" s="33"/>
      <c r="GA989" s="33"/>
      <c r="GB989" s="33"/>
      <c r="GC989" s="33"/>
      <c r="GD989" s="33"/>
      <c r="GE989" s="33"/>
      <c r="GF989" s="33"/>
      <c r="GG989" s="33"/>
      <c r="GH989" s="33"/>
      <c r="GI989" s="33"/>
      <c r="GJ989" s="33"/>
      <c r="GK989" s="33"/>
      <c r="GL989" s="33"/>
      <c r="GM989" s="33"/>
      <c r="GN989" s="33"/>
      <c r="GO989" s="33"/>
      <c r="GP989" s="33"/>
      <c r="GQ989" s="33"/>
      <c r="GR989" s="33"/>
      <c r="GS989" s="33"/>
      <c r="GT989" s="33"/>
      <c r="GU989" s="33"/>
      <c r="GV989" s="33"/>
      <c r="GW989" s="33"/>
      <c r="GX989" s="33"/>
      <c r="GY989" s="33"/>
      <c r="GZ989" s="33"/>
      <c r="HA989" s="33"/>
      <c r="HB989" s="33"/>
      <c r="HC989" s="33"/>
      <c r="HD989" s="33"/>
      <c r="HE989" s="33"/>
      <c r="HF989" s="33"/>
      <c r="HG989" s="33"/>
      <c r="HH989" s="33"/>
      <c r="HI989" s="33"/>
      <c r="HJ989" s="33"/>
      <c r="HK989" s="33"/>
      <c r="HL989" s="33"/>
      <c r="HM989" s="33"/>
      <c r="HN989" s="33"/>
      <c r="HO989" s="33"/>
      <c r="HP989" s="33"/>
      <c r="HQ989" s="33"/>
      <c r="HR989" s="33"/>
      <c r="HS989" s="33"/>
      <c r="HT989" s="33"/>
      <c r="HU989" s="33"/>
      <c r="HV989" s="33"/>
      <c r="HW989" s="33"/>
      <c r="HX989" s="33"/>
      <c r="HY989" s="33"/>
      <c r="HZ989" s="33"/>
      <c r="IA989" s="33"/>
      <c r="IB989" s="33"/>
      <c r="IC989" s="33"/>
      <c r="ID989" s="33"/>
      <c r="IE989" s="33"/>
      <c r="IF989" s="33"/>
      <c r="IG989" s="33"/>
      <c r="IH989" s="33"/>
      <c r="II989" s="33"/>
      <c r="IJ989" s="33"/>
      <c r="IK989" s="33"/>
      <c r="IL989" s="33"/>
      <c r="IM989" s="33"/>
      <c r="IN989" s="33"/>
      <c r="IO989" s="33"/>
      <c r="IP989" s="33"/>
      <c r="IQ989" s="33"/>
    </row>
    <row r="990" spans="1:251" s="47" customFormat="1" ht="18.75" customHeight="1" thickBot="1">
      <c r="A990" s="48"/>
      <c r="B990" s="121" t="s">
        <v>101</v>
      </c>
      <c r="C990" s="122"/>
      <c r="D990" s="122"/>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3"/>
      <c r="AA990" s="124">
        <f>SUM($AA$984:$AA$989)</f>
        <v>1037</v>
      </c>
      <c r="AB990" s="125"/>
      <c r="AC990" s="125"/>
      <c r="AD990" s="125"/>
      <c r="AE990" s="125"/>
      <c r="AF990" s="125"/>
      <c r="AG990" s="125"/>
      <c r="AH990" s="125"/>
      <c r="AI990" s="126"/>
      <c r="AJ990" s="124">
        <f>SUM($AJ$984:$AJ$989)</f>
        <v>1152</v>
      </c>
      <c r="AK990" s="125"/>
      <c r="AL990" s="125"/>
      <c r="AM990" s="125"/>
      <c r="AN990" s="125"/>
      <c r="AO990" s="125"/>
      <c r="AP990" s="125"/>
      <c r="AQ990" s="125"/>
      <c r="AR990" s="126"/>
      <c r="AS990" s="127"/>
      <c r="AT990" s="128"/>
      <c r="AU990" s="128"/>
      <c r="AV990" s="128"/>
      <c r="AW990" s="128"/>
      <c r="AX990" s="129"/>
      <c r="AY990" s="33"/>
      <c r="AZ990" s="33"/>
      <c r="BA990" s="33"/>
      <c r="BB990" s="33"/>
      <c r="BC990" s="33"/>
      <c r="BD990" s="33"/>
      <c r="BE990" s="33"/>
      <c r="BF990" s="33"/>
      <c r="BG990" s="33"/>
      <c r="BH990" s="33"/>
      <c r="BI990" s="33"/>
      <c r="BJ990" s="33"/>
      <c r="BK990" s="33"/>
      <c r="BL990" s="33"/>
      <c r="BM990" s="33"/>
      <c r="BN990" s="33"/>
      <c r="BO990" s="33"/>
      <c r="BP990" s="33"/>
      <c r="BQ990" s="33"/>
      <c r="BR990" s="33"/>
      <c r="BS990" s="33"/>
      <c r="BT990" s="33"/>
      <c r="BU990" s="33"/>
      <c r="BV990" s="33"/>
      <c r="BW990" s="33"/>
      <c r="BX990" s="33"/>
      <c r="BY990" s="33"/>
      <c r="BZ990" s="33"/>
      <c r="CA990" s="33"/>
      <c r="CB990" s="33"/>
      <c r="CC990" s="33"/>
      <c r="CD990" s="33"/>
      <c r="CE990" s="33"/>
      <c r="CF990" s="33"/>
      <c r="CG990" s="33"/>
      <c r="CH990" s="33"/>
      <c r="CI990" s="33"/>
      <c r="CJ990" s="33"/>
      <c r="CK990" s="33"/>
      <c r="CL990" s="33"/>
      <c r="CM990" s="33"/>
      <c r="CN990" s="33"/>
      <c r="CO990" s="33"/>
      <c r="CP990" s="33"/>
      <c r="CQ990" s="33"/>
      <c r="CR990" s="33"/>
      <c r="CS990" s="33"/>
      <c r="CT990" s="33"/>
      <c r="CU990" s="33"/>
      <c r="CV990" s="33"/>
      <c r="CW990" s="33"/>
      <c r="CX990" s="33"/>
      <c r="CY990" s="33"/>
      <c r="CZ990" s="33"/>
      <c r="DA990" s="33"/>
      <c r="DB990" s="33"/>
      <c r="DC990" s="33"/>
      <c r="DD990" s="33"/>
      <c r="DE990" s="33"/>
      <c r="DF990" s="33"/>
      <c r="DG990" s="33"/>
      <c r="DH990" s="33"/>
      <c r="DI990" s="33"/>
      <c r="DJ990" s="33"/>
      <c r="DK990" s="33"/>
      <c r="DL990" s="33"/>
      <c r="DM990" s="33"/>
      <c r="DN990" s="33"/>
      <c r="DO990" s="33"/>
      <c r="DP990" s="33"/>
      <c r="DQ990" s="33"/>
      <c r="DR990" s="33"/>
      <c r="DS990" s="33"/>
      <c r="DT990" s="33"/>
      <c r="DU990" s="33"/>
      <c r="DV990" s="33"/>
      <c r="DW990" s="33"/>
      <c r="DX990" s="33"/>
      <c r="DY990" s="33"/>
      <c r="DZ990" s="33"/>
      <c r="EA990" s="33"/>
      <c r="EB990" s="33"/>
      <c r="EC990" s="33"/>
      <c r="ED990" s="33"/>
      <c r="EE990" s="33"/>
      <c r="EF990" s="33"/>
      <c r="EG990" s="33"/>
      <c r="EH990" s="33"/>
      <c r="EI990" s="33"/>
      <c r="EJ990" s="33"/>
      <c r="EK990" s="33"/>
      <c r="EL990" s="33"/>
      <c r="EM990" s="33"/>
      <c r="EN990" s="33"/>
      <c r="EO990" s="33"/>
      <c r="EP990" s="33"/>
      <c r="EQ990" s="33"/>
      <c r="ER990" s="33"/>
      <c r="ES990" s="33"/>
      <c r="ET990" s="33"/>
      <c r="EU990" s="33"/>
      <c r="EV990" s="33"/>
      <c r="EW990" s="33"/>
      <c r="EX990" s="33"/>
      <c r="EY990" s="33"/>
      <c r="EZ990" s="33"/>
      <c r="FA990" s="33"/>
      <c r="FB990" s="33"/>
      <c r="FC990" s="33"/>
      <c r="FD990" s="33"/>
      <c r="FE990" s="33"/>
      <c r="FF990" s="33"/>
      <c r="FG990" s="33"/>
      <c r="FH990" s="33"/>
      <c r="FI990" s="33"/>
      <c r="FJ990" s="33"/>
      <c r="FK990" s="33"/>
      <c r="FL990" s="33"/>
      <c r="FM990" s="33"/>
      <c r="FN990" s="33"/>
      <c r="FO990" s="33"/>
      <c r="FP990" s="33"/>
      <c r="FQ990" s="33"/>
      <c r="FR990" s="33"/>
      <c r="FS990" s="33"/>
      <c r="FT990" s="33"/>
      <c r="FU990" s="33"/>
      <c r="FV990" s="33"/>
      <c r="FW990" s="33"/>
      <c r="FX990" s="33"/>
      <c r="FY990" s="33"/>
      <c r="FZ990" s="33"/>
      <c r="GA990" s="33"/>
      <c r="GB990" s="33"/>
      <c r="GC990" s="33"/>
      <c r="GD990" s="33"/>
      <c r="GE990" s="33"/>
      <c r="GF990" s="33"/>
      <c r="GG990" s="33"/>
      <c r="GH990" s="33"/>
      <c r="GI990" s="33"/>
      <c r="GJ990" s="33"/>
      <c r="GK990" s="33"/>
      <c r="GL990" s="33"/>
      <c r="GM990" s="33"/>
      <c r="GN990" s="33"/>
      <c r="GO990" s="33"/>
      <c r="GP990" s="33"/>
      <c r="GQ990" s="33"/>
      <c r="GR990" s="33"/>
      <c r="GS990" s="33"/>
      <c r="GT990" s="33"/>
      <c r="GU990" s="33"/>
      <c r="GV990" s="33"/>
      <c r="GW990" s="33"/>
      <c r="GX990" s="33"/>
      <c r="GY990" s="33"/>
      <c r="GZ990" s="33"/>
      <c r="HA990" s="33"/>
      <c r="HB990" s="33"/>
      <c r="HC990" s="33"/>
      <c r="HD990" s="33"/>
      <c r="HE990" s="33"/>
      <c r="HF990" s="33"/>
      <c r="HG990" s="33"/>
      <c r="HH990" s="33"/>
      <c r="HI990" s="33"/>
      <c r="HJ990" s="33"/>
      <c r="HK990" s="33"/>
      <c r="HL990" s="33"/>
      <c r="HM990" s="33"/>
      <c r="HN990" s="33"/>
      <c r="HO990" s="33"/>
      <c r="HP990" s="33"/>
      <c r="HQ990" s="33"/>
      <c r="HR990" s="33"/>
      <c r="HS990" s="33"/>
      <c r="HT990" s="33"/>
      <c r="HU990" s="33"/>
      <c r="HV990" s="33"/>
      <c r="HW990" s="33"/>
      <c r="HX990" s="33"/>
      <c r="HY990" s="33"/>
      <c r="HZ990" s="33"/>
      <c r="IA990" s="33"/>
      <c r="IB990" s="33"/>
      <c r="IC990" s="33"/>
      <c r="ID990" s="33"/>
      <c r="IE990" s="33"/>
      <c r="IF990" s="33"/>
      <c r="IG990" s="33"/>
      <c r="IH990" s="33"/>
      <c r="II990" s="33"/>
      <c r="IJ990" s="33"/>
      <c r="IK990" s="33"/>
      <c r="IL990" s="33"/>
      <c r="IM990" s="33"/>
      <c r="IN990" s="33"/>
      <c r="IO990" s="33"/>
      <c r="IP990" s="33"/>
      <c r="IQ990" s="33"/>
    </row>
    <row r="992" spans="1:251" ht="19.2">
      <c r="A992" s="32" t="s">
        <v>87</v>
      </c>
      <c r="AW992" s="34"/>
      <c r="AX992" s="35"/>
      <c r="AY992" s="34"/>
    </row>
    <row r="994" spans="1:113" ht="18">
      <c r="B994" s="91" t="s">
        <v>0</v>
      </c>
      <c r="C994" s="111"/>
      <c r="D994" s="111"/>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c r="AA994" s="111"/>
      <c r="AB994" s="111"/>
      <c r="AC994" s="111"/>
      <c r="AD994" s="111"/>
      <c r="AE994" s="111"/>
      <c r="AF994" s="111"/>
      <c r="AG994" s="111"/>
      <c r="AH994" s="111"/>
      <c r="AI994" s="111"/>
      <c r="AJ994" s="111"/>
      <c r="AK994" s="111"/>
      <c r="AL994" s="111"/>
      <c r="AM994" s="111"/>
      <c r="AN994" s="111"/>
      <c r="AO994" s="111"/>
      <c r="AP994" s="111"/>
      <c r="AQ994" s="111"/>
      <c r="AR994" s="111"/>
      <c r="AS994" s="111"/>
      <c r="AT994" s="111"/>
      <c r="AU994" s="111"/>
      <c r="AV994" s="111"/>
      <c r="AW994" s="111"/>
      <c r="AX994" s="111"/>
    </row>
    <row r="995" spans="1:113">
      <c r="Z995" s="36"/>
      <c r="AD995" s="36"/>
      <c r="AE995" s="36"/>
      <c r="AF995" s="36"/>
      <c r="AG995" s="36"/>
      <c r="AH995" s="36"/>
      <c r="AI995" s="36"/>
      <c r="AO995" s="36"/>
    </row>
    <row r="996" spans="1:113" ht="13.8" thickBot="1">
      <c r="Z996" s="36"/>
      <c r="AD996" s="36"/>
      <c r="AE996" s="36"/>
      <c r="AF996" s="36"/>
      <c r="AG996" s="36"/>
      <c r="AH996" s="36"/>
      <c r="AI996" s="36"/>
      <c r="AO996" s="36"/>
      <c r="DI996" s="37"/>
    </row>
    <row r="997" spans="1:113" ht="24.75" customHeight="1" thickBot="1">
      <c r="B997" s="93" t="s">
        <v>88</v>
      </c>
      <c r="C997" s="94"/>
      <c r="D997" s="94"/>
      <c r="E997" s="94"/>
      <c r="F997" s="94"/>
      <c r="G997" s="94"/>
      <c r="H997" s="95" t="s">
        <v>237</v>
      </c>
      <c r="I997" s="96"/>
      <c r="J997" s="96"/>
      <c r="K997" s="96"/>
      <c r="L997" s="96"/>
      <c r="M997" s="96"/>
      <c r="N997" s="96"/>
      <c r="O997" s="96"/>
      <c r="P997" s="96"/>
      <c r="Q997" s="96"/>
      <c r="R997" s="96"/>
      <c r="S997" s="96"/>
      <c r="T997" s="96"/>
      <c r="U997" s="96"/>
      <c r="V997" s="96"/>
      <c r="W997" s="96"/>
      <c r="X997" s="96"/>
      <c r="Y997" s="96"/>
      <c r="Z997" s="96"/>
      <c r="AA997" s="96"/>
      <c r="AB997" s="96"/>
      <c r="AC997" s="96"/>
      <c r="AD997" s="96"/>
      <c r="AE997" s="96"/>
      <c r="AF997" s="96"/>
      <c r="AG997" s="96"/>
      <c r="AH997" s="96"/>
      <c r="AI997" s="96"/>
      <c r="AJ997" s="96"/>
      <c r="AK997" s="96"/>
      <c r="AL997" s="96"/>
      <c r="AM997" s="96"/>
      <c r="AN997" s="96"/>
      <c r="AO997" s="96"/>
      <c r="AP997" s="96"/>
      <c r="AQ997" s="96"/>
      <c r="AR997" s="96"/>
      <c r="AS997" s="96"/>
      <c r="AT997" s="96"/>
      <c r="AU997" s="96"/>
      <c r="AV997" s="96"/>
      <c r="AW997" s="96"/>
      <c r="AX997" s="97"/>
      <c r="DI997" s="37"/>
    </row>
    <row r="998" spans="1:113" ht="14.4">
      <c r="B998" s="38"/>
      <c r="C998" s="38"/>
      <c r="D998" s="38"/>
      <c r="E998" s="38"/>
      <c r="F998" s="38"/>
      <c r="G998" s="38"/>
      <c r="H998" s="39"/>
      <c r="I998" s="39"/>
      <c r="J998" s="39"/>
      <c r="K998" s="39"/>
      <c r="L998" s="40"/>
      <c r="M998" s="40"/>
      <c r="N998" s="40"/>
      <c r="O998" s="40"/>
      <c r="P998" s="39"/>
      <c r="Q998" s="39"/>
      <c r="R998" s="39"/>
      <c r="S998" s="39"/>
      <c r="T998" s="39"/>
      <c r="U998" s="39"/>
      <c r="V998" s="41"/>
      <c r="W998" s="41"/>
      <c r="X998" s="41"/>
      <c r="Y998" s="41"/>
      <c r="Z998" s="41"/>
      <c r="AA998" s="41"/>
      <c r="AB998" s="41"/>
      <c r="AC998" s="41"/>
      <c r="AD998" s="41"/>
      <c r="AE998" s="41"/>
      <c r="AF998" s="41"/>
      <c r="AG998" s="41"/>
      <c r="AH998" s="41"/>
      <c r="AI998" s="41"/>
      <c r="AJ998" s="41"/>
      <c r="AK998" s="41"/>
      <c r="AL998" s="41"/>
      <c r="AM998" s="41"/>
      <c r="AN998" s="41"/>
      <c r="AO998" s="41"/>
      <c r="AP998" s="41"/>
      <c r="AQ998" s="41"/>
      <c r="AR998" s="41"/>
      <c r="AS998" s="41"/>
      <c r="AT998" s="41"/>
      <c r="AU998" s="41"/>
      <c r="AV998" s="41"/>
      <c r="AW998" s="41"/>
      <c r="AX998" s="41"/>
      <c r="DI998" s="37"/>
    </row>
    <row r="999" spans="1:113" ht="15" thickBot="1">
      <c r="A999" s="42"/>
      <c r="B999" s="41" t="s">
        <v>90</v>
      </c>
      <c r="C999" s="39"/>
      <c r="D999" s="39"/>
      <c r="E999" s="39"/>
      <c r="F999" s="39"/>
      <c r="G999" s="39"/>
      <c r="H999" s="39"/>
      <c r="I999" s="39"/>
      <c r="J999" s="39"/>
      <c r="K999" s="39"/>
      <c r="L999" s="40"/>
      <c r="M999" s="40"/>
      <c r="N999" s="40"/>
      <c r="O999" s="40"/>
      <c r="P999" s="39"/>
      <c r="Q999" s="39"/>
      <c r="R999" s="39"/>
      <c r="S999" s="39"/>
      <c r="T999" s="39"/>
      <c r="U999" s="39"/>
      <c r="V999" s="41"/>
      <c r="W999" s="41"/>
      <c r="X999" s="41"/>
      <c r="Y999" s="41"/>
      <c r="Z999" s="41"/>
      <c r="AA999" s="41"/>
      <c r="AB999" s="41"/>
      <c r="AC999" s="41"/>
      <c r="AD999" s="41"/>
      <c r="AE999" s="41"/>
      <c r="AF999" s="41"/>
      <c r="AG999" s="41"/>
      <c r="AH999" s="41"/>
      <c r="AI999" s="41"/>
      <c r="AJ999" s="41"/>
      <c r="AK999" s="41"/>
      <c r="AL999" s="41"/>
      <c r="AM999" s="41"/>
      <c r="AN999" s="41"/>
      <c r="AO999" s="41"/>
      <c r="AP999" s="41"/>
      <c r="AQ999" s="41"/>
      <c r="AR999" s="41"/>
      <c r="AS999" s="41"/>
      <c r="AT999" s="41"/>
      <c r="AU999" s="41"/>
      <c r="AV999" s="41"/>
      <c r="AW999" s="41"/>
      <c r="AX999" s="41"/>
      <c r="DI999" s="37"/>
    </row>
    <row r="1000" spans="1:113" ht="14.4">
      <c r="A1000" s="39"/>
      <c r="B1000" s="43"/>
      <c r="C1000" s="38"/>
      <c r="D1000" s="38"/>
      <c r="E1000" s="38"/>
      <c r="F1000" s="38"/>
      <c r="G1000" s="38"/>
      <c r="H1000" s="38"/>
      <c r="I1000" s="38"/>
      <c r="J1000" s="38"/>
      <c r="K1000" s="38"/>
      <c r="L1000" s="44"/>
      <c r="M1000" s="44"/>
      <c r="N1000" s="44"/>
      <c r="O1000" s="44"/>
      <c r="P1000" s="38"/>
      <c r="Q1000" s="38"/>
      <c r="R1000" s="38"/>
      <c r="S1000" s="38"/>
      <c r="T1000" s="38"/>
      <c r="U1000" s="38"/>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c r="AS1000" s="45"/>
      <c r="AT1000" s="45"/>
      <c r="AU1000" s="45"/>
      <c r="AV1000" s="45"/>
      <c r="AW1000" s="45"/>
      <c r="AX1000" s="46"/>
    </row>
    <row r="1001" spans="1:113" ht="12" customHeight="1">
      <c r="A1001" s="39"/>
      <c r="B1001" s="98" t="s">
        <v>238</v>
      </c>
      <c r="C1001" s="99"/>
      <c r="D1001" s="99"/>
      <c r="E1001" s="99"/>
      <c r="F1001" s="99"/>
      <c r="G1001" s="99"/>
      <c r="H1001" s="99"/>
      <c r="I1001" s="99"/>
      <c r="J1001" s="99"/>
      <c r="K1001" s="99"/>
      <c r="L1001" s="99"/>
      <c r="M1001" s="99"/>
      <c r="N1001" s="99"/>
      <c r="O1001" s="99"/>
      <c r="P1001" s="99"/>
      <c r="Q1001" s="99"/>
      <c r="R1001" s="99"/>
      <c r="S1001" s="99"/>
      <c r="T1001" s="99"/>
      <c r="U1001" s="99"/>
      <c r="V1001" s="99"/>
      <c r="W1001" s="99"/>
      <c r="X1001" s="99"/>
      <c r="Y1001" s="99"/>
      <c r="Z1001" s="99"/>
      <c r="AA1001" s="99"/>
      <c r="AB1001" s="99"/>
      <c r="AC1001" s="99"/>
      <c r="AD1001" s="99"/>
      <c r="AE1001" s="99"/>
      <c r="AF1001" s="99"/>
      <c r="AG1001" s="99"/>
      <c r="AH1001" s="99"/>
      <c r="AI1001" s="99"/>
      <c r="AJ1001" s="99"/>
      <c r="AK1001" s="99"/>
      <c r="AL1001" s="99"/>
      <c r="AM1001" s="99"/>
      <c r="AN1001" s="99"/>
      <c r="AO1001" s="99"/>
      <c r="AP1001" s="99"/>
      <c r="AQ1001" s="99"/>
      <c r="AR1001" s="99"/>
      <c r="AS1001" s="99"/>
      <c r="AT1001" s="99"/>
      <c r="AU1001" s="99"/>
      <c r="AV1001" s="99"/>
      <c r="AW1001" s="99"/>
      <c r="AX1001" s="100"/>
    </row>
    <row r="1002" spans="1:113" ht="12" customHeight="1">
      <c r="A1002" s="39"/>
      <c r="B1002" s="98"/>
      <c r="C1002" s="99"/>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c r="AE1002" s="99"/>
      <c r="AF1002" s="99"/>
      <c r="AG1002" s="99"/>
      <c r="AH1002" s="99"/>
      <c r="AI1002" s="99"/>
      <c r="AJ1002" s="99"/>
      <c r="AK1002" s="99"/>
      <c r="AL1002" s="99"/>
      <c r="AM1002" s="99"/>
      <c r="AN1002" s="99"/>
      <c r="AO1002" s="99"/>
      <c r="AP1002" s="99"/>
      <c r="AQ1002" s="99"/>
      <c r="AR1002" s="99"/>
      <c r="AS1002" s="99"/>
      <c r="AT1002" s="99"/>
      <c r="AU1002" s="99"/>
      <c r="AV1002" s="99"/>
      <c r="AW1002" s="99"/>
      <c r="AX1002" s="100"/>
      <c r="BC1002" s="47"/>
    </row>
    <row r="1003" spans="1:113" ht="12" customHeight="1">
      <c r="A1003" s="39"/>
      <c r="B1003" s="98"/>
      <c r="C1003" s="99"/>
      <c r="D1003" s="99"/>
      <c r="E1003" s="99"/>
      <c r="F1003" s="99"/>
      <c r="G1003" s="99"/>
      <c r="H1003" s="99"/>
      <c r="I1003" s="99"/>
      <c r="J1003" s="99"/>
      <c r="K1003" s="99"/>
      <c r="L1003" s="99"/>
      <c r="M1003" s="99"/>
      <c r="N1003" s="99"/>
      <c r="O1003" s="99"/>
      <c r="P1003" s="99"/>
      <c r="Q1003" s="99"/>
      <c r="R1003" s="99"/>
      <c r="S1003" s="99"/>
      <c r="T1003" s="99"/>
      <c r="U1003" s="99"/>
      <c r="V1003" s="99"/>
      <c r="W1003" s="99"/>
      <c r="X1003" s="99"/>
      <c r="Y1003" s="99"/>
      <c r="Z1003" s="99"/>
      <c r="AA1003" s="99"/>
      <c r="AB1003" s="99"/>
      <c r="AC1003" s="99"/>
      <c r="AD1003" s="99"/>
      <c r="AE1003" s="99"/>
      <c r="AF1003" s="99"/>
      <c r="AG1003" s="99"/>
      <c r="AH1003" s="99"/>
      <c r="AI1003" s="99"/>
      <c r="AJ1003" s="99"/>
      <c r="AK1003" s="99"/>
      <c r="AL1003" s="99"/>
      <c r="AM1003" s="99"/>
      <c r="AN1003" s="99"/>
      <c r="AO1003" s="99"/>
      <c r="AP1003" s="99"/>
      <c r="AQ1003" s="99"/>
      <c r="AR1003" s="99"/>
      <c r="AS1003" s="99"/>
      <c r="AT1003" s="99"/>
      <c r="AU1003" s="99"/>
      <c r="AV1003" s="99"/>
      <c r="AW1003" s="99"/>
      <c r="AX1003" s="100"/>
    </row>
    <row r="1004" spans="1:113" ht="12" customHeight="1">
      <c r="A1004" s="39"/>
      <c r="B1004" s="98"/>
      <c r="C1004" s="99"/>
      <c r="D1004" s="99"/>
      <c r="E1004" s="99"/>
      <c r="F1004" s="99"/>
      <c r="G1004" s="99"/>
      <c r="H1004" s="99"/>
      <c r="I1004" s="99"/>
      <c r="J1004" s="99"/>
      <c r="K1004" s="99"/>
      <c r="L1004" s="99"/>
      <c r="M1004" s="99"/>
      <c r="N1004" s="99"/>
      <c r="O1004" s="99"/>
      <c r="P1004" s="99"/>
      <c r="Q1004" s="99"/>
      <c r="R1004" s="99"/>
      <c r="S1004" s="99"/>
      <c r="T1004" s="99"/>
      <c r="U1004" s="99"/>
      <c r="V1004" s="99"/>
      <c r="W1004" s="99"/>
      <c r="X1004" s="99"/>
      <c r="Y1004" s="99"/>
      <c r="Z1004" s="99"/>
      <c r="AA1004" s="99"/>
      <c r="AB1004" s="99"/>
      <c r="AC1004" s="99"/>
      <c r="AD1004" s="99"/>
      <c r="AE1004" s="99"/>
      <c r="AF1004" s="99"/>
      <c r="AG1004" s="99"/>
      <c r="AH1004" s="99"/>
      <c r="AI1004" s="99"/>
      <c r="AJ1004" s="99"/>
      <c r="AK1004" s="99"/>
      <c r="AL1004" s="99"/>
      <c r="AM1004" s="99"/>
      <c r="AN1004" s="99"/>
      <c r="AO1004" s="99"/>
      <c r="AP1004" s="99"/>
      <c r="AQ1004" s="99"/>
      <c r="AR1004" s="99"/>
      <c r="AS1004" s="99"/>
      <c r="AT1004" s="99"/>
      <c r="AU1004" s="99"/>
      <c r="AV1004" s="99"/>
      <c r="AW1004" s="99"/>
      <c r="AX1004" s="100"/>
    </row>
    <row r="1005" spans="1:113" ht="12" customHeight="1">
      <c r="A1005" s="39"/>
      <c r="B1005" s="98"/>
      <c r="C1005" s="99"/>
      <c r="D1005" s="99"/>
      <c r="E1005" s="99"/>
      <c r="F1005" s="99"/>
      <c r="G1005" s="99"/>
      <c r="H1005" s="99"/>
      <c r="I1005" s="99"/>
      <c r="J1005" s="99"/>
      <c r="K1005" s="99"/>
      <c r="L1005" s="99"/>
      <c r="M1005" s="99"/>
      <c r="N1005" s="99"/>
      <c r="O1005" s="99"/>
      <c r="P1005" s="99"/>
      <c r="Q1005" s="99"/>
      <c r="R1005" s="99"/>
      <c r="S1005" s="99"/>
      <c r="T1005" s="99"/>
      <c r="U1005" s="99"/>
      <c r="V1005" s="99"/>
      <c r="W1005" s="99"/>
      <c r="X1005" s="99"/>
      <c r="Y1005" s="99"/>
      <c r="Z1005" s="99"/>
      <c r="AA1005" s="99"/>
      <c r="AB1005" s="99"/>
      <c r="AC1005" s="99"/>
      <c r="AD1005" s="99"/>
      <c r="AE1005" s="99"/>
      <c r="AF1005" s="99"/>
      <c r="AG1005" s="99"/>
      <c r="AH1005" s="99"/>
      <c r="AI1005" s="99"/>
      <c r="AJ1005" s="99"/>
      <c r="AK1005" s="99"/>
      <c r="AL1005" s="99"/>
      <c r="AM1005" s="99"/>
      <c r="AN1005" s="99"/>
      <c r="AO1005" s="99"/>
      <c r="AP1005" s="99"/>
      <c r="AQ1005" s="99"/>
      <c r="AR1005" s="99"/>
      <c r="AS1005" s="99"/>
      <c r="AT1005" s="99"/>
      <c r="AU1005" s="99"/>
      <c r="AV1005" s="99"/>
      <c r="AW1005" s="99"/>
      <c r="AX1005" s="100"/>
    </row>
    <row r="1006" spans="1:113" ht="15" thickBot="1">
      <c r="A1006" s="48"/>
      <c r="B1006" s="49"/>
      <c r="C1006" s="50"/>
      <c r="D1006" s="50"/>
      <c r="E1006" s="50"/>
      <c r="F1006" s="50"/>
      <c r="G1006" s="50"/>
      <c r="H1006" s="50"/>
      <c r="I1006" s="50"/>
      <c r="J1006" s="50"/>
      <c r="K1006" s="50"/>
      <c r="L1006" s="50"/>
      <c r="M1006" s="50"/>
      <c r="N1006" s="50"/>
      <c r="O1006" s="50"/>
      <c r="P1006" s="50"/>
      <c r="Q1006" s="50"/>
      <c r="R1006" s="50"/>
      <c r="S1006" s="50"/>
      <c r="T1006" s="50"/>
      <c r="U1006" s="50"/>
      <c r="V1006" s="50"/>
      <c r="W1006" s="50"/>
      <c r="X1006" s="50"/>
      <c r="Y1006" s="50"/>
      <c r="Z1006" s="50"/>
      <c r="AA1006" s="50"/>
      <c r="AB1006" s="50"/>
      <c r="AC1006" s="50"/>
      <c r="AD1006" s="50"/>
      <c r="AE1006" s="50"/>
      <c r="AF1006" s="50"/>
      <c r="AG1006" s="50"/>
      <c r="AH1006" s="50"/>
      <c r="AI1006" s="50"/>
      <c r="AJ1006" s="50"/>
      <c r="AK1006" s="50"/>
      <c r="AL1006" s="50"/>
      <c r="AM1006" s="50"/>
      <c r="AN1006" s="50"/>
      <c r="AO1006" s="50"/>
      <c r="AP1006" s="50"/>
      <c r="AQ1006" s="50"/>
      <c r="AR1006" s="50"/>
      <c r="AS1006" s="50"/>
      <c r="AT1006" s="50"/>
      <c r="AU1006" s="50"/>
      <c r="AV1006" s="50"/>
      <c r="AW1006" s="50"/>
      <c r="AX1006" s="51"/>
    </row>
    <row r="1007" spans="1:113">
      <c r="B1007" s="52"/>
    </row>
    <row r="1008" spans="1:113" ht="15" thickBot="1">
      <c r="A1008" s="42"/>
      <c r="B1008" s="41" t="s">
        <v>92</v>
      </c>
      <c r="C1008" s="39"/>
      <c r="D1008" s="39"/>
      <c r="E1008" s="39"/>
      <c r="F1008" s="39"/>
      <c r="G1008" s="39"/>
      <c r="H1008" s="39"/>
      <c r="I1008" s="39"/>
      <c r="J1008" s="39"/>
      <c r="K1008" s="39"/>
      <c r="L1008" s="40"/>
      <c r="M1008" s="40"/>
      <c r="N1008" s="40"/>
      <c r="O1008" s="40"/>
      <c r="P1008" s="39"/>
      <c r="Q1008" s="39"/>
      <c r="R1008" s="39"/>
      <c r="S1008" s="39"/>
      <c r="T1008" s="39"/>
      <c r="U1008" s="39"/>
      <c r="V1008" s="41"/>
      <c r="W1008" s="41"/>
      <c r="X1008" s="41"/>
      <c r="Y1008" s="41"/>
      <c r="Z1008" s="41"/>
      <c r="AA1008" s="41"/>
      <c r="AB1008" s="41"/>
      <c r="AC1008" s="41"/>
      <c r="AD1008" s="41"/>
      <c r="AE1008" s="41"/>
      <c r="AF1008" s="41"/>
      <c r="AG1008" s="41"/>
      <c r="AH1008" s="41"/>
      <c r="AI1008" s="41"/>
      <c r="AJ1008" s="41"/>
      <c r="AK1008" s="41"/>
      <c r="AL1008" s="41"/>
      <c r="AM1008" s="41"/>
      <c r="AN1008" s="41"/>
      <c r="AO1008" s="41"/>
      <c r="AP1008" s="41"/>
      <c r="AQ1008" s="41"/>
      <c r="AR1008" s="41"/>
      <c r="AS1008" s="41"/>
      <c r="AT1008" s="41"/>
      <c r="AU1008" s="41"/>
      <c r="AV1008" s="41"/>
      <c r="AW1008" s="41"/>
      <c r="AX1008" s="41"/>
      <c r="DI1008" s="37"/>
    </row>
    <row r="1009" spans="1:251" ht="14.4">
      <c r="A1009" s="39"/>
      <c r="B1009" s="43"/>
      <c r="C1009" s="38"/>
      <c r="D1009" s="38"/>
      <c r="E1009" s="38"/>
      <c r="F1009" s="38"/>
      <c r="G1009" s="38"/>
      <c r="H1009" s="38"/>
      <c r="I1009" s="38"/>
      <c r="J1009" s="38"/>
      <c r="K1009" s="38"/>
      <c r="L1009" s="44"/>
      <c r="M1009" s="44"/>
      <c r="N1009" s="44"/>
      <c r="O1009" s="44"/>
      <c r="P1009" s="38"/>
      <c r="Q1009" s="38"/>
      <c r="R1009" s="38"/>
      <c r="S1009" s="38"/>
      <c r="T1009" s="38"/>
      <c r="U1009" s="38"/>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c r="AS1009" s="45"/>
      <c r="AT1009" s="45"/>
      <c r="AU1009" s="45"/>
      <c r="AV1009" s="45"/>
      <c r="AW1009" s="45"/>
      <c r="AX1009" s="46"/>
    </row>
    <row r="1010" spans="1:251" ht="12" customHeight="1">
      <c r="A1010" s="39"/>
      <c r="B1010" s="98" t="s">
        <v>239</v>
      </c>
      <c r="C1010" s="99"/>
      <c r="D1010" s="99"/>
      <c r="E1010" s="99"/>
      <c r="F1010" s="99"/>
      <c r="G1010" s="99"/>
      <c r="H1010" s="99"/>
      <c r="I1010" s="99"/>
      <c r="J1010" s="99"/>
      <c r="K1010" s="99"/>
      <c r="L1010" s="99"/>
      <c r="M1010" s="99"/>
      <c r="N1010" s="99"/>
      <c r="O1010" s="99"/>
      <c r="P1010" s="99"/>
      <c r="Q1010" s="99"/>
      <c r="R1010" s="99"/>
      <c r="S1010" s="99"/>
      <c r="T1010" s="99"/>
      <c r="U1010" s="99"/>
      <c r="V1010" s="99"/>
      <c r="W1010" s="99"/>
      <c r="X1010" s="99"/>
      <c r="Y1010" s="99"/>
      <c r="Z1010" s="99"/>
      <c r="AA1010" s="99"/>
      <c r="AB1010" s="99"/>
      <c r="AC1010" s="99"/>
      <c r="AD1010" s="99"/>
      <c r="AE1010" s="99"/>
      <c r="AF1010" s="99"/>
      <c r="AG1010" s="99"/>
      <c r="AH1010" s="99"/>
      <c r="AI1010" s="99"/>
      <c r="AJ1010" s="99"/>
      <c r="AK1010" s="99"/>
      <c r="AL1010" s="99"/>
      <c r="AM1010" s="99"/>
      <c r="AN1010" s="99"/>
      <c r="AO1010" s="99"/>
      <c r="AP1010" s="99"/>
      <c r="AQ1010" s="99"/>
      <c r="AR1010" s="99"/>
      <c r="AS1010" s="99"/>
      <c r="AT1010" s="99"/>
      <c r="AU1010" s="99"/>
      <c r="AV1010" s="99"/>
      <c r="AW1010" s="99"/>
      <c r="AX1010" s="100"/>
    </row>
    <row r="1011" spans="1:251" ht="12" customHeight="1">
      <c r="A1011" s="39"/>
      <c r="B1011" s="98"/>
      <c r="C1011" s="99"/>
      <c r="D1011" s="99"/>
      <c r="E1011" s="99"/>
      <c r="F1011" s="99"/>
      <c r="G1011" s="99"/>
      <c r="H1011" s="99"/>
      <c r="I1011" s="99"/>
      <c r="J1011" s="99"/>
      <c r="K1011" s="99"/>
      <c r="L1011" s="99"/>
      <c r="M1011" s="99"/>
      <c r="N1011" s="99"/>
      <c r="O1011" s="99"/>
      <c r="P1011" s="99"/>
      <c r="Q1011" s="99"/>
      <c r="R1011" s="99"/>
      <c r="S1011" s="99"/>
      <c r="T1011" s="99"/>
      <c r="U1011" s="99"/>
      <c r="V1011" s="99"/>
      <c r="W1011" s="99"/>
      <c r="X1011" s="99"/>
      <c r="Y1011" s="99"/>
      <c r="Z1011" s="99"/>
      <c r="AA1011" s="99"/>
      <c r="AB1011" s="99"/>
      <c r="AC1011" s="99"/>
      <c r="AD1011" s="99"/>
      <c r="AE1011" s="99"/>
      <c r="AF1011" s="99"/>
      <c r="AG1011" s="99"/>
      <c r="AH1011" s="99"/>
      <c r="AI1011" s="99"/>
      <c r="AJ1011" s="99"/>
      <c r="AK1011" s="99"/>
      <c r="AL1011" s="99"/>
      <c r="AM1011" s="99"/>
      <c r="AN1011" s="99"/>
      <c r="AO1011" s="99"/>
      <c r="AP1011" s="99"/>
      <c r="AQ1011" s="99"/>
      <c r="AR1011" s="99"/>
      <c r="AS1011" s="99"/>
      <c r="AT1011" s="99"/>
      <c r="AU1011" s="99"/>
      <c r="AV1011" s="99"/>
      <c r="AW1011" s="99"/>
      <c r="AX1011" s="100"/>
      <c r="BC1011" s="47"/>
    </row>
    <row r="1012" spans="1:251" ht="12" customHeight="1">
      <c r="A1012" s="39"/>
      <c r="B1012" s="98"/>
      <c r="C1012" s="99"/>
      <c r="D1012" s="99"/>
      <c r="E1012" s="99"/>
      <c r="F1012" s="99"/>
      <c r="G1012" s="99"/>
      <c r="H1012" s="99"/>
      <c r="I1012" s="99"/>
      <c r="J1012" s="99"/>
      <c r="K1012" s="99"/>
      <c r="L1012" s="99"/>
      <c r="M1012" s="99"/>
      <c r="N1012" s="99"/>
      <c r="O1012" s="99"/>
      <c r="P1012" s="99"/>
      <c r="Q1012" s="99"/>
      <c r="R1012" s="99"/>
      <c r="S1012" s="99"/>
      <c r="T1012" s="99"/>
      <c r="U1012" s="99"/>
      <c r="V1012" s="99"/>
      <c r="W1012" s="99"/>
      <c r="X1012" s="99"/>
      <c r="Y1012" s="99"/>
      <c r="Z1012" s="99"/>
      <c r="AA1012" s="99"/>
      <c r="AB1012" s="99"/>
      <c r="AC1012" s="99"/>
      <c r="AD1012" s="99"/>
      <c r="AE1012" s="99"/>
      <c r="AF1012" s="99"/>
      <c r="AG1012" s="99"/>
      <c r="AH1012" s="99"/>
      <c r="AI1012" s="99"/>
      <c r="AJ1012" s="99"/>
      <c r="AK1012" s="99"/>
      <c r="AL1012" s="99"/>
      <c r="AM1012" s="99"/>
      <c r="AN1012" s="99"/>
      <c r="AO1012" s="99"/>
      <c r="AP1012" s="99"/>
      <c r="AQ1012" s="99"/>
      <c r="AR1012" s="99"/>
      <c r="AS1012" s="99"/>
      <c r="AT1012" s="99"/>
      <c r="AU1012" s="99"/>
      <c r="AV1012" s="99"/>
      <c r="AW1012" s="99"/>
      <c r="AX1012" s="100"/>
    </row>
    <row r="1013" spans="1:251" ht="12" customHeight="1">
      <c r="A1013" s="39"/>
      <c r="B1013" s="98"/>
      <c r="C1013" s="99"/>
      <c r="D1013" s="99"/>
      <c r="E1013" s="99"/>
      <c r="F1013" s="99"/>
      <c r="G1013" s="99"/>
      <c r="H1013" s="99"/>
      <c r="I1013" s="99"/>
      <c r="J1013" s="99"/>
      <c r="K1013" s="99"/>
      <c r="L1013" s="99"/>
      <c r="M1013" s="99"/>
      <c r="N1013" s="99"/>
      <c r="O1013" s="99"/>
      <c r="P1013" s="99"/>
      <c r="Q1013" s="99"/>
      <c r="R1013" s="99"/>
      <c r="S1013" s="99"/>
      <c r="T1013" s="99"/>
      <c r="U1013" s="99"/>
      <c r="V1013" s="99"/>
      <c r="W1013" s="99"/>
      <c r="X1013" s="99"/>
      <c r="Y1013" s="99"/>
      <c r="Z1013" s="99"/>
      <c r="AA1013" s="99"/>
      <c r="AB1013" s="99"/>
      <c r="AC1013" s="99"/>
      <c r="AD1013" s="99"/>
      <c r="AE1013" s="99"/>
      <c r="AF1013" s="99"/>
      <c r="AG1013" s="99"/>
      <c r="AH1013" s="99"/>
      <c r="AI1013" s="99"/>
      <c r="AJ1013" s="99"/>
      <c r="AK1013" s="99"/>
      <c r="AL1013" s="99"/>
      <c r="AM1013" s="99"/>
      <c r="AN1013" s="99"/>
      <c r="AO1013" s="99"/>
      <c r="AP1013" s="99"/>
      <c r="AQ1013" s="99"/>
      <c r="AR1013" s="99"/>
      <c r="AS1013" s="99"/>
      <c r="AT1013" s="99"/>
      <c r="AU1013" s="99"/>
      <c r="AV1013" s="99"/>
      <c r="AW1013" s="99"/>
      <c r="AX1013" s="100"/>
    </row>
    <row r="1014" spans="1:251" ht="12" customHeight="1">
      <c r="A1014" s="39"/>
      <c r="B1014" s="98"/>
      <c r="C1014" s="99"/>
      <c r="D1014" s="99"/>
      <c r="E1014" s="99"/>
      <c r="F1014" s="99"/>
      <c r="G1014" s="99"/>
      <c r="H1014" s="99"/>
      <c r="I1014" s="99"/>
      <c r="J1014" s="99"/>
      <c r="K1014" s="99"/>
      <c r="L1014" s="99"/>
      <c r="M1014" s="99"/>
      <c r="N1014" s="99"/>
      <c r="O1014" s="99"/>
      <c r="P1014" s="99"/>
      <c r="Q1014" s="99"/>
      <c r="R1014" s="99"/>
      <c r="S1014" s="99"/>
      <c r="T1014" s="99"/>
      <c r="U1014" s="99"/>
      <c r="V1014" s="99"/>
      <c r="W1014" s="99"/>
      <c r="X1014" s="99"/>
      <c r="Y1014" s="99"/>
      <c r="Z1014" s="99"/>
      <c r="AA1014" s="99"/>
      <c r="AB1014" s="99"/>
      <c r="AC1014" s="99"/>
      <c r="AD1014" s="99"/>
      <c r="AE1014" s="99"/>
      <c r="AF1014" s="99"/>
      <c r="AG1014" s="99"/>
      <c r="AH1014" s="99"/>
      <c r="AI1014" s="99"/>
      <c r="AJ1014" s="99"/>
      <c r="AK1014" s="99"/>
      <c r="AL1014" s="99"/>
      <c r="AM1014" s="99"/>
      <c r="AN1014" s="99"/>
      <c r="AO1014" s="99"/>
      <c r="AP1014" s="99"/>
      <c r="AQ1014" s="99"/>
      <c r="AR1014" s="99"/>
      <c r="AS1014" s="99"/>
      <c r="AT1014" s="99"/>
      <c r="AU1014" s="99"/>
      <c r="AV1014" s="99"/>
      <c r="AW1014" s="99"/>
      <c r="AX1014" s="100"/>
    </row>
    <row r="1015" spans="1:251" ht="15" thickBot="1">
      <c r="A1015" s="48"/>
      <c r="B1015" s="49"/>
      <c r="C1015" s="50"/>
      <c r="D1015" s="50"/>
      <c r="E1015" s="50"/>
      <c r="F1015" s="50"/>
      <c r="G1015" s="50"/>
      <c r="H1015" s="50"/>
      <c r="I1015" s="50"/>
      <c r="J1015" s="50"/>
      <c r="K1015" s="50"/>
      <c r="L1015" s="50"/>
      <c r="M1015" s="50"/>
      <c r="N1015" s="50"/>
      <c r="O1015" s="50"/>
      <c r="P1015" s="50"/>
      <c r="Q1015" s="50"/>
      <c r="R1015" s="50"/>
      <c r="S1015" s="50"/>
      <c r="T1015" s="50"/>
      <c r="U1015" s="50"/>
      <c r="V1015" s="50"/>
      <c r="W1015" s="50"/>
      <c r="X1015" s="50"/>
      <c r="Y1015" s="50"/>
      <c r="Z1015" s="50"/>
      <c r="AA1015" s="50"/>
      <c r="AB1015" s="50"/>
      <c r="AC1015" s="50"/>
      <c r="AD1015" s="50"/>
      <c r="AE1015" s="50"/>
      <c r="AF1015" s="50"/>
      <c r="AG1015" s="50"/>
      <c r="AH1015" s="50"/>
      <c r="AI1015" s="50"/>
      <c r="AJ1015" s="50"/>
      <c r="AK1015" s="50"/>
      <c r="AL1015" s="50"/>
      <c r="AM1015" s="50"/>
      <c r="AN1015" s="50"/>
      <c r="AO1015" s="50"/>
      <c r="AP1015" s="50"/>
      <c r="AQ1015" s="50"/>
      <c r="AR1015" s="50"/>
      <c r="AS1015" s="50"/>
      <c r="AT1015" s="50"/>
      <c r="AU1015" s="50"/>
      <c r="AV1015" s="50"/>
      <c r="AW1015" s="50"/>
      <c r="AX1015" s="51"/>
    </row>
    <row r="1016" spans="1:251">
      <c r="B1016" s="52"/>
    </row>
    <row r="1017" spans="1:251" ht="14.4">
      <c r="B1017" s="41" t="s">
        <v>94</v>
      </c>
      <c r="C1017" s="39"/>
      <c r="D1017" s="39"/>
      <c r="E1017" s="39"/>
      <c r="F1017" s="39"/>
      <c r="G1017" s="39"/>
      <c r="H1017" s="39"/>
      <c r="I1017" s="39"/>
      <c r="J1017" s="39"/>
      <c r="K1017" s="39"/>
      <c r="L1017" s="40"/>
      <c r="M1017" s="40"/>
      <c r="N1017" s="40"/>
      <c r="O1017" s="40"/>
      <c r="P1017" s="39"/>
      <c r="Q1017" s="39"/>
      <c r="R1017" s="39"/>
      <c r="S1017" s="39"/>
      <c r="T1017" s="39"/>
      <c r="U1017" s="39"/>
      <c r="V1017" s="41"/>
      <c r="W1017" s="41"/>
      <c r="X1017" s="41"/>
      <c r="Y1017" s="41"/>
      <c r="Z1017" s="41"/>
      <c r="AA1017" s="41"/>
      <c r="AB1017" s="41"/>
      <c r="AC1017" s="41"/>
      <c r="AD1017" s="41"/>
      <c r="AE1017" s="41"/>
      <c r="AF1017" s="41"/>
      <c r="AG1017" s="41"/>
      <c r="AH1017" s="41"/>
      <c r="AI1017" s="41"/>
      <c r="AJ1017" s="41"/>
      <c r="AK1017" s="41"/>
      <c r="AL1017" s="41"/>
      <c r="AM1017" s="41"/>
      <c r="AN1017" s="41"/>
      <c r="AO1017" s="41"/>
      <c r="AP1017" s="41"/>
      <c r="AQ1017" s="41"/>
      <c r="AR1017" s="41"/>
      <c r="AS1017" s="41"/>
      <c r="AT1017" s="41"/>
      <c r="AU1017" s="41"/>
      <c r="AV1017" s="41"/>
      <c r="AW1017" s="41"/>
      <c r="AX1017" s="41"/>
    </row>
    <row r="1018" spans="1:251" ht="15" thickBot="1">
      <c r="B1018" s="39"/>
      <c r="C1018" s="39"/>
      <c r="D1018" s="39"/>
      <c r="E1018" s="39"/>
      <c r="F1018" s="39"/>
      <c r="G1018" s="39"/>
      <c r="H1018" s="39"/>
      <c r="I1018" s="39"/>
      <c r="J1018" s="39"/>
      <c r="K1018" s="39"/>
      <c r="L1018" s="40"/>
      <c r="M1018" s="40"/>
      <c r="N1018" s="40"/>
      <c r="O1018" s="40"/>
      <c r="P1018" s="39"/>
      <c r="Q1018" s="39"/>
      <c r="R1018" s="39"/>
      <c r="S1018" s="39"/>
      <c r="T1018" s="39"/>
      <c r="U1018" s="39"/>
      <c r="V1018" s="41"/>
      <c r="W1018" s="41"/>
      <c r="X1018" s="41"/>
      <c r="Y1018" s="41"/>
      <c r="Z1018" s="41"/>
      <c r="AA1018" s="41"/>
      <c r="AB1018" s="41"/>
      <c r="AC1018" s="41"/>
      <c r="AD1018" s="41"/>
      <c r="AE1018" s="41"/>
      <c r="AF1018" s="41"/>
      <c r="AG1018" s="41"/>
      <c r="AH1018" s="41"/>
      <c r="AI1018" s="41"/>
      <c r="AJ1018" s="41"/>
      <c r="AK1018" s="41"/>
      <c r="AL1018" s="41"/>
      <c r="AM1018" s="41"/>
      <c r="AN1018" s="41"/>
      <c r="AO1018" s="41"/>
      <c r="AP1018" s="41"/>
      <c r="AQ1018" s="41"/>
      <c r="AR1018" s="41"/>
      <c r="AS1018" s="41"/>
      <c r="AT1018" s="41"/>
      <c r="AU1018" s="41"/>
      <c r="AV1018" s="41"/>
      <c r="AW1018" s="41"/>
      <c r="AX1018" s="53" t="s">
        <v>95</v>
      </c>
    </row>
    <row r="1019" spans="1:251" s="47" customFormat="1" ht="13.5" customHeight="1">
      <c r="A1019" s="39"/>
      <c r="B1019" s="101" t="s">
        <v>96</v>
      </c>
      <c r="C1019" s="102"/>
      <c r="D1019" s="102"/>
      <c r="E1019" s="102"/>
      <c r="F1019" s="102"/>
      <c r="G1019" s="102"/>
      <c r="H1019" s="102"/>
      <c r="I1019" s="102"/>
      <c r="J1019" s="102"/>
      <c r="K1019" s="102"/>
      <c r="L1019" s="102"/>
      <c r="M1019" s="102"/>
      <c r="N1019" s="102"/>
      <c r="O1019" s="102"/>
      <c r="P1019" s="102"/>
      <c r="Q1019" s="102"/>
      <c r="R1019" s="102"/>
      <c r="S1019" s="102"/>
      <c r="T1019" s="102"/>
      <c r="U1019" s="102"/>
      <c r="V1019" s="102"/>
      <c r="W1019" s="102"/>
      <c r="X1019" s="102"/>
      <c r="Y1019" s="102"/>
      <c r="Z1019" s="103"/>
      <c r="AA1019" s="107" t="s">
        <v>97</v>
      </c>
      <c r="AB1019" s="102"/>
      <c r="AC1019" s="102"/>
      <c r="AD1019" s="102"/>
      <c r="AE1019" s="102"/>
      <c r="AF1019" s="102"/>
      <c r="AG1019" s="102"/>
      <c r="AH1019" s="102"/>
      <c r="AI1019" s="103"/>
      <c r="AJ1019" s="107" t="s">
        <v>98</v>
      </c>
      <c r="AK1019" s="102"/>
      <c r="AL1019" s="102"/>
      <c r="AM1019" s="102"/>
      <c r="AN1019" s="102"/>
      <c r="AO1019" s="102"/>
      <c r="AP1019" s="102"/>
      <c r="AQ1019" s="102"/>
      <c r="AR1019" s="103"/>
      <c r="AS1019" s="107" t="s">
        <v>99</v>
      </c>
      <c r="AT1019" s="102"/>
      <c r="AU1019" s="102"/>
      <c r="AV1019" s="102"/>
      <c r="AW1019" s="102"/>
      <c r="AX1019" s="109"/>
      <c r="AY1019" s="33"/>
      <c r="AZ1019" s="33"/>
      <c r="BA1019" s="33"/>
      <c r="BB1019" s="33"/>
      <c r="BC1019" s="33"/>
      <c r="BD1019" s="33"/>
      <c r="BE1019" s="33"/>
      <c r="BF1019" s="33"/>
      <c r="BG1019" s="33"/>
      <c r="BH1019" s="33"/>
      <c r="BI1019" s="33"/>
      <c r="BJ1019" s="33"/>
      <c r="BK1019" s="33"/>
      <c r="BL1019" s="33"/>
      <c r="BM1019" s="33"/>
      <c r="BN1019" s="33"/>
      <c r="BO1019" s="33"/>
      <c r="BP1019" s="33"/>
      <c r="BQ1019" s="33"/>
      <c r="BR1019" s="33"/>
      <c r="BS1019" s="33"/>
      <c r="BT1019" s="33"/>
      <c r="BU1019" s="33"/>
      <c r="BV1019" s="33"/>
      <c r="BW1019" s="33"/>
      <c r="BX1019" s="33"/>
      <c r="BY1019" s="33"/>
      <c r="BZ1019" s="33"/>
      <c r="CA1019" s="33"/>
      <c r="CB1019" s="33"/>
      <c r="CC1019" s="33"/>
      <c r="CD1019" s="33"/>
      <c r="CE1019" s="33"/>
      <c r="CF1019" s="33"/>
      <c r="CG1019" s="33"/>
      <c r="CH1019" s="33"/>
      <c r="CI1019" s="33"/>
      <c r="CJ1019" s="33"/>
      <c r="CK1019" s="33"/>
      <c r="CL1019" s="33"/>
      <c r="CM1019" s="33"/>
      <c r="CN1019" s="33"/>
      <c r="CO1019" s="33"/>
      <c r="CP1019" s="33"/>
      <c r="CQ1019" s="33"/>
      <c r="CR1019" s="33"/>
      <c r="CS1019" s="33"/>
      <c r="CT1019" s="33"/>
      <c r="CU1019" s="33"/>
      <c r="CV1019" s="33"/>
      <c r="CW1019" s="33"/>
      <c r="CX1019" s="33"/>
      <c r="CY1019" s="33"/>
      <c r="CZ1019" s="33"/>
      <c r="DA1019" s="33"/>
      <c r="DB1019" s="33"/>
      <c r="DC1019" s="33"/>
      <c r="DD1019" s="33"/>
      <c r="DE1019" s="33"/>
      <c r="DF1019" s="33"/>
      <c r="DG1019" s="33"/>
      <c r="DH1019" s="33"/>
      <c r="DI1019" s="33"/>
      <c r="DJ1019" s="33"/>
      <c r="DK1019" s="33"/>
      <c r="DL1019" s="33"/>
      <c r="DM1019" s="33"/>
      <c r="DN1019" s="33"/>
      <c r="DO1019" s="33"/>
      <c r="DP1019" s="33"/>
      <c r="DQ1019" s="33"/>
      <c r="DR1019" s="33"/>
      <c r="DS1019" s="33"/>
      <c r="DT1019" s="33"/>
      <c r="DU1019" s="33"/>
      <c r="DV1019" s="33"/>
      <c r="DW1019" s="33"/>
      <c r="DX1019" s="33"/>
      <c r="DY1019" s="33"/>
      <c r="DZ1019" s="33"/>
      <c r="EA1019" s="33"/>
      <c r="EB1019" s="33"/>
      <c r="EC1019" s="33"/>
      <c r="ED1019" s="33"/>
      <c r="EE1019" s="33"/>
      <c r="EF1019" s="33"/>
      <c r="EG1019" s="33"/>
      <c r="EH1019" s="33"/>
      <c r="EI1019" s="33"/>
      <c r="EJ1019" s="33"/>
      <c r="EK1019" s="33"/>
      <c r="EL1019" s="33"/>
      <c r="EM1019" s="33"/>
      <c r="EN1019" s="33"/>
      <c r="EO1019" s="33"/>
      <c r="EP1019" s="33"/>
      <c r="EQ1019" s="33"/>
      <c r="ER1019" s="33"/>
      <c r="ES1019" s="33"/>
      <c r="ET1019" s="33"/>
      <c r="EU1019" s="33"/>
      <c r="EV1019" s="33"/>
      <c r="EW1019" s="33"/>
      <c r="EX1019" s="33"/>
      <c r="EY1019" s="33"/>
      <c r="EZ1019" s="33"/>
      <c r="FA1019" s="33"/>
      <c r="FB1019" s="33"/>
      <c r="FC1019" s="33"/>
      <c r="FD1019" s="33"/>
      <c r="FE1019" s="33"/>
      <c r="FF1019" s="33"/>
      <c r="FG1019" s="33"/>
      <c r="FH1019" s="33"/>
      <c r="FI1019" s="33"/>
      <c r="FJ1019" s="33"/>
      <c r="FK1019" s="33"/>
      <c r="FL1019" s="33"/>
      <c r="FM1019" s="33"/>
      <c r="FN1019" s="33"/>
      <c r="FO1019" s="33"/>
      <c r="FP1019" s="33"/>
      <c r="FQ1019" s="33"/>
      <c r="FR1019" s="33"/>
      <c r="FS1019" s="33"/>
      <c r="FT1019" s="33"/>
      <c r="FU1019" s="33"/>
      <c r="FV1019" s="33"/>
      <c r="FW1019" s="33"/>
      <c r="FX1019" s="33"/>
      <c r="FY1019" s="33"/>
      <c r="FZ1019" s="33"/>
      <c r="GA1019" s="33"/>
      <c r="GB1019" s="33"/>
      <c r="GC1019" s="33"/>
      <c r="GD1019" s="33"/>
      <c r="GE1019" s="33"/>
      <c r="GF1019" s="33"/>
      <c r="GG1019" s="33"/>
      <c r="GH1019" s="33"/>
      <c r="GI1019" s="33"/>
      <c r="GJ1019" s="33"/>
      <c r="GK1019" s="33"/>
      <c r="GL1019" s="33"/>
      <c r="GM1019" s="33"/>
      <c r="GN1019" s="33"/>
      <c r="GO1019" s="33"/>
      <c r="GP1019" s="33"/>
      <c r="GQ1019" s="33"/>
      <c r="GR1019" s="33"/>
      <c r="GS1019" s="33"/>
      <c r="GT1019" s="33"/>
      <c r="GU1019" s="33"/>
      <c r="GV1019" s="33"/>
      <c r="GW1019" s="33"/>
      <c r="GX1019" s="33"/>
      <c r="GY1019" s="33"/>
      <c r="GZ1019" s="33"/>
      <c r="HA1019" s="33"/>
      <c r="HB1019" s="33"/>
      <c r="HC1019" s="33"/>
      <c r="HD1019" s="33"/>
      <c r="HE1019" s="33"/>
      <c r="HF1019" s="33"/>
      <c r="HG1019" s="33"/>
      <c r="HH1019" s="33"/>
      <c r="HI1019" s="33"/>
      <c r="HJ1019" s="33"/>
      <c r="HK1019" s="33"/>
      <c r="HL1019" s="33"/>
      <c r="HM1019" s="33"/>
      <c r="HN1019" s="33"/>
      <c r="HO1019" s="33"/>
      <c r="HP1019" s="33"/>
      <c r="HQ1019" s="33"/>
      <c r="HR1019" s="33"/>
      <c r="HS1019" s="33"/>
      <c r="HT1019" s="33"/>
      <c r="HU1019" s="33"/>
      <c r="HV1019" s="33"/>
      <c r="HW1019" s="33"/>
      <c r="HX1019" s="33"/>
      <c r="HY1019" s="33"/>
      <c r="HZ1019" s="33"/>
      <c r="IA1019" s="33"/>
      <c r="IB1019" s="33"/>
      <c r="IC1019" s="33"/>
      <c r="ID1019" s="33"/>
      <c r="IE1019" s="33"/>
      <c r="IF1019" s="33"/>
      <c r="IG1019" s="33"/>
      <c r="IH1019" s="33"/>
      <c r="II1019" s="33"/>
      <c r="IJ1019" s="33"/>
      <c r="IK1019" s="33"/>
      <c r="IL1019" s="33"/>
      <c r="IM1019" s="33"/>
      <c r="IN1019" s="33"/>
      <c r="IO1019" s="33"/>
      <c r="IP1019" s="33"/>
      <c r="IQ1019" s="33"/>
    </row>
    <row r="1020" spans="1:251" s="47" customFormat="1">
      <c r="A1020" s="39"/>
      <c r="B1020" s="104"/>
      <c r="C1020" s="105"/>
      <c r="D1020" s="105"/>
      <c r="E1020" s="105"/>
      <c r="F1020" s="105"/>
      <c r="G1020" s="105"/>
      <c r="H1020" s="105"/>
      <c r="I1020" s="105"/>
      <c r="J1020" s="105"/>
      <c r="K1020" s="105"/>
      <c r="L1020" s="105"/>
      <c r="M1020" s="105"/>
      <c r="N1020" s="105"/>
      <c r="O1020" s="105"/>
      <c r="P1020" s="105"/>
      <c r="Q1020" s="105"/>
      <c r="R1020" s="105"/>
      <c r="S1020" s="105"/>
      <c r="T1020" s="105"/>
      <c r="U1020" s="105"/>
      <c r="V1020" s="105"/>
      <c r="W1020" s="105"/>
      <c r="X1020" s="105"/>
      <c r="Y1020" s="105"/>
      <c r="Z1020" s="106"/>
      <c r="AA1020" s="108"/>
      <c r="AB1020" s="105"/>
      <c r="AC1020" s="105"/>
      <c r="AD1020" s="105"/>
      <c r="AE1020" s="105"/>
      <c r="AF1020" s="105"/>
      <c r="AG1020" s="105"/>
      <c r="AH1020" s="105"/>
      <c r="AI1020" s="106"/>
      <c r="AJ1020" s="108"/>
      <c r="AK1020" s="105"/>
      <c r="AL1020" s="105"/>
      <c r="AM1020" s="105"/>
      <c r="AN1020" s="105"/>
      <c r="AO1020" s="105"/>
      <c r="AP1020" s="105"/>
      <c r="AQ1020" s="105"/>
      <c r="AR1020" s="106"/>
      <c r="AS1020" s="108"/>
      <c r="AT1020" s="105"/>
      <c r="AU1020" s="105"/>
      <c r="AV1020" s="105"/>
      <c r="AW1020" s="105"/>
      <c r="AX1020" s="110"/>
      <c r="AY1020" s="33"/>
      <c r="AZ1020" s="33"/>
      <c r="BA1020" s="33"/>
      <c r="BB1020" s="54"/>
      <c r="BC1020" s="55"/>
      <c r="BE1020" s="33"/>
      <c r="BF1020" s="33"/>
      <c r="BG1020" s="33"/>
      <c r="BH1020" s="33"/>
      <c r="BI1020" s="33"/>
      <c r="BJ1020" s="33"/>
      <c r="BK1020" s="33"/>
      <c r="BL1020" s="33"/>
      <c r="BM1020" s="33"/>
      <c r="BN1020" s="33"/>
      <c r="BO1020" s="33"/>
      <c r="BP1020" s="33"/>
      <c r="BQ1020" s="33"/>
      <c r="BR1020" s="33"/>
      <c r="BS1020" s="33"/>
      <c r="BT1020" s="33"/>
      <c r="BU1020" s="33"/>
      <c r="BV1020" s="33"/>
      <c r="BW1020" s="33"/>
      <c r="BX1020" s="33"/>
      <c r="BY1020" s="33"/>
      <c r="BZ1020" s="33"/>
      <c r="CA1020" s="33"/>
      <c r="CB1020" s="33"/>
      <c r="CC1020" s="33"/>
      <c r="CD1020" s="33"/>
      <c r="CE1020" s="33"/>
      <c r="CF1020" s="33"/>
      <c r="CG1020" s="33"/>
      <c r="CH1020" s="33"/>
      <c r="CI1020" s="33"/>
      <c r="CJ1020" s="33"/>
      <c r="CK1020" s="33"/>
      <c r="CL1020" s="33"/>
      <c r="CM1020" s="33"/>
      <c r="CN1020" s="33"/>
      <c r="CO1020" s="33"/>
      <c r="CP1020" s="33"/>
      <c r="CQ1020" s="33"/>
      <c r="CR1020" s="33"/>
      <c r="CS1020" s="33"/>
      <c r="CT1020" s="33"/>
      <c r="CU1020" s="33"/>
      <c r="CV1020" s="33"/>
      <c r="CW1020" s="33"/>
      <c r="CX1020" s="33"/>
      <c r="CY1020" s="33"/>
      <c r="CZ1020" s="33"/>
      <c r="DA1020" s="33"/>
      <c r="DB1020" s="33"/>
      <c r="DC1020" s="33"/>
      <c r="DD1020" s="33"/>
      <c r="DE1020" s="33"/>
      <c r="DF1020" s="33"/>
      <c r="DG1020" s="33"/>
      <c r="DH1020" s="33"/>
      <c r="DI1020" s="33"/>
      <c r="DJ1020" s="33"/>
      <c r="DK1020" s="33"/>
      <c r="DL1020" s="33"/>
      <c r="DM1020" s="33"/>
      <c r="DN1020" s="33"/>
      <c r="DO1020" s="33"/>
      <c r="DP1020" s="33"/>
      <c r="DQ1020" s="33"/>
      <c r="DR1020" s="33"/>
      <c r="DS1020" s="33"/>
      <c r="DT1020" s="33"/>
      <c r="DU1020" s="33"/>
      <c r="DV1020" s="33"/>
      <c r="DW1020" s="33"/>
      <c r="DX1020" s="33"/>
      <c r="DY1020" s="33"/>
      <c r="DZ1020" s="33"/>
      <c r="EA1020" s="33"/>
      <c r="EB1020" s="33"/>
      <c r="EC1020" s="33"/>
      <c r="ED1020" s="33"/>
      <c r="EE1020" s="33"/>
      <c r="EF1020" s="33"/>
      <c r="EG1020" s="33"/>
      <c r="EH1020" s="33"/>
      <c r="EI1020" s="33"/>
      <c r="EJ1020" s="33"/>
      <c r="EK1020" s="33"/>
      <c r="EL1020" s="33"/>
      <c r="EM1020" s="33"/>
      <c r="EN1020" s="33"/>
      <c r="EO1020" s="33"/>
      <c r="EP1020" s="33"/>
      <c r="EQ1020" s="33"/>
      <c r="ER1020" s="33"/>
      <c r="ES1020" s="33"/>
      <c r="ET1020" s="33"/>
      <c r="EU1020" s="33"/>
      <c r="EV1020" s="33"/>
      <c r="EW1020" s="33"/>
      <c r="EX1020" s="33"/>
      <c r="EY1020" s="33"/>
      <c r="EZ1020" s="33"/>
      <c r="FA1020" s="33"/>
      <c r="FB1020" s="33"/>
      <c r="FC1020" s="33"/>
      <c r="FD1020" s="33"/>
      <c r="FE1020" s="33"/>
      <c r="FF1020" s="33"/>
      <c r="FG1020" s="33"/>
      <c r="FH1020" s="33"/>
      <c r="FI1020" s="33"/>
      <c r="FJ1020" s="33"/>
      <c r="FK1020" s="33"/>
      <c r="FL1020" s="33"/>
      <c r="FM1020" s="33"/>
      <c r="FN1020" s="33"/>
      <c r="FO1020" s="33"/>
      <c r="FP1020" s="33"/>
      <c r="FQ1020" s="33"/>
      <c r="FR1020" s="33"/>
      <c r="FS1020" s="33"/>
      <c r="FT1020" s="33"/>
      <c r="FU1020" s="33"/>
      <c r="FV1020" s="33"/>
      <c r="FW1020" s="33"/>
      <c r="FX1020" s="33"/>
      <c r="FY1020" s="33"/>
      <c r="FZ1020" s="33"/>
      <c r="GA1020" s="33"/>
      <c r="GB1020" s="33"/>
      <c r="GC1020" s="33"/>
      <c r="GD1020" s="33"/>
      <c r="GE1020" s="33"/>
      <c r="GF1020" s="33"/>
      <c r="GG1020" s="33"/>
      <c r="GH1020" s="33"/>
      <c r="GI1020" s="33"/>
      <c r="GJ1020" s="33"/>
      <c r="GK1020" s="33"/>
      <c r="GL1020" s="33"/>
      <c r="GM1020" s="33"/>
      <c r="GN1020" s="33"/>
      <c r="GO1020" s="33"/>
      <c r="GP1020" s="33"/>
      <c r="GQ1020" s="33"/>
      <c r="GR1020" s="33"/>
      <c r="GS1020" s="33"/>
      <c r="GT1020" s="33"/>
      <c r="GU1020" s="33"/>
      <c r="GV1020" s="33"/>
      <c r="GW1020" s="33"/>
      <c r="GX1020" s="33"/>
      <c r="GY1020" s="33"/>
      <c r="GZ1020" s="33"/>
      <c r="HA1020" s="33"/>
      <c r="HB1020" s="33"/>
      <c r="HC1020" s="33"/>
      <c r="HD1020" s="33"/>
      <c r="HE1020" s="33"/>
      <c r="HF1020" s="33"/>
      <c r="HG1020" s="33"/>
      <c r="HH1020" s="33"/>
      <c r="HI1020" s="33"/>
      <c r="HJ1020" s="33"/>
      <c r="HK1020" s="33"/>
      <c r="HL1020" s="33"/>
      <c r="HM1020" s="33"/>
      <c r="HN1020" s="33"/>
      <c r="HO1020" s="33"/>
      <c r="HP1020" s="33"/>
      <c r="HQ1020" s="33"/>
      <c r="HR1020" s="33"/>
      <c r="HS1020" s="33"/>
      <c r="HT1020" s="33"/>
      <c r="HU1020" s="33"/>
      <c r="HV1020" s="33"/>
      <c r="HW1020" s="33"/>
      <c r="HX1020" s="33"/>
      <c r="HY1020" s="33"/>
      <c r="HZ1020" s="33"/>
      <c r="IA1020" s="33"/>
      <c r="IB1020" s="33"/>
      <c r="IC1020" s="33"/>
      <c r="ID1020" s="33"/>
      <c r="IE1020" s="33"/>
      <c r="IF1020" s="33"/>
      <c r="IG1020" s="33"/>
      <c r="IH1020" s="33"/>
      <c r="II1020" s="33"/>
      <c r="IJ1020" s="33"/>
      <c r="IK1020" s="33"/>
      <c r="IL1020" s="33"/>
      <c r="IM1020" s="33"/>
      <c r="IN1020" s="33"/>
      <c r="IO1020" s="33"/>
      <c r="IP1020" s="33"/>
      <c r="IQ1020" s="33"/>
    </row>
    <row r="1021" spans="1:251" s="47" customFormat="1" ht="18.75" customHeight="1">
      <c r="A1021" s="39"/>
      <c r="B1021" s="56"/>
      <c r="C1021" s="112" t="s">
        <v>240</v>
      </c>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4"/>
      <c r="AA1021" s="115">
        <v>1604</v>
      </c>
      <c r="AB1021" s="116"/>
      <c r="AC1021" s="116"/>
      <c r="AD1021" s="116"/>
      <c r="AE1021" s="116"/>
      <c r="AF1021" s="116"/>
      <c r="AG1021" s="116"/>
      <c r="AH1021" s="116"/>
      <c r="AI1021" s="117"/>
      <c r="AJ1021" s="115">
        <v>1604</v>
      </c>
      <c r="AK1021" s="116"/>
      <c r="AL1021" s="116"/>
      <c r="AM1021" s="116"/>
      <c r="AN1021" s="116"/>
      <c r="AO1021" s="116"/>
      <c r="AP1021" s="116"/>
      <c r="AQ1021" s="116"/>
      <c r="AR1021" s="117"/>
      <c r="AS1021" s="118"/>
      <c r="AT1021" s="119"/>
      <c r="AU1021" s="119"/>
      <c r="AV1021" s="119"/>
      <c r="AW1021" s="119"/>
      <c r="AX1021" s="120"/>
      <c r="AY1021" s="33"/>
      <c r="AZ1021" s="33"/>
      <c r="BA1021" s="33"/>
      <c r="BB1021" s="33"/>
      <c r="BC1021" s="33"/>
      <c r="BD1021" s="33"/>
      <c r="BE1021" s="33"/>
      <c r="BF1021" s="33"/>
      <c r="BG1021" s="33"/>
      <c r="BH1021" s="33"/>
      <c r="BI1021" s="33"/>
      <c r="BJ1021" s="33"/>
      <c r="BK1021" s="33"/>
      <c r="BL1021" s="33"/>
      <c r="BM1021" s="33"/>
      <c r="BN1021" s="33"/>
      <c r="BO1021" s="33"/>
      <c r="BP1021" s="33"/>
      <c r="BQ1021" s="33"/>
      <c r="BR1021" s="33"/>
      <c r="BS1021" s="33"/>
      <c r="BT1021" s="33"/>
      <c r="BU1021" s="33"/>
      <c r="BV1021" s="33"/>
      <c r="BW1021" s="33"/>
      <c r="BX1021" s="33"/>
      <c r="BY1021" s="33"/>
      <c r="BZ1021" s="33"/>
      <c r="CA1021" s="33"/>
      <c r="CB1021" s="33"/>
      <c r="CC1021" s="33"/>
      <c r="CD1021" s="33"/>
      <c r="CE1021" s="33"/>
      <c r="CF1021" s="33"/>
      <c r="CG1021" s="33"/>
      <c r="CH1021" s="33"/>
      <c r="CI1021" s="33"/>
      <c r="CJ1021" s="33"/>
      <c r="CK1021" s="33"/>
      <c r="CL1021" s="33"/>
      <c r="CM1021" s="33"/>
      <c r="CN1021" s="33"/>
      <c r="CO1021" s="33"/>
      <c r="CP1021" s="33"/>
      <c r="CQ1021" s="33"/>
      <c r="CR1021" s="33"/>
      <c r="CS1021" s="33"/>
      <c r="CT1021" s="33"/>
      <c r="CU1021" s="33"/>
      <c r="CV1021" s="33"/>
      <c r="CW1021" s="33"/>
      <c r="CX1021" s="33"/>
      <c r="CY1021" s="33"/>
      <c r="CZ1021" s="33"/>
      <c r="DA1021" s="33"/>
      <c r="DB1021" s="33"/>
      <c r="DC1021" s="33"/>
      <c r="DD1021" s="33"/>
      <c r="DE1021" s="33"/>
      <c r="DF1021" s="33"/>
      <c r="DG1021" s="33"/>
      <c r="DH1021" s="33"/>
      <c r="DI1021" s="33"/>
      <c r="DJ1021" s="33"/>
      <c r="DK1021" s="33"/>
      <c r="DL1021" s="33"/>
      <c r="DM1021" s="33"/>
      <c r="DN1021" s="33"/>
      <c r="DO1021" s="33"/>
      <c r="DP1021" s="33"/>
      <c r="DQ1021" s="33"/>
      <c r="DR1021" s="33"/>
      <c r="DS1021" s="33"/>
      <c r="DT1021" s="33"/>
      <c r="DU1021" s="33"/>
      <c r="DV1021" s="33"/>
      <c r="DW1021" s="33"/>
      <c r="DX1021" s="33"/>
      <c r="DY1021" s="33"/>
      <c r="DZ1021" s="33"/>
      <c r="EA1021" s="33"/>
      <c r="EB1021" s="33"/>
      <c r="EC1021" s="33"/>
      <c r="ED1021" s="33"/>
      <c r="EE1021" s="33"/>
      <c r="EF1021" s="33"/>
      <c r="EG1021" s="33"/>
      <c r="EH1021" s="33"/>
      <c r="EI1021" s="33"/>
      <c r="EJ1021" s="33"/>
      <c r="EK1021" s="33"/>
      <c r="EL1021" s="33"/>
      <c r="EM1021" s="33"/>
      <c r="EN1021" s="33"/>
      <c r="EO1021" s="33"/>
      <c r="EP1021" s="33"/>
      <c r="EQ1021" s="33"/>
      <c r="ER1021" s="33"/>
      <c r="ES1021" s="33"/>
      <c r="ET1021" s="33"/>
      <c r="EU1021" s="33"/>
      <c r="EV1021" s="33"/>
      <c r="EW1021" s="33"/>
      <c r="EX1021" s="33"/>
      <c r="EY1021" s="33"/>
      <c r="EZ1021" s="33"/>
      <c r="FA1021" s="33"/>
      <c r="FB1021" s="33"/>
      <c r="FC1021" s="33"/>
      <c r="FD1021" s="33"/>
      <c r="FE1021" s="33"/>
      <c r="FF1021" s="33"/>
      <c r="FG1021" s="33"/>
      <c r="FH1021" s="33"/>
      <c r="FI1021" s="33"/>
      <c r="FJ1021" s="33"/>
      <c r="FK1021" s="33"/>
      <c r="FL1021" s="33"/>
      <c r="FM1021" s="33"/>
      <c r="FN1021" s="33"/>
      <c r="FO1021" s="33"/>
      <c r="FP1021" s="33"/>
      <c r="FQ1021" s="33"/>
      <c r="FR1021" s="33"/>
      <c r="FS1021" s="33"/>
      <c r="FT1021" s="33"/>
      <c r="FU1021" s="33"/>
      <c r="FV1021" s="33"/>
      <c r="FW1021" s="33"/>
      <c r="FX1021" s="33"/>
      <c r="FY1021" s="33"/>
      <c r="FZ1021" s="33"/>
      <c r="GA1021" s="33"/>
      <c r="GB1021" s="33"/>
      <c r="GC1021" s="33"/>
      <c r="GD1021" s="33"/>
      <c r="GE1021" s="33"/>
      <c r="GF1021" s="33"/>
      <c r="GG1021" s="33"/>
      <c r="GH1021" s="33"/>
      <c r="GI1021" s="33"/>
      <c r="GJ1021" s="33"/>
      <c r="GK1021" s="33"/>
      <c r="GL1021" s="33"/>
      <c r="GM1021" s="33"/>
      <c r="GN1021" s="33"/>
      <c r="GO1021" s="33"/>
      <c r="GP1021" s="33"/>
      <c r="GQ1021" s="33"/>
      <c r="GR1021" s="33"/>
      <c r="GS1021" s="33"/>
      <c r="GT1021" s="33"/>
      <c r="GU1021" s="33"/>
      <c r="GV1021" s="33"/>
      <c r="GW1021" s="33"/>
      <c r="GX1021" s="33"/>
      <c r="GY1021" s="33"/>
      <c r="GZ1021" s="33"/>
      <c r="HA1021" s="33"/>
      <c r="HB1021" s="33"/>
      <c r="HC1021" s="33"/>
      <c r="HD1021" s="33"/>
      <c r="HE1021" s="33"/>
      <c r="HF1021" s="33"/>
      <c r="HG1021" s="33"/>
      <c r="HH1021" s="33"/>
      <c r="HI1021" s="33"/>
      <c r="HJ1021" s="33"/>
      <c r="HK1021" s="33"/>
      <c r="HL1021" s="33"/>
      <c r="HM1021" s="33"/>
      <c r="HN1021" s="33"/>
      <c r="HO1021" s="33"/>
      <c r="HP1021" s="33"/>
      <c r="HQ1021" s="33"/>
      <c r="HR1021" s="33"/>
      <c r="HS1021" s="33"/>
      <c r="HT1021" s="33"/>
      <c r="HU1021" s="33"/>
      <c r="HV1021" s="33"/>
      <c r="HW1021" s="33"/>
      <c r="HX1021" s="33"/>
      <c r="HY1021" s="33"/>
      <c r="HZ1021" s="33"/>
      <c r="IA1021" s="33"/>
      <c r="IB1021" s="33"/>
      <c r="IC1021" s="33"/>
      <c r="ID1021" s="33"/>
      <c r="IE1021" s="33"/>
      <c r="IF1021" s="33"/>
      <c r="IG1021" s="33"/>
      <c r="IH1021" s="33"/>
      <c r="II1021" s="33"/>
      <c r="IJ1021" s="33"/>
      <c r="IK1021" s="33"/>
      <c r="IL1021" s="33"/>
      <c r="IM1021" s="33"/>
      <c r="IN1021" s="33"/>
      <c r="IO1021" s="33"/>
      <c r="IP1021" s="33"/>
      <c r="IQ1021" s="33"/>
    </row>
    <row r="1022" spans="1:251" s="47" customFormat="1" ht="18.75" customHeight="1" thickBot="1">
      <c r="A1022" s="48"/>
      <c r="B1022" s="121" t="s">
        <v>101</v>
      </c>
      <c r="C1022" s="122"/>
      <c r="D1022" s="122"/>
      <c r="E1022" s="122"/>
      <c r="F1022" s="122"/>
      <c r="G1022" s="122"/>
      <c r="H1022" s="122"/>
      <c r="I1022" s="122"/>
      <c r="J1022" s="122"/>
      <c r="K1022" s="122"/>
      <c r="L1022" s="122"/>
      <c r="M1022" s="122"/>
      <c r="N1022" s="122"/>
      <c r="O1022" s="122"/>
      <c r="P1022" s="122"/>
      <c r="Q1022" s="122"/>
      <c r="R1022" s="122"/>
      <c r="S1022" s="122"/>
      <c r="T1022" s="122"/>
      <c r="U1022" s="122"/>
      <c r="V1022" s="122"/>
      <c r="W1022" s="122"/>
      <c r="X1022" s="122"/>
      <c r="Y1022" s="122"/>
      <c r="Z1022" s="123"/>
      <c r="AA1022" s="124">
        <f>SUM($AA$1021:$AA$1021)</f>
        <v>1604</v>
      </c>
      <c r="AB1022" s="125"/>
      <c r="AC1022" s="125"/>
      <c r="AD1022" s="125"/>
      <c r="AE1022" s="125"/>
      <c r="AF1022" s="125"/>
      <c r="AG1022" s="125"/>
      <c r="AH1022" s="125"/>
      <c r="AI1022" s="126"/>
      <c r="AJ1022" s="124">
        <f>SUM($AJ$1021:$AJ$1021)</f>
        <v>1604</v>
      </c>
      <c r="AK1022" s="125"/>
      <c r="AL1022" s="125"/>
      <c r="AM1022" s="125"/>
      <c r="AN1022" s="125"/>
      <c r="AO1022" s="125"/>
      <c r="AP1022" s="125"/>
      <c r="AQ1022" s="125"/>
      <c r="AR1022" s="126"/>
      <c r="AS1022" s="127"/>
      <c r="AT1022" s="128"/>
      <c r="AU1022" s="128"/>
      <c r="AV1022" s="128"/>
      <c r="AW1022" s="128"/>
      <c r="AX1022" s="129"/>
      <c r="AY1022" s="33"/>
      <c r="AZ1022" s="33"/>
      <c r="BA1022" s="33"/>
      <c r="BB1022" s="33"/>
      <c r="BC1022" s="33"/>
      <c r="BD1022" s="33"/>
      <c r="BE1022" s="33"/>
      <c r="BF1022" s="33"/>
      <c r="BG1022" s="33"/>
      <c r="BH1022" s="33"/>
      <c r="BI1022" s="33"/>
      <c r="BJ1022" s="33"/>
      <c r="BK1022" s="33"/>
      <c r="BL1022" s="33"/>
      <c r="BM1022" s="33"/>
      <c r="BN1022" s="33"/>
      <c r="BO1022" s="33"/>
      <c r="BP1022" s="33"/>
      <c r="BQ1022" s="33"/>
      <c r="BR1022" s="33"/>
      <c r="BS1022" s="33"/>
      <c r="BT1022" s="33"/>
      <c r="BU1022" s="33"/>
      <c r="BV1022" s="33"/>
      <c r="BW1022" s="33"/>
      <c r="BX1022" s="33"/>
      <c r="BY1022" s="33"/>
      <c r="BZ1022" s="33"/>
      <c r="CA1022" s="33"/>
      <c r="CB1022" s="33"/>
      <c r="CC1022" s="33"/>
      <c r="CD1022" s="33"/>
      <c r="CE1022" s="33"/>
      <c r="CF1022" s="33"/>
      <c r="CG1022" s="33"/>
      <c r="CH1022" s="33"/>
      <c r="CI1022" s="33"/>
      <c r="CJ1022" s="33"/>
      <c r="CK1022" s="33"/>
      <c r="CL1022" s="33"/>
      <c r="CM1022" s="33"/>
      <c r="CN1022" s="33"/>
      <c r="CO1022" s="33"/>
      <c r="CP1022" s="33"/>
      <c r="CQ1022" s="33"/>
      <c r="CR1022" s="33"/>
      <c r="CS1022" s="33"/>
      <c r="CT1022" s="33"/>
      <c r="CU1022" s="33"/>
      <c r="CV1022" s="33"/>
      <c r="CW1022" s="33"/>
      <c r="CX1022" s="33"/>
      <c r="CY1022" s="33"/>
      <c r="CZ1022" s="33"/>
      <c r="DA1022" s="33"/>
      <c r="DB1022" s="33"/>
      <c r="DC1022" s="33"/>
      <c r="DD1022" s="33"/>
      <c r="DE1022" s="33"/>
      <c r="DF1022" s="33"/>
      <c r="DG1022" s="33"/>
      <c r="DH1022" s="33"/>
      <c r="DI1022" s="33"/>
      <c r="DJ1022" s="33"/>
      <c r="DK1022" s="33"/>
      <c r="DL1022" s="33"/>
      <c r="DM1022" s="33"/>
      <c r="DN1022" s="33"/>
      <c r="DO1022" s="33"/>
      <c r="DP1022" s="33"/>
      <c r="DQ1022" s="33"/>
      <c r="DR1022" s="33"/>
      <c r="DS1022" s="33"/>
      <c r="DT1022" s="33"/>
      <c r="DU1022" s="33"/>
      <c r="DV1022" s="33"/>
      <c r="DW1022" s="33"/>
      <c r="DX1022" s="33"/>
      <c r="DY1022" s="33"/>
      <c r="DZ1022" s="33"/>
      <c r="EA1022" s="33"/>
      <c r="EB1022" s="33"/>
      <c r="EC1022" s="33"/>
      <c r="ED1022" s="33"/>
      <c r="EE1022" s="33"/>
      <c r="EF1022" s="33"/>
      <c r="EG1022" s="33"/>
      <c r="EH1022" s="33"/>
      <c r="EI1022" s="33"/>
      <c r="EJ1022" s="33"/>
      <c r="EK1022" s="33"/>
      <c r="EL1022" s="33"/>
      <c r="EM1022" s="33"/>
      <c r="EN1022" s="33"/>
      <c r="EO1022" s="33"/>
      <c r="EP1022" s="33"/>
      <c r="EQ1022" s="33"/>
      <c r="ER1022" s="33"/>
      <c r="ES1022" s="33"/>
      <c r="ET1022" s="33"/>
      <c r="EU1022" s="33"/>
      <c r="EV1022" s="33"/>
      <c r="EW1022" s="33"/>
      <c r="EX1022" s="33"/>
      <c r="EY1022" s="33"/>
      <c r="EZ1022" s="33"/>
      <c r="FA1022" s="33"/>
      <c r="FB1022" s="33"/>
      <c r="FC1022" s="33"/>
      <c r="FD1022" s="33"/>
      <c r="FE1022" s="33"/>
      <c r="FF1022" s="33"/>
      <c r="FG1022" s="33"/>
      <c r="FH1022" s="33"/>
      <c r="FI1022" s="33"/>
      <c r="FJ1022" s="33"/>
      <c r="FK1022" s="33"/>
      <c r="FL1022" s="33"/>
      <c r="FM1022" s="33"/>
      <c r="FN1022" s="33"/>
      <c r="FO1022" s="33"/>
      <c r="FP1022" s="33"/>
      <c r="FQ1022" s="33"/>
      <c r="FR1022" s="33"/>
      <c r="FS1022" s="33"/>
      <c r="FT1022" s="33"/>
      <c r="FU1022" s="33"/>
      <c r="FV1022" s="33"/>
      <c r="FW1022" s="33"/>
      <c r="FX1022" s="33"/>
      <c r="FY1022" s="33"/>
      <c r="FZ1022" s="33"/>
      <c r="GA1022" s="33"/>
      <c r="GB1022" s="33"/>
      <c r="GC1022" s="33"/>
      <c r="GD1022" s="33"/>
      <c r="GE1022" s="33"/>
      <c r="GF1022" s="33"/>
      <c r="GG1022" s="33"/>
      <c r="GH1022" s="33"/>
      <c r="GI1022" s="33"/>
      <c r="GJ1022" s="33"/>
      <c r="GK1022" s="33"/>
      <c r="GL1022" s="33"/>
      <c r="GM1022" s="33"/>
      <c r="GN1022" s="33"/>
      <c r="GO1022" s="33"/>
      <c r="GP1022" s="33"/>
      <c r="GQ1022" s="33"/>
      <c r="GR1022" s="33"/>
      <c r="GS1022" s="33"/>
      <c r="GT1022" s="33"/>
      <c r="GU1022" s="33"/>
      <c r="GV1022" s="33"/>
      <c r="GW1022" s="33"/>
      <c r="GX1022" s="33"/>
      <c r="GY1022" s="33"/>
      <c r="GZ1022" s="33"/>
      <c r="HA1022" s="33"/>
      <c r="HB1022" s="33"/>
      <c r="HC1022" s="33"/>
      <c r="HD1022" s="33"/>
      <c r="HE1022" s="33"/>
      <c r="HF1022" s="33"/>
      <c r="HG1022" s="33"/>
      <c r="HH1022" s="33"/>
      <c r="HI1022" s="33"/>
      <c r="HJ1022" s="33"/>
      <c r="HK1022" s="33"/>
      <c r="HL1022" s="33"/>
      <c r="HM1022" s="33"/>
      <c r="HN1022" s="33"/>
      <c r="HO1022" s="33"/>
      <c r="HP1022" s="33"/>
      <c r="HQ1022" s="33"/>
      <c r="HR1022" s="33"/>
      <c r="HS1022" s="33"/>
      <c r="HT1022" s="33"/>
      <c r="HU1022" s="33"/>
      <c r="HV1022" s="33"/>
      <c r="HW1022" s="33"/>
      <c r="HX1022" s="33"/>
      <c r="HY1022" s="33"/>
      <c r="HZ1022" s="33"/>
      <c r="IA1022" s="33"/>
      <c r="IB1022" s="33"/>
      <c r="IC1022" s="33"/>
      <c r="ID1022" s="33"/>
      <c r="IE1022" s="33"/>
      <c r="IF1022" s="33"/>
      <c r="IG1022" s="33"/>
      <c r="IH1022" s="33"/>
      <c r="II1022" s="33"/>
      <c r="IJ1022" s="33"/>
      <c r="IK1022" s="33"/>
      <c r="IL1022" s="33"/>
      <c r="IM1022" s="33"/>
      <c r="IN1022" s="33"/>
      <c r="IO1022" s="33"/>
      <c r="IP1022" s="33"/>
      <c r="IQ1022" s="33"/>
    </row>
    <row r="1024" spans="1:251" ht="19.2">
      <c r="A1024" s="32" t="s">
        <v>87</v>
      </c>
      <c r="AW1024" s="34"/>
      <c r="AX1024" s="35"/>
      <c r="AY1024" s="34"/>
    </row>
    <row r="1026" spans="1:113" ht="18">
      <c r="B1026" s="91" t="s">
        <v>0</v>
      </c>
      <c r="C1026" s="111"/>
      <c r="D1026" s="111"/>
      <c r="E1026" s="111"/>
      <c r="F1026" s="111"/>
      <c r="G1026" s="111"/>
      <c r="H1026" s="111"/>
      <c r="I1026" s="111"/>
      <c r="J1026" s="111"/>
      <c r="K1026" s="111"/>
      <c r="L1026" s="111"/>
      <c r="M1026" s="111"/>
      <c r="N1026" s="111"/>
      <c r="O1026" s="111"/>
      <c r="P1026" s="111"/>
      <c r="Q1026" s="111"/>
      <c r="R1026" s="111"/>
      <c r="S1026" s="111"/>
      <c r="T1026" s="111"/>
      <c r="U1026" s="111"/>
      <c r="V1026" s="111"/>
      <c r="W1026" s="111"/>
      <c r="X1026" s="111"/>
      <c r="Y1026" s="111"/>
      <c r="Z1026" s="111"/>
      <c r="AA1026" s="111"/>
      <c r="AB1026" s="111"/>
      <c r="AC1026" s="111"/>
      <c r="AD1026" s="111"/>
      <c r="AE1026" s="111"/>
      <c r="AF1026" s="111"/>
      <c r="AG1026" s="111"/>
      <c r="AH1026" s="111"/>
      <c r="AI1026" s="111"/>
      <c r="AJ1026" s="111"/>
      <c r="AK1026" s="111"/>
      <c r="AL1026" s="111"/>
      <c r="AM1026" s="111"/>
      <c r="AN1026" s="111"/>
      <c r="AO1026" s="111"/>
      <c r="AP1026" s="111"/>
      <c r="AQ1026" s="111"/>
      <c r="AR1026" s="111"/>
      <c r="AS1026" s="111"/>
      <c r="AT1026" s="111"/>
      <c r="AU1026" s="111"/>
      <c r="AV1026" s="111"/>
      <c r="AW1026" s="111"/>
      <c r="AX1026" s="111"/>
    </row>
    <row r="1027" spans="1:113">
      <c r="Z1027" s="36"/>
      <c r="AD1027" s="36"/>
      <c r="AE1027" s="36"/>
      <c r="AF1027" s="36"/>
      <c r="AG1027" s="36"/>
      <c r="AH1027" s="36"/>
      <c r="AI1027" s="36"/>
      <c r="AO1027" s="36"/>
    </row>
    <row r="1028" spans="1:113" ht="13.8" thickBot="1">
      <c r="Z1028" s="36"/>
      <c r="AD1028" s="36"/>
      <c r="AE1028" s="36"/>
      <c r="AF1028" s="36"/>
      <c r="AG1028" s="36"/>
      <c r="AH1028" s="36"/>
      <c r="AI1028" s="36"/>
      <c r="AO1028" s="36"/>
      <c r="DI1028" s="37"/>
    </row>
    <row r="1029" spans="1:113" ht="24.75" customHeight="1" thickBot="1">
      <c r="B1029" s="93" t="s">
        <v>88</v>
      </c>
      <c r="C1029" s="94"/>
      <c r="D1029" s="94"/>
      <c r="E1029" s="94"/>
      <c r="F1029" s="94"/>
      <c r="G1029" s="94"/>
      <c r="H1029" s="95" t="s">
        <v>241</v>
      </c>
      <c r="I1029" s="96"/>
      <c r="J1029" s="96"/>
      <c r="K1029" s="96"/>
      <c r="L1029" s="96"/>
      <c r="M1029" s="96"/>
      <c r="N1029" s="96"/>
      <c r="O1029" s="96"/>
      <c r="P1029" s="96"/>
      <c r="Q1029" s="96"/>
      <c r="R1029" s="96"/>
      <c r="S1029" s="96"/>
      <c r="T1029" s="96"/>
      <c r="U1029" s="96"/>
      <c r="V1029" s="96"/>
      <c r="W1029" s="96"/>
      <c r="X1029" s="96"/>
      <c r="Y1029" s="96"/>
      <c r="Z1029" s="96"/>
      <c r="AA1029" s="96"/>
      <c r="AB1029" s="96"/>
      <c r="AC1029" s="96"/>
      <c r="AD1029" s="96"/>
      <c r="AE1029" s="96"/>
      <c r="AF1029" s="96"/>
      <c r="AG1029" s="96"/>
      <c r="AH1029" s="96"/>
      <c r="AI1029" s="96"/>
      <c r="AJ1029" s="96"/>
      <c r="AK1029" s="96"/>
      <c r="AL1029" s="96"/>
      <c r="AM1029" s="96"/>
      <c r="AN1029" s="96"/>
      <c r="AO1029" s="96"/>
      <c r="AP1029" s="96"/>
      <c r="AQ1029" s="96"/>
      <c r="AR1029" s="96"/>
      <c r="AS1029" s="96"/>
      <c r="AT1029" s="96"/>
      <c r="AU1029" s="96"/>
      <c r="AV1029" s="96"/>
      <c r="AW1029" s="96"/>
      <c r="AX1029" s="97"/>
      <c r="DI1029" s="37"/>
    </row>
    <row r="1030" spans="1:113" ht="14.4">
      <c r="B1030" s="38"/>
      <c r="C1030" s="38"/>
      <c r="D1030" s="38"/>
      <c r="E1030" s="38"/>
      <c r="F1030" s="38"/>
      <c r="G1030" s="38"/>
      <c r="H1030" s="39"/>
      <c r="I1030" s="39"/>
      <c r="J1030" s="39"/>
      <c r="K1030" s="39"/>
      <c r="L1030" s="40"/>
      <c r="M1030" s="40"/>
      <c r="N1030" s="40"/>
      <c r="O1030" s="40"/>
      <c r="P1030" s="39"/>
      <c r="Q1030" s="39"/>
      <c r="R1030" s="39"/>
      <c r="S1030" s="39"/>
      <c r="T1030" s="39"/>
      <c r="U1030" s="39"/>
      <c r="V1030" s="41"/>
      <c r="W1030" s="41"/>
      <c r="X1030" s="41"/>
      <c r="Y1030" s="41"/>
      <c r="Z1030" s="41"/>
      <c r="AA1030" s="41"/>
      <c r="AB1030" s="41"/>
      <c r="AC1030" s="41"/>
      <c r="AD1030" s="41"/>
      <c r="AE1030" s="41"/>
      <c r="AF1030" s="41"/>
      <c r="AG1030" s="41"/>
      <c r="AH1030" s="41"/>
      <c r="AI1030" s="41"/>
      <c r="AJ1030" s="41"/>
      <c r="AK1030" s="41"/>
      <c r="AL1030" s="41"/>
      <c r="AM1030" s="41"/>
      <c r="AN1030" s="41"/>
      <c r="AO1030" s="41"/>
      <c r="AP1030" s="41"/>
      <c r="AQ1030" s="41"/>
      <c r="AR1030" s="41"/>
      <c r="AS1030" s="41"/>
      <c r="AT1030" s="41"/>
      <c r="AU1030" s="41"/>
      <c r="AV1030" s="41"/>
      <c r="AW1030" s="41"/>
      <c r="AX1030" s="41"/>
      <c r="DI1030" s="37"/>
    </row>
    <row r="1031" spans="1:113" ht="15" thickBot="1">
      <c r="A1031" s="42"/>
      <c r="B1031" s="41" t="s">
        <v>90</v>
      </c>
      <c r="C1031" s="39"/>
      <c r="D1031" s="39"/>
      <c r="E1031" s="39"/>
      <c r="F1031" s="39"/>
      <c r="G1031" s="39"/>
      <c r="H1031" s="39"/>
      <c r="I1031" s="39"/>
      <c r="J1031" s="39"/>
      <c r="K1031" s="39"/>
      <c r="L1031" s="40"/>
      <c r="M1031" s="40"/>
      <c r="N1031" s="40"/>
      <c r="O1031" s="40"/>
      <c r="P1031" s="39"/>
      <c r="Q1031" s="39"/>
      <c r="R1031" s="39"/>
      <c r="S1031" s="39"/>
      <c r="T1031" s="39"/>
      <c r="U1031" s="39"/>
      <c r="V1031" s="41"/>
      <c r="W1031" s="41"/>
      <c r="X1031" s="41"/>
      <c r="Y1031" s="41"/>
      <c r="Z1031" s="41"/>
      <c r="AA1031" s="41"/>
      <c r="AB1031" s="41"/>
      <c r="AC1031" s="41"/>
      <c r="AD1031" s="41"/>
      <c r="AE1031" s="41"/>
      <c r="AF1031" s="41"/>
      <c r="AG1031" s="41"/>
      <c r="AH1031" s="41"/>
      <c r="AI1031" s="41"/>
      <c r="AJ1031" s="41"/>
      <c r="AK1031" s="41"/>
      <c r="AL1031" s="41"/>
      <c r="AM1031" s="41"/>
      <c r="AN1031" s="41"/>
      <c r="AO1031" s="41"/>
      <c r="AP1031" s="41"/>
      <c r="AQ1031" s="41"/>
      <c r="AR1031" s="41"/>
      <c r="AS1031" s="41"/>
      <c r="AT1031" s="41"/>
      <c r="AU1031" s="41"/>
      <c r="AV1031" s="41"/>
      <c r="AW1031" s="41"/>
      <c r="AX1031" s="41"/>
      <c r="DI1031" s="37"/>
    </row>
    <row r="1032" spans="1:113" ht="14.4">
      <c r="A1032" s="39"/>
      <c r="B1032" s="43"/>
      <c r="C1032" s="38"/>
      <c r="D1032" s="38"/>
      <c r="E1032" s="38"/>
      <c r="F1032" s="38"/>
      <c r="G1032" s="38"/>
      <c r="H1032" s="38"/>
      <c r="I1032" s="38"/>
      <c r="J1032" s="38"/>
      <c r="K1032" s="38"/>
      <c r="L1032" s="44"/>
      <c r="M1032" s="44"/>
      <c r="N1032" s="44"/>
      <c r="O1032" s="44"/>
      <c r="P1032" s="38"/>
      <c r="Q1032" s="38"/>
      <c r="R1032" s="38"/>
      <c r="S1032" s="38"/>
      <c r="T1032" s="38"/>
      <c r="U1032" s="38"/>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c r="AS1032" s="45"/>
      <c r="AT1032" s="45"/>
      <c r="AU1032" s="45"/>
      <c r="AV1032" s="45"/>
      <c r="AW1032" s="45"/>
      <c r="AX1032" s="46"/>
    </row>
    <row r="1033" spans="1:113" ht="12" customHeight="1">
      <c r="A1033" s="39"/>
      <c r="B1033" s="98" t="s">
        <v>242</v>
      </c>
      <c r="C1033" s="99"/>
      <c r="D1033" s="99"/>
      <c r="E1033" s="99"/>
      <c r="F1033" s="99"/>
      <c r="G1033" s="99"/>
      <c r="H1033" s="99"/>
      <c r="I1033" s="99"/>
      <c r="J1033" s="99"/>
      <c r="K1033" s="99"/>
      <c r="L1033" s="99"/>
      <c r="M1033" s="99"/>
      <c r="N1033" s="99"/>
      <c r="O1033" s="99"/>
      <c r="P1033" s="99"/>
      <c r="Q1033" s="99"/>
      <c r="R1033" s="99"/>
      <c r="S1033" s="99"/>
      <c r="T1033" s="99"/>
      <c r="U1033" s="99"/>
      <c r="V1033" s="99"/>
      <c r="W1033" s="99"/>
      <c r="X1033" s="99"/>
      <c r="Y1033" s="99"/>
      <c r="Z1033" s="99"/>
      <c r="AA1033" s="99"/>
      <c r="AB1033" s="99"/>
      <c r="AC1033" s="99"/>
      <c r="AD1033" s="99"/>
      <c r="AE1033" s="99"/>
      <c r="AF1033" s="99"/>
      <c r="AG1033" s="99"/>
      <c r="AH1033" s="99"/>
      <c r="AI1033" s="99"/>
      <c r="AJ1033" s="99"/>
      <c r="AK1033" s="99"/>
      <c r="AL1033" s="99"/>
      <c r="AM1033" s="99"/>
      <c r="AN1033" s="99"/>
      <c r="AO1033" s="99"/>
      <c r="AP1033" s="99"/>
      <c r="AQ1033" s="99"/>
      <c r="AR1033" s="99"/>
      <c r="AS1033" s="99"/>
      <c r="AT1033" s="99"/>
      <c r="AU1033" s="99"/>
      <c r="AV1033" s="99"/>
      <c r="AW1033" s="99"/>
      <c r="AX1033" s="100"/>
    </row>
    <row r="1034" spans="1:113" ht="12" customHeight="1">
      <c r="A1034" s="39"/>
      <c r="B1034" s="98"/>
      <c r="C1034" s="99"/>
      <c r="D1034" s="99"/>
      <c r="E1034" s="99"/>
      <c r="F1034" s="99"/>
      <c r="G1034" s="99"/>
      <c r="H1034" s="99"/>
      <c r="I1034" s="99"/>
      <c r="J1034" s="99"/>
      <c r="K1034" s="99"/>
      <c r="L1034" s="99"/>
      <c r="M1034" s="99"/>
      <c r="N1034" s="99"/>
      <c r="O1034" s="99"/>
      <c r="P1034" s="99"/>
      <c r="Q1034" s="99"/>
      <c r="R1034" s="99"/>
      <c r="S1034" s="99"/>
      <c r="T1034" s="99"/>
      <c r="U1034" s="99"/>
      <c r="V1034" s="99"/>
      <c r="W1034" s="99"/>
      <c r="X1034" s="99"/>
      <c r="Y1034" s="99"/>
      <c r="Z1034" s="99"/>
      <c r="AA1034" s="99"/>
      <c r="AB1034" s="99"/>
      <c r="AC1034" s="99"/>
      <c r="AD1034" s="99"/>
      <c r="AE1034" s="99"/>
      <c r="AF1034" s="99"/>
      <c r="AG1034" s="99"/>
      <c r="AH1034" s="99"/>
      <c r="AI1034" s="99"/>
      <c r="AJ1034" s="99"/>
      <c r="AK1034" s="99"/>
      <c r="AL1034" s="99"/>
      <c r="AM1034" s="99"/>
      <c r="AN1034" s="99"/>
      <c r="AO1034" s="99"/>
      <c r="AP1034" s="99"/>
      <c r="AQ1034" s="99"/>
      <c r="AR1034" s="99"/>
      <c r="AS1034" s="99"/>
      <c r="AT1034" s="99"/>
      <c r="AU1034" s="99"/>
      <c r="AV1034" s="99"/>
      <c r="AW1034" s="99"/>
      <c r="AX1034" s="100"/>
      <c r="BC1034" s="47"/>
    </row>
    <row r="1035" spans="1:113" ht="12" customHeight="1">
      <c r="A1035" s="39"/>
      <c r="B1035" s="98"/>
      <c r="C1035" s="99"/>
      <c r="D1035" s="99"/>
      <c r="E1035" s="99"/>
      <c r="F1035" s="99"/>
      <c r="G1035" s="99"/>
      <c r="H1035" s="99"/>
      <c r="I1035" s="99"/>
      <c r="J1035" s="99"/>
      <c r="K1035" s="99"/>
      <c r="L1035" s="99"/>
      <c r="M1035" s="99"/>
      <c r="N1035" s="99"/>
      <c r="O1035" s="99"/>
      <c r="P1035" s="99"/>
      <c r="Q1035" s="99"/>
      <c r="R1035" s="99"/>
      <c r="S1035" s="99"/>
      <c r="T1035" s="99"/>
      <c r="U1035" s="99"/>
      <c r="V1035" s="99"/>
      <c r="W1035" s="99"/>
      <c r="X1035" s="99"/>
      <c r="Y1035" s="99"/>
      <c r="Z1035" s="99"/>
      <c r="AA1035" s="99"/>
      <c r="AB1035" s="99"/>
      <c r="AC1035" s="99"/>
      <c r="AD1035" s="99"/>
      <c r="AE1035" s="99"/>
      <c r="AF1035" s="99"/>
      <c r="AG1035" s="99"/>
      <c r="AH1035" s="99"/>
      <c r="AI1035" s="99"/>
      <c r="AJ1035" s="99"/>
      <c r="AK1035" s="99"/>
      <c r="AL1035" s="99"/>
      <c r="AM1035" s="99"/>
      <c r="AN1035" s="99"/>
      <c r="AO1035" s="99"/>
      <c r="AP1035" s="99"/>
      <c r="AQ1035" s="99"/>
      <c r="AR1035" s="99"/>
      <c r="AS1035" s="99"/>
      <c r="AT1035" s="99"/>
      <c r="AU1035" s="99"/>
      <c r="AV1035" s="99"/>
      <c r="AW1035" s="99"/>
      <c r="AX1035" s="100"/>
    </row>
    <row r="1036" spans="1:113" ht="12" customHeight="1">
      <c r="A1036" s="39"/>
      <c r="B1036" s="98"/>
      <c r="C1036" s="99"/>
      <c r="D1036" s="99"/>
      <c r="E1036" s="99"/>
      <c r="F1036" s="99"/>
      <c r="G1036" s="99"/>
      <c r="H1036" s="99"/>
      <c r="I1036" s="99"/>
      <c r="J1036" s="99"/>
      <c r="K1036" s="99"/>
      <c r="L1036" s="99"/>
      <c r="M1036" s="99"/>
      <c r="N1036" s="99"/>
      <c r="O1036" s="99"/>
      <c r="P1036" s="99"/>
      <c r="Q1036" s="99"/>
      <c r="R1036" s="99"/>
      <c r="S1036" s="99"/>
      <c r="T1036" s="99"/>
      <c r="U1036" s="99"/>
      <c r="V1036" s="99"/>
      <c r="W1036" s="99"/>
      <c r="X1036" s="99"/>
      <c r="Y1036" s="99"/>
      <c r="Z1036" s="99"/>
      <c r="AA1036" s="99"/>
      <c r="AB1036" s="99"/>
      <c r="AC1036" s="99"/>
      <c r="AD1036" s="99"/>
      <c r="AE1036" s="99"/>
      <c r="AF1036" s="99"/>
      <c r="AG1036" s="99"/>
      <c r="AH1036" s="99"/>
      <c r="AI1036" s="99"/>
      <c r="AJ1036" s="99"/>
      <c r="AK1036" s="99"/>
      <c r="AL1036" s="99"/>
      <c r="AM1036" s="99"/>
      <c r="AN1036" s="99"/>
      <c r="AO1036" s="99"/>
      <c r="AP1036" s="99"/>
      <c r="AQ1036" s="99"/>
      <c r="AR1036" s="99"/>
      <c r="AS1036" s="99"/>
      <c r="AT1036" s="99"/>
      <c r="AU1036" s="99"/>
      <c r="AV1036" s="99"/>
      <c r="AW1036" s="99"/>
      <c r="AX1036" s="100"/>
    </row>
    <row r="1037" spans="1:113" ht="12" customHeight="1">
      <c r="A1037" s="39"/>
      <c r="B1037" s="98"/>
      <c r="C1037" s="99"/>
      <c r="D1037" s="99"/>
      <c r="E1037" s="99"/>
      <c r="F1037" s="99"/>
      <c r="G1037" s="99"/>
      <c r="H1037" s="99"/>
      <c r="I1037" s="99"/>
      <c r="J1037" s="99"/>
      <c r="K1037" s="99"/>
      <c r="L1037" s="99"/>
      <c r="M1037" s="99"/>
      <c r="N1037" s="99"/>
      <c r="O1037" s="99"/>
      <c r="P1037" s="99"/>
      <c r="Q1037" s="99"/>
      <c r="R1037" s="99"/>
      <c r="S1037" s="99"/>
      <c r="T1037" s="99"/>
      <c r="U1037" s="99"/>
      <c r="V1037" s="99"/>
      <c r="W1037" s="99"/>
      <c r="X1037" s="99"/>
      <c r="Y1037" s="99"/>
      <c r="Z1037" s="99"/>
      <c r="AA1037" s="99"/>
      <c r="AB1037" s="99"/>
      <c r="AC1037" s="99"/>
      <c r="AD1037" s="99"/>
      <c r="AE1037" s="99"/>
      <c r="AF1037" s="99"/>
      <c r="AG1037" s="99"/>
      <c r="AH1037" s="99"/>
      <c r="AI1037" s="99"/>
      <c r="AJ1037" s="99"/>
      <c r="AK1037" s="99"/>
      <c r="AL1037" s="99"/>
      <c r="AM1037" s="99"/>
      <c r="AN1037" s="99"/>
      <c r="AO1037" s="99"/>
      <c r="AP1037" s="99"/>
      <c r="AQ1037" s="99"/>
      <c r="AR1037" s="99"/>
      <c r="AS1037" s="99"/>
      <c r="AT1037" s="99"/>
      <c r="AU1037" s="99"/>
      <c r="AV1037" s="99"/>
      <c r="AW1037" s="99"/>
      <c r="AX1037" s="100"/>
    </row>
    <row r="1038" spans="1:113" ht="15" thickBot="1">
      <c r="A1038" s="48"/>
      <c r="B1038" s="49"/>
      <c r="C1038" s="50"/>
      <c r="D1038" s="50"/>
      <c r="E1038" s="50"/>
      <c r="F1038" s="50"/>
      <c r="G1038" s="50"/>
      <c r="H1038" s="50"/>
      <c r="I1038" s="50"/>
      <c r="J1038" s="50"/>
      <c r="K1038" s="50"/>
      <c r="L1038" s="50"/>
      <c r="M1038" s="50"/>
      <c r="N1038" s="50"/>
      <c r="O1038" s="50"/>
      <c r="P1038" s="50"/>
      <c r="Q1038" s="50"/>
      <c r="R1038" s="50"/>
      <c r="S1038" s="50"/>
      <c r="T1038" s="50"/>
      <c r="U1038" s="50"/>
      <c r="V1038" s="50"/>
      <c r="W1038" s="50"/>
      <c r="X1038" s="50"/>
      <c r="Y1038" s="50"/>
      <c r="Z1038" s="50"/>
      <c r="AA1038" s="50"/>
      <c r="AB1038" s="50"/>
      <c r="AC1038" s="50"/>
      <c r="AD1038" s="50"/>
      <c r="AE1038" s="50"/>
      <c r="AF1038" s="50"/>
      <c r="AG1038" s="50"/>
      <c r="AH1038" s="50"/>
      <c r="AI1038" s="50"/>
      <c r="AJ1038" s="50"/>
      <c r="AK1038" s="50"/>
      <c r="AL1038" s="50"/>
      <c r="AM1038" s="50"/>
      <c r="AN1038" s="50"/>
      <c r="AO1038" s="50"/>
      <c r="AP1038" s="50"/>
      <c r="AQ1038" s="50"/>
      <c r="AR1038" s="50"/>
      <c r="AS1038" s="50"/>
      <c r="AT1038" s="50"/>
      <c r="AU1038" s="50"/>
      <c r="AV1038" s="50"/>
      <c r="AW1038" s="50"/>
      <c r="AX1038" s="51"/>
    </row>
    <row r="1039" spans="1:113">
      <c r="B1039" s="52"/>
    </row>
    <row r="1040" spans="1:113" ht="15" thickBot="1">
      <c r="A1040" s="42"/>
      <c r="B1040" s="41" t="s">
        <v>92</v>
      </c>
      <c r="C1040" s="39"/>
      <c r="D1040" s="39"/>
      <c r="E1040" s="39"/>
      <c r="F1040" s="39"/>
      <c r="G1040" s="39"/>
      <c r="H1040" s="39"/>
      <c r="I1040" s="39"/>
      <c r="J1040" s="39"/>
      <c r="K1040" s="39"/>
      <c r="L1040" s="40"/>
      <c r="M1040" s="40"/>
      <c r="N1040" s="40"/>
      <c r="O1040" s="40"/>
      <c r="P1040" s="39"/>
      <c r="Q1040" s="39"/>
      <c r="R1040" s="39"/>
      <c r="S1040" s="39"/>
      <c r="T1040" s="39"/>
      <c r="U1040" s="39"/>
      <c r="V1040" s="41"/>
      <c r="W1040" s="41"/>
      <c r="X1040" s="41"/>
      <c r="Y1040" s="41"/>
      <c r="Z1040" s="41"/>
      <c r="AA1040" s="41"/>
      <c r="AB1040" s="41"/>
      <c r="AC1040" s="41"/>
      <c r="AD1040" s="41"/>
      <c r="AE1040" s="41"/>
      <c r="AF1040" s="41"/>
      <c r="AG1040" s="41"/>
      <c r="AH1040" s="41"/>
      <c r="AI1040" s="41"/>
      <c r="AJ1040" s="41"/>
      <c r="AK1040" s="41"/>
      <c r="AL1040" s="41"/>
      <c r="AM1040" s="41"/>
      <c r="AN1040" s="41"/>
      <c r="AO1040" s="41"/>
      <c r="AP1040" s="41"/>
      <c r="AQ1040" s="41"/>
      <c r="AR1040" s="41"/>
      <c r="AS1040" s="41"/>
      <c r="AT1040" s="41"/>
      <c r="AU1040" s="41"/>
      <c r="AV1040" s="41"/>
      <c r="AW1040" s="41"/>
      <c r="AX1040" s="41"/>
      <c r="DI1040" s="37"/>
    </row>
    <row r="1041" spans="1:251" ht="14.4">
      <c r="A1041" s="39"/>
      <c r="B1041" s="43"/>
      <c r="C1041" s="38"/>
      <c r="D1041" s="38"/>
      <c r="E1041" s="38"/>
      <c r="F1041" s="38"/>
      <c r="G1041" s="38"/>
      <c r="H1041" s="38"/>
      <c r="I1041" s="38"/>
      <c r="J1041" s="38"/>
      <c r="K1041" s="38"/>
      <c r="L1041" s="44"/>
      <c r="M1041" s="44"/>
      <c r="N1041" s="44"/>
      <c r="O1041" s="44"/>
      <c r="P1041" s="38"/>
      <c r="Q1041" s="38"/>
      <c r="R1041" s="38"/>
      <c r="S1041" s="38"/>
      <c r="T1041" s="38"/>
      <c r="U1041" s="38"/>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c r="AS1041" s="45"/>
      <c r="AT1041" s="45"/>
      <c r="AU1041" s="45"/>
      <c r="AV1041" s="45"/>
      <c r="AW1041" s="45"/>
      <c r="AX1041" s="46"/>
    </row>
    <row r="1042" spans="1:251" ht="12" customHeight="1">
      <c r="A1042" s="39"/>
      <c r="B1042" s="98" t="s">
        <v>243</v>
      </c>
      <c r="C1042" s="99"/>
      <c r="D1042" s="99"/>
      <c r="E1042" s="99"/>
      <c r="F1042" s="99"/>
      <c r="G1042" s="99"/>
      <c r="H1042" s="99"/>
      <c r="I1042" s="99"/>
      <c r="J1042" s="99"/>
      <c r="K1042" s="99"/>
      <c r="L1042" s="99"/>
      <c r="M1042" s="99"/>
      <c r="N1042" s="99"/>
      <c r="O1042" s="99"/>
      <c r="P1042" s="99"/>
      <c r="Q1042" s="99"/>
      <c r="R1042" s="99"/>
      <c r="S1042" s="99"/>
      <c r="T1042" s="99"/>
      <c r="U1042" s="99"/>
      <c r="V1042" s="99"/>
      <c r="W1042" s="99"/>
      <c r="X1042" s="99"/>
      <c r="Y1042" s="99"/>
      <c r="Z1042" s="99"/>
      <c r="AA1042" s="99"/>
      <c r="AB1042" s="99"/>
      <c r="AC1042" s="99"/>
      <c r="AD1042" s="99"/>
      <c r="AE1042" s="99"/>
      <c r="AF1042" s="99"/>
      <c r="AG1042" s="99"/>
      <c r="AH1042" s="99"/>
      <c r="AI1042" s="99"/>
      <c r="AJ1042" s="99"/>
      <c r="AK1042" s="99"/>
      <c r="AL1042" s="99"/>
      <c r="AM1042" s="99"/>
      <c r="AN1042" s="99"/>
      <c r="AO1042" s="99"/>
      <c r="AP1042" s="99"/>
      <c r="AQ1042" s="99"/>
      <c r="AR1042" s="99"/>
      <c r="AS1042" s="99"/>
      <c r="AT1042" s="99"/>
      <c r="AU1042" s="99"/>
      <c r="AV1042" s="99"/>
      <c r="AW1042" s="99"/>
      <c r="AX1042" s="100"/>
    </row>
    <row r="1043" spans="1:251" ht="12" customHeight="1">
      <c r="A1043" s="39"/>
      <c r="B1043" s="98"/>
      <c r="C1043" s="99"/>
      <c r="D1043" s="99"/>
      <c r="E1043" s="99"/>
      <c r="F1043" s="99"/>
      <c r="G1043" s="99"/>
      <c r="H1043" s="99"/>
      <c r="I1043" s="99"/>
      <c r="J1043" s="99"/>
      <c r="K1043" s="99"/>
      <c r="L1043" s="99"/>
      <c r="M1043" s="99"/>
      <c r="N1043" s="99"/>
      <c r="O1043" s="99"/>
      <c r="P1043" s="99"/>
      <c r="Q1043" s="99"/>
      <c r="R1043" s="99"/>
      <c r="S1043" s="99"/>
      <c r="T1043" s="99"/>
      <c r="U1043" s="99"/>
      <c r="V1043" s="99"/>
      <c r="W1043" s="99"/>
      <c r="X1043" s="99"/>
      <c r="Y1043" s="99"/>
      <c r="Z1043" s="99"/>
      <c r="AA1043" s="99"/>
      <c r="AB1043" s="99"/>
      <c r="AC1043" s="99"/>
      <c r="AD1043" s="99"/>
      <c r="AE1043" s="99"/>
      <c r="AF1043" s="99"/>
      <c r="AG1043" s="99"/>
      <c r="AH1043" s="99"/>
      <c r="AI1043" s="99"/>
      <c r="AJ1043" s="99"/>
      <c r="AK1043" s="99"/>
      <c r="AL1043" s="99"/>
      <c r="AM1043" s="99"/>
      <c r="AN1043" s="99"/>
      <c r="AO1043" s="99"/>
      <c r="AP1043" s="99"/>
      <c r="AQ1043" s="99"/>
      <c r="AR1043" s="99"/>
      <c r="AS1043" s="99"/>
      <c r="AT1043" s="99"/>
      <c r="AU1043" s="99"/>
      <c r="AV1043" s="99"/>
      <c r="AW1043" s="99"/>
      <c r="AX1043" s="100"/>
    </row>
    <row r="1044" spans="1:251" ht="12" customHeight="1">
      <c r="A1044" s="39"/>
      <c r="B1044" s="98"/>
      <c r="C1044" s="99"/>
      <c r="D1044" s="99"/>
      <c r="E1044" s="99"/>
      <c r="F1044" s="99"/>
      <c r="G1044" s="99"/>
      <c r="H1044" s="99"/>
      <c r="I1044" s="99"/>
      <c r="J1044" s="99"/>
      <c r="K1044" s="99"/>
      <c r="L1044" s="99"/>
      <c r="M1044" s="99"/>
      <c r="N1044" s="99"/>
      <c r="O1044" s="99"/>
      <c r="P1044" s="99"/>
      <c r="Q1044" s="99"/>
      <c r="R1044" s="99"/>
      <c r="S1044" s="99"/>
      <c r="T1044" s="99"/>
      <c r="U1044" s="99"/>
      <c r="V1044" s="99"/>
      <c r="W1044" s="99"/>
      <c r="X1044" s="99"/>
      <c r="Y1044" s="99"/>
      <c r="Z1044" s="99"/>
      <c r="AA1044" s="99"/>
      <c r="AB1044" s="99"/>
      <c r="AC1044" s="99"/>
      <c r="AD1044" s="99"/>
      <c r="AE1044" s="99"/>
      <c r="AF1044" s="99"/>
      <c r="AG1044" s="99"/>
      <c r="AH1044" s="99"/>
      <c r="AI1044" s="99"/>
      <c r="AJ1044" s="99"/>
      <c r="AK1044" s="99"/>
      <c r="AL1044" s="99"/>
      <c r="AM1044" s="99"/>
      <c r="AN1044" s="99"/>
      <c r="AO1044" s="99"/>
      <c r="AP1044" s="99"/>
      <c r="AQ1044" s="99"/>
      <c r="AR1044" s="99"/>
      <c r="AS1044" s="99"/>
      <c r="AT1044" s="99"/>
      <c r="AU1044" s="99"/>
      <c r="AV1044" s="99"/>
      <c r="AW1044" s="99"/>
      <c r="AX1044" s="100"/>
      <c r="BC1044" s="47"/>
    </row>
    <row r="1045" spans="1:251" ht="12" customHeight="1">
      <c r="A1045" s="39"/>
      <c r="B1045" s="98"/>
      <c r="C1045" s="99"/>
      <c r="D1045" s="99"/>
      <c r="E1045" s="99"/>
      <c r="F1045" s="99"/>
      <c r="G1045" s="99"/>
      <c r="H1045" s="99"/>
      <c r="I1045" s="99"/>
      <c r="J1045" s="99"/>
      <c r="K1045" s="99"/>
      <c r="L1045" s="99"/>
      <c r="M1045" s="99"/>
      <c r="N1045" s="99"/>
      <c r="O1045" s="99"/>
      <c r="P1045" s="99"/>
      <c r="Q1045" s="99"/>
      <c r="R1045" s="99"/>
      <c r="S1045" s="99"/>
      <c r="T1045" s="99"/>
      <c r="U1045" s="99"/>
      <c r="V1045" s="99"/>
      <c r="W1045" s="99"/>
      <c r="X1045" s="99"/>
      <c r="Y1045" s="99"/>
      <c r="Z1045" s="99"/>
      <c r="AA1045" s="99"/>
      <c r="AB1045" s="99"/>
      <c r="AC1045" s="99"/>
      <c r="AD1045" s="99"/>
      <c r="AE1045" s="99"/>
      <c r="AF1045" s="99"/>
      <c r="AG1045" s="99"/>
      <c r="AH1045" s="99"/>
      <c r="AI1045" s="99"/>
      <c r="AJ1045" s="99"/>
      <c r="AK1045" s="99"/>
      <c r="AL1045" s="99"/>
      <c r="AM1045" s="99"/>
      <c r="AN1045" s="99"/>
      <c r="AO1045" s="99"/>
      <c r="AP1045" s="99"/>
      <c r="AQ1045" s="99"/>
      <c r="AR1045" s="99"/>
      <c r="AS1045" s="99"/>
      <c r="AT1045" s="99"/>
      <c r="AU1045" s="99"/>
      <c r="AV1045" s="99"/>
      <c r="AW1045" s="99"/>
      <c r="AX1045" s="100"/>
    </row>
    <row r="1046" spans="1:251" ht="12" customHeight="1">
      <c r="A1046" s="39"/>
      <c r="B1046" s="98"/>
      <c r="C1046" s="99"/>
      <c r="D1046" s="99"/>
      <c r="E1046" s="99"/>
      <c r="F1046" s="99"/>
      <c r="G1046" s="99"/>
      <c r="H1046" s="99"/>
      <c r="I1046" s="99"/>
      <c r="J1046" s="99"/>
      <c r="K1046" s="99"/>
      <c r="L1046" s="99"/>
      <c r="M1046" s="99"/>
      <c r="N1046" s="99"/>
      <c r="O1046" s="99"/>
      <c r="P1046" s="99"/>
      <c r="Q1046" s="99"/>
      <c r="R1046" s="99"/>
      <c r="S1046" s="99"/>
      <c r="T1046" s="99"/>
      <c r="U1046" s="99"/>
      <c r="V1046" s="99"/>
      <c r="W1046" s="99"/>
      <c r="X1046" s="99"/>
      <c r="Y1046" s="99"/>
      <c r="Z1046" s="99"/>
      <c r="AA1046" s="99"/>
      <c r="AB1046" s="99"/>
      <c r="AC1046" s="99"/>
      <c r="AD1046" s="99"/>
      <c r="AE1046" s="99"/>
      <c r="AF1046" s="99"/>
      <c r="AG1046" s="99"/>
      <c r="AH1046" s="99"/>
      <c r="AI1046" s="99"/>
      <c r="AJ1046" s="99"/>
      <c r="AK1046" s="99"/>
      <c r="AL1046" s="99"/>
      <c r="AM1046" s="99"/>
      <c r="AN1046" s="99"/>
      <c r="AO1046" s="99"/>
      <c r="AP1046" s="99"/>
      <c r="AQ1046" s="99"/>
      <c r="AR1046" s="99"/>
      <c r="AS1046" s="99"/>
      <c r="AT1046" s="99"/>
      <c r="AU1046" s="99"/>
      <c r="AV1046" s="99"/>
      <c r="AW1046" s="99"/>
      <c r="AX1046" s="100"/>
    </row>
    <row r="1047" spans="1:251" ht="12" customHeight="1">
      <c r="A1047" s="39"/>
      <c r="B1047" s="98"/>
      <c r="C1047" s="99"/>
      <c r="D1047" s="99"/>
      <c r="E1047" s="99"/>
      <c r="F1047" s="99"/>
      <c r="G1047" s="99"/>
      <c r="H1047" s="99"/>
      <c r="I1047" s="99"/>
      <c r="J1047" s="99"/>
      <c r="K1047" s="99"/>
      <c r="L1047" s="99"/>
      <c r="M1047" s="99"/>
      <c r="N1047" s="99"/>
      <c r="O1047" s="99"/>
      <c r="P1047" s="99"/>
      <c r="Q1047" s="99"/>
      <c r="R1047" s="99"/>
      <c r="S1047" s="99"/>
      <c r="T1047" s="99"/>
      <c r="U1047" s="99"/>
      <c r="V1047" s="99"/>
      <c r="W1047" s="99"/>
      <c r="X1047" s="99"/>
      <c r="Y1047" s="99"/>
      <c r="Z1047" s="99"/>
      <c r="AA1047" s="99"/>
      <c r="AB1047" s="99"/>
      <c r="AC1047" s="99"/>
      <c r="AD1047" s="99"/>
      <c r="AE1047" s="99"/>
      <c r="AF1047" s="99"/>
      <c r="AG1047" s="99"/>
      <c r="AH1047" s="99"/>
      <c r="AI1047" s="99"/>
      <c r="AJ1047" s="99"/>
      <c r="AK1047" s="99"/>
      <c r="AL1047" s="99"/>
      <c r="AM1047" s="99"/>
      <c r="AN1047" s="99"/>
      <c r="AO1047" s="99"/>
      <c r="AP1047" s="99"/>
      <c r="AQ1047" s="99"/>
      <c r="AR1047" s="99"/>
      <c r="AS1047" s="99"/>
      <c r="AT1047" s="99"/>
      <c r="AU1047" s="99"/>
      <c r="AV1047" s="99"/>
      <c r="AW1047" s="99"/>
      <c r="AX1047" s="100"/>
    </row>
    <row r="1048" spans="1:251" ht="15" thickBot="1">
      <c r="A1048" s="48"/>
      <c r="B1048" s="49"/>
      <c r="C1048" s="50"/>
      <c r="D1048" s="50"/>
      <c r="E1048" s="50"/>
      <c r="F1048" s="50"/>
      <c r="G1048" s="50"/>
      <c r="H1048" s="50"/>
      <c r="I1048" s="50"/>
      <c r="J1048" s="50"/>
      <c r="K1048" s="50"/>
      <c r="L1048" s="50"/>
      <c r="M1048" s="50"/>
      <c r="N1048" s="50"/>
      <c r="O1048" s="50"/>
      <c r="P1048" s="50"/>
      <c r="Q1048" s="50"/>
      <c r="R1048" s="50"/>
      <c r="S1048" s="50"/>
      <c r="T1048" s="50"/>
      <c r="U1048" s="50"/>
      <c r="V1048" s="50"/>
      <c r="W1048" s="50"/>
      <c r="X1048" s="50"/>
      <c r="Y1048" s="50"/>
      <c r="Z1048" s="50"/>
      <c r="AA1048" s="50"/>
      <c r="AB1048" s="50"/>
      <c r="AC1048" s="50"/>
      <c r="AD1048" s="50"/>
      <c r="AE1048" s="50"/>
      <c r="AF1048" s="50"/>
      <c r="AG1048" s="50"/>
      <c r="AH1048" s="50"/>
      <c r="AI1048" s="50"/>
      <c r="AJ1048" s="50"/>
      <c r="AK1048" s="50"/>
      <c r="AL1048" s="50"/>
      <c r="AM1048" s="50"/>
      <c r="AN1048" s="50"/>
      <c r="AO1048" s="50"/>
      <c r="AP1048" s="50"/>
      <c r="AQ1048" s="50"/>
      <c r="AR1048" s="50"/>
      <c r="AS1048" s="50"/>
      <c r="AT1048" s="50"/>
      <c r="AU1048" s="50"/>
      <c r="AV1048" s="50"/>
      <c r="AW1048" s="50"/>
      <c r="AX1048" s="51"/>
    </row>
    <row r="1049" spans="1:251">
      <c r="B1049" s="52"/>
    </row>
    <row r="1050" spans="1:251" ht="14.4">
      <c r="B1050" s="41" t="s">
        <v>94</v>
      </c>
      <c r="C1050" s="39"/>
      <c r="D1050" s="39"/>
      <c r="E1050" s="39"/>
      <c r="F1050" s="39"/>
      <c r="G1050" s="39"/>
      <c r="H1050" s="39"/>
      <c r="I1050" s="39"/>
      <c r="J1050" s="39"/>
      <c r="K1050" s="39"/>
      <c r="L1050" s="40"/>
      <c r="M1050" s="40"/>
      <c r="N1050" s="40"/>
      <c r="O1050" s="40"/>
      <c r="P1050" s="39"/>
      <c r="Q1050" s="39"/>
      <c r="R1050" s="39"/>
      <c r="S1050" s="39"/>
      <c r="T1050" s="39"/>
      <c r="U1050" s="39"/>
      <c r="V1050" s="41"/>
      <c r="W1050" s="41"/>
      <c r="X1050" s="41"/>
      <c r="Y1050" s="41"/>
      <c r="Z1050" s="41"/>
      <c r="AA1050" s="41"/>
      <c r="AB1050" s="41"/>
      <c r="AC1050" s="41"/>
      <c r="AD1050" s="41"/>
      <c r="AE1050" s="41"/>
      <c r="AF1050" s="41"/>
      <c r="AG1050" s="41"/>
      <c r="AH1050" s="41"/>
      <c r="AI1050" s="41"/>
      <c r="AJ1050" s="41"/>
      <c r="AK1050" s="41"/>
      <c r="AL1050" s="41"/>
      <c r="AM1050" s="41"/>
      <c r="AN1050" s="41"/>
      <c r="AO1050" s="41"/>
      <c r="AP1050" s="41"/>
      <c r="AQ1050" s="41"/>
      <c r="AR1050" s="41"/>
      <c r="AS1050" s="41"/>
      <c r="AT1050" s="41"/>
      <c r="AU1050" s="41"/>
      <c r="AV1050" s="41"/>
      <c r="AW1050" s="41"/>
      <c r="AX1050" s="41"/>
    </row>
    <row r="1051" spans="1:251" ht="15" thickBot="1">
      <c r="B1051" s="39"/>
      <c r="C1051" s="39"/>
      <c r="D1051" s="39"/>
      <c r="E1051" s="39"/>
      <c r="F1051" s="39"/>
      <c r="G1051" s="39"/>
      <c r="H1051" s="39"/>
      <c r="I1051" s="39"/>
      <c r="J1051" s="39"/>
      <c r="K1051" s="39"/>
      <c r="L1051" s="40"/>
      <c r="M1051" s="40"/>
      <c r="N1051" s="40"/>
      <c r="O1051" s="40"/>
      <c r="P1051" s="39"/>
      <c r="Q1051" s="39"/>
      <c r="R1051" s="39"/>
      <c r="S1051" s="39"/>
      <c r="T1051" s="39"/>
      <c r="U1051" s="39"/>
      <c r="V1051" s="41"/>
      <c r="W1051" s="41"/>
      <c r="X1051" s="41"/>
      <c r="Y1051" s="41"/>
      <c r="Z1051" s="41"/>
      <c r="AA1051" s="41"/>
      <c r="AB1051" s="41"/>
      <c r="AC1051" s="41"/>
      <c r="AD1051" s="41"/>
      <c r="AE1051" s="41"/>
      <c r="AF1051" s="41"/>
      <c r="AG1051" s="41"/>
      <c r="AH1051" s="41"/>
      <c r="AI1051" s="41"/>
      <c r="AJ1051" s="41"/>
      <c r="AK1051" s="41"/>
      <c r="AL1051" s="41"/>
      <c r="AM1051" s="41"/>
      <c r="AN1051" s="41"/>
      <c r="AO1051" s="41"/>
      <c r="AP1051" s="41"/>
      <c r="AQ1051" s="41"/>
      <c r="AR1051" s="41"/>
      <c r="AS1051" s="41"/>
      <c r="AT1051" s="41"/>
      <c r="AU1051" s="41"/>
      <c r="AV1051" s="41"/>
      <c r="AW1051" s="41"/>
      <c r="AX1051" s="53" t="s">
        <v>95</v>
      </c>
    </row>
    <row r="1052" spans="1:251" s="47" customFormat="1" ht="13.5" customHeight="1">
      <c r="A1052" s="39"/>
      <c r="B1052" s="101" t="s">
        <v>96</v>
      </c>
      <c r="C1052" s="102"/>
      <c r="D1052" s="102"/>
      <c r="E1052" s="102"/>
      <c r="F1052" s="102"/>
      <c r="G1052" s="102"/>
      <c r="H1052" s="102"/>
      <c r="I1052" s="102"/>
      <c r="J1052" s="102"/>
      <c r="K1052" s="102"/>
      <c r="L1052" s="102"/>
      <c r="M1052" s="102"/>
      <c r="N1052" s="102"/>
      <c r="O1052" s="102"/>
      <c r="P1052" s="102"/>
      <c r="Q1052" s="102"/>
      <c r="R1052" s="102"/>
      <c r="S1052" s="102"/>
      <c r="T1052" s="102"/>
      <c r="U1052" s="102"/>
      <c r="V1052" s="102"/>
      <c r="W1052" s="102"/>
      <c r="X1052" s="102"/>
      <c r="Y1052" s="102"/>
      <c r="Z1052" s="103"/>
      <c r="AA1052" s="107" t="s">
        <v>97</v>
      </c>
      <c r="AB1052" s="102"/>
      <c r="AC1052" s="102"/>
      <c r="AD1052" s="102"/>
      <c r="AE1052" s="102"/>
      <c r="AF1052" s="102"/>
      <c r="AG1052" s="102"/>
      <c r="AH1052" s="102"/>
      <c r="AI1052" s="103"/>
      <c r="AJ1052" s="107" t="s">
        <v>98</v>
      </c>
      <c r="AK1052" s="102"/>
      <c r="AL1052" s="102"/>
      <c r="AM1052" s="102"/>
      <c r="AN1052" s="102"/>
      <c r="AO1052" s="102"/>
      <c r="AP1052" s="102"/>
      <c r="AQ1052" s="102"/>
      <c r="AR1052" s="103"/>
      <c r="AS1052" s="107" t="s">
        <v>99</v>
      </c>
      <c r="AT1052" s="102"/>
      <c r="AU1052" s="102"/>
      <c r="AV1052" s="102"/>
      <c r="AW1052" s="102"/>
      <c r="AX1052" s="109"/>
      <c r="AY1052" s="33"/>
      <c r="AZ1052" s="33"/>
      <c r="BA1052" s="33"/>
      <c r="BB1052" s="33"/>
      <c r="BC1052" s="33"/>
      <c r="BD1052" s="33"/>
      <c r="BE1052" s="33"/>
      <c r="BF1052" s="33"/>
      <c r="BG1052" s="33"/>
      <c r="BH1052" s="33"/>
      <c r="BI1052" s="33"/>
      <c r="BJ1052" s="33"/>
      <c r="BK1052" s="33"/>
      <c r="BL1052" s="33"/>
      <c r="BM1052" s="33"/>
      <c r="BN1052" s="33"/>
      <c r="BO1052" s="33"/>
      <c r="BP1052" s="33"/>
      <c r="BQ1052" s="33"/>
      <c r="BR1052" s="33"/>
      <c r="BS1052" s="33"/>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c r="CO1052" s="33"/>
      <c r="CP1052" s="33"/>
      <c r="CQ1052" s="33"/>
      <c r="CR1052" s="33"/>
      <c r="CS1052" s="33"/>
      <c r="CT1052" s="33"/>
      <c r="CU1052" s="33"/>
      <c r="CV1052" s="33"/>
      <c r="CW1052" s="33"/>
      <c r="CX1052" s="33"/>
      <c r="CY1052" s="33"/>
      <c r="CZ1052" s="33"/>
      <c r="DA1052" s="33"/>
      <c r="DB1052" s="33"/>
      <c r="DC1052" s="33"/>
      <c r="DD1052" s="33"/>
      <c r="DE1052" s="33"/>
      <c r="DF1052" s="33"/>
      <c r="DG1052" s="33"/>
      <c r="DH1052" s="33"/>
      <c r="DI1052" s="33"/>
      <c r="DJ1052" s="33"/>
      <c r="DK1052" s="33"/>
      <c r="DL1052" s="33"/>
      <c r="DM1052" s="33"/>
      <c r="DN1052" s="33"/>
      <c r="DO1052" s="33"/>
      <c r="DP1052" s="33"/>
      <c r="DQ1052" s="33"/>
      <c r="DR1052" s="33"/>
      <c r="DS1052" s="33"/>
      <c r="DT1052" s="33"/>
      <c r="DU1052" s="33"/>
      <c r="DV1052" s="33"/>
      <c r="DW1052" s="33"/>
      <c r="DX1052" s="33"/>
      <c r="DY1052" s="33"/>
      <c r="DZ1052" s="33"/>
      <c r="EA1052" s="33"/>
      <c r="EB1052" s="33"/>
      <c r="EC1052" s="33"/>
      <c r="ED1052" s="33"/>
      <c r="EE1052" s="33"/>
      <c r="EF1052" s="33"/>
      <c r="EG1052" s="33"/>
      <c r="EH1052" s="33"/>
      <c r="EI1052" s="33"/>
      <c r="EJ1052" s="33"/>
      <c r="EK1052" s="33"/>
      <c r="EL1052" s="33"/>
      <c r="EM1052" s="33"/>
      <c r="EN1052" s="33"/>
      <c r="EO1052" s="33"/>
      <c r="EP1052" s="33"/>
      <c r="EQ1052" s="33"/>
      <c r="ER1052" s="33"/>
      <c r="ES1052" s="33"/>
      <c r="ET1052" s="33"/>
      <c r="EU1052" s="33"/>
      <c r="EV1052" s="33"/>
      <c r="EW1052" s="33"/>
      <c r="EX1052" s="33"/>
      <c r="EY1052" s="33"/>
      <c r="EZ1052" s="33"/>
      <c r="FA1052" s="33"/>
      <c r="FB1052" s="33"/>
      <c r="FC1052" s="33"/>
      <c r="FD1052" s="33"/>
      <c r="FE1052" s="33"/>
      <c r="FF1052" s="33"/>
      <c r="FG1052" s="33"/>
      <c r="FH1052" s="33"/>
      <c r="FI1052" s="33"/>
      <c r="FJ1052" s="33"/>
      <c r="FK1052" s="33"/>
      <c r="FL1052" s="33"/>
      <c r="FM1052" s="33"/>
      <c r="FN1052" s="33"/>
      <c r="FO1052" s="33"/>
      <c r="FP1052" s="33"/>
      <c r="FQ1052" s="33"/>
      <c r="FR1052" s="33"/>
      <c r="FS1052" s="33"/>
      <c r="FT1052" s="33"/>
      <c r="FU1052" s="33"/>
      <c r="FV1052" s="33"/>
      <c r="FW1052" s="33"/>
      <c r="FX1052" s="33"/>
      <c r="FY1052" s="33"/>
      <c r="FZ1052" s="33"/>
      <c r="GA1052" s="33"/>
      <c r="GB1052" s="33"/>
      <c r="GC1052" s="33"/>
      <c r="GD1052" s="33"/>
      <c r="GE1052" s="33"/>
      <c r="GF1052" s="33"/>
      <c r="GG1052" s="33"/>
      <c r="GH1052" s="33"/>
      <c r="GI1052" s="33"/>
      <c r="GJ1052" s="33"/>
      <c r="GK1052" s="33"/>
      <c r="GL1052" s="33"/>
      <c r="GM1052" s="33"/>
      <c r="GN1052" s="33"/>
      <c r="GO1052" s="33"/>
      <c r="GP1052" s="33"/>
      <c r="GQ1052" s="33"/>
      <c r="GR1052" s="33"/>
      <c r="GS1052" s="33"/>
      <c r="GT1052" s="33"/>
      <c r="GU1052" s="33"/>
      <c r="GV1052" s="33"/>
      <c r="GW1052" s="33"/>
      <c r="GX1052" s="33"/>
      <c r="GY1052" s="33"/>
      <c r="GZ1052" s="33"/>
      <c r="HA1052" s="33"/>
      <c r="HB1052" s="33"/>
      <c r="HC1052" s="33"/>
      <c r="HD1052" s="33"/>
      <c r="HE1052" s="33"/>
      <c r="HF1052" s="33"/>
      <c r="HG1052" s="33"/>
      <c r="HH1052" s="33"/>
      <c r="HI1052" s="33"/>
      <c r="HJ1052" s="33"/>
      <c r="HK1052" s="33"/>
      <c r="HL1052" s="33"/>
      <c r="HM1052" s="33"/>
      <c r="HN1052" s="33"/>
      <c r="HO1052" s="33"/>
      <c r="HP1052" s="33"/>
      <c r="HQ1052" s="33"/>
      <c r="HR1052" s="33"/>
      <c r="HS1052" s="33"/>
      <c r="HT1052" s="33"/>
      <c r="HU1052" s="33"/>
      <c r="HV1052" s="33"/>
      <c r="HW1052" s="33"/>
      <c r="HX1052" s="33"/>
      <c r="HY1052" s="33"/>
      <c r="HZ1052" s="33"/>
      <c r="IA1052" s="33"/>
      <c r="IB1052" s="33"/>
      <c r="IC1052" s="33"/>
      <c r="ID1052" s="33"/>
      <c r="IE1052" s="33"/>
      <c r="IF1052" s="33"/>
      <c r="IG1052" s="33"/>
      <c r="IH1052" s="33"/>
      <c r="II1052" s="33"/>
      <c r="IJ1052" s="33"/>
      <c r="IK1052" s="33"/>
      <c r="IL1052" s="33"/>
      <c r="IM1052" s="33"/>
      <c r="IN1052" s="33"/>
      <c r="IO1052" s="33"/>
      <c r="IP1052" s="33"/>
      <c r="IQ1052" s="33"/>
    </row>
    <row r="1053" spans="1:251" s="47" customFormat="1">
      <c r="A1053" s="39"/>
      <c r="B1053" s="104"/>
      <c r="C1053" s="105"/>
      <c r="D1053" s="105"/>
      <c r="E1053" s="105"/>
      <c r="F1053" s="105"/>
      <c r="G1053" s="105"/>
      <c r="H1053" s="105"/>
      <c r="I1053" s="105"/>
      <c r="J1053" s="105"/>
      <c r="K1053" s="105"/>
      <c r="L1053" s="105"/>
      <c r="M1053" s="105"/>
      <c r="N1053" s="105"/>
      <c r="O1053" s="105"/>
      <c r="P1053" s="105"/>
      <c r="Q1053" s="105"/>
      <c r="R1053" s="105"/>
      <c r="S1053" s="105"/>
      <c r="T1053" s="105"/>
      <c r="U1053" s="105"/>
      <c r="V1053" s="105"/>
      <c r="W1053" s="105"/>
      <c r="X1053" s="105"/>
      <c r="Y1053" s="105"/>
      <c r="Z1053" s="106"/>
      <c r="AA1053" s="108"/>
      <c r="AB1053" s="105"/>
      <c r="AC1053" s="105"/>
      <c r="AD1053" s="105"/>
      <c r="AE1053" s="105"/>
      <c r="AF1053" s="105"/>
      <c r="AG1053" s="105"/>
      <c r="AH1053" s="105"/>
      <c r="AI1053" s="106"/>
      <c r="AJ1053" s="108"/>
      <c r="AK1053" s="105"/>
      <c r="AL1053" s="105"/>
      <c r="AM1053" s="105"/>
      <c r="AN1053" s="105"/>
      <c r="AO1053" s="105"/>
      <c r="AP1053" s="105"/>
      <c r="AQ1053" s="105"/>
      <c r="AR1053" s="106"/>
      <c r="AS1053" s="108"/>
      <c r="AT1053" s="105"/>
      <c r="AU1053" s="105"/>
      <c r="AV1053" s="105"/>
      <c r="AW1053" s="105"/>
      <c r="AX1053" s="110"/>
      <c r="AY1053" s="33"/>
      <c r="AZ1053" s="33"/>
      <c r="BA1053" s="33"/>
      <c r="BB1053" s="54"/>
      <c r="BC1053" s="55"/>
      <c r="BE1053" s="33"/>
      <c r="BF1053" s="33"/>
      <c r="BG1053" s="33"/>
      <c r="BH1053" s="33"/>
      <c r="BI1053" s="33"/>
      <c r="BJ1053" s="33"/>
      <c r="BK1053" s="33"/>
      <c r="BL1053" s="33"/>
      <c r="BM1053" s="33"/>
      <c r="BN1053" s="33"/>
      <c r="BO1053" s="33"/>
      <c r="BP1053" s="33"/>
      <c r="BQ1053" s="33"/>
      <c r="BR1053" s="33"/>
      <c r="BS1053" s="33"/>
      <c r="BT1053" s="33"/>
      <c r="BU1053" s="33"/>
      <c r="BV1053" s="33"/>
      <c r="BW1053" s="33"/>
      <c r="BX1053" s="33"/>
      <c r="BY1053" s="33"/>
      <c r="BZ1053" s="33"/>
      <c r="CA1053" s="33"/>
      <c r="CB1053" s="33"/>
      <c r="CC1053" s="33"/>
      <c r="CD1053" s="33"/>
      <c r="CE1053" s="33"/>
      <c r="CF1053" s="33"/>
      <c r="CG1053" s="33"/>
      <c r="CH1053" s="33"/>
      <c r="CI1053" s="33"/>
      <c r="CJ1053" s="33"/>
      <c r="CK1053" s="33"/>
      <c r="CL1053" s="33"/>
      <c r="CM1053" s="33"/>
      <c r="CN1053" s="33"/>
      <c r="CO1053" s="33"/>
      <c r="CP1053" s="33"/>
      <c r="CQ1053" s="33"/>
      <c r="CR1053" s="33"/>
      <c r="CS1053" s="33"/>
      <c r="CT1053" s="33"/>
      <c r="CU1053" s="33"/>
      <c r="CV1053" s="33"/>
      <c r="CW1053" s="33"/>
      <c r="CX1053" s="33"/>
      <c r="CY1053" s="33"/>
      <c r="CZ1053" s="33"/>
      <c r="DA1053" s="33"/>
      <c r="DB1053" s="33"/>
      <c r="DC1053" s="33"/>
      <c r="DD1053" s="33"/>
      <c r="DE1053" s="33"/>
      <c r="DF1053" s="33"/>
      <c r="DG1053" s="33"/>
      <c r="DH1053" s="33"/>
      <c r="DI1053" s="33"/>
      <c r="DJ1053" s="33"/>
      <c r="DK1053" s="33"/>
      <c r="DL1053" s="33"/>
      <c r="DM1053" s="33"/>
      <c r="DN1053" s="33"/>
      <c r="DO1053" s="33"/>
      <c r="DP1053" s="33"/>
      <c r="DQ1053" s="33"/>
      <c r="DR1053" s="33"/>
      <c r="DS1053" s="33"/>
      <c r="DT1053" s="33"/>
      <c r="DU1053" s="33"/>
      <c r="DV1053" s="33"/>
      <c r="DW1053" s="33"/>
      <c r="DX1053" s="33"/>
      <c r="DY1053" s="33"/>
      <c r="DZ1053" s="33"/>
      <c r="EA1053" s="33"/>
      <c r="EB1053" s="33"/>
      <c r="EC1053" s="33"/>
      <c r="ED1053" s="33"/>
      <c r="EE1053" s="33"/>
      <c r="EF1053" s="33"/>
      <c r="EG1053" s="33"/>
      <c r="EH1053" s="33"/>
      <c r="EI1053" s="33"/>
      <c r="EJ1053" s="33"/>
      <c r="EK1053" s="33"/>
      <c r="EL1053" s="33"/>
      <c r="EM1053" s="33"/>
      <c r="EN1053" s="33"/>
      <c r="EO1053" s="33"/>
      <c r="EP1053" s="33"/>
      <c r="EQ1053" s="33"/>
      <c r="ER1053" s="33"/>
      <c r="ES1053" s="33"/>
      <c r="ET1053" s="33"/>
      <c r="EU1053" s="33"/>
      <c r="EV1053" s="33"/>
      <c r="EW1053" s="33"/>
      <c r="EX1053" s="33"/>
      <c r="EY1053" s="33"/>
      <c r="EZ1053" s="33"/>
      <c r="FA1053" s="33"/>
      <c r="FB1053" s="33"/>
      <c r="FC1053" s="33"/>
      <c r="FD1053" s="33"/>
      <c r="FE1053" s="33"/>
      <c r="FF1053" s="33"/>
      <c r="FG1053" s="33"/>
      <c r="FH1053" s="33"/>
      <c r="FI1053" s="33"/>
      <c r="FJ1053" s="33"/>
      <c r="FK1053" s="33"/>
      <c r="FL1053" s="33"/>
      <c r="FM1053" s="33"/>
      <c r="FN1053" s="33"/>
      <c r="FO1053" s="33"/>
      <c r="FP1053" s="33"/>
      <c r="FQ1053" s="33"/>
      <c r="FR1053" s="33"/>
      <c r="FS1053" s="33"/>
      <c r="FT1053" s="33"/>
      <c r="FU1053" s="33"/>
      <c r="FV1053" s="33"/>
      <c r="FW1053" s="33"/>
      <c r="FX1053" s="33"/>
      <c r="FY1053" s="33"/>
      <c r="FZ1053" s="33"/>
      <c r="GA1053" s="33"/>
      <c r="GB1053" s="33"/>
      <c r="GC1053" s="33"/>
      <c r="GD1053" s="33"/>
      <c r="GE1053" s="33"/>
      <c r="GF1053" s="33"/>
      <c r="GG1053" s="33"/>
      <c r="GH1053" s="33"/>
      <c r="GI1053" s="33"/>
      <c r="GJ1053" s="33"/>
      <c r="GK1053" s="33"/>
      <c r="GL1053" s="33"/>
      <c r="GM1053" s="33"/>
      <c r="GN1053" s="33"/>
      <c r="GO1053" s="33"/>
      <c r="GP1053" s="33"/>
      <c r="GQ1053" s="33"/>
      <c r="GR1053" s="33"/>
      <c r="GS1053" s="33"/>
      <c r="GT1053" s="33"/>
      <c r="GU1053" s="33"/>
      <c r="GV1053" s="33"/>
      <c r="GW1053" s="33"/>
      <c r="GX1053" s="33"/>
      <c r="GY1053" s="33"/>
      <c r="GZ1053" s="33"/>
      <c r="HA1053" s="33"/>
      <c r="HB1053" s="33"/>
      <c r="HC1053" s="33"/>
      <c r="HD1053" s="33"/>
      <c r="HE1053" s="33"/>
      <c r="HF1053" s="33"/>
      <c r="HG1053" s="33"/>
      <c r="HH1053" s="33"/>
      <c r="HI1053" s="33"/>
      <c r="HJ1053" s="33"/>
      <c r="HK1053" s="33"/>
      <c r="HL1053" s="33"/>
      <c r="HM1053" s="33"/>
      <c r="HN1053" s="33"/>
      <c r="HO1053" s="33"/>
      <c r="HP1053" s="33"/>
      <c r="HQ1053" s="33"/>
      <c r="HR1053" s="33"/>
      <c r="HS1053" s="33"/>
      <c r="HT1053" s="33"/>
      <c r="HU1053" s="33"/>
      <c r="HV1053" s="33"/>
      <c r="HW1053" s="33"/>
      <c r="HX1053" s="33"/>
      <c r="HY1053" s="33"/>
      <c r="HZ1053" s="33"/>
      <c r="IA1053" s="33"/>
      <c r="IB1053" s="33"/>
      <c r="IC1053" s="33"/>
      <c r="ID1053" s="33"/>
      <c r="IE1053" s="33"/>
      <c r="IF1053" s="33"/>
      <c r="IG1053" s="33"/>
      <c r="IH1053" s="33"/>
      <c r="II1053" s="33"/>
      <c r="IJ1053" s="33"/>
      <c r="IK1053" s="33"/>
      <c r="IL1053" s="33"/>
      <c r="IM1053" s="33"/>
      <c r="IN1053" s="33"/>
      <c r="IO1053" s="33"/>
      <c r="IP1053" s="33"/>
      <c r="IQ1053" s="33"/>
    </row>
    <row r="1054" spans="1:251" s="47" customFormat="1" ht="18.75" customHeight="1">
      <c r="A1054" s="39"/>
      <c r="B1054" s="56"/>
      <c r="C1054" s="112" t="s">
        <v>244</v>
      </c>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4"/>
      <c r="AA1054" s="115">
        <v>3647</v>
      </c>
      <c r="AB1054" s="116"/>
      <c r="AC1054" s="116"/>
      <c r="AD1054" s="116"/>
      <c r="AE1054" s="116"/>
      <c r="AF1054" s="116"/>
      <c r="AG1054" s="116"/>
      <c r="AH1054" s="116"/>
      <c r="AI1054" s="117"/>
      <c r="AJ1054" s="115">
        <v>3642</v>
      </c>
      <c r="AK1054" s="116"/>
      <c r="AL1054" s="116"/>
      <c r="AM1054" s="116"/>
      <c r="AN1054" s="116"/>
      <c r="AO1054" s="116"/>
      <c r="AP1054" s="116"/>
      <c r="AQ1054" s="116"/>
      <c r="AR1054" s="117"/>
      <c r="AS1054" s="118"/>
      <c r="AT1054" s="119"/>
      <c r="AU1054" s="119"/>
      <c r="AV1054" s="119"/>
      <c r="AW1054" s="119"/>
      <c r="AX1054" s="120"/>
      <c r="AY1054" s="33"/>
      <c r="AZ1054" s="33"/>
      <c r="BA1054" s="33"/>
      <c r="BB1054" s="33"/>
      <c r="BC1054" s="33"/>
      <c r="BD1054" s="33"/>
      <c r="BE1054" s="33"/>
      <c r="BF1054" s="33"/>
      <c r="BG1054" s="33"/>
      <c r="BH1054" s="33"/>
      <c r="BI1054" s="33"/>
      <c r="BJ1054" s="33"/>
      <c r="BK1054" s="33"/>
      <c r="BL1054" s="33"/>
      <c r="BM1054" s="33"/>
      <c r="BN1054" s="33"/>
      <c r="BO1054" s="33"/>
      <c r="BP1054" s="33"/>
      <c r="BQ1054" s="33"/>
      <c r="BR1054" s="33"/>
      <c r="BS1054" s="33"/>
      <c r="BT1054" s="33"/>
      <c r="BU1054" s="33"/>
      <c r="BV1054" s="33"/>
      <c r="BW1054" s="33"/>
      <c r="BX1054" s="33"/>
      <c r="BY1054" s="33"/>
      <c r="BZ1054" s="33"/>
      <c r="CA1054" s="33"/>
      <c r="CB1054" s="33"/>
      <c r="CC1054" s="33"/>
      <c r="CD1054" s="33"/>
      <c r="CE1054" s="33"/>
      <c r="CF1054" s="33"/>
      <c r="CG1054" s="33"/>
      <c r="CH1054" s="33"/>
      <c r="CI1054" s="33"/>
      <c r="CJ1054" s="33"/>
      <c r="CK1054" s="33"/>
      <c r="CL1054" s="33"/>
      <c r="CM1054" s="33"/>
      <c r="CN1054" s="33"/>
      <c r="CO1054" s="33"/>
      <c r="CP1054" s="33"/>
      <c r="CQ1054" s="33"/>
      <c r="CR1054" s="33"/>
      <c r="CS1054" s="33"/>
      <c r="CT1054" s="33"/>
      <c r="CU1054" s="33"/>
      <c r="CV1054" s="33"/>
      <c r="CW1054" s="33"/>
      <c r="CX1054" s="33"/>
      <c r="CY1054" s="33"/>
      <c r="CZ1054" s="33"/>
      <c r="DA1054" s="33"/>
      <c r="DB1054" s="33"/>
      <c r="DC1054" s="33"/>
      <c r="DD1054" s="33"/>
      <c r="DE1054" s="33"/>
      <c r="DF1054" s="33"/>
      <c r="DG1054" s="33"/>
      <c r="DH1054" s="33"/>
      <c r="DI1054" s="33"/>
      <c r="DJ1054" s="33"/>
      <c r="DK1054" s="33"/>
      <c r="DL1054" s="33"/>
      <c r="DM1054" s="33"/>
      <c r="DN1054" s="33"/>
      <c r="DO1054" s="33"/>
      <c r="DP1054" s="33"/>
      <c r="DQ1054" s="33"/>
      <c r="DR1054" s="33"/>
      <c r="DS1054" s="33"/>
      <c r="DT1054" s="33"/>
      <c r="DU1054" s="33"/>
      <c r="DV1054" s="33"/>
      <c r="DW1054" s="33"/>
      <c r="DX1054" s="33"/>
      <c r="DY1054" s="33"/>
      <c r="DZ1054" s="33"/>
      <c r="EA1054" s="33"/>
      <c r="EB1054" s="33"/>
      <c r="EC1054" s="33"/>
      <c r="ED1054" s="33"/>
      <c r="EE1054" s="33"/>
      <c r="EF1054" s="33"/>
      <c r="EG1054" s="33"/>
      <c r="EH1054" s="33"/>
      <c r="EI1054" s="33"/>
      <c r="EJ1054" s="33"/>
      <c r="EK1054" s="33"/>
      <c r="EL1054" s="33"/>
      <c r="EM1054" s="33"/>
      <c r="EN1054" s="33"/>
      <c r="EO1054" s="33"/>
      <c r="EP1054" s="33"/>
      <c r="EQ1054" s="33"/>
      <c r="ER1054" s="33"/>
      <c r="ES1054" s="33"/>
      <c r="ET1054" s="33"/>
      <c r="EU1054" s="33"/>
      <c r="EV1054" s="33"/>
      <c r="EW1054" s="33"/>
      <c r="EX1054" s="33"/>
      <c r="EY1054" s="33"/>
      <c r="EZ1054" s="33"/>
      <c r="FA1054" s="33"/>
      <c r="FB1054" s="33"/>
      <c r="FC1054" s="33"/>
      <c r="FD1054" s="33"/>
      <c r="FE1054" s="33"/>
      <c r="FF1054" s="33"/>
      <c r="FG1054" s="33"/>
      <c r="FH1054" s="33"/>
      <c r="FI1054" s="33"/>
      <c r="FJ1054" s="33"/>
      <c r="FK1054" s="33"/>
      <c r="FL1054" s="33"/>
      <c r="FM1054" s="33"/>
      <c r="FN1054" s="33"/>
      <c r="FO1054" s="33"/>
      <c r="FP1054" s="33"/>
      <c r="FQ1054" s="33"/>
      <c r="FR1054" s="33"/>
      <c r="FS1054" s="33"/>
      <c r="FT1054" s="33"/>
      <c r="FU1054" s="33"/>
      <c r="FV1054" s="33"/>
      <c r="FW1054" s="33"/>
      <c r="FX1054" s="33"/>
      <c r="FY1054" s="33"/>
      <c r="FZ1054" s="33"/>
      <c r="GA1054" s="33"/>
      <c r="GB1054" s="33"/>
      <c r="GC1054" s="33"/>
      <c r="GD1054" s="33"/>
      <c r="GE1054" s="33"/>
      <c r="GF1054" s="33"/>
      <c r="GG1054" s="33"/>
      <c r="GH1054" s="33"/>
      <c r="GI1054" s="33"/>
      <c r="GJ1054" s="33"/>
      <c r="GK1054" s="33"/>
      <c r="GL1054" s="33"/>
      <c r="GM1054" s="33"/>
      <c r="GN1054" s="33"/>
      <c r="GO1054" s="33"/>
      <c r="GP1054" s="33"/>
      <c r="GQ1054" s="33"/>
      <c r="GR1054" s="33"/>
      <c r="GS1054" s="33"/>
      <c r="GT1054" s="33"/>
      <c r="GU1054" s="33"/>
      <c r="GV1054" s="33"/>
      <c r="GW1054" s="33"/>
      <c r="GX1054" s="33"/>
      <c r="GY1054" s="33"/>
      <c r="GZ1054" s="33"/>
      <c r="HA1054" s="33"/>
      <c r="HB1054" s="33"/>
      <c r="HC1054" s="33"/>
      <c r="HD1054" s="33"/>
      <c r="HE1054" s="33"/>
      <c r="HF1054" s="33"/>
      <c r="HG1054" s="33"/>
      <c r="HH1054" s="33"/>
      <c r="HI1054" s="33"/>
      <c r="HJ1054" s="33"/>
      <c r="HK1054" s="33"/>
      <c r="HL1054" s="33"/>
      <c r="HM1054" s="33"/>
      <c r="HN1054" s="33"/>
      <c r="HO1054" s="33"/>
      <c r="HP1054" s="33"/>
      <c r="HQ1054" s="33"/>
      <c r="HR1054" s="33"/>
      <c r="HS1054" s="33"/>
      <c r="HT1054" s="33"/>
      <c r="HU1054" s="33"/>
      <c r="HV1054" s="33"/>
      <c r="HW1054" s="33"/>
      <c r="HX1054" s="33"/>
      <c r="HY1054" s="33"/>
      <c r="HZ1054" s="33"/>
      <c r="IA1054" s="33"/>
      <c r="IB1054" s="33"/>
      <c r="IC1054" s="33"/>
      <c r="ID1054" s="33"/>
      <c r="IE1054" s="33"/>
      <c r="IF1054" s="33"/>
      <c r="IG1054" s="33"/>
      <c r="IH1054" s="33"/>
      <c r="II1054" s="33"/>
      <c r="IJ1054" s="33"/>
      <c r="IK1054" s="33"/>
      <c r="IL1054" s="33"/>
      <c r="IM1054" s="33"/>
      <c r="IN1054" s="33"/>
      <c r="IO1054" s="33"/>
      <c r="IP1054" s="33"/>
      <c r="IQ1054" s="33"/>
    </row>
    <row r="1055" spans="1:251" s="47" customFormat="1" ht="18.75" customHeight="1">
      <c r="A1055" s="39"/>
      <c r="B1055" s="56"/>
      <c r="C1055" s="112" t="s">
        <v>245</v>
      </c>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4"/>
      <c r="AA1055" s="115">
        <v>20</v>
      </c>
      <c r="AB1055" s="116"/>
      <c r="AC1055" s="116"/>
      <c r="AD1055" s="116"/>
      <c r="AE1055" s="116"/>
      <c r="AF1055" s="116"/>
      <c r="AG1055" s="116"/>
      <c r="AH1055" s="116"/>
      <c r="AI1055" s="117"/>
      <c r="AJ1055" s="115">
        <v>20</v>
      </c>
      <c r="AK1055" s="116"/>
      <c r="AL1055" s="116"/>
      <c r="AM1055" s="116"/>
      <c r="AN1055" s="116"/>
      <c r="AO1055" s="116"/>
      <c r="AP1055" s="116"/>
      <c r="AQ1055" s="116"/>
      <c r="AR1055" s="117"/>
      <c r="AS1055" s="118"/>
      <c r="AT1055" s="119"/>
      <c r="AU1055" s="119"/>
      <c r="AV1055" s="119"/>
      <c r="AW1055" s="119"/>
      <c r="AX1055" s="120"/>
      <c r="AY1055" s="33"/>
      <c r="AZ1055" s="33"/>
      <c r="BA1055" s="33"/>
      <c r="BB1055" s="33"/>
      <c r="BC1055" s="33"/>
      <c r="BD1055" s="33"/>
      <c r="BE1055" s="33"/>
      <c r="BF1055" s="33"/>
      <c r="BG1055" s="33"/>
      <c r="BH1055" s="33"/>
      <c r="BI1055" s="33"/>
      <c r="BJ1055" s="33"/>
      <c r="BK1055" s="33"/>
      <c r="BL1055" s="33"/>
      <c r="BM1055" s="33"/>
      <c r="BN1055" s="33"/>
      <c r="BO1055" s="33"/>
      <c r="BP1055" s="33"/>
      <c r="BQ1055" s="33"/>
      <c r="BR1055" s="33"/>
      <c r="BS1055" s="33"/>
      <c r="BT1055" s="33"/>
      <c r="BU1055" s="33"/>
      <c r="BV1055" s="33"/>
      <c r="BW1055" s="33"/>
      <c r="BX1055" s="33"/>
      <c r="BY1055" s="33"/>
      <c r="BZ1055" s="33"/>
      <c r="CA1055" s="33"/>
      <c r="CB1055" s="33"/>
      <c r="CC1055" s="33"/>
      <c r="CD1055" s="33"/>
      <c r="CE1055" s="33"/>
      <c r="CF1055" s="33"/>
      <c r="CG1055" s="33"/>
      <c r="CH1055" s="33"/>
      <c r="CI1055" s="33"/>
      <c r="CJ1055" s="33"/>
      <c r="CK1055" s="33"/>
      <c r="CL1055" s="33"/>
      <c r="CM1055" s="33"/>
      <c r="CN1055" s="33"/>
      <c r="CO1055" s="33"/>
      <c r="CP1055" s="33"/>
      <c r="CQ1055" s="33"/>
      <c r="CR1055" s="33"/>
      <c r="CS1055" s="33"/>
      <c r="CT1055" s="33"/>
      <c r="CU1055" s="33"/>
      <c r="CV1055" s="33"/>
      <c r="CW1055" s="33"/>
      <c r="CX1055" s="33"/>
      <c r="CY1055" s="33"/>
      <c r="CZ1055" s="33"/>
      <c r="DA1055" s="33"/>
      <c r="DB1055" s="33"/>
      <c r="DC1055" s="33"/>
      <c r="DD1055" s="33"/>
      <c r="DE1055" s="33"/>
      <c r="DF1055" s="33"/>
      <c r="DG1055" s="33"/>
      <c r="DH1055" s="33"/>
      <c r="DI1055" s="33"/>
      <c r="DJ1055" s="33"/>
      <c r="DK1055" s="33"/>
      <c r="DL1055" s="33"/>
      <c r="DM1055" s="33"/>
      <c r="DN1055" s="33"/>
      <c r="DO1055" s="33"/>
      <c r="DP1055" s="33"/>
      <c r="DQ1055" s="33"/>
      <c r="DR1055" s="33"/>
      <c r="DS1055" s="33"/>
      <c r="DT1055" s="33"/>
      <c r="DU1055" s="33"/>
      <c r="DV1055" s="33"/>
      <c r="DW1055" s="33"/>
      <c r="DX1055" s="33"/>
      <c r="DY1055" s="33"/>
      <c r="DZ1055" s="33"/>
      <c r="EA1055" s="33"/>
      <c r="EB1055" s="33"/>
      <c r="EC1055" s="33"/>
      <c r="ED1055" s="33"/>
      <c r="EE1055" s="33"/>
      <c r="EF1055" s="33"/>
      <c r="EG1055" s="33"/>
      <c r="EH1055" s="33"/>
      <c r="EI1055" s="33"/>
      <c r="EJ1055" s="33"/>
      <c r="EK1055" s="33"/>
      <c r="EL1055" s="33"/>
      <c r="EM1055" s="33"/>
      <c r="EN1055" s="33"/>
      <c r="EO1055" s="33"/>
      <c r="EP1055" s="33"/>
      <c r="EQ1055" s="33"/>
      <c r="ER1055" s="33"/>
      <c r="ES1055" s="33"/>
      <c r="ET1055" s="33"/>
      <c r="EU1055" s="33"/>
      <c r="EV1055" s="33"/>
      <c r="EW1055" s="33"/>
      <c r="EX1055" s="33"/>
      <c r="EY1055" s="33"/>
      <c r="EZ1055" s="33"/>
      <c r="FA1055" s="33"/>
      <c r="FB1055" s="33"/>
      <c r="FC1055" s="33"/>
      <c r="FD1055" s="33"/>
      <c r="FE1055" s="33"/>
      <c r="FF1055" s="33"/>
      <c r="FG1055" s="33"/>
      <c r="FH1055" s="33"/>
      <c r="FI1055" s="33"/>
      <c r="FJ1055" s="33"/>
      <c r="FK1055" s="33"/>
      <c r="FL1055" s="33"/>
      <c r="FM1055" s="33"/>
      <c r="FN1055" s="33"/>
      <c r="FO1055" s="33"/>
      <c r="FP1055" s="33"/>
      <c r="FQ1055" s="33"/>
      <c r="FR1055" s="33"/>
      <c r="FS1055" s="33"/>
      <c r="FT1055" s="33"/>
      <c r="FU1055" s="33"/>
      <c r="FV1055" s="33"/>
      <c r="FW1055" s="33"/>
      <c r="FX1055" s="33"/>
      <c r="FY1055" s="33"/>
      <c r="FZ1055" s="33"/>
      <c r="GA1055" s="33"/>
      <c r="GB1055" s="33"/>
      <c r="GC1055" s="33"/>
      <c r="GD1055" s="33"/>
      <c r="GE1055" s="33"/>
      <c r="GF1055" s="33"/>
      <c r="GG1055" s="33"/>
      <c r="GH1055" s="33"/>
      <c r="GI1055" s="33"/>
      <c r="GJ1055" s="33"/>
      <c r="GK1055" s="33"/>
      <c r="GL1055" s="33"/>
      <c r="GM1055" s="33"/>
      <c r="GN1055" s="33"/>
      <c r="GO1055" s="33"/>
      <c r="GP1055" s="33"/>
      <c r="GQ1055" s="33"/>
      <c r="GR1055" s="33"/>
      <c r="GS1055" s="33"/>
      <c r="GT1055" s="33"/>
      <c r="GU1055" s="33"/>
      <c r="GV1055" s="33"/>
      <c r="GW1055" s="33"/>
      <c r="GX1055" s="33"/>
      <c r="GY1055" s="33"/>
      <c r="GZ1055" s="33"/>
      <c r="HA1055" s="33"/>
      <c r="HB1055" s="33"/>
      <c r="HC1055" s="33"/>
      <c r="HD1055" s="33"/>
      <c r="HE1055" s="33"/>
      <c r="HF1055" s="33"/>
      <c r="HG1055" s="33"/>
      <c r="HH1055" s="33"/>
      <c r="HI1055" s="33"/>
      <c r="HJ1055" s="33"/>
      <c r="HK1055" s="33"/>
      <c r="HL1055" s="33"/>
      <c r="HM1055" s="33"/>
      <c r="HN1055" s="33"/>
      <c r="HO1055" s="33"/>
      <c r="HP1055" s="33"/>
      <c r="HQ1055" s="33"/>
      <c r="HR1055" s="33"/>
      <c r="HS1055" s="33"/>
      <c r="HT1055" s="33"/>
      <c r="HU1055" s="33"/>
      <c r="HV1055" s="33"/>
      <c r="HW1055" s="33"/>
      <c r="HX1055" s="33"/>
      <c r="HY1055" s="33"/>
      <c r="HZ1055" s="33"/>
      <c r="IA1055" s="33"/>
      <c r="IB1055" s="33"/>
      <c r="IC1055" s="33"/>
      <c r="ID1055" s="33"/>
      <c r="IE1055" s="33"/>
      <c r="IF1055" s="33"/>
      <c r="IG1055" s="33"/>
      <c r="IH1055" s="33"/>
      <c r="II1055" s="33"/>
      <c r="IJ1055" s="33"/>
      <c r="IK1055" s="33"/>
      <c r="IL1055" s="33"/>
      <c r="IM1055" s="33"/>
      <c r="IN1055" s="33"/>
      <c r="IO1055" s="33"/>
      <c r="IP1055" s="33"/>
      <c r="IQ1055" s="33"/>
    </row>
    <row r="1056" spans="1:251" s="47" customFormat="1" ht="18.75" customHeight="1" thickBot="1">
      <c r="A1056" s="48"/>
      <c r="B1056" s="121" t="s">
        <v>101</v>
      </c>
      <c r="C1056" s="122"/>
      <c r="D1056" s="122"/>
      <c r="E1056" s="122"/>
      <c r="F1056" s="122"/>
      <c r="G1056" s="122"/>
      <c r="H1056" s="122"/>
      <c r="I1056" s="122"/>
      <c r="J1056" s="122"/>
      <c r="K1056" s="122"/>
      <c r="L1056" s="122"/>
      <c r="M1056" s="122"/>
      <c r="N1056" s="122"/>
      <c r="O1056" s="122"/>
      <c r="P1056" s="122"/>
      <c r="Q1056" s="122"/>
      <c r="R1056" s="122"/>
      <c r="S1056" s="122"/>
      <c r="T1056" s="122"/>
      <c r="U1056" s="122"/>
      <c r="V1056" s="122"/>
      <c r="W1056" s="122"/>
      <c r="X1056" s="122"/>
      <c r="Y1056" s="122"/>
      <c r="Z1056" s="123"/>
      <c r="AA1056" s="124">
        <f>SUM($AA$1054:$AA$1055)</f>
        <v>3667</v>
      </c>
      <c r="AB1056" s="125"/>
      <c r="AC1056" s="125"/>
      <c r="AD1056" s="125"/>
      <c r="AE1056" s="125"/>
      <c r="AF1056" s="125"/>
      <c r="AG1056" s="125"/>
      <c r="AH1056" s="125"/>
      <c r="AI1056" s="126"/>
      <c r="AJ1056" s="124">
        <f>SUM($AJ$1054:$AJ$1055)</f>
        <v>3662</v>
      </c>
      <c r="AK1056" s="125"/>
      <c r="AL1056" s="125"/>
      <c r="AM1056" s="125"/>
      <c r="AN1056" s="125"/>
      <c r="AO1056" s="125"/>
      <c r="AP1056" s="125"/>
      <c r="AQ1056" s="125"/>
      <c r="AR1056" s="126"/>
      <c r="AS1056" s="127"/>
      <c r="AT1056" s="128"/>
      <c r="AU1056" s="128"/>
      <c r="AV1056" s="128"/>
      <c r="AW1056" s="128"/>
      <c r="AX1056" s="129"/>
      <c r="AY1056" s="33"/>
      <c r="AZ1056" s="33"/>
      <c r="BA1056" s="33"/>
      <c r="BB1056" s="33"/>
      <c r="BC1056" s="33"/>
      <c r="BD1056" s="33"/>
      <c r="BE1056" s="33"/>
      <c r="BF1056" s="33"/>
      <c r="BG1056" s="33"/>
      <c r="BH1056" s="33"/>
      <c r="BI1056" s="33"/>
      <c r="BJ1056" s="33"/>
      <c r="BK1056" s="33"/>
      <c r="BL1056" s="33"/>
      <c r="BM1056" s="33"/>
      <c r="BN1056" s="33"/>
      <c r="BO1056" s="33"/>
      <c r="BP1056" s="33"/>
      <c r="BQ1056" s="33"/>
      <c r="BR1056" s="33"/>
      <c r="BS1056" s="33"/>
      <c r="BT1056" s="33"/>
      <c r="BU1056" s="33"/>
      <c r="BV1056" s="33"/>
      <c r="BW1056" s="33"/>
      <c r="BX1056" s="33"/>
      <c r="BY1056" s="33"/>
      <c r="BZ1056" s="33"/>
      <c r="CA1056" s="33"/>
      <c r="CB1056" s="33"/>
      <c r="CC1056" s="33"/>
      <c r="CD1056" s="33"/>
      <c r="CE1056" s="33"/>
      <c r="CF1056" s="33"/>
      <c r="CG1056" s="33"/>
      <c r="CH1056" s="33"/>
      <c r="CI1056" s="33"/>
      <c r="CJ1056" s="33"/>
      <c r="CK1056" s="33"/>
      <c r="CL1056" s="33"/>
      <c r="CM1056" s="33"/>
      <c r="CN1056" s="33"/>
      <c r="CO1056" s="33"/>
      <c r="CP1056" s="33"/>
      <c r="CQ1056" s="33"/>
      <c r="CR1056" s="33"/>
      <c r="CS1056" s="33"/>
      <c r="CT1056" s="33"/>
      <c r="CU1056" s="33"/>
      <c r="CV1056" s="33"/>
      <c r="CW1056" s="33"/>
      <c r="CX1056" s="33"/>
      <c r="CY1056" s="33"/>
      <c r="CZ1056" s="33"/>
      <c r="DA1056" s="33"/>
      <c r="DB1056" s="33"/>
      <c r="DC1056" s="33"/>
      <c r="DD1056" s="33"/>
      <c r="DE1056" s="33"/>
      <c r="DF1056" s="33"/>
      <c r="DG1056" s="33"/>
      <c r="DH1056" s="33"/>
      <c r="DI1056" s="33"/>
      <c r="DJ1056" s="33"/>
      <c r="DK1056" s="33"/>
      <c r="DL1056" s="33"/>
      <c r="DM1056" s="33"/>
      <c r="DN1056" s="33"/>
      <c r="DO1056" s="33"/>
      <c r="DP1056" s="33"/>
      <c r="DQ1056" s="33"/>
      <c r="DR1056" s="33"/>
      <c r="DS1056" s="33"/>
      <c r="DT1056" s="33"/>
      <c r="DU1056" s="33"/>
      <c r="DV1056" s="33"/>
      <c r="DW1056" s="33"/>
      <c r="DX1056" s="33"/>
      <c r="DY1056" s="33"/>
      <c r="DZ1056" s="33"/>
      <c r="EA1056" s="33"/>
      <c r="EB1056" s="33"/>
      <c r="EC1056" s="33"/>
      <c r="ED1056" s="33"/>
      <c r="EE1056" s="33"/>
      <c r="EF1056" s="33"/>
      <c r="EG1056" s="33"/>
      <c r="EH1056" s="33"/>
      <c r="EI1056" s="33"/>
      <c r="EJ1056" s="33"/>
      <c r="EK1056" s="33"/>
      <c r="EL1056" s="33"/>
      <c r="EM1056" s="33"/>
      <c r="EN1056" s="33"/>
      <c r="EO1056" s="33"/>
      <c r="EP1056" s="33"/>
      <c r="EQ1056" s="33"/>
      <c r="ER1056" s="33"/>
      <c r="ES1056" s="33"/>
      <c r="ET1056" s="33"/>
      <c r="EU1056" s="33"/>
      <c r="EV1056" s="33"/>
      <c r="EW1056" s="33"/>
      <c r="EX1056" s="33"/>
      <c r="EY1056" s="33"/>
      <c r="EZ1056" s="33"/>
      <c r="FA1056" s="33"/>
      <c r="FB1056" s="33"/>
      <c r="FC1056" s="33"/>
      <c r="FD1056" s="33"/>
      <c r="FE1056" s="33"/>
      <c r="FF1056" s="33"/>
      <c r="FG1056" s="33"/>
      <c r="FH1056" s="33"/>
      <c r="FI1056" s="33"/>
      <c r="FJ1056" s="33"/>
      <c r="FK1056" s="33"/>
      <c r="FL1056" s="33"/>
      <c r="FM1056" s="33"/>
      <c r="FN1056" s="33"/>
      <c r="FO1056" s="33"/>
      <c r="FP1056" s="33"/>
      <c r="FQ1056" s="33"/>
      <c r="FR1056" s="33"/>
      <c r="FS1056" s="33"/>
      <c r="FT1056" s="33"/>
      <c r="FU1056" s="33"/>
      <c r="FV1056" s="33"/>
      <c r="FW1056" s="33"/>
      <c r="FX1056" s="33"/>
      <c r="FY1056" s="33"/>
      <c r="FZ1056" s="33"/>
      <c r="GA1056" s="33"/>
      <c r="GB1056" s="33"/>
      <c r="GC1056" s="33"/>
      <c r="GD1056" s="33"/>
      <c r="GE1056" s="33"/>
      <c r="GF1056" s="33"/>
      <c r="GG1056" s="33"/>
      <c r="GH1056" s="33"/>
      <c r="GI1056" s="33"/>
      <c r="GJ1056" s="33"/>
      <c r="GK1056" s="33"/>
      <c r="GL1056" s="33"/>
      <c r="GM1056" s="33"/>
      <c r="GN1056" s="33"/>
      <c r="GO1056" s="33"/>
      <c r="GP1056" s="33"/>
      <c r="GQ1056" s="33"/>
      <c r="GR1056" s="33"/>
      <c r="GS1056" s="33"/>
      <c r="GT1056" s="33"/>
      <c r="GU1056" s="33"/>
      <c r="GV1056" s="33"/>
      <c r="GW1056" s="33"/>
      <c r="GX1056" s="33"/>
      <c r="GY1056" s="33"/>
      <c r="GZ1056" s="33"/>
      <c r="HA1056" s="33"/>
      <c r="HB1056" s="33"/>
      <c r="HC1056" s="33"/>
      <c r="HD1056" s="33"/>
      <c r="HE1056" s="33"/>
      <c r="HF1056" s="33"/>
      <c r="HG1056" s="33"/>
      <c r="HH1056" s="33"/>
      <c r="HI1056" s="33"/>
      <c r="HJ1056" s="33"/>
      <c r="HK1056" s="33"/>
      <c r="HL1056" s="33"/>
      <c r="HM1056" s="33"/>
      <c r="HN1056" s="33"/>
      <c r="HO1056" s="33"/>
      <c r="HP1056" s="33"/>
      <c r="HQ1056" s="33"/>
      <c r="HR1056" s="33"/>
      <c r="HS1056" s="33"/>
      <c r="HT1056" s="33"/>
      <c r="HU1056" s="33"/>
      <c r="HV1056" s="33"/>
      <c r="HW1056" s="33"/>
      <c r="HX1056" s="33"/>
      <c r="HY1056" s="33"/>
      <c r="HZ1056" s="33"/>
      <c r="IA1056" s="33"/>
      <c r="IB1056" s="33"/>
      <c r="IC1056" s="33"/>
      <c r="ID1056" s="33"/>
      <c r="IE1056" s="33"/>
      <c r="IF1056" s="33"/>
      <c r="IG1056" s="33"/>
      <c r="IH1056" s="33"/>
      <c r="II1056" s="33"/>
      <c r="IJ1056" s="33"/>
      <c r="IK1056" s="33"/>
      <c r="IL1056" s="33"/>
      <c r="IM1056" s="33"/>
      <c r="IN1056" s="33"/>
      <c r="IO1056" s="33"/>
      <c r="IP1056" s="33"/>
      <c r="IQ1056" s="33"/>
    </row>
    <row r="1058" spans="1:113" ht="19.2">
      <c r="A1058" s="32" t="s">
        <v>87</v>
      </c>
      <c r="AW1058" s="34"/>
      <c r="AX1058" s="35"/>
      <c r="AY1058" s="34"/>
    </row>
    <row r="1060" spans="1:113" ht="18">
      <c r="B1060" s="91" t="s">
        <v>0</v>
      </c>
      <c r="C1060" s="111"/>
      <c r="D1060" s="111"/>
      <c r="E1060" s="111"/>
      <c r="F1060" s="111"/>
      <c r="G1060" s="111"/>
      <c r="H1060" s="111"/>
      <c r="I1060" s="111"/>
      <c r="J1060" s="111"/>
      <c r="K1060" s="111"/>
      <c r="L1060" s="111"/>
      <c r="M1060" s="111"/>
      <c r="N1060" s="111"/>
      <c r="O1060" s="111"/>
      <c r="P1060" s="111"/>
      <c r="Q1060" s="111"/>
      <c r="R1060" s="111"/>
      <c r="S1060" s="111"/>
      <c r="T1060" s="111"/>
      <c r="U1060" s="111"/>
      <c r="V1060" s="111"/>
      <c r="W1060" s="111"/>
      <c r="X1060" s="111"/>
      <c r="Y1060" s="111"/>
      <c r="Z1060" s="111"/>
      <c r="AA1060" s="111"/>
      <c r="AB1060" s="111"/>
      <c r="AC1060" s="111"/>
      <c r="AD1060" s="111"/>
      <c r="AE1060" s="111"/>
      <c r="AF1060" s="111"/>
      <c r="AG1060" s="111"/>
      <c r="AH1060" s="111"/>
      <c r="AI1060" s="111"/>
      <c r="AJ1060" s="111"/>
      <c r="AK1060" s="111"/>
      <c r="AL1060" s="111"/>
      <c r="AM1060" s="111"/>
      <c r="AN1060" s="111"/>
      <c r="AO1060" s="111"/>
      <c r="AP1060" s="111"/>
      <c r="AQ1060" s="111"/>
      <c r="AR1060" s="111"/>
      <c r="AS1060" s="111"/>
      <c r="AT1060" s="111"/>
      <c r="AU1060" s="111"/>
      <c r="AV1060" s="111"/>
      <c r="AW1060" s="111"/>
      <c r="AX1060" s="111"/>
    </row>
    <row r="1061" spans="1:113">
      <c r="Z1061" s="36"/>
      <c r="AD1061" s="36"/>
      <c r="AE1061" s="36"/>
      <c r="AF1061" s="36"/>
      <c r="AG1061" s="36"/>
      <c r="AH1061" s="36"/>
      <c r="AI1061" s="36"/>
      <c r="AO1061" s="36"/>
    </row>
    <row r="1062" spans="1:113" ht="13.8" thickBot="1">
      <c r="Z1062" s="36"/>
      <c r="AD1062" s="36"/>
      <c r="AE1062" s="36"/>
      <c r="AF1062" s="36"/>
      <c r="AG1062" s="36"/>
      <c r="AH1062" s="36"/>
      <c r="AI1062" s="36"/>
      <c r="AO1062" s="36"/>
      <c r="DI1062" s="37"/>
    </row>
    <row r="1063" spans="1:113" ht="24.75" customHeight="1" thickBot="1">
      <c r="B1063" s="93" t="s">
        <v>88</v>
      </c>
      <c r="C1063" s="94"/>
      <c r="D1063" s="94"/>
      <c r="E1063" s="94"/>
      <c r="F1063" s="94"/>
      <c r="G1063" s="94"/>
      <c r="H1063" s="95" t="s">
        <v>246</v>
      </c>
      <c r="I1063" s="96"/>
      <c r="J1063" s="96"/>
      <c r="K1063" s="96"/>
      <c r="L1063" s="96"/>
      <c r="M1063" s="96"/>
      <c r="N1063" s="96"/>
      <c r="O1063" s="96"/>
      <c r="P1063" s="96"/>
      <c r="Q1063" s="96"/>
      <c r="R1063" s="96"/>
      <c r="S1063" s="96"/>
      <c r="T1063" s="96"/>
      <c r="U1063" s="96"/>
      <c r="V1063" s="96"/>
      <c r="W1063" s="96"/>
      <c r="X1063" s="96"/>
      <c r="Y1063" s="96"/>
      <c r="Z1063" s="96"/>
      <c r="AA1063" s="96"/>
      <c r="AB1063" s="96"/>
      <c r="AC1063" s="96"/>
      <c r="AD1063" s="96"/>
      <c r="AE1063" s="96"/>
      <c r="AF1063" s="96"/>
      <c r="AG1063" s="96"/>
      <c r="AH1063" s="96"/>
      <c r="AI1063" s="96"/>
      <c r="AJ1063" s="96"/>
      <c r="AK1063" s="96"/>
      <c r="AL1063" s="96"/>
      <c r="AM1063" s="96"/>
      <c r="AN1063" s="96"/>
      <c r="AO1063" s="96"/>
      <c r="AP1063" s="96"/>
      <c r="AQ1063" s="96"/>
      <c r="AR1063" s="96"/>
      <c r="AS1063" s="96"/>
      <c r="AT1063" s="96"/>
      <c r="AU1063" s="96"/>
      <c r="AV1063" s="96"/>
      <c r="AW1063" s="96"/>
      <c r="AX1063" s="97"/>
      <c r="DI1063" s="37"/>
    </row>
    <row r="1064" spans="1:113" ht="14.4">
      <c r="B1064" s="38"/>
      <c r="C1064" s="38"/>
      <c r="D1064" s="38"/>
      <c r="E1064" s="38"/>
      <c r="F1064" s="38"/>
      <c r="G1064" s="38"/>
      <c r="H1064" s="39"/>
      <c r="I1064" s="39"/>
      <c r="J1064" s="39"/>
      <c r="K1064" s="39"/>
      <c r="L1064" s="40"/>
      <c r="M1064" s="40"/>
      <c r="N1064" s="40"/>
      <c r="O1064" s="40"/>
      <c r="P1064" s="39"/>
      <c r="Q1064" s="39"/>
      <c r="R1064" s="39"/>
      <c r="S1064" s="39"/>
      <c r="T1064" s="39"/>
      <c r="U1064" s="39"/>
      <c r="V1064" s="41"/>
      <c r="W1064" s="41"/>
      <c r="X1064" s="41"/>
      <c r="Y1064" s="41"/>
      <c r="Z1064" s="41"/>
      <c r="AA1064" s="41"/>
      <c r="AB1064" s="41"/>
      <c r="AC1064" s="41"/>
      <c r="AD1064" s="41"/>
      <c r="AE1064" s="41"/>
      <c r="AF1064" s="41"/>
      <c r="AG1064" s="41"/>
      <c r="AH1064" s="41"/>
      <c r="AI1064" s="41"/>
      <c r="AJ1064" s="41"/>
      <c r="AK1064" s="41"/>
      <c r="AL1064" s="41"/>
      <c r="AM1064" s="41"/>
      <c r="AN1064" s="41"/>
      <c r="AO1064" s="41"/>
      <c r="AP1064" s="41"/>
      <c r="AQ1064" s="41"/>
      <c r="AR1064" s="41"/>
      <c r="AS1064" s="41"/>
      <c r="AT1064" s="41"/>
      <c r="AU1064" s="41"/>
      <c r="AV1064" s="41"/>
      <c r="AW1064" s="41"/>
      <c r="AX1064" s="41"/>
      <c r="DI1064" s="37"/>
    </row>
    <row r="1065" spans="1:113" ht="15" thickBot="1">
      <c r="A1065" s="42"/>
      <c r="B1065" s="41" t="s">
        <v>90</v>
      </c>
      <c r="C1065" s="39"/>
      <c r="D1065" s="39"/>
      <c r="E1065" s="39"/>
      <c r="F1065" s="39"/>
      <c r="G1065" s="39"/>
      <c r="H1065" s="39"/>
      <c r="I1065" s="39"/>
      <c r="J1065" s="39"/>
      <c r="K1065" s="39"/>
      <c r="L1065" s="40"/>
      <c r="M1065" s="40"/>
      <c r="N1065" s="40"/>
      <c r="O1065" s="40"/>
      <c r="P1065" s="39"/>
      <c r="Q1065" s="39"/>
      <c r="R1065" s="39"/>
      <c r="S1065" s="39"/>
      <c r="T1065" s="39"/>
      <c r="U1065" s="39"/>
      <c r="V1065" s="41"/>
      <c r="W1065" s="41"/>
      <c r="X1065" s="41"/>
      <c r="Y1065" s="41"/>
      <c r="Z1065" s="41"/>
      <c r="AA1065" s="41"/>
      <c r="AB1065" s="41"/>
      <c r="AC1065" s="41"/>
      <c r="AD1065" s="41"/>
      <c r="AE1065" s="41"/>
      <c r="AF1065" s="41"/>
      <c r="AG1065" s="41"/>
      <c r="AH1065" s="41"/>
      <c r="AI1065" s="41"/>
      <c r="AJ1065" s="41"/>
      <c r="AK1065" s="41"/>
      <c r="AL1065" s="41"/>
      <c r="AM1065" s="41"/>
      <c r="AN1065" s="41"/>
      <c r="AO1065" s="41"/>
      <c r="AP1065" s="41"/>
      <c r="AQ1065" s="41"/>
      <c r="AR1065" s="41"/>
      <c r="AS1065" s="41"/>
      <c r="AT1065" s="41"/>
      <c r="AU1065" s="41"/>
      <c r="AV1065" s="41"/>
      <c r="AW1065" s="41"/>
      <c r="AX1065" s="41"/>
      <c r="DI1065" s="37"/>
    </row>
    <row r="1066" spans="1:113" ht="14.4">
      <c r="A1066" s="39"/>
      <c r="B1066" s="43"/>
      <c r="C1066" s="38"/>
      <c r="D1066" s="38"/>
      <c r="E1066" s="38"/>
      <c r="F1066" s="38"/>
      <c r="G1066" s="38"/>
      <c r="H1066" s="38"/>
      <c r="I1066" s="38"/>
      <c r="J1066" s="38"/>
      <c r="K1066" s="38"/>
      <c r="L1066" s="44"/>
      <c r="M1066" s="44"/>
      <c r="N1066" s="44"/>
      <c r="O1066" s="44"/>
      <c r="P1066" s="38"/>
      <c r="Q1066" s="38"/>
      <c r="R1066" s="38"/>
      <c r="S1066" s="38"/>
      <c r="T1066" s="38"/>
      <c r="U1066" s="38"/>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c r="AW1066" s="45"/>
      <c r="AX1066" s="46"/>
    </row>
    <row r="1067" spans="1:113" ht="12" customHeight="1">
      <c r="A1067" s="39"/>
      <c r="B1067" s="98" t="s">
        <v>247</v>
      </c>
      <c r="C1067" s="99"/>
      <c r="D1067" s="99"/>
      <c r="E1067" s="99"/>
      <c r="F1067" s="99"/>
      <c r="G1067" s="99"/>
      <c r="H1067" s="99"/>
      <c r="I1067" s="99"/>
      <c r="J1067" s="99"/>
      <c r="K1067" s="99"/>
      <c r="L1067" s="99"/>
      <c r="M1067" s="99"/>
      <c r="N1067" s="99"/>
      <c r="O1067" s="99"/>
      <c r="P1067" s="99"/>
      <c r="Q1067" s="99"/>
      <c r="R1067" s="99"/>
      <c r="S1067" s="99"/>
      <c r="T1067" s="99"/>
      <c r="U1067" s="99"/>
      <c r="V1067" s="99"/>
      <c r="W1067" s="99"/>
      <c r="X1067" s="99"/>
      <c r="Y1067" s="99"/>
      <c r="Z1067" s="99"/>
      <c r="AA1067" s="99"/>
      <c r="AB1067" s="99"/>
      <c r="AC1067" s="99"/>
      <c r="AD1067" s="99"/>
      <c r="AE1067" s="99"/>
      <c r="AF1067" s="99"/>
      <c r="AG1067" s="99"/>
      <c r="AH1067" s="99"/>
      <c r="AI1067" s="99"/>
      <c r="AJ1067" s="99"/>
      <c r="AK1067" s="99"/>
      <c r="AL1067" s="99"/>
      <c r="AM1067" s="99"/>
      <c r="AN1067" s="99"/>
      <c r="AO1067" s="99"/>
      <c r="AP1067" s="99"/>
      <c r="AQ1067" s="99"/>
      <c r="AR1067" s="99"/>
      <c r="AS1067" s="99"/>
      <c r="AT1067" s="99"/>
      <c r="AU1067" s="99"/>
      <c r="AV1067" s="99"/>
      <c r="AW1067" s="99"/>
      <c r="AX1067" s="100"/>
    </row>
    <row r="1068" spans="1:113" ht="12" customHeight="1">
      <c r="A1068" s="39"/>
      <c r="B1068" s="98"/>
      <c r="C1068" s="99"/>
      <c r="D1068" s="99"/>
      <c r="E1068" s="99"/>
      <c r="F1068" s="99"/>
      <c r="G1068" s="99"/>
      <c r="H1068" s="99"/>
      <c r="I1068" s="99"/>
      <c r="J1068" s="99"/>
      <c r="K1068" s="99"/>
      <c r="L1068" s="99"/>
      <c r="M1068" s="99"/>
      <c r="N1068" s="99"/>
      <c r="O1068" s="99"/>
      <c r="P1068" s="99"/>
      <c r="Q1068" s="99"/>
      <c r="R1068" s="99"/>
      <c r="S1068" s="99"/>
      <c r="T1068" s="99"/>
      <c r="U1068" s="99"/>
      <c r="V1068" s="99"/>
      <c r="W1068" s="99"/>
      <c r="X1068" s="99"/>
      <c r="Y1068" s="99"/>
      <c r="Z1068" s="99"/>
      <c r="AA1068" s="99"/>
      <c r="AB1068" s="99"/>
      <c r="AC1068" s="99"/>
      <c r="AD1068" s="99"/>
      <c r="AE1068" s="99"/>
      <c r="AF1068" s="99"/>
      <c r="AG1068" s="99"/>
      <c r="AH1068" s="99"/>
      <c r="AI1068" s="99"/>
      <c r="AJ1068" s="99"/>
      <c r="AK1068" s="99"/>
      <c r="AL1068" s="99"/>
      <c r="AM1068" s="99"/>
      <c r="AN1068" s="99"/>
      <c r="AO1068" s="99"/>
      <c r="AP1068" s="99"/>
      <c r="AQ1068" s="99"/>
      <c r="AR1068" s="99"/>
      <c r="AS1068" s="99"/>
      <c r="AT1068" s="99"/>
      <c r="AU1068" s="99"/>
      <c r="AV1068" s="99"/>
      <c r="AW1068" s="99"/>
      <c r="AX1068" s="100"/>
      <c r="BC1068" s="47"/>
    </row>
    <row r="1069" spans="1:113" ht="12" customHeight="1">
      <c r="A1069" s="39"/>
      <c r="B1069" s="98"/>
      <c r="C1069" s="99"/>
      <c r="D1069" s="99"/>
      <c r="E1069" s="99"/>
      <c r="F1069" s="99"/>
      <c r="G1069" s="99"/>
      <c r="H1069" s="99"/>
      <c r="I1069" s="99"/>
      <c r="J1069" s="99"/>
      <c r="K1069" s="99"/>
      <c r="L1069" s="99"/>
      <c r="M1069" s="99"/>
      <c r="N1069" s="99"/>
      <c r="O1069" s="99"/>
      <c r="P1069" s="99"/>
      <c r="Q1069" s="99"/>
      <c r="R1069" s="99"/>
      <c r="S1069" s="99"/>
      <c r="T1069" s="99"/>
      <c r="U1069" s="99"/>
      <c r="V1069" s="99"/>
      <c r="W1069" s="99"/>
      <c r="X1069" s="99"/>
      <c r="Y1069" s="99"/>
      <c r="Z1069" s="99"/>
      <c r="AA1069" s="99"/>
      <c r="AB1069" s="99"/>
      <c r="AC1069" s="99"/>
      <c r="AD1069" s="99"/>
      <c r="AE1069" s="99"/>
      <c r="AF1069" s="99"/>
      <c r="AG1069" s="99"/>
      <c r="AH1069" s="99"/>
      <c r="AI1069" s="99"/>
      <c r="AJ1069" s="99"/>
      <c r="AK1069" s="99"/>
      <c r="AL1069" s="99"/>
      <c r="AM1069" s="99"/>
      <c r="AN1069" s="99"/>
      <c r="AO1069" s="99"/>
      <c r="AP1069" s="99"/>
      <c r="AQ1069" s="99"/>
      <c r="AR1069" s="99"/>
      <c r="AS1069" s="99"/>
      <c r="AT1069" s="99"/>
      <c r="AU1069" s="99"/>
      <c r="AV1069" s="99"/>
      <c r="AW1069" s="99"/>
      <c r="AX1069" s="100"/>
    </row>
    <row r="1070" spans="1:113" ht="12" customHeight="1">
      <c r="A1070" s="39"/>
      <c r="B1070" s="98"/>
      <c r="C1070" s="99"/>
      <c r="D1070" s="99"/>
      <c r="E1070" s="99"/>
      <c r="F1070" s="99"/>
      <c r="G1070" s="99"/>
      <c r="H1070" s="99"/>
      <c r="I1070" s="99"/>
      <c r="J1070" s="99"/>
      <c r="K1070" s="99"/>
      <c r="L1070" s="99"/>
      <c r="M1070" s="99"/>
      <c r="N1070" s="99"/>
      <c r="O1070" s="99"/>
      <c r="P1070" s="99"/>
      <c r="Q1070" s="99"/>
      <c r="R1070" s="99"/>
      <c r="S1070" s="99"/>
      <c r="T1070" s="99"/>
      <c r="U1070" s="99"/>
      <c r="V1070" s="99"/>
      <c r="W1070" s="99"/>
      <c r="X1070" s="99"/>
      <c r="Y1070" s="99"/>
      <c r="Z1070" s="99"/>
      <c r="AA1070" s="99"/>
      <c r="AB1070" s="99"/>
      <c r="AC1070" s="99"/>
      <c r="AD1070" s="99"/>
      <c r="AE1070" s="99"/>
      <c r="AF1070" s="99"/>
      <c r="AG1070" s="99"/>
      <c r="AH1070" s="99"/>
      <c r="AI1070" s="99"/>
      <c r="AJ1070" s="99"/>
      <c r="AK1070" s="99"/>
      <c r="AL1070" s="99"/>
      <c r="AM1070" s="99"/>
      <c r="AN1070" s="99"/>
      <c r="AO1070" s="99"/>
      <c r="AP1070" s="99"/>
      <c r="AQ1070" s="99"/>
      <c r="AR1070" s="99"/>
      <c r="AS1070" s="99"/>
      <c r="AT1070" s="99"/>
      <c r="AU1070" s="99"/>
      <c r="AV1070" s="99"/>
      <c r="AW1070" s="99"/>
      <c r="AX1070" s="100"/>
    </row>
    <row r="1071" spans="1:113" ht="12" customHeight="1">
      <c r="A1071" s="39"/>
      <c r="B1071" s="98"/>
      <c r="C1071" s="99"/>
      <c r="D1071" s="99"/>
      <c r="E1071" s="99"/>
      <c r="F1071" s="99"/>
      <c r="G1071" s="99"/>
      <c r="H1071" s="99"/>
      <c r="I1071" s="99"/>
      <c r="J1071" s="99"/>
      <c r="K1071" s="99"/>
      <c r="L1071" s="99"/>
      <c r="M1071" s="99"/>
      <c r="N1071" s="99"/>
      <c r="O1071" s="99"/>
      <c r="P1071" s="99"/>
      <c r="Q1071" s="99"/>
      <c r="R1071" s="99"/>
      <c r="S1071" s="99"/>
      <c r="T1071" s="99"/>
      <c r="U1071" s="99"/>
      <c r="V1071" s="99"/>
      <c r="W1071" s="99"/>
      <c r="X1071" s="99"/>
      <c r="Y1071" s="99"/>
      <c r="Z1071" s="99"/>
      <c r="AA1071" s="99"/>
      <c r="AB1071" s="99"/>
      <c r="AC1071" s="99"/>
      <c r="AD1071" s="99"/>
      <c r="AE1071" s="99"/>
      <c r="AF1071" s="99"/>
      <c r="AG1071" s="99"/>
      <c r="AH1071" s="99"/>
      <c r="AI1071" s="99"/>
      <c r="AJ1071" s="99"/>
      <c r="AK1071" s="99"/>
      <c r="AL1071" s="99"/>
      <c r="AM1071" s="99"/>
      <c r="AN1071" s="99"/>
      <c r="AO1071" s="99"/>
      <c r="AP1071" s="99"/>
      <c r="AQ1071" s="99"/>
      <c r="AR1071" s="99"/>
      <c r="AS1071" s="99"/>
      <c r="AT1071" s="99"/>
      <c r="AU1071" s="99"/>
      <c r="AV1071" s="99"/>
      <c r="AW1071" s="99"/>
      <c r="AX1071" s="100"/>
    </row>
    <row r="1072" spans="1:113" ht="15" thickBot="1">
      <c r="A1072" s="48"/>
      <c r="B1072" s="49"/>
      <c r="C1072" s="50"/>
      <c r="D1072" s="50"/>
      <c r="E1072" s="50"/>
      <c r="F1072" s="50"/>
      <c r="G1072" s="50"/>
      <c r="H1072" s="50"/>
      <c r="I1072" s="50"/>
      <c r="J1072" s="50"/>
      <c r="K1072" s="50"/>
      <c r="L1072" s="50"/>
      <c r="M1072" s="50"/>
      <c r="N1072" s="50"/>
      <c r="O1072" s="50"/>
      <c r="P1072" s="50"/>
      <c r="Q1072" s="50"/>
      <c r="R1072" s="50"/>
      <c r="S1072" s="50"/>
      <c r="T1072" s="50"/>
      <c r="U1072" s="50"/>
      <c r="V1072" s="50"/>
      <c r="W1072" s="50"/>
      <c r="X1072" s="50"/>
      <c r="Y1072" s="50"/>
      <c r="Z1072" s="50"/>
      <c r="AA1072" s="50"/>
      <c r="AB1072" s="50"/>
      <c r="AC1072" s="50"/>
      <c r="AD1072" s="50"/>
      <c r="AE1072" s="50"/>
      <c r="AF1072" s="50"/>
      <c r="AG1072" s="50"/>
      <c r="AH1072" s="50"/>
      <c r="AI1072" s="50"/>
      <c r="AJ1072" s="50"/>
      <c r="AK1072" s="50"/>
      <c r="AL1072" s="50"/>
      <c r="AM1072" s="50"/>
      <c r="AN1072" s="50"/>
      <c r="AO1072" s="50"/>
      <c r="AP1072" s="50"/>
      <c r="AQ1072" s="50"/>
      <c r="AR1072" s="50"/>
      <c r="AS1072" s="50"/>
      <c r="AT1072" s="50"/>
      <c r="AU1072" s="50"/>
      <c r="AV1072" s="50"/>
      <c r="AW1072" s="50"/>
      <c r="AX1072" s="51"/>
    </row>
    <row r="1073" spans="1:251">
      <c r="B1073" s="52"/>
    </row>
    <row r="1074" spans="1:251" ht="15" thickBot="1">
      <c r="A1074" s="42"/>
      <c r="B1074" s="41" t="s">
        <v>92</v>
      </c>
      <c r="C1074" s="39"/>
      <c r="D1074" s="39"/>
      <c r="E1074" s="39"/>
      <c r="F1074" s="39"/>
      <c r="G1074" s="39"/>
      <c r="H1074" s="39"/>
      <c r="I1074" s="39"/>
      <c r="J1074" s="39"/>
      <c r="K1074" s="39"/>
      <c r="L1074" s="40"/>
      <c r="M1074" s="40"/>
      <c r="N1074" s="40"/>
      <c r="O1074" s="40"/>
      <c r="P1074" s="39"/>
      <c r="Q1074" s="39"/>
      <c r="R1074" s="39"/>
      <c r="S1074" s="39"/>
      <c r="T1074" s="39"/>
      <c r="U1074" s="39"/>
      <c r="V1074" s="41"/>
      <c r="W1074" s="41"/>
      <c r="X1074" s="41"/>
      <c r="Y1074" s="41"/>
      <c r="Z1074" s="41"/>
      <c r="AA1074" s="41"/>
      <c r="AB1074" s="41"/>
      <c r="AC1074" s="41"/>
      <c r="AD1074" s="41"/>
      <c r="AE1074" s="41"/>
      <c r="AF1074" s="41"/>
      <c r="AG1074" s="41"/>
      <c r="AH1074" s="41"/>
      <c r="AI1074" s="41"/>
      <c r="AJ1074" s="41"/>
      <c r="AK1074" s="41"/>
      <c r="AL1074" s="41"/>
      <c r="AM1074" s="41"/>
      <c r="AN1074" s="41"/>
      <c r="AO1074" s="41"/>
      <c r="AP1074" s="41"/>
      <c r="AQ1074" s="41"/>
      <c r="AR1074" s="41"/>
      <c r="AS1074" s="41"/>
      <c r="AT1074" s="41"/>
      <c r="AU1074" s="41"/>
      <c r="AV1074" s="41"/>
      <c r="AW1074" s="41"/>
      <c r="AX1074" s="41"/>
      <c r="DI1074" s="37"/>
    </row>
    <row r="1075" spans="1:251" ht="14.4">
      <c r="A1075" s="39"/>
      <c r="B1075" s="43"/>
      <c r="C1075" s="38"/>
      <c r="D1075" s="38"/>
      <c r="E1075" s="38"/>
      <c r="F1075" s="38"/>
      <c r="G1075" s="38"/>
      <c r="H1075" s="38"/>
      <c r="I1075" s="38"/>
      <c r="J1075" s="38"/>
      <c r="K1075" s="38"/>
      <c r="L1075" s="44"/>
      <c r="M1075" s="44"/>
      <c r="N1075" s="44"/>
      <c r="O1075" s="44"/>
      <c r="P1075" s="38"/>
      <c r="Q1075" s="38"/>
      <c r="R1075" s="38"/>
      <c r="S1075" s="38"/>
      <c r="T1075" s="38"/>
      <c r="U1075" s="38"/>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c r="AS1075" s="45"/>
      <c r="AT1075" s="45"/>
      <c r="AU1075" s="45"/>
      <c r="AV1075" s="45"/>
      <c r="AW1075" s="45"/>
      <c r="AX1075" s="46"/>
    </row>
    <row r="1076" spans="1:251" ht="12" customHeight="1">
      <c r="A1076" s="39"/>
      <c r="B1076" s="98" t="s">
        <v>248</v>
      </c>
      <c r="C1076" s="99"/>
      <c r="D1076" s="99"/>
      <c r="E1076" s="99"/>
      <c r="F1076" s="99"/>
      <c r="G1076" s="99"/>
      <c r="H1076" s="99"/>
      <c r="I1076" s="99"/>
      <c r="J1076" s="99"/>
      <c r="K1076" s="99"/>
      <c r="L1076" s="99"/>
      <c r="M1076" s="99"/>
      <c r="N1076" s="99"/>
      <c r="O1076" s="99"/>
      <c r="P1076" s="99"/>
      <c r="Q1076" s="99"/>
      <c r="R1076" s="99"/>
      <c r="S1076" s="99"/>
      <c r="T1076" s="99"/>
      <c r="U1076" s="99"/>
      <c r="V1076" s="99"/>
      <c r="W1076" s="99"/>
      <c r="X1076" s="99"/>
      <c r="Y1076" s="99"/>
      <c r="Z1076" s="99"/>
      <c r="AA1076" s="99"/>
      <c r="AB1076" s="99"/>
      <c r="AC1076" s="99"/>
      <c r="AD1076" s="99"/>
      <c r="AE1076" s="99"/>
      <c r="AF1076" s="99"/>
      <c r="AG1076" s="99"/>
      <c r="AH1076" s="99"/>
      <c r="AI1076" s="99"/>
      <c r="AJ1076" s="99"/>
      <c r="AK1076" s="99"/>
      <c r="AL1076" s="99"/>
      <c r="AM1076" s="99"/>
      <c r="AN1076" s="99"/>
      <c r="AO1076" s="99"/>
      <c r="AP1076" s="99"/>
      <c r="AQ1076" s="99"/>
      <c r="AR1076" s="99"/>
      <c r="AS1076" s="99"/>
      <c r="AT1076" s="99"/>
      <c r="AU1076" s="99"/>
      <c r="AV1076" s="99"/>
      <c r="AW1076" s="99"/>
      <c r="AX1076" s="100"/>
    </row>
    <row r="1077" spans="1:251" ht="12" customHeight="1">
      <c r="A1077" s="39"/>
      <c r="B1077" s="98"/>
      <c r="C1077" s="99"/>
      <c r="D1077" s="99"/>
      <c r="E1077" s="99"/>
      <c r="F1077" s="99"/>
      <c r="G1077" s="99"/>
      <c r="H1077" s="99"/>
      <c r="I1077" s="99"/>
      <c r="J1077" s="99"/>
      <c r="K1077" s="99"/>
      <c r="L1077" s="99"/>
      <c r="M1077" s="99"/>
      <c r="N1077" s="99"/>
      <c r="O1077" s="99"/>
      <c r="P1077" s="99"/>
      <c r="Q1077" s="99"/>
      <c r="R1077" s="99"/>
      <c r="S1077" s="99"/>
      <c r="T1077" s="99"/>
      <c r="U1077" s="99"/>
      <c r="V1077" s="99"/>
      <c r="W1077" s="99"/>
      <c r="X1077" s="99"/>
      <c r="Y1077" s="99"/>
      <c r="Z1077" s="99"/>
      <c r="AA1077" s="99"/>
      <c r="AB1077" s="99"/>
      <c r="AC1077" s="99"/>
      <c r="AD1077" s="99"/>
      <c r="AE1077" s="99"/>
      <c r="AF1077" s="99"/>
      <c r="AG1077" s="99"/>
      <c r="AH1077" s="99"/>
      <c r="AI1077" s="99"/>
      <c r="AJ1077" s="99"/>
      <c r="AK1077" s="99"/>
      <c r="AL1077" s="99"/>
      <c r="AM1077" s="99"/>
      <c r="AN1077" s="99"/>
      <c r="AO1077" s="99"/>
      <c r="AP1077" s="99"/>
      <c r="AQ1077" s="99"/>
      <c r="AR1077" s="99"/>
      <c r="AS1077" s="99"/>
      <c r="AT1077" s="99"/>
      <c r="AU1077" s="99"/>
      <c r="AV1077" s="99"/>
      <c r="AW1077" s="99"/>
      <c r="AX1077" s="100"/>
      <c r="BC1077" s="47"/>
    </row>
    <row r="1078" spans="1:251" ht="12" customHeight="1">
      <c r="A1078" s="39"/>
      <c r="B1078" s="98"/>
      <c r="C1078" s="99"/>
      <c r="D1078" s="99"/>
      <c r="E1078" s="99"/>
      <c r="F1078" s="99"/>
      <c r="G1078" s="99"/>
      <c r="H1078" s="99"/>
      <c r="I1078" s="99"/>
      <c r="J1078" s="99"/>
      <c r="K1078" s="99"/>
      <c r="L1078" s="99"/>
      <c r="M1078" s="99"/>
      <c r="N1078" s="99"/>
      <c r="O1078" s="99"/>
      <c r="P1078" s="99"/>
      <c r="Q1078" s="99"/>
      <c r="R1078" s="99"/>
      <c r="S1078" s="99"/>
      <c r="T1078" s="99"/>
      <c r="U1078" s="99"/>
      <c r="V1078" s="99"/>
      <c r="W1078" s="99"/>
      <c r="X1078" s="99"/>
      <c r="Y1078" s="99"/>
      <c r="Z1078" s="99"/>
      <c r="AA1078" s="99"/>
      <c r="AB1078" s="99"/>
      <c r="AC1078" s="99"/>
      <c r="AD1078" s="99"/>
      <c r="AE1078" s="99"/>
      <c r="AF1078" s="99"/>
      <c r="AG1078" s="99"/>
      <c r="AH1078" s="99"/>
      <c r="AI1078" s="99"/>
      <c r="AJ1078" s="99"/>
      <c r="AK1078" s="99"/>
      <c r="AL1078" s="99"/>
      <c r="AM1078" s="99"/>
      <c r="AN1078" s="99"/>
      <c r="AO1078" s="99"/>
      <c r="AP1078" s="99"/>
      <c r="AQ1078" s="99"/>
      <c r="AR1078" s="99"/>
      <c r="AS1078" s="99"/>
      <c r="AT1078" s="99"/>
      <c r="AU1078" s="99"/>
      <c r="AV1078" s="99"/>
      <c r="AW1078" s="99"/>
      <c r="AX1078" s="100"/>
    </row>
    <row r="1079" spans="1:251" ht="12" customHeight="1">
      <c r="A1079" s="39"/>
      <c r="B1079" s="98"/>
      <c r="C1079" s="99"/>
      <c r="D1079" s="99"/>
      <c r="E1079" s="99"/>
      <c r="F1079" s="99"/>
      <c r="G1079" s="99"/>
      <c r="H1079" s="99"/>
      <c r="I1079" s="99"/>
      <c r="J1079" s="99"/>
      <c r="K1079" s="99"/>
      <c r="L1079" s="99"/>
      <c r="M1079" s="99"/>
      <c r="N1079" s="99"/>
      <c r="O1079" s="99"/>
      <c r="P1079" s="99"/>
      <c r="Q1079" s="99"/>
      <c r="R1079" s="99"/>
      <c r="S1079" s="99"/>
      <c r="T1079" s="99"/>
      <c r="U1079" s="99"/>
      <c r="V1079" s="99"/>
      <c r="W1079" s="99"/>
      <c r="X1079" s="99"/>
      <c r="Y1079" s="99"/>
      <c r="Z1079" s="99"/>
      <c r="AA1079" s="99"/>
      <c r="AB1079" s="99"/>
      <c r="AC1079" s="99"/>
      <c r="AD1079" s="99"/>
      <c r="AE1079" s="99"/>
      <c r="AF1079" s="99"/>
      <c r="AG1079" s="99"/>
      <c r="AH1079" s="99"/>
      <c r="AI1079" s="99"/>
      <c r="AJ1079" s="99"/>
      <c r="AK1079" s="99"/>
      <c r="AL1079" s="99"/>
      <c r="AM1079" s="99"/>
      <c r="AN1079" s="99"/>
      <c r="AO1079" s="99"/>
      <c r="AP1079" s="99"/>
      <c r="AQ1079" s="99"/>
      <c r="AR1079" s="99"/>
      <c r="AS1079" s="99"/>
      <c r="AT1079" s="99"/>
      <c r="AU1079" s="99"/>
      <c r="AV1079" s="99"/>
      <c r="AW1079" s="99"/>
      <c r="AX1079" s="100"/>
    </row>
    <row r="1080" spans="1:251" ht="12" customHeight="1">
      <c r="A1080" s="39"/>
      <c r="B1080" s="98"/>
      <c r="C1080" s="99"/>
      <c r="D1080" s="99"/>
      <c r="E1080" s="99"/>
      <c r="F1080" s="99"/>
      <c r="G1080" s="99"/>
      <c r="H1080" s="99"/>
      <c r="I1080" s="99"/>
      <c r="J1080" s="99"/>
      <c r="K1080" s="99"/>
      <c r="L1080" s="99"/>
      <c r="M1080" s="99"/>
      <c r="N1080" s="99"/>
      <c r="O1080" s="99"/>
      <c r="P1080" s="99"/>
      <c r="Q1080" s="99"/>
      <c r="R1080" s="99"/>
      <c r="S1080" s="99"/>
      <c r="T1080" s="99"/>
      <c r="U1080" s="99"/>
      <c r="V1080" s="99"/>
      <c r="W1080" s="99"/>
      <c r="X1080" s="99"/>
      <c r="Y1080" s="99"/>
      <c r="Z1080" s="99"/>
      <c r="AA1080" s="99"/>
      <c r="AB1080" s="99"/>
      <c r="AC1080" s="99"/>
      <c r="AD1080" s="99"/>
      <c r="AE1080" s="99"/>
      <c r="AF1080" s="99"/>
      <c r="AG1080" s="99"/>
      <c r="AH1080" s="99"/>
      <c r="AI1080" s="99"/>
      <c r="AJ1080" s="99"/>
      <c r="AK1080" s="99"/>
      <c r="AL1080" s="99"/>
      <c r="AM1080" s="99"/>
      <c r="AN1080" s="99"/>
      <c r="AO1080" s="99"/>
      <c r="AP1080" s="99"/>
      <c r="AQ1080" s="99"/>
      <c r="AR1080" s="99"/>
      <c r="AS1080" s="99"/>
      <c r="AT1080" s="99"/>
      <c r="AU1080" s="99"/>
      <c r="AV1080" s="99"/>
      <c r="AW1080" s="99"/>
      <c r="AX1080" s="100"/>
    </row>
    <row r="1081" spans="1:251" ht="15" thickBot="1">
      <c r="A1081" s="48"/>
      <c r="B1081" s="49"/>
      <c r="C1081" s="50"/>
      <c r="D1081" s="50"/>
      <c r="E1081" s="50"/>
      <c r="F1081" s="50"/>
      <c r="G1081" s="50"/>
      <c r="H1081" s="50"/>
      <c r="I1081" s="50"/>
      <c r="J1081" s="50"/>
      <c r="K1081" s="50"/>
      <c r="L1081" s="50"/>
      <c r="M1081" s="50"/>
      <c r="N1081" s="50"/>
      <c r="O1081" s="50"/>
      <c r="P1081" s="50"/>
      <c r="Q1081" s="50"/>
      <c r="R1081" s="50"/>
      <c r="S1081" s="50"/>
      <c r="T1081" s="50"/>
      <c r="U1081" s="50"/>
      <c r="V1081" s="50"/>
      <c r="W1081" s="50"/>
      <c r="X1081" s="50"/>
      <c r="Y1081" s="50"/>
      <c r="Z1081" s="50"/>
      <c r="AA1081" s="50"/>
      <c r="AB1081" s="50"/>
      <c r="AC1081" s="50"/>
      <c r="AD1081" s="50"/>
      <c r="AE1081" s="50"/>
      <c r="AF1081" s="50"/>
      <c r="AG1081" s="50"/>
      <c r="AH1081" s="50"/>
      <c r="AI1081" s="50"/>
      <c r="AJ1081" s="50"/>
      <c r="AK1081" s="50"/>
      <c r="AL1081" s="50"/>
      <c r="AM1081" s="50"/>
      <c r="AN1081" s="50"/>
      <c r="AO1081" s="50"/>
      <c r="AP1081" s="50"/>
      <c r="AQ1081" s="50"/>
      <c r="AR1081" s="50"/>
      <c r="AS1081" s="50"/>
      <c r="AT1081" s="50"/>
      <c r="AU1081" s="50"/>
      <c r="AV1081" s="50"/>
      <c r="AW1081" s="50"/>
      <c r="AX1081" s="51"/>
    </row>
    <row r="1082" spans="1:251">
      <c r="B1082" s="52"/>
    </row>
    <row r="1083" spans="1:251" ht="14.4">
      <c r="B1083" s="41" t="s">
        <v>94</v>
      </c>
      <c r="C1083" s="39"/>
      <c r="D1083" s="39"/>
      <c r="E1083" s="39"/>
      <c r="F1083" s="39"/>
      <c r="G1083" s="39"/>
      <c r="H1083" s="39"/>
      <c r="I1083" s="39"/>
      <c r="J1083" s="39"/>
      <c r="K1083" s="39"/>
      <c r="L1083" s="40"/>
      <c r="M1083" s="40"/>
      <c r="N1083" s="40"/>
      <c r="O1083" s="40"/>
      <c r="P1083" s="39"/>
      <c r="Q1083" s="39"/>
      <c r="R1083" s="39"/>
      <c r="S1083" s="39"/>
      <c r="T1083" s="39"/>
      <c r="U1083" s="39"/>
      <c r="V1083" s="41"/>
      <c r="W1083" s="41"/>
      <c r="X1083" s="41"/>
      <c r="Y1083" s="41"/>
      <c r="Z1083" s="41"/>
      <c r="AA1083" s="41"/>
      <c r="AB1083" s="41"/>
      <c r="AC1083" s="41"/>
      <c r="AD1083" s="41"/>
      <c r="AE1083" s="41"/>
      <c r="AF1083" s="41"/>
      <c r="AG1083" s="41"/>
      <c r="AH1083" s="41"/>
      <c r="AI1083" s="41"/>
      <c r="AJ1083" s="41"/>
      <c r="AK1083" s="41"/>
      <c r="AL1083" s="41"/>
      <c r="AM1083" s="41"/>
      <c r="AN1083" s="41"/>
      <c r="AO1083" s="41"/>
      <c r="AP1083" s="41"/>
      <c r="AQ1083" s="41"/>
      <c r="AR1083" s="41"/>
      <c r="AS1083" s="41"/>
      <c r="AT1083" s="41"/>
      <c r="AU1083" s="41"/>
      <c r="AV1083" s="41"/>
      <c r="AW1083" s="41"/>
      <c r="AX1083" s="41"/>
    </row>
    <row r="1084" spans="1:251" ht="15" thickBot="1">
      <c r="B1084" s="39"/>
      <c r="C1084" s="39"/>
      <c r="D1084" s="39"/>
      <c r="E1084" s="39"/>
      <c r="F1084" s="39"/>
      <c r="G1084" s="39"/>
      <c r="H1084" s="39"/>
      <c r="I1084" s="39"/>
      <c r="J1084" s="39"/>
      <c r="K1084" s="39"/>
      <c r="L1084" s="40"/>
      <c r="M1084" s="40"/>
      <c r="N1084" s="40"/>
      <c r="O1084" s="40"/>
      <c r="P1084" s="39"/>
      <c r="Q1084" s="39"/>
      <c r="R1084" s="39"/>
      <c r="S1084" s="39"/>
      <c r="T1084" s="39"/>
      <c r="U1084" s="39"/>
      <c r="V1084" s="41"/>
      <c r="W1084" s="41"/>
      <c r="X1084" s="41"/>
      <c r="Y1084" s="41"/>
      <c r="Z1084" s="41"/>
      <c r="AA1084" s="41"/>
      <c r="AB1084" s="41"/>
      <c r="AC1084" s="41"/>
      <c r="AD1084" s="41"/>
      <c r="AE1084" s="41"/>
      <c r="AF1084" s="41"/>
      <c r="AG1084" s="41"/>
      <c r="AH1084" s="41"/>
      <c r="AI1084" s="41"/>
      <c r="AJ1084" s="41"/>
      <c r="AK1084" s="41"/>
      <c r="AL1084" s="41"/>
      <c r="AM1084" s="41"/>
      <c r="AN1084" s="41"/>
      <c r="AO1084" s="41"/>
      <c r="AP1084" s="41"/>
      <c r="AQ1084" s="41"/>
      <c r="AR1084" s="41"/>
      <c r="AS1084" s="41"/>
      <c r="AT1084" s="41"/>
      <c r="AU1084" s="41"/>
      <c r="AV1084" s="41"/>
      <c r="AW1084" s="41"/>
      <c r="AX1084" s="53" t="s">
        <v>95</v>
      </c>
    </row>
    <row r="1085" spans="1:251" s="47" customFormat="1" ht="13.5" customHeight="1">
      <c r="A1085" s="39"/>
      <c r="B1085" s="101" t="s">
        <v>96</v>
      </c>
      <c r="C1085" s="102"/>
      <c r="D1085" s="102"/>
      <c r="E1085" s="102"/>
      <c r="F1085" s="102"/>
      <c r="G1085" s="102"/>
      <c r="H1085" s="102"/>
      <c r="I1085" s="102"/>
      <c r="J1085" s="102"/>
      <c r="K1085" s="102"/>
      <c r="L1085" s="102"/>
      <c r="M1085" s="102"/>
      <c r="N1085" s="102"/>
      <c r="O1085" s="102"/>
      <c r="P1085" s="102"/>
      <c r="Q1085" s="102"/>
      <c r="R1085" s="102"/>
      <c r="S1085" s="102"/>
      <c r="T1085" s="102"/>
      <c r="U1085" s="102"/>
      <c r="V1085" s="102"/>
      <c r="W1085" s="102"/>
      <c r="X1085" s="102"/>
      <c r="Y1085" s="102"/>
      <c r="Z1085" s="103"/>
      <c r="AA1085" s="107" t="s">
        <v>97</v>
      </c>
      <c r="AB1085" s="102"/>
      <c r="AC1085" s="102"/>
      <c r="AD1085" s="102"/>
      <c r="AE1085" s="102"/>
      <c r="AF1085" s="102"/>
      <c r="AG1085" s="102"/>
      <c r="AH1085" s="102"/>
      <c r="AI1085" s="103"/>
      <c r="AJ1085" s="107" t="s">
        <v>98</v>
      </c>
      <c r="AK1085" s="102"/>
      <c r="AL1085" s="102"/>
      <c r="AM1085" s="102"/>
      <c r="AN1085" s="102"/>
      <c r="AO1085" s="102"/>
      <c r="AP1085" s="102"/>
      <c r="AQ1085" s="102"/>
      <c r="AR1085" s="103"/>
      <c r="AS1085" s="107" t="s">
        <v>99</v>
      </c>
      <c r="AT1085" s="102"/>
      <c r="AU1085" s="102"/>
      <c r="AV1085" s="102"/>
      <c r="AW1085" s="102"/>
      <c r="AX1085" s="109"/>
      <c r="AY1085" s="33"/>
      <c r="AZ1085" s="33"/>
      <c r="BA1085" s="33"/>
      <c r="BB1085" s="33"/>
      <c r="BC1085" s="33"/>
      <c r="BD1085" s="33"/>
      <c r="BE1085" s="33"/>
      <c r="BF1085" s="33"/>
      <c r="BG1085" s="33"/>
      <c r="BH1085" s="33"/>
      <c r="BI1085" s="33"/>
      <c r="BJ1085" s="33"/>
      <c r="BK1085" s="33"/>
      <c r="BL1085" s="33"/>
      <c r="BM1085" s="33"/>
      <c r="BN1085" s="33"/>
      <c r="BO1085" s="33"/>
      <c r="BP1085" s="33"/>
      <c r="BQ1085" s="33"/>
      <c r="BR1085" s="33"/>
      <c r="BS1085" s="33"/>
      <c r="BT1085" s="33"/>
      <c r="BU1085" s="33"/>
      <c r="BV1085" s="33"/>
      <c r="BW1085" s="33"/>
      <c r="BX1085" s="33"/>
      <c r="BY1085" s="33"/>
      <c r="BZ1085" s="33"/>
      <c r="CA1085" s="33"/>
      <c r="CB1085" s="33"/>
      <c r="CC1085" s="33"/>
      <c r="CD1085" s="33"/>
      <c r="CE1085" s="33"/>
      <c r="CF1085" s="33"/>
      <c r="CG1085" s="33"/>
      <c r="CH1085" s="33"/>
      <c r="CI1085" s="33"/>
      <c r="CJ1085" s="33"/>
      <c r="CK1085" s="33"/>
      <c r="CL1085" s="33"/>
      <c r="CM1085" s="33"/>
      <c r="CN1085" s="33"/>
      <c r="CO1085" s="33"/>
      <c r="CP1085" s="33"/>
      <c r="CQ1085" s="33"/>
      <c r="CR1085" s="33"/>
      <c r="CS1085" s="33"/>
      <c r="CT1085" s="33"/>
      <c r="CU1085" s="33"/>
      <c r="CV1085" s="33"/>
      <c r="CW1085" s="33"/>
      <c r="CX1085" s="33"/>
      <c r="CY1085" s="33"/>
      <c r="CZ1085" s="33"/>
      <c r="DA1085" s="33"/>
      <c r="DB1085" s="33"/>
      <c r="DC1085" s="33"/>
      <c r="DD1085" s="33"/>
      <c r="DE1085" s="33"/>
      <c r="DF1085" s="33"/>
      <c r="DG1085" s="33"/>
      <c r="DH1085" s="33"/>
      <c r="DI1085" s="33"/>
      <c r="DJ1085" s="33"/>
      <c r="DK1085" s="33"/>
      <c r="DL1085" s="33"/>
      <c r="DM1085" s="33"/>
      <c r="DN1085" s="33"/>
      <c r="DO1085" s="33"/>
      <c r="DP1085" s="33"/>
      <c r="DQ1085" s="33"/>
      <c r="DR1085" s="33"/>
      <c r="DS1085" s="33"/>
      <c r="DT1085" s="33"/>
      <c r="DU1085" s="33"/>
      <c r="DV1085" s="33"/>
      <c r="DW1085" s="33"/>
      <c r="DX1085" s="33"/>
      <c r="DY1085" s="33"/>
      <c r="DZ1085" s="33"/>
      <c r="EA1085" s="33"/>
      <c r="EB1085" s="33"/>
      <c r="EC1085" s="33"/>
      <c r="ED1085" s="33"/>
      <c r="EE1085" s="33"/>
      <c r="EF1085" s="33"/>
      <c r="EG1085" s="33"/>
      <c r="EH1085" s="33"/>
      <c r="EI1085" s="33"/>
      <c r="EJ1085" s="33"/>
      <c r="EK1085" s="33"/>
      <c r="EL1085" s="33"/>
      <c r="EM1085" s="33"/>
      <c r="EN1085" s="33"/>
      <c r="EO1085" s="33"/>
      <c r="EP1085" s="33"/>
      <c r="EQ1085" s="33"/>
      <c r="ER1085" s="33"/>
      <c r="ES1085" s="33"/>
      <c r="ET1085" s="33"/>
      <c r="EU1085" s="33"/>
      <c r="EV1085" s="33"/>
      <c r="EW1085" s="33"/>
      <c r="EX1085" s="33"/>
      <c r="EY1085" s="33"/>
      <c r="EZ1085" s="33"/>
      <c r="FA1085" s="33"/>
      <c r="FB1085" s="33"/>
      <c r="FC1085" s="33"/>
      <c r="FD1085" s="33"/>
      <c r="FE1085" s="33"/>
      <c r="FF1085" s="33"/>
      <c r="FG1085" s="33"/>
      <c r="FH1085" s="33"/>
      <c r="FI1085" s="33"/>
      <c r="FJ1085" s="33"/>
      <c r="FK1085" s="33"/>
      <c r="FL1085" s="33"/>
      <c r="FM1085" s="33"/>
      <c r="FN1085" s="33"/>
      <c r="FO1085" s="33"/>
      <c r="FP1085" s="33"/>
      <c r="FQ1085" s="33"/>
      <c r="FR1085" s="33"/>
      <c r="FS1085" s="33"/>
      <c r="FT1085" s="33"/>
      <c r="FU1085" s="33"/>
      <c r="FV1085" s="33"/>
      <c r="FW1085" s="33"/>
      <c r="FX1085" s="33"/>
      <c r="FY1085" s="33"/>
      <c r="FZ1085" s="33"/>
      <c r="GA1085" s="33"/>
      <c r="GB1085" s="33"/>
      <c r="GC1085" s="33"/>
      <c r="GD1085" s="33"/>
      <c r="GE1085" s="33"/>
      <c r="GF1085" s="33"/>
      <c r="GG1085" s="33"/>
      <c r="GH1085" s="33"/>
      <c r="GI1085" s="33"/>
      <c r="GJ1085" s="33"/>
      <c r="GK1085" s="33"/>
      <c r="GL1085" s="33"/>
      <c r="GM1085" s="33"/>
      <c r="GN1085" s="33"/>
      <c r="GO1085" s="33"/>
      <c r="GP1085" s="33"/>
      <c r="GQ1085" s="33"/>
      <c r="GR1085" s="33"/>
      <c r="GS1085" s="33"/>
      <c r="GT1085" s="33"/>
      <c r="GU1085" s="33"/>
      <c r="GV1085" s="33"/>
      <c r="GW1085" s="33"/>
      <c r="GX1085" s="33"/>
      <c r="GY1085" s="33"/>
      <c r="GZ1085" s="33"/>
      <c r="HA1085" s="33"/>
      <c r="HB1085" s="33"/>
      <c r="HC1085" s="33"/>
      <c r="HD1085" s="33"/>
      <c r="HE1085" s="33"/>
      <c r="HF1085" s="33"/>
      <c r="HG1085" s="33"/>
      <c r="HH1085" s="33"/>
      <c r="HI1085" s="33"/>
      <c r="HJ1085" s="33"/>
      <c r="HK1085" s="33"/>
      <c r="HL1085" s="33"/>
      <c r="HM1085" s="33"/>
      <c r="HN1085" s="33"/>
      <c r="HO1085" s="33"/>
      <c r="HP1085" s="33"/>
      <c r="HQ1085" s="33"/>
      <c r="HR1085" s="33"/>
      <c r="HS1085" s="33"/>
      <c r="HT1085" s="33"/>
      <c r="HU1085" s="33"/>
      <c r="HV1085" s="33"/>
      <c r="HW1085" s="33"/>
      <c r="HX1085" s="33"/>
      <c r="HY1085" s="33"/>
      <c r="HZ1085" s="33"/>
      <c r="IA1085" s="33"/>
      <c r="IB1085" s="33"/>
      <c r="IC1085" s="33"/>
      <c r="ID1085" s="33"/>
      <c r="IE1085" s="33"/>
      <c r="IF1085" s="33"/>
      <c r="IG1085" s="33"/>
      <c r="IH1085" s="33"/>
      <c r="II1085" s="33"/>
      <c r="IJ1085" s="33"/>
      <c r="IK1085" s="33"/>
      <c r="IL1085" s="33"/>
      <c r="IM1085" s="33"/>
      <c r="IN1085" s="33"/>
      <c r="IO1085" s="33"/>
      <c r="IP1085" s="33"/>
      <c r="IQ1085" s="33"/>
    </row>
    <row r="1086" spans="1:251" s="47" customFormat="1">
      <c r="A1086" s="39"/>
      <c r="B1086" s="104"/>
      <c r="C1086" s="105"/>
      <c r="D1086" s="105"/>
      <c r="E1086" s="105"/>
      <c r="F1086" s="105"/>
      <c r="G1086" s="105"/>
      <c r="H1086" s="105"/>
      <c r="I1086" s="105"/>
      <c r="J1086" s="105"/>
      <c r="K1086" s="105"/>
      <c r="L1086" s="105"/>
      <c r="M1086" s="105"/>
      <c r="N1086" s="105"/>
      <c r="O1086" s="105"/>
      <c r="P1086" s="105"/>
      <c r="Q1086" s="105"/>
      <c r="R1086" s="105"/>
      <c r="S1086" s="105"/>
      <c r="T1086" s="105"/>
      <c r="U1086" s="105"/>
      <c r="V1086" s="105"/>
      <c r="W1086" s="105"/>
      <c r="X1086" s="105"/>
      <c r="Y1086" s="105"/>
      <c r="Z1086" s="106"/>
      <c r="AA1086" s="108"/>
      <c r="AB1086" s="105"/>
      <c r="AC1086" s="105"/>
      <c r="AD1086" s="105"/>
      <c r="AE1086" s="105"/>
      <c r="AF1086" s="105"/>
      <c r="AG1086" s="105"/>
      <c r="AH1086" s="105"/>
      <c r="AI1086" s="106"/>
      <c r="AJ1086" s="108"/>
      <c r="AK1086" s="105"/>
      <c r="AL1086" s="105"/>
      <c r="AM1086" s="105"/>
      <c r="AN1086" s="105"/>
      <c r="AO1086" s="105"/>
      <c r="AP1086" s="105"/>
      <c r="AQ1086" s="105"/>
      <c r="AR1086" s="106"/>
      <c r="AS1086" s="108"/>
      <c r="AT1086" s="105"/>
      <c r="AU1086" s="105"/>
      <c r="AV1086" s="105"/>
      <c r="AW1086" s="105"/>
      <c r="AX1086" s="110"/>
      <c r="AY1086" s="33"/>
      <c r="AZ1086" s="33"/>
      <c r="BA1086" s="33"/>
      <c r="BB1086" s="54"/>
      <c r="BC1086" s="55"/>
      <c r="BE1086" s="33"/>
      <c r="BF1086" s="33"/>
      <c r="BG1086" s="33"/>
      <c r="BH1086" s="33"/>
      <c r="BI1086" s="33"/>
      <c r="BJ1086" s="33"/>
      <c r="BK1086" s="33"/>
      <c r="BL1086" s="33"/>
      <c r="BM1086" s="33"/>
      <c r="BN1086" s="33"/>
      <c r="BO1086" s="33"/>
      <c r="BP1086" s="33"/>
      <c r="BQ1086" s="33"/>
      <c r="BR1086" s="33"/>
      <c r="BS1086" s="33"/>
      <c r="BT1086" s="33"/>
      <c r="BU1086" s="33"/>
      <c r="BV1086" s="33"/>
      <c r="BW1086" s="33"/>
      <c r="BX1086" s="33"/>
      <c r="BY1086" s="33"/>
      <c r="BZ1086" s="33"/>
      <c r="CA1086" s="33"/>
      <c r="CB1086" s="33"/>
      <c r="CC1086" s="33"/>
      <c r="CD1086" s="33"/>
      <c r="CE1086" s="33"/>
      <c r="CF1086" s="33"/>
      <c r="CG1086" s="33"/>
      <c r="CH1086" s="33"/>
      <c r="CI1086" s="33"/>
      <c r="CJ1086" s="33"/>
      <c r="CK1086" s="33"/>
      <c r="CL1086" s="33"/>
      <c r="CM1086" s="33"/>
      <c r="CN1086" s="33"/>
      <c r="CO1086" s="33"/>
      <c r="CP1086" s="33"/>
      <c r="CQ1086" s="33"/>
      <c r="CR1086" s="33"/>
      <c r="CS1086" s="33"/>
      <c r="CT1086" s="33"/>
      <c r="CU1086" s="33"/>
      <c r="CV1086" s="33"/>
      <c r="CW1086" s="33"/>
      <c r="CX1086" s="33"/>
      <c r="CY1086" s="33"/>
      <c r="CZ1086" s="33"/>
      <c r="DA1086" s="33"/>
      <c r="DB1086" s="33"/>
      <c r="DC1086" s="33"/>
      <c r="DD1086" s="33"/>
      <c r="DE1086" s="33"/>
      <c r="DF1086" s="33"/>
      <c r="DG1086" s="33"/>
      <c r="DH1086" s="33"/>
      <c r="DI1086" s="33"/>
      <c r="DJ1086" s="33"/>
      <c r="DK1086" s="33"/>
      <c r="DL1086" s="33"/>
      <c r="DM1086" s="33"/>
      <c r="DN1086" s="33"/>
      <c r="DO1086" s="33"/>
      <c r="DP1086" s="33"/>
      <c r="DQ1086" s="33"/>
      <c r="DR1086" s="33"/>
      <c r="DS1086" s="33"/>
      <c r="DT1086" s="33"/>
      <c r="DU1086" s="33"/>
      <c r="DV1086" s="33"/>
      <c r="DW1086" s="33"/>
      <c r="DX1086" s="33"/>
      <c r="DY1086" s="33"/>
      <c r="DZ1086" s="33"/>
      <c r="EA1086" s="33"/>
      <c r="EB1086" s="33"/>
      <c r="EC1086" s="33"/>
      <c r="ED1086" s="33"/>
      <c r="EE1086" s="33"/>
      <c r="EF1086" s="33"/>
      <c r="EG1086" s="33"/>
      <c r="EH1086" s="33"/>
      <c r="EI1086" s="33"/>
      <c r="EJ1086" s="33"/>
      <c r="EK1086" s="33"/>
      <c r="EL1086" s="33"/>
      <c r="EM1086" s="33"/>
      <c r="EN1086" s="33"/>
      <c r="EO1086" s="33"/>
      <c r="EP1086" s="33"/>
      <c r="EQ1086" s="33"/>
      <c r="ER1086" s="33"/>
      <c r="ES1086" s="33"/>
      <c r="ET1086" s="33"/>
      <c r="EU1086" s="33"/>
      <c r="EV1086" s="33"/>
      <c r="EW1086" s="33"/>
      <c r="EX1086" s="33"/>
      <c r="EY1086" s="33"/>
      <c r="EZ1086" s="33"/>
      <c r="FA1086" s="33"/>
      <c r="FB1086" s="33"/>
      <c r="FC1086" s="33"/>
      <c r="FD1086" s="33"/>
      <c r="FE1086" s="33"/>
      <c r="FF1086" s="33"/>
      <c r="FG1086" s="33"/>
      <c r="FH1086" s="33"/>
      <c r="FI1086" s="33"/>
      <c r="FJ1086" s="33"/>
      <c r="FK1086" s="33"/>
      <c r="FL1086" s="33"/>
      <c r="FM1086" s="33"/>
      <c r="FN1086" s="33"/>
      <c r="FO1086" s="33"/>
      <c r="FP1086" s="33"/>
      <c r="FQ1086" s="33"/>
      <c r="FR1086" s="33"/>
      <c r="FS1086" s="33"/>
      <c r="FT1086" s="33"/>
      <c r="FU1086" s="33"/>
      <c r="FV1086" s="33"/>
      <c r="FW1086" s="33"/>
      <c r="FX1086" s="33"/>
      <c r="FY1086" s="33"/>
      <c r="FZ1086" s="33"/>
      <c r="GA1086" s="33"/>
      <c r="GB1086" s="33"/>
      <c r="GC1086" s="33"/>
      <c r="GD1086" s="33"/>
      <c r="GE1086" s="33"/>
      <c r="GF1086" s="33"/>
      <c r="GG1086" s="33"/>
      <c r="GH1086" s="33"/>
      <c r="GI1086" s="33"/>
      <c r="GJ1086" s="33"/>
      <c r="GK1086" s="33"/>
      <c r="GL1086" s="33"/>
      <c r="GM1086" s="33"/>
      <c r="GN1086" s="33"/>
      <c r="GO1086" s="33"/>
      <c r="GP1086" s="33"/>
      <c r="GQ1086" s="33"/>
      <c r="GR1086" s="33"/>
      <c r="GS1086" s="33"/>
      <c r="GT1086" s="33"/>
      <c r="GU1086" s="33"/>
      <c r="GV1086" s="33"/>
      <c r="GW1086" s="33"/>
      <c r="GX1086" s="33"/>
      <c r="GY1086" s="33"/>
      <c r="GZ1086" s="33"/>
      <c r="HA1086" s="33"/>
      <c r="HB1086" s="33"/>
      <c r="HC1086" s="33"/>
      <c r="HD1086" s="33"/>
      <c r="HE1086" s="33"/>
      <c r="HF1086" s="33"/>
      <c r="HG1086" s="33"/>
      <c r="HH1086" s="33"/>
      <c r="HI1086" s="33"/>
      <c r="HJ1086" s="33"/>
      <c r="HK1086" s="33"/>
      <c r="HL1086" s="33"/>
      <c r="HM1086" s="33"/>
      <c r="HN1086" s="33"/>
      <c r="HO1086" s="33"/>
      <c r="HP1086" s="33"/>
      <c r="HQ1086" s="33"/>
      <c r="HR1086" s="33"/>
      <c r="HS1086" s="33"/>
      <c r="HT1086" s="33"/>
      <c r="HU1086" s="33"/>
      <c r="HV1086" s="33"/>
      <c r="HW1086" s="33"/>
      <c r="HX1086" s="33"/>
      <c r="HY1086" s="33"/>
      <c r="HZ1086" s="33"/>
      <c r="IA1086" s="33"/>
      <c r="IB1086" s="33"/>
      <c r="IC1086" s="33"/>
      <c r="ID1086" s="33"/>
      <c r="IE1086" s="33"/>
      <c r="IF1086" s="33"/>
      <c r="IG1086" s="33"/>
      <c r="IH1086" s="33"/>
      <c r="II1086" s="33"/>
      <c r="IJ1086" s="33"/>
      <c r="IK1086" s="33"/>
      <c r="IL1086" s="33"/>
      <c r="IM1086" s="33"/>
      <c r="IN1086" s="33"/>
      <c r="IO1086" s="33"/>
      <c r="IP1086" s="33"/>
      <c r="IQ1086" s="33"/>
    </row>
    <row r="1087" spans="1:251" s="47" customFormat="1" ht="18.75" customHeight="1">
      <c r="A1087" s="39"/>
      <c r="B1087" s="56"/>
      <c r="C1087" s="112" t="s">
        <v>249</v>
      </c>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4"/>
      <c r="AA1087" s="115">
        <v>40214</v>
      </c>
      <c r="AB1087" s="116"/>
      <c r="AC1087" s="116"/>
      <c r="AD1087" s="116"/>
      <c r="AE1087" s="116"/>
      <c r="AF1087" s="116"/>
      <c r="AG1087" s="116"/>
      <c r="AH1087" s="116"/>
      <c r="AI1087" s="117"/>
      <c r="AJ1087" s="115">
        <v>40214</v>
      </c>
      <c r="AK1087" s="116"/>
      <c r="AL1087" s="116"/>
      <c r="AM1087" s="116"/>
      <c r="AN1087" s="116"/>
      <c r="AO1087" s="116"/>
      <c r="AP1087" s="116"/>
      <c r="AQ1087" s="116"/>
      <c r="AR1087" s="117"/>
      <c r="AS1087" s="118"/>
      <c r="AT1087" s="119"/>
      <c r="AU1087" s="119"/>
      <c r="AV1087" s="119"/>
      <c r="AW1087" s="119"/>
      <c r="AX1087" s="120"/>
      <c r="AY1087" s="33"/>
      <c r="AZ1087" s="33"/>
      <c r="BA1087" s="33"/>
      <c r="BB1087" s="33"/>
      <c r="BC1087" s="33"/>
      <c r="BD1087" s="33"/>
      <c r="BE1087" s="33"/>
      <c r="BF1087" s="33"/>
      <c r="BG1087" s="33"/>
      <c r="BH1087" s="33"/>
      <c r="BI1087" s="33"/>
      <c r="BJ1087" s="33"/>
      <c r="BK1087" s="33"/>
      <c r="BL1087" s="33"/>
      <c r="BM1087" s="33"/>
      <c r="BN1087" s="33"/>
      <c r="BO1087" s="33"/>
      <c r="BP1087" s="33"/>
      <c r="BQ1087" s="33"/>
      <c r="BR1087" s="33"/>
      <c r="BS1087" s="33"/>
      <c r="BT1087" s="33"/>
      <c r="BU1087" s="33"/>
      <c r="BV1087" s="33"/>
      <c r="BW1087" s="33"/>
      <c r="BX1087" s="33"/>
      <c r="BY1087" s="33"/>
      <c r="BZ1087" s="33"/>
      <c r="CA1087" s="33"/>
      <c r="CB1087" s="33"/>
      <c r="CC1087" s="33"/>
      <c r="CD1087" s="33"/>
      <c r="CE1087" s="33"/>
      <c r="CF1087" s="33"/>
      <c r="CG1087" s="33"/>
      <c r="CH1087" s="33"/>
      <c r="CI1087" s="33"/>
      <c r="CJ1087" s="33"/>
      <c r="CK1087" s="33"/>
      <c r="CL1087" s="33"/>
      <c r="CM1087" s="33"/>
      <c r="CN1087" s="33"/>
      <c r="CO1087" s="33"/>
      <c r="CP1087" s="33"/>
      <c r="CQ1087" s="33"/>
      <c r="CR1087" s="33"/>
      <c r="CS1087" s="33"/>
      <c r="CT1087" s="33"/>
      <c r="CU1087" s="33"/>
      <c r="CV1087" s="33"/>
      <c r="CW1087" s="33"/>
      <c r="CX1087" s="33"/>
      <c r="CY1087" s="33"/>
      <c r="CZ1087" s="33"/>
      <c r="DA1087" s="33"/>
      <c r="DB1087" s="33"/>
      <c r="DC1087" s="33"/>
      <c r="DD1087" s="33"/>
      <c r="DE1087" s="33"/>
      <c r="DF1087" s="33"/>
      <c r="DG1087" s="33"/>
      <c r="DH1087" s="33"/>
      <c r="DI1087" s="33"/>
      <c r="DJ1087" s="33"/>
      <c r="DK1087" s="33"/>
      <c r="DL1087" s="33"/>
      <c r="DM1087" s="33"/>
      <c r="DN1087" s="33"/>
      <c r="DO1087" s="33"/>
      <c r="DP1087" s="33"/>
      <c r="DQ1087" s="33"/>
      <c r="DR1087" s="33"/>
      <c r="DS1087" s="33"/>
      <c r="DT1087" s="33"/>
      <c r="DU1087" s="33"/>
      <c r="DV1087" s="33"/>
      <c r="DW1087" s="33"/>
      <c r="DX1087" s="33"/>
      <c r="DY1087" s="33"/>
      <c r="DZ1087" s="33"/>
      <c r="EA1087" s="33"/>
      <c r="EB1087" s="33"/>
      <c r="EC1087" s="33"/>
      <c r="ED1087" s="33"/>
      <c r="EE1087" s="33"/>
      <c r="EF1087" s="33"/>
      <c r="EG1087" s="33"/>
      <c r="EH1087" s="33"/>
      <c r="EI1087" s="33"/>
      <c r="EJ1087" s="33"/>
      <c r="EK1087" s="33"/>
      <c r="EL1087" s="33"/>
      <c r="EM1087" s="33"/>
      <c r="EN1087" s="33"/>
      <c r="EO1087" s="33"/>
      <c r="EP1087" s="33"/>
      <c r="EQ1087" s="33"/>
      <c r="ER1087" s="33"/>
      <c r="ES1087" s="33"/>
      <c r="ET1087" s="33"/>
      <c r="EU1087" s="33"/>
      <c r="EV1087" s="33"/>
      <c r="EW1087" s="33"/>
      <c r="EX1087" s="33"/>
      <c r="EY1087" s="33"/>
      <c r="EZ1087" s="33"/>
      <c r="FA1087" s="33"/>
      <c r="FB1087" s="33"/>
      <c r="FC1087" s="33"/>
      <c r="FD1087" s="33"/>
      <c r="FE1087" s="33"/>
      <c r="FF1087" s="33"/>
      <c r="FG1087" s="33"/>
      <c r="FH1087" s="33"/>
      <c r="FI1087" s="33"/>
      <c r="FJ1087" s="33"/>
      <c r="FK1087" s="33"/>
      <c r="FL1087" s="33"/>
      <c r="FM1087" s="33"/>
      <c r="FN1087" s="33"/>
      <c r="FO1087" s="33"/>
      <c r="FP1087" s="33"/>
      <c r="FQ1087" s="33"/>
      <c r="FR1087" s="33"/>
      <c r="FS1087" s="33"/>
      <c r="FT1087" s="33"/>
      <c r="FU1087" s="33"/>
      <c r="FV1087" s="33"/>
      <c r="FW1087" s="33"/>
      <c r="FX1087" s="33"/>
      <c r="FY1087" s="33"/>
      <c r="FZ1087" s="33"/>
      <c r="GA1087" s="33"/>
      <c r="GB1087" s="33"/>
      <c r="GC1087" s="33"/>
      <c r="GD1087" s="33"/>
      <c r="GE1087" s="33"/>
      <c r="GF1087" s="33"/>
      <c r="GG1087" s="33"/>
      <c r="GH1087" s="33"/>
      <c r="GI1087" s="33"/>
      <c r="GJ1087" s="33"/>
      <c r="GK1087" s="33"/>
      <c r="GL1087" s="33"/>
      <c r="GM1087" s="33"/>
      <c r="GN1087" s="33"/>
      <c r="GO1087" s="33"/>
      <c r="GP1087" s="33"/>
      <c r="GQ1087" s="33"/>
      <c r="GR1087" s="33"/>
      <c r="GS1087" s="33"/>
      <c r="GT1087" s="33"/>
      <c r="GU1087" s="33"/>
      <c r="GV1087" s="33"/>
      <c r="GW1087" s="33"/>
      <c r="GX1087" s="33"/>
      <c r="GY1087" s="33"/>
      <c r="GZ1087" s="33"/>
      <c r="HA1087" s="33"/>
      <c r="HB1087" s="33"/>
      <c r="HC1087" s="33"/>
      <c r="HD1087" s="33"/>
      <c r="HE1087" s="33"/>
      <c r="HF1087" s="33"/>
      <c r="HG1087" s="33"/>
      <c r="HH1087" s="33"/>
      <c r="HI1087" s="33"/>
      <c r="HJ1087" s="33"/>
      <c r="HK1087" s="33"/>
      <c r="HL1087" s="33"/>
      <c r="HM1087" s="33"/>
      <c r="HN1087" s="33"/>
      <c r="HO1087" s="33"/>
      <c r="HP1087" s="33"/>
      <c r="HQ1087" s="33"/>
      <c r="HR1087" s="33"/>
      <c r="HS1087" s="33"/>
      <c r="HT1087" s="33"/>
      <c r="HU1087" s="33"/>
      <c r="HV1087" s="33"/>
      <c r="HW1087" s="33"/>
      <c r="HX1087" s="33"/>
      <c r="HY1087" s="33"/>
      <c r="HZ1087" s="33"/>
      <c r="IA1087" s="33"/>
      <c r="IB1087" s="33"/>
      <c r="IC1087" s="33"/>
      <c r="ID1087" s="33"/>
      <c r="IE1087" s="33"/>
      <c r="IF1087" s="33"/>
      <c r="IG1087" s="33"/>
      <c r="IH1087" s="33"/>
      <c r="II1087" s="33"/>
      <c r="IJ1087" s="33"/>
      <c r="IK1087" s="33"/>
      <c r="IL1087" s="33"/>
      <c r="IM1087" s="33"/>
      <c r="IN1087" s="33"/>
      <c r="IO1087" s="33"/>
      <c r="IP1087" s="33"/>
      <c r="IQ1087" s="33"/>
    </row>
    <row r="1088" spans="1:251" s="47" customFormat="1" ht="18.75" customHeight="1" thickBot="1">
      <c r="A1088" s="48"/>
      <c r="B1088" s="121" t="s">
        <v>101</v>
      </c>
      <c r="C1088" s="122"/>
      <c r="D1088" s="122"/>
      <c r="E1088" s="122"/>
      <c r="F1088" s="122"/>
      <c r="G1088" s="122"/>
      <c r="H1088" s="122"/>
      <c r="I1088" s="122"/>
      <c r="J1088" s="122"/>
      <c r="K1088" s="122"/>
      <c r="L1088" s="122"/>
      <c r="M1088" s="122"/>
      <c r="N1088" s="122"/>
      <c r="O1088" s="122"/>
      <c r="P1088" s="122"/>
      <c r="Q1088" s="122"/>
      <c r="R1088" s="122"/>
      <c r="S1088" s="122"/>
      <c r="T1088" s="122"/>
      <c r="U1088" s="122"/>
      <c r="V1088" s="122"/>
      <c r="W1088" s="122"/>
      <c r="X1088" s="122"/>
      <c r="Y1088" s="122"/>
      <c r="Z1088" s="123"/>
      <c r="AA1088" s="124">
        <f>SUM($AA$1087:$AA$1087)</f>
        <v>40214</v>
      </c>
      <c r="AB1088" s="125"/>
      <c r="AC1088" s="125"/>
      <c r="AD1088" s="125"/>
      <c r="AE1088" s="125"/>
      <c r="AF1088" s="125"/>
      <c r="AG1088" s="125"/>
      <c r="AH1088" s="125"/>
      <c r="AI1088" s="126"/>
      <c r="AJ1088" s="124">
        <f>SUM($AJ$1087:$AJ$1087)</f>
        <v>40214</v>
      </c>
      <c r="AK1088" s="125"/>
      <c r="AL1088" s="125"/>
      <c r="AM1088" s="125"/>
      <c r="AN1088" s="125"/>
      <c r="AO1088" s="125"/>
      <c r="AP1088" s="125"/>
      <c r="AQ1088" s="125"/>
      <c r="AR1088" s="126"/>
      <c r="AS1088" s="127"/>
      <c r="AT1088" s="128"/>
      <c r="AU1088" s="128"/>
      <c r="AV1088" s="128"/>
      <c r="AW1088" s="128"/>
      <c r="AX1088" s="129"/>
      <c r="AY1088" s="33"/>
      <c r="AZ1088" s="33"/>
      <c r="BA1088" s="33"/>
      <c r="BB1088" s="33"/>
      <c r="BC1088" s="33"/>
      <c r="BD1088" s="33"/>
      <c r="BE1088" s="33"/>
      <c r="BF1088" s="33"/>
      <c r="BG1088" s="33"/>
      <c r="BH1088" s="33"/>
      <c r="BI1088" s="33"/>
      <c r="BJ1088" s="33"/>
      <c r="BK1088" s="33"/>
      <c r="BL1088" s="33"/>
      <c r="BM1088" s="33"/>
      <c r="BN1088" s="33"/>
      <c r="BO1088" s="33"/>
      <c r="BP1088" s="33"/>
      <c r="BQ1088" s="33"/>
      <c r="BR1088" s="33"/>
      <c r="BS1088" s="33"/>
      <c r="BT1088" s="33"/>
      <c r="BU1088" s="33"/>
      <c r="BV1088" s="33"/>
      <c r="BW1088" s="33"/>
      <c r="BX1088" s="33"/>
      <c r="BY1088" s="33"/>
      <c r="BZ1088" s="33"/>
      <c r="CA1088" s="33"/>
      <c r="CB1088" s="33"/>
      <c r="CC1088" s="33"/>
      <c r="CD1088" s="33"/>
      <c r="CE1088" s="33"/>
      <c r="CF1088" s="33"/>
      <c r="CG1088" s="33"/>
      <c r="CH1088" s="33"/>
      <c r="CI1088" s="33"/>
      <c r="CJ1088" s="33"/>
      <c r="CK1088" s="33"/>
      <c r="CL1088" s="33"/>
      <c r="CM1088" s="33"/>
      <c r="CN1088" s="33"/>
      <c r="CO1088" s="33"/>
      <c r="CP1088" s="33"/>
      <c r="CQ1088" s="33"/>
      <c r="CR1088" s="33"/>
      <c r="CS1088" s="33"/>
      <c r="CT1088" s="33"/>
      <c r="CU1088" s="33"/>
      <c r="CV1088" s="33"/>
      <c r="CW1088" s="33"/>
      <c r="CX1088" s="33"/>
      <c r="CY1088" s="33"/>
      <c r="CZ1088" s="33"/>
      <c r="DA1088" s="33"/>
      <c r="DB1088" s="33"/>
      <c r="DC1088" s="33"/>
      <c r="DD1088" s="33"/>
      <c r="DE1088" s="33"/>
      <c r="DF1088" s="33"/>
      <c r="DG1088" s="33"/>
      <c r="DH1088" s="33"/>
      <c r="DI1088" s="33"/>
      <c r="DJ1088" s="33"/>
      <c r="DK1088" s="33"/>
      <c r="DL1088" s="33"/>
      <c r="DM1088" s="33"/>
      <c r="DN1088" s="33"/>
      <c r="DO1088" s="33"/>
      <c r="DP1088" s="33"/>
      <c r="DQ1088" s="33"/>
      <c r="DR1088" s="33"/>
      <c r="DS1088" s="33"/>
      <c r="DT1088" s="33"/>
      <c r="DU1088" s="33"/>
      <c r="DV1088" s="33"/>
      <c r="DW1088" s="33"/>
      <c r="DX1088" s="33"/>
      <c r="DY1088" s="33"/>
      <c r="DZ1088" s="33"/>
      <c r="EA1088" s="33"/>
      <c r="EB1088" s="33"/>
      <c r="EC1088" s="33"/>
      <c r="ED1088" s="33"/>
      <c r="EE1088" s="33"/>
      <c r="EF1088" s="33"/>
      <c r="EG1088" s="33"/>
      <c r="EH1088" s="33"/>
      <c r="EI1088" s="33"/>
      <c r="EJ1088" s="33"/>
      <c r="EK1088" s="33"/>
      <c r="EL1088" s="33"/>
      <c r="EM1088" s="33"/>
      <c r="EN1088" s="33"/>
      <c r="EO1088" s="33"/>
      <c r="EP1088" s="33"/>
      <c r="EQ1088" s="33"/>
      <c r="ER1088" s="33"/>
      <c r="ES1088" s="33"/>
      <c r="ET1088" s="33"/>
      <c r="EU1088" s="33"/>
      <c r="EV1088" s="33"/>
      <c r="EW1088" s="33"/>
      <c r="EX1088" s="33"/>
      <c r="EY1088" s="33"/>
      <c r="EZ1088" s="33"/>
      <c r="FA1088" s="33"/>
      <c r="FB1088" s="33"/>
      <c r="FC1088" s="33"/>
      <c r="FD1088" s="33"/>
      <c r="FE1088" s="33"/>
      <c r="FF1088" s="33"/>
      <c r="FG1088" s="33"/>
      <c r="FH1088" s="33"/>
      <c r="FI1088" s="33"/>
      <c r="FJ1088" s="33"/>
      <c r="FK1088" s="33"/>
      <c r="FL1088" s="33"/>
      <c r="FM1088" s="33"/>
      <c r="FN1088" s="33"/>
      <c r="FO1088" s="33"/>
      <c r="FP1088" s="33"/>
      <c r="FQ1088" s="33"/>
      <c r="FR1088" s="33"/>
      <c r="FS1088" s="33"/>
      <c r="FT1088" s="33"/>
      <c r="FU1088" s="33"/>
      <c r="FV1088" s="33"/>
      <c r="FW1088" s="33"/>
      <c r="FX1088" s="33"/>
      <c r="FY1088" s="33"/>
      <c r="FZ1088" s="33"/>
      <c r="GA1088" s="33"/>
      <c r="GB1088" s="33"/>
      <c r="GC1088" s="33"/>
      <c r="GD1088" s="33"/>
      <c r="GE1088" s="33"/>
      <c r="GF1088" s="33"/>
      <c r="GG1088" s="33"/>
      <c r="GH1088" s="33"/>
      <c r="GI1088" s="33"/>
      <c r="GJ1088" s="33"/>
      <c r="GK1088" s="33"/>
      <c r="GL1088" s="33"/>
      <c r="GM1088" s="33"/>
      <c r="GN1088" s="33"/>
      <c r="GO1088" s="33"/>
      <c r="GP1088" s="33"/>
      <c r="GQ1088" s="33"/>
      <c r="GR1088" s="33"/>
      <c r="GS1088" s="33"/>
      <c r="GT1088" s="33"/>
      <c r="GU1088" s="33"/>
      <c r="GV1088" s="33"/>
      <c r="GW1088" s="33"/>
      <c r="GX1088" s="33"/>
      <c r="GY1088" s="33"/>
      <c r="GZ1088" s="33"/>
      <c r="HA1088" s="33"/>
      <c r="HB1088" s="33"/>
      <c r="HC1088" s="33"/>
      <c r="HD1088" s="33"/>
      <c r="HE1088" s="33"/>
      <c r="HF1088" s="33"/>
      <c r="HG1088" s="33"/>
      <c r="HH1088" s="33"/>
      <c r="HI1088" s="33"/>
      <c r="HJ1088" s="33"/>
      <c r="HK1088" s="33"/>
      <c r="HL1088" s="33"/>
      <c r="HM1088" s="33"/>
      <c r="HN1088" s="33"/>
      <c r="HO1088" s="33"/>
      <c r="HP1088" s="33"/>
      <c r="HQ1088" s="33"/>
      <c r="HR1088" s="33"/>
      <c r="HS1088" s="33"/>
      <c r="HT1088" s="33"/>
      <c r="HU1088" s="33"/>
      <c r="HV1088" s="33"/>
      <c r="HW1088" s="33"/>
      <c r="HX1088" s="33"/>
      <c r="HY1088" s="33"/>
      <c r="HZ1088" s="33"/>
      <c r="IA1088" s="33"/>
      <c r="IB1088" s="33"/>
      <c r="IC1088" s="33"/>
      <c r="ID1088" s="33"/>
      <c r="IE1088" s="33"/>
      <c r="IF1088" s="33"/>
      <c r="IG1088" s="33"/>
      <c r="IH1088" s="33"/>
      <c r="II1088" s="33"/>
      <c r="IJ1088" s="33"/>
      <c r="IK1088" s="33"/>
      <c r="IL1088" s="33"/>
      <c r="IM1088" s="33"/>
      <c r="IN1088" s="33"/>
      <c r="IO1088" s="33"/>
      <c r="IP1088" s="33"/>
      <c r="IQ1088" s="33"/>
    </row>
    <row r="1090" spans="1:113" ht="19.2">
      <c r="A1090" s="32" t="s">
        <v>87</v>
      </c>
      <c r="AW1090" s="34"/>
      <c r="AX1090" s="35"/>
      <c r="AY1090" s="34"/>
    </row>
    <row r="1092" spans="1:113" ht="18">
      <c r="B1092" s="91" t="s">
        <v>0</v>
      </c>
      <c r="C1092" s="111"/>
      <c r="D1092" s="111"/>
      <c r="E1092" s="111"/>
      <c r="F1092" s="111"/>
      <c r="G1092" s="111"/>
      <c r="H1092" s="111"/>
      <c r="I1092" s="111"/>
      <c r="J1092" s="111"/>
      <c r="K1092" s="111"/>
      <c r="L1092" s="111"/>
      <c r="M1092" s="111"/>
      <c r="N1092" s="111"/>
      <c r="O1092" s="111"/>
      <c r="P1092" s="111"/>
      <c r="Q1092" s="111"/>
      <c r="R1092" s="111"/>
      <c r="S1092" s="111"/>
      <c r="T1092" s="111"/>
      <c r="U1092" s="111"/>
      <c r="V1092" s="111"/>
      <c r="W1092" s="111"/>
      <c r="X1092" s="111"/>
      <c r="Y1092" s="111"/>
      <c r="Z1092" s="111"/>
      <c r="AA1092" s="111"/>
      <c r="AB1092" s="111"/>
      <c r="AC1092" s="111"/>
      <c r="AD1092" s="111"/>
      <c r="AE1092" s="111"/>
      <c r="AF1092" s="111"/>
      <c r="AG1092" s="111"/>
      <c r="AH1092" s="111"/>
      <c r="AI1092" s="111"/>
      <c r="AJ1092" s="111"/>
      <c r="AK1092" s="111"/>
      <c r="AL1092" s="111"/>
      <c r="AM1092" s="111"/>
      <c r="AN1092" s="111"/>
      <c r="AO1092" s="111"/>
      <c r="AP1092" s="111"/>
      <c r="AQ1092" s="111"/>
      <c r="AR1092" s="111"/>
      <c r="AS1092" s="111"/>
      <c r="AT1092" s="111"/>
      <c r="AU1092" s="111"/>
      <c r="AV1092" s="111"/>
      <c r="AW1092" s="111"/>
      <c r="AX1092" s="111"/>
    </row>
    <row r="1093" spans="1:113">
      <c r="Z1093" s="36"/>
      <c r="AD1093" s="36"/>
      <c r="AE1093" s="36"/>
      <c r="AF1093" s="36"/>
      <c r="AG1093" s="36"/>
      <c r="AH1093" s="36"/>
      <c r="AI1093" s="36"/>
      <c r="AO1093" s="36"/>
    </row>
    <row r="1094" spans="1:113" ht="13.8" thickBot="1">
      <c r="Z1094" s="36"/>
      <c r="AD1094" s="36"/>
      <c r="AE1094" s="36"/>
      <c r="AF1094" s="36"/>
      <c r="AG1094" s="36"/>
      <c r="AH1094" s="36"/>
      <c r="AI1094" s="36"/>
      <c r="AO1094" s="36"/>
      <c r="DI1094" s="37"/>
    </row>
    <row r="1095" spans="1:113" ht="24.75" customHeight="1" thickBot="1">
      <c r="B1095" s="93" t="s">
        <v>88</v>
      </c>
      <c r="C1095" s="94"/>
      <c r="D1095" s="94"/>
      <c r="E1095" s="94"/>
      <c r="F1095" s="94"/>
      <c r="G1095" s="94"/>
      <c r="H1095" s="95" t="s">
        <v>250</v>
      </c>
      <c r="I1095" s="96"/>
      <c r="J1095" s="96"/>
      <c r="K1095" s="96"/>
      <c r="L1095" s="96"/>
      <c r="M1095" s="96"/>
      <c r="N1095" s="96"/>
      <c r="O1095" s="96"/>
      <c r="P1095" s="96"/>
      <c r="Q1095" s="96"/>
      <c r="R1095" s="96"/>
      <c r="S1095" s="96"/>
      <c r="T1095" s="96"/>
      <c r="U1095" s="96"/>
      <c r="V1095" s="96"/>
      <c r="W1095" s="96"/>
      <c r="X1095" s="96"/>
      <c r="Y1095" s="96"/>
      <c r="Z1095" s="96"/>
      <c r="AA1095" s="96"/>
      <c r="AB1095" s="96"/>
      <c r="AC1095" s="96"/>
      <c r="AD1095" s="96"/>
      <c r="AE1095" s="96"/>
      <c r="AF1095" s="96"/>
      <c r="AG1095" s="96"/>
      <c r="AH1095" s="96"/>
      <c r="AI1095" s="96"/>
      <c r="AJ1095" s="96"/>
      <c r="AK1095" s="96"/>
      <c r="AL1095" s="96"/>
      <c r="AM1095" s="96"/>
      <c r="AN1095" s="96"/>
      <c r="AO1095" s="96"/>
      <c r="AP1095" s="96"/>
      <c r="AQ1095" s="96"/>
      <c r="AR1095" s="96"/>
      <c r="AS1095" s="96"/>
      <c r="AT1095" s="96"/>
      <c r="AU1095" s="96"/>
      <c r="AV1095" s="96"/>
      <c r="AW1095" s="96"/>
      <c r="AX1095" s="97"/>
      <c r="DI1095" s="37"/>
    </row>
    <row r="1096" spans="1:113" ht="14.4">
      <c r="B1096" s="38"/>
      <c r="C1096" s="38"/>
      <c r="D1096" s="38"/>
      <c r="E1096" s="38"/>
      <c r="F1096" s="38"/>
      <c r="G1096" s="38"/>
      <c r="H1096" s="39"/>
      <c r="I1096" s="39"/>
      <c r="J1096" s="39"/>
      <c r="K1096" s="39"/>
      <c r="L1096" s="40"/>
      <c r="M1096" s="40"/>
      <c r="N1096" s="40"/>
      <c r="O1096" s="40"/>
      <c r="P1096" s="39"/>
      <c r="Q1096" s="39"/>
      <c r="R1096" s="39"/>
      <c r="S1096" s="39"/>
      <c r="T1096" s="39"/>
      <c r="U1096" s="39"/>
      <c r="V1096" s="41"/>
      <c r="W1096" s="41"/>
      <c r="X1096" s="41"/>
      <c r="Y1096" s="41"/>
      <c r="Z1096" s="41"/>
      <c r="AA1096" s="41"/>
      <c r="AB1096" s="41"/>
      <c r="AC1096" s="41"/>
      <c r="AD1096" s="41"/>
      <c r="AE1096" s="41"/>
      <c r="AF1096" s="41"/>
      <c r="AG1096" s="41"/>
      <c r="AH1096" s="41"/>
      <c r="AI1096" s="41"/>
      <c r="AJ1096" s="41"/>
      <c r="AK1096" s="41"/>
      <c r="AL1096" s="41"/>
      <c r="AM1096" s="41"/>
      <c r="AN1096" s="41"/>
      <c r="AO1096" s="41"/>
      <c r="AP1096" s="41"/>
      <c r="AQ1096" s="41"/>
      <c r="AR1096" s="41"/>
      <c r="AS1096" s="41"/>
      <c r="AT1096" s="41"/>
      <c r="AU1096" s="41"/>
      <c r="AV1096" s="41"/>
      <c r="AW1096" s="41"/>
      <c r="AX1096" s="41"/>
      <c r="DI1096" s="37"/>
    </row>
    <row r="1097" spans="1:113" ht="15" thickBot="1">
      <c r="A1097" s="42"/>
      <c r="B1097" s="41" t="s">
        <v>90</v>
      </c>
      <c r="C1097" s="39"/>
      <c r="D1097" s="39"/>
      <c r="E1097" s="39"/>
      <c r="F1097" s="39"/>
      <c r="G1097" s="39"/>
      <c r="H1097" s="39"/>
      <c r="I1097" s="39"/>
      <c r="J1097" s="39"/>
      <c r="K1097" s="39"/>
      <c r="L1097" s="40"/>
      <c r="M1097" s="40"/>
      <c r="N1097" s="40"/>
      <c r="O1097" s="40"/>
      <c r="P1097" s="39"/>
      <c r="Q1097" s="39"/>
      <c r="R1097" s="39"/>
      <c r="S1097" s="39"/>
      <c r="T1097" s="39"/>
      <c r="U1097" s="39"/>
      <c r="V1097" s="41"/>
      <c r="W1097" s="41"/>
      <c r="X1097" s="41"/>
      <c r="Y1097" s="41"/>
      <c r="Z1097" s="41"/>
      <c r="AA1097" s="41"/>
      <c r="AB1097" s="41"/>
      <c r="AC1097" s="41"/>
      <c r="AD1097" s="41"/>
      <c r="AE1097" s="41"/>
      <c r="AF1097" s="41"/>
      <c r="AG1097" s="41"/>
      <c r="AH1097" s="41"/>
      <c r="AI1097" s="41"/>
      <c r="AJ1097" s="41"/>
      <c r="AK1097" s="41"/>
      <c r="AL1097" s="41"/>
      <c r="AM1097" s="41"/>
      <c r="AN1097" s="41"/>
      <c r="AO1097" s="41"/>
      <c r="AP1097" s="41"/>
      <c r="AQ1097" s="41"/>
      <c r="AR1097" s="41"/>
      <c r="AS1097" s="41"/>
      <c r="AT1097" s="41"/>
      <c r="AU1097" s="41"/>
      <c r="AV1097" s="41"/>
      <c r="AW1097" s="41"/>
      <c r="AX1097" s="41"/>
      <c r="DI1097" s="37"/>
    </row>
    <row r="1098" spans="1:113" ht="14.4">
      <c r="A1098" s="39"/>
      <c r="B1098" s="43"/>
      <c r="C1098" s="38"/>
      <c r="D1098" s="38"/>
      <c r="E1098" s="38"/>
      <c r="F1098" s="38"/>
      <c r="G1098" s="38"/>
      <c r="H1098" s="38"/>
      <c r="I1098" s="38"/>
      <c r="J1098" s="38"/>
      <c r="K1098" s="38"/>
      <c r="L1098" s="44"/>
      <c r="M1098" s="44"/>
      <c r="N1098" s="44"/>
      <c r="O1098" s="44"/>
      <c r="P1098" s="38"/>
      <c r="Q1098" s="38"/>
      <c r="R1098" s="38"/>
      <c r="S1098" s="38"/>
      <c r="T1098" s="38"/>
      <c r="U1098" s="38"/>
      <c r="V1098" s="45"/>
      <c r="W1098" s="45"/>
      <c r="X1098" s="45"/>
      <c r="Y1098" s="45"/>
      <c r="Z1098" s="45"/>
      <c r="AA1098" s="45"/>
      <c r="AB1098" s="45"/>
      <c r="AC1098" s="45"/>
      <c r="AD1098" s="45"/>
      <c r="AE1098" s="45"/>
      <c r="AF1098" s="45"/>
      <c r="AG1098" s="45"/>
      <c r="AH1098" s="45"/>
      <c r="AI1098" s="45"/>
      <c r="AJ1098" s="45"/>
      <c r="AK1098" s="45"/>
      <c r="AL1098" s="45"/>
      <c r="AM1098" s="45"/>
      <c r="AN1098" s="45"/>
      <c r="AO1098" s="45"/>
      <c r="AP1098" s="45"/>
      <c r="AQ1098" s="45"/>
      <c r="AR1098" s="45"/>
      <c r="AS1098" s="45"/>
      <c r="AT1098" s="45"/>
      <c r="AU1098" s="45"/>
      <c r="AV1098" s="45"/>
      <c r="AW1098" s="45"/>
      <c r="AX1098" s="46"/>
    </row>
    <row r="1099" spans="1:113" ht="12" customHeight="1">
      <c r="A1099" s="39"/>
      <c r="B1099" s="98" t="s">
        <v>251</v>
      </c>
      <c r="C1099" s="99"/>
      <c r="D1099" s="99"/>
      <c r="E1099" s="99"/>
      <c r="F1099" s="99"/>
      <c r="G1099" s="99"/>
      <c r="H1099" s="99"/>
      <c r="I1099" s="99"/>
      <c r="J1099" s="99"/>
      <c r="K1099" s="99"/>
      <c r="L1099" s="99"/>
      <c r="M1099" s="99"/>
      <c r="N1099" s="99"/>
      <c r="O1099" s="99"/>
      <c r="P1099" s="99"/>
      <c r="Q1099" s="99"/>
      <c r="R1099" s="99"/>
      <c r="S1099" s="99"/>
      <c r="T1099" s="99"/>
      <c r="U1099" s="99"/>
      <c r="V1099" s="99"/>
      <c r="W1099" s="99"/>
      <c r="X1099" s="99"/>
      <c r="Y1099" s="99"/>
      <c r="Z1099" s="99"/>
      <c r="AA1099" s="99"/>
      <c r="AB1099" s="99"/>
      <c r="AC1099" s="99"/>
      <c r="AD1099" s="99"/>
      <c r="AE1099" s="99"/>
      <c r="AF1099" s="99"/>
      <c r="AG1099" s="99"/>
      <c r="AH1099" s="99"/>
      <c r="AI1099" s="99"/>
      <c r="AJ1099" s="99"/>
      <c r="AK1099" s="99"/>
      <c r="AL1099" s="99"/>
      <c r="AM1099" s="99"/>
      <c r="AN1099" s="99"/>
      <c r="AO1099" s="99"/>
      <c r="AP1099" s="99"/>
      <c r="AQ1099" s="99"/>
      <c r="AR1099" s="99"/>
      <c r="AS1099" s="99"/>
      <c r="AT1099" s="99"/>
      <c r="AU1099" s="99"/>
      <c r="AV1099" s="99"/>
      <c r="AW1099" s="99"/>
      <c r="AX1099" s="100"/>
    </row>
    <row r="1100" spans="1:113" ht="12" customHeight="1">
      <c r="A1100" s="39"/>
      <c r="B1100" s="98"/>
      <c r="C1100" s="99"/>
      <c r="D1100" s="99"/>
      <c r="E1100" s="99"/>
      <c r="F1100" s="99"/>
      <c r="G1100" s="99"/>
      <c r="H1100" s="99"/>
      <c r="I1100" s="99"/>
      <c r="J1100" s="99"/>
      <c r="K1100" s="99"/>
      <c r="L1100" s="99"/>
      <c r="M1100" s="99"/>
      <c r="N1100" s="99"/>
      <c r="O1100" s="99"/>
      <c r="P1100" s="99"/>
      <c r="Q1100" s="99"/>
      <c r="R1100" s="99"/>
      <c r="S1100" s="99"/>
      <c r="T1100" s="99"/>
      <c r="U1100" s="99"/>
      <c r="V1100" s="99"/>
      <c r="W1100" s="99"/>
      <c r="X1100" s="99"/>
      <c r="Y1100" s="99"/>
      <c r="Z1100" s="99"/>
      <c r="AA1100" s="99"/>
      <c r="AB1100" s="99"/>
      <c r="AC1100" s="99"/>
      <c r="AD1100" s="99"/>
      <c r="AE1100" s="99"/>
      <c r="AF1100" s="99"/>
      <c r="AG1100" s="99"/>
      <c r="AH1100" s="99"/>
      <c r="AI1100" s="99"/>
      <c r="AJ1100" s="99"/>
      <c r="AK1100" s="99"/>
      <c r="AL1100" s="99"/>
      <c r="AM1100" s="99"/>
      <c r="AN1100" s="99"/>
      <c r="AO1100" s="99"/>
      <c r="AP1100" s="99"/>
      <c r="AQ1100" s="99"/>
      <c r="AR1100" s="99"/>
      <c r="AS1100" s="99"/>
      <c r="AT1100" s="99"/>
      <c r="AU1100" s="99"/>
      <c r="AV1100" s="99"/>
      <c r="AW1100" s="99"/>
      <c r="AX1100" s="100"/>
    </row>
    <row r="1101" spans="1:113" ht="12" customHeight="1">
      <c r="A1101" s="39"/>
      <c r="B1101" s="98"/>
      <c r="C1101" s="99"/>
      <c r="D1101" s="99"/>
      <c r="E1101" s="99"/>
      <c r="F1101" s="99"/>
      <c r="G1101" s="99"/>
      <c r="H1101" s="99"/>
      <c r="I1101" s="99"/>
      <c r="J1101" s="99"/>
      <c r="K1101" s="99"/>
      <c r="L1101" s="99"/>
      <c r="M1101" s="99"/>
      <c r="N1101" s="99"/>
      <c r="O1101" s="99"/>
      <c r="P1101" s="99"/>
      <c r="Q1101" s="99"/>
      <c r="R1101" s="99"/>
      <c r="S1101" s="99"/>
      <c r="T1101" s="99"/>
      <c r="U1101" s="99"/>
      <c r="V1101" s="99"/>
      <c r="W1101" s="99"/>
      <c r="X1101" s="99"/>
      <c r="Y1101" s="99"/>
      <c r="Z1101" s="99"/>
      <c r="AA1101" s="99"/>
      <c r="AB1101" s="99"/>
      <c r="AC1101" s="99"/>
      <c r="AD1101" s="99"/>
      <c r="AE1101" s="99"/>
      <c r="AF1101" s="99"/>
      <c r="AG1101" s="99"/>
      <c r="AH1101" s="99"/>
      <c r="AI1101" s="99"/>
      <c r="AJ1101" s="99"/>
      <c r="AK1101" s="99"/>
      <c r="AL1101" s="99"/>
      <c r="AM1101" s="99"/>
      <c r="AN1101" s="99"/>
      <c r="AO1101" s="99"/>
      <c r="AP1101" s="99"/>
      <c r="AQ1101" s="99"/>
      <c r="AR1101" s="99"/>
      <c r="AS1101" s="99"/>
      <c r="AT1101" s="99"/>
      <c r="AU1101" s="99"/>
      <c r="AV1101" s="99"/>
      <c r="AW1101" s="99"/>
      <c r="AX1101" s="100"/>
      <c r="BC1101" s="47"/>
    </row>
    <row r="1102" spans="1:113" ht="12" customHeight="1">
      <c r="A1102" s="39"/>
      <c r="B1102" s="98"/>
      <c r="C1102" s="99"/>
      <c r="D1102" s="99"/>
      <c r="E1102" s="99"/>
      <c r="F1102" s="99"/>
      <c r="G1102" s="99"/>
      <c r="H1102" s="99"/>
      <c r="I1102" s="99"/>
      <c r="J1102" s="99"/>
      <c r="K1102" s="99"/>
      <c r="L1102" s="99"/>
      <c r="M1102" s="99"/>
      <c r="N1102" s="99"/>
      <c r="O1102" s="99"/>
      <c r="P1102" s="99"/>
      <c r="Q1102" s="99"/>
      <c r="R1102" s="99"/>
      <c r="S1102" s="99"/>
      <c r="T1102" s="99"/>
      <c r="U1102" s="99"/>
      <c r="V1102" s="99"/>
      <c r="W1102" s="99"/>
      <c r="X1102" s="99"/>
      <c r="Y1102" s="99"/>
      <c r="Z1102" s="99"/>
      <c r="AA1102" s="99"/>
      <c r="AB1102" s="99"/>
      <c r="AC1102" s="99"/>
      <c r="AD1102" s="99"/>
      <c r="AE1102" s="99"/>
      <c r="AF1102" s="99"/>
      <c r="AG1102" s="99"/>
      <c r="AH1102" s="99"/>
      <c r="AI1102" s="99"/>
      <c r="AJ1102" s="99"/>
      <c r="AK1102" s="99"/>
      <c r="AL1102" s="99"/>
      <c r="AM1102" s="99"/>
      <c r="AN1102" s="99"/>
      <c r="AO1102" s="99"/>
      <c r="AP1102" s="99"/>
      <c r="AQ1102" s="99"/>
      <c r="AR1102" s="99"/>
      <c r="AS1102" s="99"/>
      <c r="AT1102" s="99"/>
      <c r="AU1102" s="99"/>
      <c r="AV1102" s="99"/>
      <c r="AW1102" s="99"/>
      <c r="AX1102" s="100"/>
    </row>
    <row r="1103" spans="1:113" ht="12" customHeight="1">
      <c r="A1103" s="39"/>
      <c r="B1103" s="98"/>
      <c r="C1103" s="99"/>
      <c r="D1103" s="99"/>
      <c r="E1103" s="99"/>
      <c r="F1103" s="99"/>
      <c r="G1103" s="99"/>
      <c r="H1103" s="99"/>
      <c r="I1103" s="99"/>
      <c r="J1103" s="99"/>
      <c r="K1103" s="99"/>
      <c r="L1103" s="99"/>
      <c r="M1103" s="99"/>
      <c r="N1103" s="99"/>
      <c r="O1103" s="99"/>
      <c r="P1103" s="99"/>
      <c r="Q1103" s="99"/>
      <c r="R1103" s="99"/>
      <c r="S1103" s="99"/>
      <c r="T1103" s="99"/>
      <c r="U1103" s="99"/>
      <c r="V1103" s="99"/>
      <c r="W1103" s="99"/>
      <c r="X1103" s="99"/>
      <c r="Y1103" s="99"/>
      <c r="Z1103" s="99"/>
      <c r="AA1103" s="99"/>
      <c r="AB1103" s="99"/>
      <c r="AC1103" s="99"/>
      <c r="AD1103" s="99"/>
      <c r="AE1103" s="99"/>
      <c r="AF1103" s="99"/>
      <c r="AG1103" s="99"/>
      <c r="AH1103" s="99"/>
      <c r="AI1103" s="99"/>
      <c r="AJ1103" s="99"/>
      <c r="AK1103" s="99"/>
      <c r="AL1103" s="99"/>
      <c r="AM1103" s="99"/>
      <c r="AN1103" s="99"/>
      <c r="AO1103" s="99"/>
      <c r="AP1103" s="99"/>
      <c r="AQ1103" s="99"/>
      <c r="AR1103" s="99"/>
      <c r="AS1103" s="99"/>
      <c r="AT1103" s="99"/>
      <c r="AU1103" s="99"/>
      <c r="AV1103" s="99"/>
      <c r="AW1103" s="99"/>
      <c r="AX1103" s="100"/>
    </row>
    <row r="1104" spans="1:113" ht="12" customHeight="1">
      <c r="A1104" s="39"/>
      <c r="B1104" s="98"/>
      <c r="C1104" s="99"/>
      <c r="D1104" s="99"/>
      <c r="E1104" s="99"/>
      <c r="F1104" s="99"/>
      <c r="G1104" s="99"/>
      <c r="H1104" s="99"/>
      <c r="I1104" s="99"/>
      <c r="J1104" s="99"/>
      <c r="K1104" s="99"/>
      <c r="L1104" s="99"/>
      <c r="M1104" s="99"/>
      <c r="N1104" s="99"/>
      <c r="O1104" s="99"/>
      <c r="P1104" s="99"/>
      <c r="Q1104" s="99"/>
      <c r="R1104" s="99"/>
      <c r="S1104" s="99"/>
      <c r="T1104" s="99"/>
      <c r="U1104" s="99"/>
      <c r="V1104" s="99"/>
      <c r="W1104" s="99"/>
      <c r="X1104" s="99"/>
      <c r="Y1104" s="99"/>
      <c r="Z1104" s="99"/>
      <c r="AA1104" s="99"/>
      <c r="AB1104" s="99"/>
      <c r="AC1104" s="99"/>
      <c r="AD1104" s="99"/>
      <c r="AE1104" s="99"/>
      <c r="AF1104" s="99"/>
      <c r="AG1104" s="99"/>
      <c r="AH1104" s="99"/>
      <c r="AI1104" s="99"/>
      <c r="AJ1104" s="99"/>
      <c r="AK1104" s="99"/>
      <c r="AL1104" s="99"/>
      <c r="AM1104" s="99"/>
      <c r="AN1104" s="99"/>
      <c r="AO1104" s="99"/>
      <c r="AP1104" s="99"/>
      <c r="AQ1104" s="99"/>
      <c r="AR1104" s="99"/>
      <c r="AS1104" s="99"/>
      <c r="AT1104" s="99"/>
      <c r="AU1104" s="99"/>
      <c r="AV1104" s="99"/>
      <c r="AW1104" s="99"/>
      <c r="AX1104" s="100"/>
    </row>
    <row r="1105" spans="1:251" ht="15" thickBot="1">
      <c r="A1105" s="48"/>
      <c r="B1105" s="49"/>
      <c r="C1105" s="50"/>
      <c r="D1105" s="50"/>
      <c r="E1105" s="50"/>
      <c r="F1105" s="50"/>
      <c r="G1105" s="50"/>
      <c r="H1105" s="50"/>
      <c r="I1105" s="50"/>
      <c r="J1105" s="50"/>
      <c r="K1105" s="50"/>
      <c r="L1105" s="50"/>
      <c r="M1105" s="50"/>
      <c r="N1105" s="50"/>
      <c r="O1105" s="50"/>
      <c r="P1105" s="50"/>
      <c r="Q1105" s="50"/>
      <c r="R1105" s="50"/>
      <c r="S1105" s="50"/>
      <c r="T1105" s="50"/>
      <c r="U1105" s="50"/>
      <c r="V1105" s="50"/>
      <c r="W1105" s="50"/>
      <c r="X1105" s="50"/>
      <c r="Y1105" s="50"/>
      <c r="Z1105" s="50"/>
      <c r="AA1105" s="50"/>
      <c r="AB1105" s="50"/>
      <c r="AC1105" s="50"/>
      <c r="AD1105" s="50"/>
      <c r="AE1105" s="50"/>
      <c r="AF1105" s="50"/>
      <c r="AG1105" s="50"/>
      <c r="AH1105" s="50"/>
      <c r="AI1105" s="50"/>
      <c r="AJ1105" s="50"/>
      <c r="AK1105" s="50"/>
      <c r="AL1105" s="50"/>
      <c r="AM1105" s="50"/>
      <c r="AN1105" s="50"/>
      <c r="AO1105" s="50"/>
      <c r="AP1105" s="50"/>
      <c r="AQ1105" s="50"/>
      <c r="AR1105" s="50"/>
      <c r="AS1105" s="50"/>
      <c r="AT1105" s="50"/>
      <c r="AU1105" s="50"/>
      <c r="AV1105" s="50"/>
      <c r="AW1105" s="50"/>
      <c r="AX1105" s="51"/>
    </row>
    <row r="1106" spans="1:251">
      <c r="B1106" s="52"/>
    </row>
    <row r="1107" spans="1:251" ht="15" thickBot="1">
      <c r="A1107" s="42"/>
      <c r="B1107" s="41" t="s">
        <v>92</v>
      </c>
      <c r="C1107" s="39"/>
      <c r="D1107" s="39"/>
      <c r="E1107" s="39"/>
      <c r="F1107" s="39"/>
      <c r="G1107" s="39"/>
      <c r="H1107" s="39"/>
      <c r="I1107" s="39"/>
      <c r="J1107" s="39"/>
      <c r="K1107" s="39"/>
      <c r="L1107" s="40"/>
      <c r="M1107" s="40"/>
      <c r="N1107" s="40"/>
      <c r="O1107" s="40"/>
      <c r="P1107" s="39"/>
      <c r="Q1107" s="39"/>
      <c r="R1107" s="39"/>
      <c r="S1107" s="39"/>
      <c r="T1107" s="39"/>
      <c r="U1107" s="39"/>
      <c r="V1107" s="41"/>
      <c r="W1107" s="41"/>
      <c r="X1107" s="41"/>
      <c r="Y1107" s="41"/>
      <c r="Z1107" s="41"/>
      <c r="AA1107" s="41"/>
      <c r="AB1107" s="41"/>
      <c r="AC1107" s="41"/>
      <c r="AD1107" s="41"/>
      <c r="AE1107" s="41"/>
      <c r="AF1107" s="41"/>
      <c r="AG1107" s="41"/>
      <c r="AH1107" s="41"/>
      <c r="AI1107" s="41"/>
      <c r="AJ1107" s="41"/>
      <c r="AK1107" s="41"/>
      <c r="AL1107" s="41"/>
      <c r="AM1107" s="41"/>
      <c r="AN1107" s="41"/>
      <c r="AO1107" s="41"/>
      <c r="AP1107" s="41"/>
      <c r="AQ1107" s="41"/>
      <c r="AR1107" s="41"/>
      <c r="AS1107" s="41"/>
      <c r="AT1107" s="41"/>
      <c r="AU1107" s="41"/>
      <c r="AV1107" s="41"/>
      <c r="AW1107" s="41"/>
      <c r="AX1107" s="41"/>
      <c r="DI1107" s="37"/>
    </row>
    <row r="1108" spans="1:251" ht="14.4">
      <c r="A1108" s="39"/>
      <c r="B1108" s="43"/>
      <c r="C1108" s="38"/>
      <c r="D1108" s="38"/>
      <c r="E1108" s="38"/>
      <c r="F1108" s="38"/>
      <c r="G1108" s="38"/>
      <c r="H1108" s="38"/>
      <c r="I1108" s="38"/>
      <c r="J1108" s="38"/>
      <c r="K1108" s="38"/>
      <c r="L1108" s="44"/>
      <c r="M1108" s="44"/>
      <c r="N1108" s="44"/>
      <c r="O1108" s="44"/>
      <c r="P1108" s="38"/>
      <c r="Q1108" s="38"/>
      <c r="R1108" s="38"/>
      <c r="S1108" s="38"/>
      <c r="T1108" s="38"/>
      <c r="U1108" s="38"/>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c r="AS1108" s="45"/>
      <c r="AT1108" s="45"/>
      <c r="AU1108" s="45"/>
      <c r="AV1108" s="45"/>
      <c r="AW1108" s="45"/>
      <c r="AX1108" s="46"/>
    </row>
    <row r="1109" spans="1:251" ht="12" customHeight="1">
      <c r="A1109" s="39"/>
      <c r="B1109" s="98" t="s">
        <v>252</v>
      </c>
      <c r="C1109" s="99"/>
      <c r="D1109" s="99"/>
      <c r="E1109" s="99"/>
      <c r="F1109" s="99"/>
      <c r="G1109" s="99"/>
      <c r="H1109" s="99"/>
      <c r="I1109" s="99"/>
      <c r="J1109" s="99"/>
      <c r="K1109" s="99"/>
      <c r="L1109" s="99"/>
      <c r="M1109" s="99"/>
      <c r="N1109" s="99"/>
      <c r="O1109" s="99"/>
      <c r="P1109" s="99"/>
      <c r="Q1109" s="99"/>
      <c r="R1109" s="99"/>
      <c r="S1109" s="99"/>
      <c r="T1109" s="99"/>
      <c r="U1109" s="99"/>
      <c r="V1109" s="99"/>
      <c r="W1109" s="99"/>
      <c r="X1109" s="99"/>
      <c r="Y1109" s="99"/>
      <c r="Z1109" s="99"/>
      <c r="AA1109" s="99"/>
      <c r="AB1109" s="99"/>
      <c r="AC1109" s="99"/>
      <c r="AD1109" s="99"/>
      <c r="AE1109" s="99"/>
      <c r="AF1109" s="99"/>
      <c r="AG1109" s="99"/>
      <c r="AH1109" s="99"/>
      <c r="AI1109" s="99"/>
      <c r="AJ1109" s="99"/>
      <c r="AK1109" s="99"/>
      <c r="AL1109" s="99"/>
      <c r="AM1109" s="99"/>
      <c r="AN1109" s="99"/>
      <c r="AO1109" s="99"/>
      <c r="AP1109" s="99"/>
      <c r="AQ1109" s="99"/>
      <c r="AR1109" s="99"/>
      <c r="AS1109" s="99"/>
      <c r="AT1109" s="99"/>
      <c r="AU1109" s="99"/>
      <c r="AV1109" s="99"/>
      <c r="AW1109" s="99"/>
      <c r="AX1109" s="100"/>
    </row>
    <row r="1110" spans="1:251" ht="12" customHeight="1">
      <c r="A1110" s="39"/>
      <c r="B1110" s="98"/>
      <c r="C1110" s="99"/>
      <c r="D1110" s="99"/>
      <c r="E1110" s="99"/>
      <c r="F1110" s="99"/>
      <c r="G1110" s="99"/>
      <c r="H1110" s="99"/>
      <c r="I1110" s="99"/>
      <c r="J1110" s="99"/>
      <c r="K1110" s="99"/>
      <c r="L1110" s="99"/>
      <c r="M1110" s="99"/>
      <c r="N1110" s="99"/>
      <c r="O1110" s="99"/>
      <c r="P1110" s="99"/>
      <c r="Q1110" s="99"/>
      <c r="R1110" s="99"/>
      <c r="S1110" s="99"/>
      <c r="T1110" s="99"/>
      <c r="U1110" s="99"/>
      <c r="V1110" s="99"/>
      <c r="W1110" s="99"/>
      <c r="X1110" s="99"/>
      <c r="Y1110" s="99"/>
      <c r="Z1110" s="99"/>
      <c r="AA1110" s="99"/>
      <c r="AB1110" s="99"/>
      <c r="AC1110" s="99"/>
      <c r="AD1110" s="99"/>
      <c r="AE1110" s="99"/>
      <c r="AF1110" s="99"/>
      <c r="AG1110" s="99"/>
      <c r="AH1110" s="99"/>
      <c r="AI1110" s="99"/>
      <c r="AJ1110" s="99"/>
      <c r="AK1110" s="99"/>
      <c r="AL1110" s="99"/>
      <c r="AM1110" s="99"/>
      <c r="AN1110" s="99"/>
      <c r="AO1110" s="99"/>
      <c r="AP1110" s="99"/>
      <c r="AQ1110" s="99"/>
      <c r="AR1110" s="99"/>
      <c r="AS1110" s="99"/>
      <c r="AT1110" s="99"/>
      <c r="AU1110" s="99"/>
      <c r="AV1110" s="99"/>
      <c r="AW1110" s="99"/>
      <c r="AX1110" s="100"/>
      <c r="BC1110" s="47"/>
    </row>
    <row r="1111" spans="1:251" ht="12" customHeight="1">
      <c r="A1111" s="39"/>
      <c r="B1111" s="98"/>
      <c r="C1111" s="99"/>
      <c r="D1111" s="99"/>
      <c r="E1111" s="99"/>
      <c r="F1111" s="99"/>
      <c r="G1111" s="99"/>
      <c r="H1111" s="99"/>
      <c r="I1111" s="99"/>
      <c r="J1111" s="99"/>
      <c r="K1111" s="99"/>
      <c r="L1111" s="99"/>
      <c r="M1111" s="99"/>
      <c r="N1111" s="99"/>
      <c r="O1111" s="99"/>
      <c r="P1111" s="99"/>
      <c r="Q1111" s="99"/>
      <c r="R1111" s="99"/>
      <c r="S1111" s="99"/>
      <c r="T1111" s="99"/>
      <c r="U1111" s="99"/>
      <c r="V1111" s="99"/>
      <c r="W1111" s="99"/>
      <c r="X1111" s="99"/>
      <c r="Y1111" s="99"/>
      <c r="Z1111" s="99"/>
      <c r="AA1111" s="99"/>
      <c r="AB1111" s="99"/>
      <c r="AC1111" s="99"/>
      <c r="AD1111" s="99"/>
      <c r="AE1111" s="99"/>
      <c r="AF1111" s="99"/>
      <c r="AG1111" s="99"/>
      <c r="AH1111" s="99"/>
      <c r="AI1111" s="99"/>
      <c r="AJ1111" s="99"/>
      <c r="AK1111" s="99"/>
      <c r="AL1111" s="99"/>
      <c r="AM1111" s="99"/>
      <c r="AN1111" s="99"/>
      <c r="AO1111" s="99"/>
      <c r="AP1111" s="99"/>
      <c r="AQ1111" s="99"/>
      <c r="AR1111" s="99"/>
      <c r="AS1111" s="99"/>
      <c r="AT1111" s="99"/>
      <c r="AU1111" s="99"/>
      <c r="AV1111" s="99"/>
      <c r="AW1111" s="99"/>
      <c r="AX1111" s="100"/>
    </row>
    <row r="1112" spans="1:251" ht="12" customHeight="1">
      <c r="A1112" s="39"/>
      <c r="B1112" s="98"/>
      <c r="C1112" s="99"/>
      <c r="D1112" s="99"/>
      <c r="E1112" s="99"/>
      <c r="F1112" s="99"/>
      <c r="G1112" s="99"/>
      <c r="H1112" s="99"/>
      <c r="I1112" s="99"/>
      <c r="J1112" s="99"/>
      <c r="K1112" s="99"/>
      <c r="L1112" s="99"/>
      <c r="M1112" s="99"/>
      <c r="N1112" s="99"/>
      <c r="O1112" s="99"/>
      <c r="P1112" s="99"/>
      <c r="Q1112" s="99"/>
      <c r="R1112" s="99"/>
      <c r="S1112" s="99"/>
      <c r="T1112" s="99"/>
      <c r="U1112" s="99"/>
      <c r="V1112" s="99"/>
      <c r="W1112" s="99"/>
      <c r="X1112" s="99"/>
      <c r="Y1112" s="99"/>
      <c r="Z1112" s="99"/>
      <c r="AA1112" s="99"/>
      <c r="AB1112" s="99"/>
      <c r="AC1112" s="99"/>
      <c r="AD1112" s="99"/>
      <c r="AE1112" s="99"/>
      <c r="AF1112" s="99"/>
      <c r="AG1112" s="99"/>
      <c r="AH1112" s="99"/>
      <c r="AI1112" s="99"/>
      <c r="AJ1112" s="99"/>
      <c r="AK1112" s="99"/>
      <c r="AL1112" s="99"/>
      <c r="AM1112" s="99"/>
      <c r="AN1112" s="99"/>
      <c r="AO1112" s="99"/>
      <c r="AP1112" s="99"/>
      <c r="AQ1112" s="99"/>
      <c r="AR1112" s="99"/>
      <c r="AS1112" s="99"/>
      <c r="AT1112" s="99"/>
      <c r="AU1112" s="99"/>
      <c r="AV1112" s="99"/>
      <c r="AW1112" s="99"/>
      <c r="AX1112" s="100"/>
    </row>
    <row r="1113" spans="1:251" ht="12" customHeight="1">
      <c r="A1113" s="39"/>
      <c r="B1113" s="98"/>
      <c r="C1113" s="99"/>
      <c r="D1113" s="99"/>
      <c r="E1113" s="99"/>
      <c r="F1113" s="99"/>
      <c r="G1113" s="99"/>
      <c r="H1113" s="99"/>
      <c r="I1113" s="99"/>
      <c r="J1113" s="99"/>
      <c r="K1113" s="99"/>
      <c r="L1113" s="99"/>
      <c r="M1113" s="99"/>
      <c r="N1113" s="99"/>
      <c r="O1113" s="99"/>
      <c r="P1113" s="99"/>
      <c r="Q1113" s="99"/>
      <c r="R1113" s="99"/>
      <c r="S1113" s="99"/>
      <c r="T1113" s="99"/>
      <c r="U1113" s="99"/>
      <c r="V1113" s="99"/>
      <c r="W1113" s="99"/>
      <c r="X1113" s="99"/>
      <c r="Y1113" s="99"/>
      <c r="Z1113" s="99"/>
      <c r="AA1113" s="99"/>
      <c r="AB1113" s="99"/>
      <c r="AC1113" s="99"/>
      <c r="AD1113" s="99"/>
      <c r="AE1113" s="99"/>
      <c r="AF1113" s="99"/>
      <c r="AG1113" s="99"/>
      <c r="AH1113" s="99"/>
      <c r="AI1113" s="99"/>
      <c r="AJ1113" s="99"/>
      <c r="AK1113" s="99"/>
      <c r="AL1113" s="99"/>
      <c r="AM1113" s="99"/>
      <c r="AN1113" s="99"/>
      <c r="AO1113" s="99"/>
      <c r="AP1113" s="99"/>
      <c r="AQ1113" s="99"/>
      <c r="AR1113" s="99"/>
      <c r="AS1113" s="99"/>
      <c r="AT1113" s="99"/>
      <c r="AU1113" s="99"/>
      <c r="AV1113" s="99"/>
      <c r="AW1113" s="99"/>
      <c r="AX1113" s="100"/>
    </row>
    <row r="1114" spans="1:251" ht="15" thickBot="1">
      <c r="A1114" s="48"/>
      <c r="B1114" s="49"/>
      <c r="C1114" s="50"/>
      <c r="D1114" s="50"/>
      <c r="E1114" s="50"/>
      <c r="F1114" s="50"/>
      <c r="G1114" s="50"/>
      <c r="H1114" s="50"/>
      <c r="I1114" s="50"/>
      <c r="J1114" s="50"/>
      <c r="K1114" s="50"/>
      <c r="L1114" s="50"/>
      <c r="M1114" s="50"/>
      <c r="N1114" s="50"/>
      <c r="O1114" s="50"/>
      <c r="P1114" s="50"/>
      <c r="Q1114" s="50"/>
      <c r="R1114" s="50"/>
      <c r="S1114" s="50"/>
      <c r="T1114" s="50"/>
      <c r="U1114" s="50"/>
      <c r="V1114" s="50"/>
      <c r="W1114" s="50"/>
      <c r="X1114" s="50"/>
      <c r="Y1114" s="50"/>
      <c r="Z1114" s="50"/>
      <c r="AA1114" s="50"/>
      <c r="AB1114" s="50"/>
      <c r="AC1114" s="50"/>
      <c r="AD1114" s="50"/>
      <c r="AE1114" s="50"/>
      <c r="AF1114" s="50"/>
      <c r="AG1114" s="50"/>
      <c r="AH1114" s="50"/>
      <c r="AI1114" s="50"/>
      <c r="AJ1114" s="50"/>
      <c r="AK1114" s="50"/>
      <c r="AL1114" s="50"/>
      <c r="AM1114" s="50"/>
      <c r="AN1114" s="50"/>
      <c r="AO1114" s="50"/>
      <c r="AP1114" s="50"/>
      <c r="AQ1114" s="50"/>
      <c r="AR1114" s="50"/>
      <c r="AS1114" s="50"/>
      <c r="AT1114" s="50"/>
      <c r="AU1114" s="50"/>
      <c r="AV1114" s="50"/>
      <c r="AW1114" s="50"/>
      <c r="AX1114" s="51"/>
    </row>
    <row r="1115" spans="1:251">
      <c r="B1115" s="52"/>
    </row>
    <row r="1116" spans="1:251" ht="14.4">
      <c r="B1116" s="41" t="s">
        <v>94</v>
      </c>
      <c r="C1116" s="39"/>
      <c r="D1116" s="39"/>
      <c r="E1116" s="39"/>
      <c r="F1116" s="39"/>
      <c r="G1116" s="39"/>
      <c r="H1116" s="39"/>
      <c r="I1116" s="39"/>
      <c r="J1116" s="39"/>
      <c r="K1116" s="39"/>
      <c r="L1116" s="40"/>
      <c r="M1116" s="40"/>
      <c r="N1116" s="40"/>
      <c r="O1116" s="40"/>
      <c r="P1116" s="39"/>
      <c r="Q1116" s="39"/>
      <c r="R1116" s="39"/>
      <c r="S1116" s="39"/>
      <c r="T1116" s="39"/>
      <c r="U1116" s="39"/>
      <c r="V1116" s="41"/>
      <c r="W1116" s="41"/>
      <c r="X1116" s="41"/>
      <c r="Y1116" s="41"/>
      <c r="Z1116" s="41"/>
      <c r="AA1116" s="41"/>
      <c r="AB1116" s="41"/>
      <c r="AC1116" s="41"/>
      <c r="AD1116" s="41"/>
      <c r="AE1116" s="41"/>
      <c r="AF1116" s="41"/>
      <c r="AG1116" s="41"/>
      <c r="AH1116" s="41"/>
      <c r="AI1116" s="41"/>
      <c r="AJ1116" s="41"/>
      <c r="AK1116" s="41"/>
      <c r="AL1116" s="41"/>
      <c r="AM1116" s="41"/>
      <c r="AN1116" s="41"/>
      <c r="AO1116" s="41"/>
      <c r="AP1116" s="41"/>
      <c r="AQ1116" s="41"/>
      <c r="AR1116" s="41"/>
      <c r="AS1116" s="41"/>
      <c r="AT1116" s="41"/>
      <c r="AU1116" s="41"/>
      <c r="AV1116" s="41"/>
      <c r="AW1116" s="41"/>
      <c r="AX1116" s="41"/>
    </row>
    <row r="1117" spans="1:251" ht="15" thickBot="1">
      <c r="B1117" s="39"/>
      <c r="C1117" s="39"/>
      <c r="D1117" s="39"/>
      <c r="E1117" s="39"/>
      <c r="F1117" s="39"/>
      <c r="G1117" s="39"/>
      <c r="H1117" s="39"/>
      <c r="I1117" s="39"/>
      <c r="J1117" s="39"/>
      <c r="K1117" s="39"/>
      <c r="L1117" s="40"/>
      <c r="M1117" s="40"/>
      <c r="N1117" s="40"/>
      <c r="O1117" s="40"/>
      <c r="P1117" s="39"/>
      <c r="Q1117" s="39"/>
      <c r="R1117" s="39"/>
      <c r="S1117" s="39"/>
      <c r="T1117" s="39"/>
      <c r="U1117" s="39"/>
      <c r="V1117" s="41"/>
      <c r="W1117" s="41"/>
      <c r="X1117" s="41"/>
      <c r="Y1117" s="41"/>
      <c r="Z1117" s="41"/>
      <c r="AA1117" s="41"/>
      <c r="AB1117" s="41"/>
      <c r="AC1117" s="41"/>
      <c r="AD1117" s="41"/>
      <c r="AE1117" s="41"/>
      <c r="AF1117" s="41"/>
      <c r="AG1117" s="41"/>
      <c r="AH1117" s="41"/>
      <c r="AI1117" s="41"/>
      <c r="AJ1117" s="41"/>
      <c r="AK1117" s="41"/>
      <c r="AL1117" s="41"/>
      <c r="AM1117" s="41"/>
      <c r="AN1117" s="41"/>
      <c r="AO1117" s="41"/>
      <c r="AP1117" s="41"/>
      <c r="AQ1117" s="41"/>
      <c r="AR1117" s="41"/>
      <c r="AS1117" s="41"/>
      <c r="AT1117" s="41"/>
      <c r="AU1117" s="41"/>
      <c r="AV1117" s="41"/>
      <c r="AW1117" s="41"/>
      <c r="AX1117" s="53" t="s">
        <v>95</v>
      </c>
    </row>
    <row r="1118" spans="1:251" s="47" customFormat="1" ht="13.5" customHeight="1">
      <c r="A1118" s="39"/>
      <c r="B1118" s="101" t="s">
        <v>96</v>
      </c>
      <c r="C1118" s="102"/>
      <c r="D1118" s="102"/>
      <c r="E1118" s="102"/>
      <c r="F1118" s="102"/>
      <c r="G1118" s="102"/>
      <c r="H1118" s="102"/>
      <c r="I1118" s="102"/>
      <c r="J1118" s="102"/>
      <c r="K1118" s="102"/>
      <c r="L1118" s="102"/>
      <c r="M1118" s="102"/>
      <c r="N1118" s="102"/>
      <c r="O1118" s="102"/>
      <c r="P1118" s="102"/>
      <c r="Q1118" s="102"/>
      <c r="R1118" s="102"/>
      <c r="S1118" s="102"/>
      <c r="T1118" s="102"/>
      <c r="U1118" s="102"/>
      <c r="V1118" s="102"/>
      <c r="W1118" s="102"/>
      <c r="X1118" s="102"/>
      <c r="Y1118" s="102"/>
      <c r="Z1118" s="103"/>
      <c r="AA1118" s="107" t="s">
        <v>97</v>
      </c>
      <c r="AB1118" s="102"/>
      <c r="AC1118" s="102"/>
      <c r="AD1118" s="102"/>
      <c r="AE1118" s="102"/>
      <c r="AF1118" s="102"/>
      <c r="AG1118" s="102"/>
      <c r="AH1118" s="102"/>
      <c r="AI1118" s="103"/>
      <c r="AJ1118" s="107" t="s">
        <v>98</v>
      </c>
      <c r="AK1118" s="102"/>
      <c r="AL1118" s="102"/>
      <c r="AM1118" s="102"/>
      <c r="AN1118" s="102"/>
      <c r="AO1118" s="102"/>
      <c r="AP1118" s="102"/>
      <c r="AQ1118" s="102"/>
      <c r="AR1118" s="103"/>
      <c r="AS1118" s="107" t="s">
        <v>99</v>
      </c>
      <c r="AT1118" s="102"/>
      <c r="AU1118" s="102"/>
      <c r="AV1118" s="102"/>
      <c r="AW1118" s="102"/>
      <c r="AX1118" s="109"/>
      <c r="AY1118" s="33"/>
      <c r="AZ1118" s="33"/>
      <c r="BA1118" s="33"/>
      <c r="BB1118" s="33"/>
      <c r="BC1118" s="33"/>
      <c r="BD1118" s="33"/>
      <c r="BE1118" s="33"/>
      <c r="BF1118" s="33"/>
      <c r="BG1118" s="33"/>
      <c r="BH1118" s="33"/>
      <c r="BI1118" s="33"/>
      <c r="BJ1118" s="33"/>
      <c r="BK1118" s="33"/>
      <c r="BL1118" s="33"/>
      <c r="BM1118" s="33"/>
      <c r="BN1118" s="33"/>
      <c r="BO1118" s="33"/>
      <c r="BP1118" s="33"/>
      <c r="BQ1118" s="33"/>
      <c r="BR1118" s="33"/>
      <c r="BS1118" s="33"/>
      <c r="BT1118" s="33"/>
      <c r="BU1118" s="33"/>
      <c r="BV1118" s="33"/>
      <c r="BW1118" s="33"/>
      <c r="BX1118" s="33"/>
      <c r="BY1118" s="33"/>
      <c r="BZ1118" s="33"/>
      <c r="CA1118" s="33"/>
      <c r="CB1118" s="33"/>
      <c r="CC1118" s="33"/>
      <c r="CD1118" s="33"/>
      <c r="CE1118" s="33"/>
      <c r="CF1118" s="33"/>
      <c r="CG1118" s="33"/>
      <c r="CH1118" s="33"/>
      <c r="CI1118" s="33"/>
      <c r="CJ1118" s="33"/>
      <c r="CK1118" s="33"/>
      <c r="CL1118" s="33"/>
      <c r="CM1118" s="33"/>
      <c r="CN1118" s="33"/>
      <c r="CO1118" s="33"/>
      <c r="CP1118" s="33"/>
      <c r="CQ1118" s="33"/>
      <c r="CR1118" s="33"/>
      <c r="CS1118" s="33"/>
      <c r="CT1118" s="33"/>
      <c r="CU1118" s="33"/>
      <c r="CV1118" s="33"/>
      <c r="CW1118" s="33"/>
      <c r="CX1118" s="33"/>
      <c r="CY1118" s="33"/>
      <c r="CZ1118" s="33"/>
      <c r="DA1118" s="33"/>
      <c r="DB1118" s="33"/>
      <c r="DC1118" s="33"/>
      <c r="DD1118" s="33"/>
      <c r="DE1118" s="33"/>
      <c r="DF1118" s="33"/>
      <c r="DG1118" s="33"/>
      <c r="DH1118" s="33"/>
      <c r="DI1118" s="33"/>
      <c r="DJ1118" s="33"/>
      <c r="DK1118" s="33"/>
      <c r="DL1118" s="33"/>
      <c r="DM1118" s="33"/>
      <c r="DN1118" s="33"/>
      <c r="DO1118" s="33"/>
      <c r="DP1118" s="33"/>
      <c r="DQ1118" s="33"/>
      <c r="DR1118" s="33"/>
      <c r="DS1118" s="33"/>
      <c r="DT1118" s="33"/>
      <c r="DU1118" s="33"/>
      <c r="DV1118" s="33"/>
      <c r="DW1118" s="33"/>
      <c r="DX1118" s="33"/>
      <c r="DY1118" s="33"/>
      <c r="DZ1118" s="33"/>
      <c r="EA1118" s="33"/>
      <c r="EB1118" s="33"/>
      <c r="EC1118" s="33"/>
      <c r="ED1118" s="33"/>
      <c r="EE1118" s="33"/>
      <c r="EF1118" s="33"/>
      <c r="EG1118" s="33"/>
      <c r="EH1118" s="33"/>
      <c r="EI1118" s="33"/>
      <c r="EJ1118" s="33"/>
      <c r="EK1118" s="33"/>
      <c r="EL1118" s="33"/>
      <c r="EM1118" s="33"/>
      <c r="EN1118" s="33"/>
      <c r="EO1118" s="33"/>
      <c r="EP1118" s="33"/>
      <c r="EQ1118" s="33"/>
      <c r="ER1118" s="33"/>
      <c r="ES1118" s="33"/>
      <c r="ET1118" s="33"/>
      <c r="EU1118" s="33"/>
      <c r="EV1118" s="33"/>
      <c r="EW1118" s="33"/>
      <c r="EX1118" s="33"/>
      <c r="EY1118" s="33"/>
      <c r="EZ1118" s="33"/>
      <c r="FA1118" s="33"/>
      <c r="FB1118" s="33"/>
      <c r="FC1118" s="33"/>
      <c r="FD1118" s="33"/>
      <c r="FE1118" s="33"/>
      <c r="FF1118" s="33"/>
      <c r="FG1118" s="33"/>
      <c r="FH1118" s="33"/>
      <c r="FI1118" s="33"/>
      <c r="FJ1118" s="33"/>
      <c r="FK1118" s="33"/>
      <c r="FL1118" s="33"/>
      <c r="FM1118" s="33"/>
      <c r="FN1118" s="33"/>
      <c r="FO1118" s="33"/>
      <c r="FP1118" s="33"/>
      <c r="FQ1118" s="33"/>
      <c r="FR1118" s="33"/>
      <c r="FS1118" s="33"/>
      <c r="FT1118" s="33"/>
      <c r="FU1118" s="33"/>
      <c r="FV1118" s="33"/>
      <c r="FW1118" s="33"/>
      <c r="FX1118" s="33"/>
      <c r="FY1118" s="33"/>
      <c r="FZ1118" s="33"/>
      <c r="GA1118" s="33"/>
      <c r="GB1118" s="33"/>
      <c r="GC1118" s="33"/>
      <c r="GD1118" s="33"/>
      <c r="GE1118" s="33"/>
      <c r="GF1118" s="33"/>
      <c r="GG1118" s="33"/>
      <c r="GH1118" s="33"/>
      <c r="GI1118" s="33"/>
      <c r="GJ1118" s="33"/>
      <c r="GK1118" s="33"/>
      <c r="GL1118" s="33"/>
      <c r="GM1118" s="33"/>
      <c r="GN1118" s="33"/>
      <c r="GO1118" s="33"/>
      <c r="GP1118" s="33"/>
      <c r="GQ1118" s="33"/>
      <c r="GR1118" s="33"/>
      <c r="GS1118" s="33"/>
      <c r="GT1118" s="33"/>
      <c r="GU1118" s="33"/>
      <c r="GV1118" s="33"/>
      <c r="GW1118" s="33"/>
      <c r="GX1118" s="33"/>
      <c r="GY1118" s="33"/>
      <c r="GZ1118" s="33"/>
      <c r="HA1118" s="33"/>
      <c r="HB1118" s="33"/>
      <c r="HC1118" s="33"/>
      <c r="HD1118" s="33"/>
      <c r="HE1118" s="33"/>
      <c r="HF1118" s="33"/>
      <c r="HG1118" s="33"/>
      <c r="HH1118" s="33"/>
      <c r="HI1118" s="33"/>
      <c r="HJ1118" s="33"/>
      <c r="HK1118" s="33"/>
      <c r="HL1118" s="33"/>
      <c r="HM1118" s="33"/>
      <c r="HN1118" s="33"/>
      <c r="HO1118" s="33"/>
      <c r="HP1118" s="33"/>
      <c r="HQ1118" s="33"/>
      <c r="HR1118" s="33"/>
      <c r="HS1118" s="33"/>
      <c r="HT1118" s="33"/>
      <c r="HU1118" s="33"/>
      <c r="HV1118" s="33"/>
      <c r="HW1118" s="33"/>
      <c r="HX1118" s="33"/>
      <c r="HY1118" s="33"/>
      <c r="HZ1118" s="33"/>
      <c r="IA1118" s="33"/>
      <c r="IB1118" s="33"/>
      <c r="IC1118" s="33"/>
      <c r="ID1118" s="33"/>
      <c r="IE1118" s="33"/>
      <c r="IF1118" s="33"/>
      <c r="IG1118" s="33"/>
      <c r="IH1118" s="33"/>
      <c r="II1118" s="33"/>
      <c r="IJ1118" s="33"/>
      <c r="IK1118" s="33"/>
      <c r="IL1118" s="33"/>
      <c r="IM1118" s="33"/>
      <c r="IN1118" s="33"/>
      <c r="IO1118" s="33"/>
      <c r="IP1118" s="33"/>
      <c r="IQ1118" s="33"/>
    </row>
    <row r="1119" spans="1:251" s="47" customFormat="1">
      <c r="A1119" s="39"/>
      <c r="B1119" s="104"/>
      <c r="C1119" s="105"/>
      <c r="D1119" s="105"/>
      <c r="E1119" s="105"/>
      <c r="F1119" s="105"/>
      <c r="G1119" s="105"/>
      <c r="H1119" s="105"/>
      <c r="I1119" s="105"/>
      <c r="J1119" s="105"/>
      <c r="K1119" s="105"/>
      <c r="L1119" s="105"/>
      <c r="M1119" s="105"/>
      <c r="N1119" s="105"/>
      <c r="O1119" s="105"/>
      <c r="P1119" s="105"/>
      <c r="Q1119" s="105"/>
      <c r="R1119" s="105"/>
      <c r="S1119" s="105"/>
      <c r="T1119" s="105"/>
      <c r="U1119" s="105"/>
      <c r="V1119" s="105"/>
      <c r="W1119" s="105"/>
      <c r="X1119" s="105"/>
      <c r="Y1119" s="105"/>
      <c r="Z1119" s="106"/>
      <c r="AA1119" s="108"/>
      <c r="AB1119" s="105"/>
      <c r="AC1119" s="105"/>
      <c r="AD1119" s="105"/>
      <c r="AE1119" s="105"/>
      <c r="AF1119" s="105"/>
      <c r="AG1119" s="105"/>
      <c r="AH1119" s="105"/>
      <c r="AI1119" s="106"/>
      <c r="AJ1119" s="108"/>
      <c r="AK1119" s="105"/>
      <c r="AL1119" s="105"/>
      <c r="AM1119" s="105"/>
      <c r="AN1119" s="105"/>
      <c r="AO1119" s="105"/>
      <c r="AP1119" s="105"/>
      <c r="AQ1119" s="105"/>
      <c r="AR1119" s="106"/>
      <c r="AS1119" s="108"/>
      <c r="AT1119" s="105"/>
      <c r="AU1119" s="105"/>
      <c r="AV1119" s="105"/>
      <c r="AW1119" s="105"/>
      <c r="AX1119" s="110"/>
      <c r="AY1119" s="33"/>
      <c r="AZ1119" s="33"/>
      <c r="BA1119" s="33"/>
      <c r="BB1119" s="54"/>
      <c r="BC1119" s="55"/>
      <c r="BE1119" s="33"/>
      <c r="BF1119" s="33"/>
      <c r="BG1119" s="33"/>
      <c r="BH1119" s="33"/>
      <c r="BI1119" s="33"/>
      <c r="BJ1119" s="33"/>
      <c r="BK1119" s="33"/>
      <c r="BL1119" s="33"/>
      <c r="BM1119" s="33"/>
      <c r="BN1119" s="33"/>
      <c r="BO1119" s="33"/>
      <c r="BP1119" s="33"/>
      <c r="BQ1119" s="33"/>
      <c r="BR1119" s="33"/>
      <c r="BS1119" s="33"/>
      <c r="BT1119" s="33"/>
      <c r="BU1119" s="33"/>
      <c r="BV1119" s="33"/>
      <c r="BW1119" s="33"/>
      <c r="BX1119" s="33"/>
      <c r="BY1119" s="33"/>
      <c r="BZ1119" s="33"/>
      <c r="CA1119" s="33"/>
      <c r="CB1119" s="33"/>
      <c r="CC1119" s="33"/>
      <c r="CD1119" s="33"/>
      <c r="CE1119" s="33"/>
      <c r="CF1119" s="33"/>
      <c r="CG1119" s="33"/>
      <c r="CH1119" s="33"/>
      <c r="CI1119" s="33"/>
      <c r="CJ1119" s="33"/>
      <c r="CK1119" s="33"/>
      <c r="CL1119" s="33"/>
      <c r="CM1119" s="33"/>
      <c r="CN1119" s="33"/>
      <c r="CO1119" s="33"/>
      <c r="CP1119" s="33"/>
      <c r="CQ1119" s="33"/>
      <c r="CR1119" s="33"/>
      <c r="CS1119" s="33"/>
      <c r="CT1119" s="33"/>
      <c r="CU1119" s="33"/>
      <c r="CV1119" s="33"/>
      <c r="CW1119" s="33"/>
      <c r="CX1119" s="33"/>
      <c r="CY1119" s="33"/>
      <c r="CZ1119" s="33"/>
      <c r="DA1119" s="33"/>
      <c r="DB1119" s="33"/>
      <c r="DC1119" s="33"/>
      <c r="DD1119" s="33"/>
      <c r="DE1119" s="33"/>
      <c r="DF1119" s="33"/>
      <c r="DG1119" s="33"/>
      <c r="DH1119" s="33"/>
      <c r="DI1119" s="33"/>
      <c r="DJ1119" s="33"/>
      <c r="DK1119" s="33"/>
      <c r="DL1119" s="33"/>
      <c r="DM1119" s="33"/>
      <c r="DN1119" s="33"/>
      <c r="DO1119" s="33"/>
      <c r="DP1119" s="33"/>
      <c r="DQ1119" s="33"/>
      <c r="DR1119" s="33"/>
      <c r="DS1119" s="33"/>
      <c r="DT1119" s="33"/>
      <c r="DU1119" s="33"/>
      <c r="DV1119" s="33"/>
      <c r="DW1119" s="33"/>
      <c r="DX1119" s="33"/>
      <c r="DY1119" s="33"/>
      <c r="DZ1119" s="33"/>
      <c r="EA1119" s="33"/>
      <c r="EB1119" s="33"/>
      <c r="EC1119" s="33"/>
      <c r="ED1119" s="33"/>
      <c r="EE1119" s="33"/>
      <c r="EF1119" s="33"/>
      <c r="EG1119" s="33"/>
      <c r="EH1119" s="33"/>
      <c r="EI1119" s="33"/>
      <c r="EJ1119" s="33"/>
      <c r="EK1119" s="33"/>
      <c r="EL1119" s="33"/>
      <c r="EM1119" s="33"/>
      <c r="EN1119" s="33"/>
      <c r="EO1119" s="33"/>
      <c r="EP1119" s="33"/>
      <c r="EQ1119" s="33"/>
      <c r="ER1119" s="33"/>
      <c r="ES1119" s="33"/>
      <c r="ET1119" s="33"/>
      <c r="EU1119" s="33"/>
      <c r="EV1119" s="33"/>
      <c r="EW1119" s="33"/>
      <c r="EX1119" s="33"/>
      <c r="EY1119" s="33"/>
      <c r="EZ1119" s="33"/>
      <c r="FA1119" s="33"/>
      <c r="FB1119" s="33"/>
      <c r="FC1119" s="33"/>
      <c r="FD1119" s="33"/>
      <c r="FE1119" s="33"/>
      <c r="FF1119" s="33"/>
      <c r="FG1119" s="33"/>
      <c r="FH1119" s="33"/>
      <c r="FI1119" s="33"/>
      <c r="FJ1119" s="33"/>
      <c r="FK1119" s="33"/>
      <c r="FL1119" s="33"/>
      <c r="FM1119" s="33"/>
      <c r="FN1119" s="33"/>
      <c r="FO1119" s="33"/>
      <c r="FP1119" s="33"/>
      <c r="FQ1119" s="33"/>
      <c r="FR1119" s="33"/>
      <c r="FS1119" s="33"/>
      <c r="FT1119" s="33"/>
      <c r="FU1119" s="33"/>
      <c r="FV1119" s="33"/>
      <c r="FW1119" s="33"/>
      <c r="FX1119" s="33"/>
      <c r="FY1119" s="33"/>
      <c r="FZ1119" s="33"/>
      <c r="GA1119" s="33"/>
      <c r="GB1119" s="33"/>
      <c r="GC1119" s="33"/>
      <c r="GD1119" s="33"/>
      <c r="GE1119" s="33"/>
      <c r="GF1119" s="33"/>
      <c r="GG1119" s="33"/>
      <c r="GH1119" s="33"/>
      <c r="GI1119" s="33"/>
      <c r="GJ1119" s="33"/>
      <c r="GK1119" s="33"/>
      <c r="GL1119" s="33"/>
      <c r="GM1119" s="33"/>
      <c r="GN1119" s="33"/>
      <c r="GO1119" s="33"/>
      <c r="GP1119" s="33"/>
      <c r="GQ1119" s="33"/>
      <c r="GR1119" s="33"/>
      <c r="GS1119" s="33"/>
      <c r="GT1119" s="33"/>
      <c r="GU1119" s="33"/>
      <c r="GV1119" s="33"/>
      <c r="GW1119" s="33"/>
      <c r="GX1119" s="33"/>
      <c r="GY1119" s="33"/>
      <c r="GZ1119" s="33"/>
      <c r="HA1119" s="33"/>
      <c r="HB1119" s="33"/>
      <c r="HC1119" s="33"/>
      <c r="HD1119" s="33"/>
      <c r="HE1119" s="33"/>
      <c r="HF1119" s="33"/>
      <c r="HG1119" s="33"/>
      <c r="HH1119" s="33"/>
      <c r="HI1119" s="33"/>
      <c r="HJ1119" s="33"/>
      <c r="HK1119" s="33"/>
      <c r="HL1119" s="33"/>
      <c r="HM1119" s="33"/>
      <c r="HN1119" s="33"/>
      <c r="HO1119" s="33"/>
      <c r="HP1119" s="33"/>
      <c r="HQ1119" s="33"/>
      <c r="HR1119" s="33"/>
      <c r="HS1119" s="33"/>
      <c r="HT1119" s="33"/>
      <c r="HU1119" s="33"/>
      <c r="HV1119" s="33"/>
      <c r="HW1119" s="33"/>
      <c r="HX1119" s="33"/>
      <c r="HY1119" s="33"/>
      <c r="HZ1119" s="33"/>
      <c r="IA1119" s="33"/>
      <c r="IB1119" s="33"/>
      <c r="IC1119" s="33"/>
      <c r="ID1119" s="33"/>
      <c r="IE1119" s="33"/>
      <c r="IF1119" s="33"/>
      <c r="IG1119" s="33"/>
      <c r="IH1119" s="33"/>
      <c r="II1119" s="33"/>
      <c r="IJ1119" s="33"/>
      <c r="IK1119" s="33"/>
      <c r="IL1119" s="33"/>
      <c r="IM1119" s="33"/>
      <c r="IN1119" s="33"/>
      <c r="IO1119" s="33"/>
      <c r="IP1119" s="33"/>
      <c r="IQ1119" s="33"/>
    </row>
    <row r="1120" spans="1:251" s="47" customFormat="1" ht="18.75" customHeight="1">
      <c r="A1120" s="39"/>
      <c r="B1120" s="56"/>
      <c r="C1120" s="112" t="s">
        <v>253</v>
      </c>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4"/>
      <c r="AA1120" s="115">
        <v>4025</v>
      </c>
      <c r="AB1120" s="116"/>
      <c r="AC1120" s="116"/>
      <c r="AD1120" s="116"/>
      <c r="AE1120" s="116"/>
      <c r="AF1120" s="116"/>
      <c r="AG1120" s="116"/>
      <c r="AH1120" s="116"/>
      <c r="AI1120" s="117"/>
      <c r="AJ1120" s="115">
        <v>4856</v>
      </c>
      <c r="AK1120" s="116"/>
      <c r="AL1120" s="116"/>
      <c r="AM1120" s="116"/>
      <c r="AN1120" s="116"/>
      <c r="AO1120" s="116"/>
      <c r="AP1120" s="116"/>
      <c r="AQ1120" s="116"/>
      <c r="AR1120" s="117"/>
      <c r="AS1120" s="118"/>
      <c r="AT1120" s="119"/>
      <c r="AU1120" s="119"/>
      <c r="AV1120" s="119"/>
      <c r="AW1120" s="119"/>
      <c r="AX1120" s="120"/>
      <c r="AY1120" s="33"/>
      <c r="AZ1120" s="33"/>
      <c r="BA1120" s="33"/>
      <c r="BB1120" s="33"/>
      <c r="BC1120" s="33"/>
      <c r="BD1120" s="33"/>
      <c r="BE1120" s="33"/>
      <c r="BF1120" s="33"/>
      <c r="BG1120" s="33"/>
      <c r="BH1120" s="33"/>
      <c r="BI1120" s="33"/>
      <c r="BJ1120" s="33"/>
      <c r="BK1120" s="33"/>
      <c r="BL1120" s="33"/>
      <c r="BM1120" s="33"/>
      <c r="BN1120" s="33"/>
      <c r="BO1120" s="33"/>
      <c r="BP1120" s="33"/>
      <c r="BQ1120" s="33"/>
      <c r="BR1120" s="33"/>
      <c r="BS1120" s="33"/>
      <c r="BT1120" s="33"/>
      <c r="BU1120" s="33"/>
      <c r="BV1120" s="33"/>
      <c r="BW1120" s="33"/>
      <c r="BX1120" s="33"/>
      <c r="BY1120" s="33"/>
      <c r="BZ1120" s="33"/>
      <c r="CA1120" s="33"/>
      <c r="CB1120" s="33"/>
      <c r="CC1120" s="33"/>
      <c r="CD1120" s="33"/>
      <c r="CE1120" s="33"/>
      <c r="CF1120" s="33"/>
      <c r="CG1120" s="33"/>
      <c r="CH1120" s="33"/>
      <c r="CI1120" s="33"/>
      <c r="CJ1120" s="33"/>
      <c r="CK1120" s="33"/>
      <c r="CL1120" s="33"/>
      <c r="CM1120" s="33"/>
      <c r="CN1120" s="33"/>
      <c r="CO1120" s="33"/>
      <c r="CP1120" s="33"/>
      <c r="CQ1120" s="33"/>
      <c r="CR1120" s="33"/>
      <c r="CS1120" s="33"/>
      <c r="CT1120" s="33"/>
      <c r="CU1120" s="33"/>
      <c r="CV1120" s="33"/>
      <c r="CW1120" s="33"/>
      <c r="CX1120" s="33"/>
      <c r="CY1120" s="33"/>
      <c r="CZ1120" s="33"/>
      <c r="DA1120" s="33"/>
      <c r="DB1120" s="33"/>
      <c r="DC1120" s="33"/>
      <c r="DD1120" s="33"/>
      <c r="DE1120" s="33"/>
      <c r="DF1120" s="33"/>
      <c r="DG1120" s="33"/>
      <c r="DH1120" s="33"/>
      <c r="DI1120" s="33"/>
      <c r="DJ1120" s="33"/>
      <c r="DK1120" s="33"/>
      <c r="DL1120" s="33"/>
      <c r="DM1120" s="33"/>
      <c r="DN1120" s="33"/>
      <c r="DO1120" s="33"/>
      <c r="DP1120" s="33"/>
      <c r="DQ1120" s="33"/>
      <c r="DR1120" s="33"/>
      <c r="DS1120" s="33"/>
      <c r="DT1120" s="33"/>
      <c r="DU1120" s="33"/>
      <c r="DV1120" s="33"/>
      <c r="DW1120" s="33"/>
      <c r="DX1120" s="33"/>
      <c r="DY1120" s="33"/>
      <c r="DZ1120" s="33"/>
      <c r="EA1120" s="33"/>
      <c r="EB1120" s="33"/>
      <c r="EC1120" s="33"/>
      <c r="ED1120" s="33"/>
      <c r="EE1120" s="33"/>
      <c r="EF1120" s="33"/>
      <c r="EG1120" s="33"/>
      <c r="EH1120" s="33"/>
      <c r="EI1120" s="33"/>
      <c r="EJ1120" s="33"/>
      <c r="EK1120" s="33"/>
      <c r="EL1120" s="33"/>
      <c r="EM1120" s="33"/>
      <c r="EN1120" s="33"/>
      <c r="EO1120" s="33"/>
      <c r="EP1120" s="33"/>
      <c r="EQ1120" s="33"/>
      <c r="ER1120" s="33"/>
      <c r="ES1120" s="33"/>
      <c r="ET1120" s="33"/>
      <c r="EU1120" s="33"/>
      <c r="EV1120" s="33"/>
      <c r="EW1120" s="33"/>
      <c r="EX1120" s="33"/>
      <c r="EY1120" s="33"/>
      <c r="EZ1120" s="33"/>
      <c r="FA1120" s="33"/>
      <c r="FB1120" s="33"/>
      <c r="FC1120" s="33"/>
      <c r="FD1120" s="33"/>
      <c r="FE1120" s="33"/>
      <c r="FF1120" s="33"/>
      <c r="FG1120" s="33"/>
      <c r="FH1120" s="33"/>
      <c r="FI1120" s="33"/>
      <c r="FJ1120" s="33"/>
      <c r="FK1120" s="33"/>
      <c r="FL1120" s="33"/>
      <c r="FM1120" s="33"/>
      <c r="FN1120" s="33"/>
      <c r="FO1120" s="33"/>
      <c r="FP1120" s="33"/>
      <c r="FQ1120" s="33"/>
      <c r="FR1120" s="33"/>
      <c r="FS1120" s="33"/>
      <c r="FT1120" s="33"/>
      <c r="FU1120" s="33"/>
      <c r="FV1120" s="33"/>
      <c r="FW1120" s="33"/>
      <c r="FX1120" s="33"/>
      <c r="FY1120" s="33"/>
      <c r="FZ1120" s="33"/>
      <c r="GA1120" s="33"/>
      <c r="GB1120" s="33"/>
      <c r="GC1120" s="33"/>
      <c r="GD1120" s="33"/>
      <c r="GE1120" s="33"/>
      <c r="GF1120" s="33"/>
      <c r="GG1120" s="33"/>
      <c r="GH1120" s="33"/>
      <c r="GI1120" s="33"/>
      <c r="GJ1120" s="33"/>
      <c r="GK1120" s="33"/>
      <c r="GL1120" s="33"/>
      <c r="GM1120" s="33"/>
      <c r="GN1120" s="33"/>
      <c r="GO1120" s="33"/>
      <c r="GP1120" s="33"/>
      <c r="GQ1120" s="33"/>
      <c r="GR1120" s="33"/>
      <c r="GS1120" s="33"/>
      <c r="GT1120" s="33"/>
      <c r="GU1120" s="33"/>
      <c r="GV1120" s="33"/>
      <c r="GW1120" s="33"/>
      <c r="GX1120" s="33"/>
      <c r="GY1120" s="33"/>
      <c r="GZ1120" s="33"/>
      <c r="HA1120" s="33"/>
      <c r="HB1120" s="33"/>
      <c r="HC1120" s="33"/>
      <c r="HD1120" s="33"/>
      <c r="HE1120" s="33"/>
      <c r="HF1120" s="33"/>
      <c r="HG1120" s="33"/>
      <c r="HH1120" s="33"/>
      <c r="HI1120" s="33"/>
      <c r="HJ1120" s="33"/>
      <c r="HK1120" s="33"/>
      <c r="HL1120" s="33"/>
      <c r="HM1120" s="33"/>
      <c r="HN1120" s="33"/>
      <c r="HO1120" s="33"/>
      <c r="HP1120" s="33"/>
      <c r="HQ1120" s="33"/>
      <c r="HR1120" s="33"/>
      <c r="HS1120" s="33"/>
      <c r="HT1120" s="33"/>
      <c r="HU1120" s="33"/>
      <c r="HV1120" s="33"/>
      <c r="HW1120" s="33"/>
      <c r="HX1120" s="33"/>
      <c r="HY1120" s="33"/>
      <c r="HZ1120" s="33"/>
      <c r="IA1120" s="33"/>
      <c r="IB1120" s="33"/>
      <c r="IC1120" s="33"/>
      <c r="ID1120" s="33"/>
      <c r="IE1120" s="33"/>
      <c r="IF1120" s="33"/>
      <c r="IG1120" s="33"/>
      <c r="IH1120" s="33"/>
      <c r="II1120" s="33"/>
      <c r="IJ1120" s="33"/>
      <c r="IK1120" s="33"/>
      <c r="IL1120" s="33"/>
      <c r="IM1120" s="33"/>
      <c r="IN1120" s="33"/>
      <c r="IO1120" s="33"/>
      <c r="IP1120" s="33"/>
      <c r="IQ1120" s="33"/>
    </row>
    <row r="1121" spans="1:251" s="47" customFormat="1" ht="18.75" customHeight="1">
      <c r="A1121" s="39"/>
      <c r="B1121" s="56"/>
      <c r="C1121" s="112" t="s">
        <v>254</v>
      </c>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4"/>
      <c r="AA1121" s="115">
        <v>62</v>
      </c>
      <c r="AB1121" s="116"/>
      <c r="AC1121" s="116"/>
      <c r="AD1121" s="116"/>
      <c r="AE1121" s="116"/>
      <c r="AF1121" s="116"/>
      <c r="AG1121" s="116"/>
      <c r="AH1121" s="116"/>
      <c r="AI1121" s="117"/>
      <c r="AJ1121" s="115">
        <v>0</v>
      </c>
      <c r="AK1121" s="116"/>
      <c r="AL1121" s="116"/>
      <c r="AM1121" s="116"/>
      <c r="AN1121" s="116"/>
      <c r="AO1121" s="116"/>
      <c r="AP1121" s="116"/>
      <c r="AQ1121" s="116"/>
      <c r="AR1121" s="117"/>
      <c r="AS1121" s="118"/>
      <c r="AT1121" s="119"/>
      <c r="AU1121" s="119"/>
      <c r="AV1121" s="119"/>
      <c r="AW1121" s="119"/>
      <c r="AX1121" s="120"/>
      <c r="AY1121" s="33"/>
      <c r="AZ1121" s="33"/>
      <c r="BA1121" s="33"/>
      <c r="BB1121" s="33"/>
      <c r="BC1121" s="33"/>
      <c r="BD1121" s="33"/>
      <c r="BE1121" s="33"/>
      <c r="BF1121" s="33"/>
      <c r="BG1121" s="33"/>
      <c r="BH1121" s="33"/>
      <c r="BI1121" s="33"/>
      <c r="BJ1121" s="33"/>
      <c r="BK1121" s="33"/>
      <c r="BL1121" s="33"/>
      <c r="BM1121" s="33"/>
      <c r="BN1121" s="33"/>
      <c r="BO1121" s="33"/>
      <c r="BP1121" s="33"/>
      <c r="BQ1121" s="33"/>
      <c r="BR1121" s="33"/>
      <c r="BS1121" s="33"/>
      <c r="BT1121" s="33"/>
      <c r="BU1121" s="33"/>
      <c r="BV1121" s="33"/>
      <c r="BW1121" s="33"/>
      <c r="BX1121" s="33"/>
      <c r="BY1121" s="33"/>
      <c r="BZ1121" s="33"/>
      <c r="CA1121" s="33"/>
      <c r="CB1121" s="33"/>
      <c r="CC1121" s="33"/>
      <c r="CD1121" s="33"/>
      <c r="CE1121" s="33"/>
      <c r="CF1121" s="33"/>
      <c r="CG1121" s="33"/>
      <c r="CH1121" s="33"/>
      <c r="CI1121" s="33"/>
      <c r="CJ1121" s="33"/>
      <c r="CK1121" s="33"/>
      <c r="CL1121" s="33"/>
      <c r="CM1121" s="33"/>
      <c r="CN1121" s="33"/>
      <c r="CO1121" s="33"/>
      <c r="CP1121" s="33"/>
      <c r="CQ1121" s="33"/>
      <c r="CR1121" s="33"/>
      <c r="CS1121" s="33"/>
      <c r="CT1121" s="33"/>
      <c r="CU1121" s="33"/>
      <c r="CV1121" s="33"/>
      <c r="CW1121" s="33"/>
      <c r="CX1121" s="33"/>
      <c r="CY1121" s="33"/>
      <c r="CZ1121" s="33"/>
      <c r="DA1121" s="33"/>
      <c r="DB1121" s="33"/>
      <c r="DC1121" s="33"/>
      <c r="DD1121" s="33"/>
      <c r="DE1121" s="33"/>
      <c r="DF1121" s="33"/>
      <c r="DG1121" s="33"/>
      <c r="DH1121" s="33"/>
      <c r="DI1121" s="33"/>
      <c r="DJ1121" s="33"/>
      <c r="DK1121" s="33"/>
      <c r="DL1121" s="33"/>
      <c r="DM1121" s="33"/>
      <c r="DN1121" s="33"/>
      <c r="DO1121" s="33"/>
      <c r="DP1121" s="33"/>
      <c r="DQ1121" s="33"/>
      <c r="DR1121" s="33"/>
      <c r="DS1121" s="33"/>
      <c r="DT1121" s="33"/>
      <c r="DU1121" s="33"/>
      <c r="DV1121" s="33"/>
      <c r="DW1121" s="33"/>
      <c r="DX1121" s="33"/>
      <c r="DY1121" s="33"/>
      <c r="DZ1121" s="33"/>
      <c r="EA1121" s="33"/>
      <c r="EB1121" s="33"/>
      <c r="EC1121" s="33"/>
      <c r="ED1121" s="33"/>
      <c r="EE1121" s="33"/>
      <c r="EF1121" s="33"/>
      <c r="EG1121" s="33"/>
      <c r="EH1121" s="33"/>
      <c r="EI1121" s="33"/>
      <c r="EJ1121" s="33"/>
      <c r="EK1121" s="33"/>
      <c r="EL1121" s="33"/>
      <c r="EM1121" s="33"/>
      <c r="EN1121" s="33"/>
      <c r="EO1121" s="33"/>
      <c r="EP1121" s="33"/>
      <c r="EQ1121" s="33"/>
      <c r="ER1121" s="33"/>
      <c r="ES1121" s="33"/>
      <c r="ET1121" s="33"/>
      <c r="EU1121" s="33"/>
      <c r="EV1121" s="33"/>
      <c r="EW1121" s="33"/>
      <c r="EX1121" s="33"/>
      <c r="EY1121" s="33"/>
      <c r="EZ1121" s="33"/>
      <c r="FA1121" s="33"/>
      <c r="FB1121" s="33"/>
      <c r="FC1121" s="33"/>
      <c r="FD1121" s="33"/>
      <c r="FE1121" s="33"/>
      <c r="FF1121" s="33"/>
      <c r="FG1121" s="33"/>
      <c r="FH1121" s="33"/>
      <c r="FI1121" s="33"/>
      <c r="FJ1121" s="33"/>
      <c r="FK1121" s="33"/>
      <c r="FL1121" s="33"/>
      <c r="FM1121" s="33"/>
      <c r="FN1121" s="33"/>
      <c r="FO1121" s="33"/>
      <c r="FP1121" s="33"/>
      <c r="FQ1121" s="33"/>
      <c r="FR1121" s="33"/>
      <c r="FS1121" s="33"/>
      <c r="FT1121" s="33"/>
      <c r="FU1121" s="33"/>
      <c r="FV1121" s="33"/>
      <c r="FW1121" s="33"/>
      <c r="FX1121" s="33"/>
      <c r="FY1121" s="33"/>
      <c r="FZ1121" s="33"/>
      <c r="GA1121" s="33"/>
      <c r="GB1121" s="33"/>
      <c r="GC1121" s="33"/>
      <c r="GD1121" s="33"/>
      <c r="GE1121" s="33"/>
      <c r="GF1121" s="33"/>
      <c r="GG1121" s="33"/>
      <c r="GH1121" s="33"/>
      <c r="GI1121" s="33"/>
      <c r="GJ1121" s="33"/>
      <c r="GK1121" s="33"/>
      <c r="GL1121" s="33"/>
      <c r="GM1121" s="33"/>
      <c r="GN1121" s="33"/>
      <c r="GO1121" s="33"/>
      <c r="GP1121" s="33"/>
      <c r="GQ1121" s="33"/>
      <c r="GR1121" s="33"/>
      <c r="GS1121" s="33"/>
      <c r="GT1121" s="33"/>
      <c r="GU1121" s="33"/>
      <c r="GV1121" s="33"/>
      <c r="GW1121" s="33"/>
      <c r="GX1121" s="33"/>
      <c r="GY1121" s="33"/>
      <c r="GZ1121" s="33"/>
      <c r="HA1121" s="33"/>
      <c r="HB1121" s="33"/>
      <c r="HC1121" s="33"/>
      <c r="HD1121" s="33"/>
      <c r="HE1121" s="33"/>
      <c r="HF1121" s="33"/>
      <c r="HG1121" s="33"/>
      <c r="HH1121" s="33"/>
      <c r="HI1121" s="33"/>
      <c r="HJ1121" s="33"/>
      <c r="HK1121" s="33"/>
      <c r="HL1121" s="33"/>
      <c r="HM1121" s="33"/>
      <c r="HN1121" s="33"/>
      <c r="HO1121" s="33"/>
      <c r="HP1121" s="33"/>
      <c r="HQ1121" s="33"/>
      <c r="HR1121" s="33"/>
      <c r="HS1121" s="33"/>
      <c r="HT1121" s="33"/>
      <c r="HU1121" s="33"/>
      <c r="HV1121" s="33"/>
      <c r="HW1121" s="33"/>
      <c r="HX1121" s="33"/>
      <c r="HY1121" s="33"/>
      <c r="HZ1121" s="33"/>
      <c r="IA1121" s="33"/>
      <c r="IB1121" s="33"/>
      <c r="IC1121" s="33"/>
      <c r="ID1121" s="33"/>
      <c r="IE1121" s="33"/>
      <c r="IF1121" s="33"/>
      <c r="IG1121" s="33"/>
      <c r="IH1121" s="33"/>
      <c r="II1121" s="33"/>
      <c r="IJ1121" s="33"/>
      <c r="IK1121" s="33"/>
      <c r="IL1121" s="33"/>
      <c r="IM1121" s="33"/>
      <c r="IN1121" s="33"/>
      <c r="IO1121" s="33"/>
      <c r="IP1121" s="33"/>
      <c r="IQ1121" s="33"/>
    </row>
    <row r="1122" spans="1:251" s="47" customFormat="1" ht="18.75" customHeight="1" thickBot="1">
      <c r="A1122" s="48"/>
      <c r="B1122" s="121" t="s">
        <v>101</v>
      </c>
      <c r="C1122" s="122"/>
      <c r="D1122" s="122"/>
      <c r="E1122" s="122"/>
      <c r="F1122" s="122"/>
      <c r="G1122" s="122"/>
      <c r="H1122" s="122"/>
      <c r="I1122" s="122"/>
      <c r="J1122" s="122"/>
      <c r="K1122" s="122"/>
      <c r="L1122" s="122"/>
      <c r="M1122" s="122"/>
      <c r="N1122" s="122"/>
      <c r="O1122" s="122"/>
      <c r="P1122" s="122"/>
      <c r="Q1122" s="122"/>
      <c r="R1122" s="122"/>
      <c r="S1122" s="122"/>
      <c r="T1122" s="122"/>
      <c r="U1122" s="122"/>
      <c r="V1122" s="122"/>
      <c r="W1122" s="122"/>
      <c r="X1122" s="122"/>
      <c r="Y1122" s="122"/>
      <c r="Z1122" s="123"/>
      <c r="AA1122" s="124">
        <f>SUM($AA$1120:$AA$1121)</f>
        <v>4087</v>
      </c>
      <c r="AB1122" s="125"/>
      <c r="AC1122" s="125"/>
      <c r="AD1122" s="125"/>
      <c r="AE1122" s="125"/>
      <c r="AF1122" s="125"/>
      <c r="AG1122" s="125"/>
      <c r="AH1122" s="125"/>
      <c r="AI1122" s="126"/>
      <c r="AJ1122" s="124">
        <f>SUM($AJ$1120:$AJ$1121)</f>
        <v>4856</v>
      </c>
      <c r="AK1122" s="125"/>
      <c r="AL1122" s="125"/>
      <c r="AM1122" s="125"/>
      <c r="AN1122" s="125"/>
      <c r="AO1122" s="125"/>
      <c r="AP1122" s="125"/>
      <c r="AQ1122" s="125"/>
      <c r="AR1122" s="126"/>
      <c r="AS1122" s="127"/>
      <c r="AT1122" s="128"/>
      <c r="AU1122" s="128"/>
      <c r="AV1122" s="128"/>
      <c r="AW1122" s="128"/>
      <c r="AX1122" s="129"/>
      <c r="AY1122" s="33"/>
      <c r="AZ1122" s="33"/>
      <c r="BA1122" s="33"/>
      <c r="BB1122" s="33"/>
      <c r="BC1122" s="33"/>
      <c r="BD1122" s="33"/>
      <c r="BE1122" s="33"/>
      <c r="BF1122" s="33"/>
      <c r="BG1122" s="33"/>
      <c r="BH1122" s="33"/>
      <c r="BI1122" s="33"/>
      <c r="BJ1122" s="33"/>
      <c r="BK1122" s="33"/>
      <c r="BL1122" s="33"/>
      <c r="BM1122" s="33"/>
      <c r="BN1122" s="33"/>
      <c r="BO1122" s="33"/>
      <c r="BP1122" s="33"/>
      <c r="BQ1122" s="33"/>
      <c r="BR1122" s="33"/>
      <c r="BS1122" s="33"/>
      <c r="BT1122" s="33"/>
      <c r="BU1122" s="33"/>
      <c r="BV1122" s="33"/>
      <c r="BW1122" s="33"/>
      <c r="BX1122" s="33"/>
      <c r="BY1122" s="33"/>
      <c r="BZ1122" s="33"/>
      <c r="CA1122" s="33"/>
      <c r="CB1122" s="33"/>
      <c r="CC1122" s="33"/>
      <c r="CD1122" s="33"/>
      <c r="CE1122" s="33"/>
      <c r="CF1122" s="33"/>
      <c r="CG1122" s="33"/>
      <c r="CH1122" s="33"/>
      <c r="CI1122" s="33"/>
      <c r="CJ1122" s="33"/>
      <c r="CK1122" s="33"/>
      <c r="CL1122" s="33"/>
      <c r="CM1122" s="33"/>
      <c r="CN1122" s="33"/>
      <c r="CO1122" s="33"/>
      <c r="CP1122" s="33"/>
      <c r="CQ1122" s="33"/>
      <c r="CR1122" s="33"/>
      <c r="CS1122" s="33"/>
      <c r="CT1122" s="33"/>
      <c r="CU1122" s="33"/>
      <c r="CV1122" s="33"/>
      <c r="CW1122" s="33"/>
      <c r="CX1122" s="33"/>
      <c r="CY1122" s="33"/>
      <c r="CZ1122" s="33"/>
      <c r="DA1122" s="33"/>
      <c r="DB1122" s="33"/>
      <c r="DC1122" s="33"/>
      <c r="DD1122" s="33"/>
      <c r="DE1122" s="33"/>
      <c r="DF1122" s="33"/>
      <c r="DG1122" s="33"/>
      <c r="DH1122" s="33"/>
      <c r="DI1122" s="33"/>
      <c r="DJ1122" s="33"/>
      <c r="DK1122" s="33"/>
      <c r="DL1122" s="33"/>
      <c r="DM1122" s="33"/>
      <c r="DN1122" s="33"/>
      <c r="DO1122" s="33"/>
      <c r="DP1122" s="33"/>
      <c r="DQ1122" s="33"/>
      <c r="DR1122" s="33"/>
      <c r="DS1122" s="33"/>
      <c r="DT1122" s="33"/>
      <c r="DU1122" s="33"/>
      <c r="DV1122" s="33"/>
      <c r="DW1122" s="33"/>
      <c r="DX1122" s="33"/>
      <c r="DY1122" s="33"/>
      <c r="DZ1122" s="33"/>
      <c r="EA1122" s="33"/>
      <c r="EB1122" s="33"/>
      <c r="EC1122" s="33"/>
      <c r="ED1122" s="33"/>
      <c r="EE1122" s="33"/>
      <c r="EF1122" s="33"/>
      <c r="EG1122" s="33"/>
      <c r="EH1122" s="33"/>
      <c r="EI1122" s="33"/>
      <c r="EJ1122" s="33"/>
      <c r="EK1122" s="33"/>
      <c r="EL1122" s="33"/>
      <c r="EM1122" s="33"/>
      <c r="EN1122" s="33"/>
      <c r="EO1122" s="33"/>
      <c r="EP1122" s="33"/>
      <c r="EQ1122" s="33"/>
      <c r="ER1122" s="33"/>
      <c r="ES1122" s="33"/>
      <c r="ET1122" s="33"/>
      <c r="EU1122" s="33"/>
      <c r="EV1122" s="33"/>
      <c r="EW1122" s="33"/>
      <c r="EX1122" s="33"/>
      <c r="EY1122" s="33"/>
      <c r="EZ1122" s="33"/>
      <c r="FA1122" s="33"/>
      <c r="FB1122" s="33"/>
      <c r="FC1122" s="33"/>
      <c r="FD1122" s="33"/>
      <c r="FE1122" s="33"/>
      <c r="FF1122" s="33"/>
      <c r="FG1122" s="33"/>
      <c r="FH1122" s="33"/>
      <c r="FI1122" s="33"/>
      <c r="FJ1122" s="33"/>
      <c r="FK1122" s="33"/>
      <c r="FL1122" s="33"/>
      <c r="FM1122" s="33"/>
      <c r="FN1122" s="33"/>
      <c r="FO1122" s="33"/>
      <c r="FP1122" s="33"/>
      <c r="FQ1122" s="33"/>
      <c r="FR1122" s="33"/>
      <c r="FS1122" s="33"/>
      <c r="FT1122" s="33"/>
      <c r="FU1122" s="33"/>
      <c r="FV1122" s="33"/>
      <c r="FW1122" s="33"/>
      <c r="FX1122" s="33"/>
      <c r="FY1122" s="33"/>
      <c r="FZ1122" s="33"/>
      <c r="GA1122" s="33"/>
      <c r="GB1122" s="33"/>
      <c r="GC1122" s="33"/>
      <c r="GD1122" s="33"/>
      <c r="GE1122" s="33"/>
      <c r="GF1122" s="33"/>
      <c r="GG1122" s="33"/>
      <c r="GH1122" s="33"/>
      <c r="GI1122" s="33"/>
      <c r="GJ1122" s="33"/>
      <c r="GK1122" s="33"/>
      <c r="GL1122" s="33"/>
      <c r="GM1122" s="33"/>
      <c r="GN1122" s="33"/>
      <c r="GO1122" s="33"/>
      <c r="GP1122" s="33"/>
      <c r="GQ1122" s="33"/>
      <c r="GR1122" s="33"/>
      <c r="GS1122" s="33"/>
      <c r="GT1122" s="33"/>
      <c r="GU1122" s="33"/>
      <c r="GV1122" s="33"/>
      <c r="GW1122" s="33"/>
      <c r="GX1122" s="33"/>
      <c r="GY1122" s="33"/>
      <c r="GZ1122" s="33"/>
      <c r="HA1122" s="33"/>
      <c r="HB1122" s="33"/>
      <c r="HC1122" s="33"/>
      <c r="HD1122" s="33"/>
      <c r="HE1122" s="33"/>
      <c r="HF1122" s="33"/>
      <c r="HG1122" s="33"/>
      <c r="HH1122" s="33"/>
      <c r="HI1122" s="33"/>
      <c r="HJ1122" s="33"/>
      <c r="HK1122" s="33"/>
      <c r="HL1122" s="33"/>
      <c r="HM1122" s="33"/>
      <c r="HN1122" s="33"/>
      <c r="HO1122" s="33"/>
      <c r="HP1122" s="33"/>
      <c r="HQ1122" s="33"/>
      <c r="HR1122" s="33"/>
      <c r="HS1122" s="33"/>
      <c r="HT1122" s="33"/>
      <c r="HU1122" s="33"/>
      <c r="HV1122" s="33"/>
      <c r="HW1122" s="33"/>
      <c r="HX1122" s="33"/>
      <c r="HY1122" s="33"/>
      <c r="HZ1122" s="33"/>
      <c r="IA1122" s="33"/>
      <c r="IB1122" s="33"/>
      <c r="IC1122" s="33"/>
      <c r="ID1122" s="33"/>
      <c r="IE1122" s="33"/>
      <c r="IF1122" s="33"/>
      <c r="IG1122" s="33"/>
      <c r="IH1122" s="33"/>
      <c r="II1122" s="33"/>
      <c r="IJ1122" s="33"/>
      <c r="IK1122" s="33"/>
      <c r="IL1122" s="33"/>
      <c r="IM1122" s="33"/>
      <c r="IN1122" s="33"/>
      <c r="IO1122" s="33"/>
      <c r="IP1122" s="33"/>
      <c r="IQ1122" s="33"/>
    </row>
    <row r="1124" spans="1:251" ht="19.2">
      <c r="A1124" s="32" t="s">
        <v>87</v>
      </c>
      <c r="AW1124" s="34"/>
      <c r="AX1124" s="35"/>
      <c r="AY1124" s="34"/>
    </row>
    <row r="1126" spans="1:251" ht="18">
      <c r="B1126" s="91" t="s">
        <v>0</v>
      </c>
      <c r="C1126" s="111"/>
      <c r="D1126" s="111"/>
      <c r="E1126" s="111"/>
      <c r="F1126" s="111"/>
      <c r="G1126" s="111"/>
      <c r="H1126" s="111"/>
      <c r="I1126" s="111"/>
      <c r="J1126" s="111"/>
      <c r="K1126" s="111"/>
      <c r="L1126" s="111"/>
      <c r="M1126" s="111"/>
      <c r="N1126" s="111"/>
      <c r="O1126" s="111"/>
      <c r="P1126" s="111"/>
      <c r="Q1126" s="111"/>
      <c r="R1126" s="111"/>
      <c r="S1126" s="111"/>
      <c r="T1126" s="111"/>
      <c r="U1126" s="111"/>
      <c r="V1126" s="111"/>
      <c r="W1126" s="111"/>
      <c r="X1126" s="111"/>
      <c r="Y1126" s="111"/>
      <c r="Z1126" s="111"/>
      <c r="AA1126" s="111"/>
      <c r="AB1126" s="111"/>
      <c r="AC1126" s="111"/>
      <c r="AD1126" s="111"/>
      <c r="AE1126" s="111"/>
      <c r="AF1126" s="111"/>
      <c r="AG1126" s="111"/>
      <c r="AH1126" s="111"/>
      <c r="AI1126" s="111"/>
      <c r="AJ1126" s="111"/>
      <c r="AK1126" s="111"/>
      <c r="AL1126" s="111"/>
      <c r="AM1126" s="111"/>
      <c r="AN1126" s="111"/>
      <c r="AO1126" s="111"/>
      <c r="AP1126" s="111"/>
      <c r="AQ1126" s="111"/>
      <c r="AR1126" s="111"/>
      <c r="AS1126" s="111"/>
      <c r="AT1126" s="111"/>
      <c r="AU1126" s="111"/>
      <c r="AV1126" s="111"/>
      <c r="AW1126" s="111"/>
      <c r="AX1126" s="111"/>
    </row>
    <row r="1127" spans="1:251">
      <c r="Z1127" s="36"/>
      <c r="AD1127" s="36"/>
      <c r="AE1127" s="36"/>
      <c r="AF1127" s="36"/>
      <c r="AG1127" s="36"/>
      <c r="AH1127" s="36"/>
      <c r="AI1127" s="36"/>
      <c r="AO1127" s="36"/>
    </row>
    <row r="1128" spans="1:251" ht="13.8" thickBot="1">
      <c r="Z1128" s="36"/>
      <c r="AD1128" s="36"/>
      <c r="AE1128" s="36"/>
      <c r="AF1128" s="36"/>
      <c r="AG1128" s="36"/>
      <c r="AH1128" s="36"/>
      <c r="AI1128" s="36"/>
      <c r="AO1128" s="36"/>
      <c r="DI1128" s="37"/>
    </row>
    <row r="1129" spans="1:251" ht="24.75" customHeight="1" thickBot="1">
      <c r="B1129" s="93" t="s">
        <v>88</v>
      </c>
      <c r="C1129" s="94"/>
      <c r="D1129" s="94"/>
      <c r="E1129" s="94"/>
      <c r="F1129" s="94"/>
      <c r="G1129" s="94"/>
      <c r="H1129" s="95" t="s">
        <v>255</v>
      </c>
      <c r="I1129" s="96"/>
      <c r="J1129" s="96"/>
      <c r="K1129" s="96"/>
      <c r="L1129" s="96"/>
      <c r="M1129" s="96"/>
      <c r="N1129" s="96"/>
      <c r="O1129" s="96"/>
      <c r="P1129" s="96"/>
      <c r="Q1129" s="96"/>
      <c r="R1129" s="96"/>
      <c r="S1129" s="96"/>
      <c r="T1129" s="96"/>
      <c r="U1129" s="96"/>
      <c r="V1129" s="96"/>
      <c r="W1129" s="96"/>
      <c r="X1129" s="96"/>
      <c r="Y1129" s="96"/>
      <c r="Z1129" s="96"/>
      <c r="AA1129" s="96"/>
      <c r="AB1129" s="96"/>
      <c r="AC1129" s="96"/>
      <c r="AD1129" s="96"/>
      <c r="AE1129" s="96"/>
      <c r="AF1129" s="96"/>
      <c r="AG1129" s="96"/>
      <c r="AH1129" s="96"/>
      <c r="AI1129" s="96"/>
      <c r="AJ1129" s="96"/>
      <c r="AK1129" s="96"/>
      <c r="AL1129" s="96"/>
      <c r="AM1129" s="96"/>
      <c r="AN1129" s="96"/>
      <c r="AO1129" s="96"/>
      <c r="AP1129" s="96"/>
      <c r="AQ1129" s="96"/>
      <c r="AR1129" s="96"/>
      <c r="AS1129" s="96"/>
      <c r="AT1129" s="96"/>
      <c r="AU1129" s="96"/>
      <c r="AV1129" s="96"/>
      <c r="AW1129" s="96"/>
      <c r="AX1129" s="97"/>
      <c r="DI1129" s="37"/>
    </row>
    <row r="1130" spans="1:251" ht="14.4">
      <c r="B1130" s="38"/>
      <c r="C1130" s="38"/>
      <c r="D1130" s="38"/>
      <c r="E1130" s="38"/>
      <c r="F1130" s="38"/>
      <c r="G1130" s="38"/>
      <c r="H1130" s="39"/>
      <c r="I1130" s="39"/>
      <c r="J1130" s="39"/>
      <c r="K1130" s="39"/>
      <c r="L1130" s="40"/>
      <c r="M1130" s="40"/>
      <c r="N1130" s="40"/>
      <c r="O1130" s="40"/>
      <c r="P1130" s="39"/>
      <c r="Q1130" s="39"/>
      <c r="R1130" s="39"/>
      <c r="S1130" s="39"/>
      <c r="T1130" s="39"/>
      <c r="U1130" s="39"/>
      <c r="V1130" s="41"/>
      <c r="W1130" s="41"/>
      <c r="X1130" s="41"/>
      <c r="Y1130" s="41"/>
      <c r="Z1130" s="41"/>
      <c r="AA1130" s="41"/>
      <c r="AB1130" s="41"/>
      <c r="AC1130" s="41"/>
      <c r="AD1130" s="41"/>
      <c r="AE1130" s="41"/>
      <c r="AF1130" s="41"/>
      <c r="AG1130" s="41"/>
      <c r="AH1130" s="41"/>
      <c r="AI1130" s="41"/>
      <c r="AJ1130" s="41"/>
      <c r="AK1130" s="41"/>
      <c r="AL1130" s="41"/>
      <c r="AM1130" s="41"/>
      <c r="AN1130" s="41"/>
      <c r="AO1130" s="41"/>
      <c r="AP1130" s="41"/>
      <c r="AQ1130" s="41"/>
      <c r="AR1130" s="41"/>
      <c r="AS1130" s="41"/>
      <c r="AT1130" s="41"/>
      <c r="AU1130" s="41"/>
      <c r="AV1130" s="41"/>
      <c r="AW1130" s="41"/>
      <c r="AX1130" s="41"/>
      <c r="DI1130" s="37"/>
    </row>
    <row r="1131" spans="1:251" ht="15" thickBot="1">
      <c r="A1131" s="42"/>
      <c r="B1131" s="41" t="s">
        <v>90</v>
      </c>
      <c r="C1131" s="39"/>
      <c r="D1131" s="39"/>
      <c r="E1131" s="39"/>
      <c r="F1131" s="39"/>
      <c r="G1131" s="39"/>
      <c r="H1131" s="39"/>
      <c r="I1131" s="39"/>
      <c r="J1131" s="39"/>
      <c r="K1131" s="39"/>
      <c r="L1131" s="40"/>
      <c r="M1131" s="40"/>
      <c r="N1131" s="40"/>
      <c r="O1131" s="40"/>
      <c r="P1131" s="39"/>
      <c r="Q1131" s="39"/>
      <c r="R1131" s="39"/>
      <c r="S1131" s="39"/>
      <c r="T1131" s="39"/>
      <c r="U1131" s="39"/>
      <c r="V1131" s="41"/>
      <c r="W1131" s="41"/>
      <c r="X1131" s="41"/>
      <c r="Y1131" s="41"/>
      <c r="Z1131" s="41"/>
      <c r="AA1131" s="41"/>
      <c r="AB1131" s="41"/>
      <c r="AC1131" s="41"/>
      <c r="AD1131" s="41"/>
      <c r="AE1131" s="41"/>
      <c r="AF1131" s="41"/>
      <c r="AG1131" s="41"/>
      <c r="AH1131" s="41"/>
      <c r="AI1131" s="41"/>
      <c r="AJ1131" s="41"/>
      <c r="AK1131" s="41"/>
      <c r="AL1131" s="41"/>
      <c r="AM1131" s="41"/>
      <c r="AN1131" s="41"/>
      <c r="AO1131" s="41"/>
      <c r="AP1131" s="41"/>
      <c r="AQ1131" s="41"/>
      <c r="AR1131" s="41"/>
      <c r="AS1131" s="41"/>
      <c r="AT1131" s="41"/>
      <c r="AU1131" s="41"/>
      <c r="AV1131" s="41"/>
      <c r="AW1131" s="41"/>
      <c r="AX1131" s="41"/>
      <c r="DI1131" s="37"/>
    </row>
    <row r="1132" spans="1:251" ht="14.4">
      <c r="A1132" s="39"/>
      <c r="B1132" s="43"/>
      <c r="C1132" s="38"/>
      <c r="D1132" s="38"/>
      <c r="E1132" s="38"/>
      <c r="F1132" s="38"/>
      <c r="G1132" s="38"/>
      <c r="H1132" s="38"/>
      <c r="I1132" s="38"/>
      <c r="J1132" s="38"/>
      <c r="K1132" s="38"/>
      <c r="L1132" s="44"/>
      <c r="M1132" s="44"/>
      <c r="N1132" s="44"/>
      <c r="O1132" s="44"/>
      <c r="P1132" s="38"/>
      <c r="Q1132" s="38"/>
      <c r="R1132" s="38"/>
      <c r="S1132" s="38"/>
      <c r="T1132" s="38"/>
      <c r="U1132" s="38"/>
      <c r="V1132" s="45"/>
      <c r="W1132" s="45"/>
      <c r="X1132" s="45"/>
      <c r="Y1132" s="45"/>
      <c r="Z1132" s="45"/>
      <c r="AA1132" s="45"/>
      <c r="AB1132" s="45"/>
      <c r="AC1132" s="45"/>
      <c r="AD1132" s="45"/>
      <c r="AE1132" s="45"/>
      <c r="AF1132" s="45"/>
      <c r="AG1132" s="45"/>
      <c r="AH1132" s="45"/>
      <c r="AI1132" s="45"/>
      <c r="AJ1132" s="45"/>
      <c r="AK1132" s="45"/>
      <c r="AL1132" s="45"/>
      <c r="AM1132" s="45"/>
      <c r="AN1132" s="45"/>
      <c r="AO1132" s="45"/>
      <c r="AP1132" s="45"/>
      <c r="AQ1132" s="45"/>
      <c r="AR1132" s="45"/>
      <c r="AS1132" s="45"/>
      <c r="AT1132" s="45"/>
      <c r="AU1132" s="45"/>
      <c r="AV1132" s="45"/>
      <c r="AW1132" s="45"/>
      <c r="AX1132" s="46"/>
    </row>
    <row r="1133" spans="1:251" ht="12" customHeight="1">
      <c r="A1133" s="39"/>
      <c r="B1133" s="98" t="s">
        <v>256</v>
      </c>
      <c r="C1133" s="99"/>
      <c r="D1133" s="99"/>
      <c r="E1133" s="99"/>
      <c r="F1133" s="99"/>
      <c r="G1133" s="99"/>
      <c r="H1133" s="99"/>
      <c r="I1133" s="99"/>
      <c r="J1133" s="99"/>
      <c r="K1133" s="99"/>
      <c r="L1133" s="99"/>
      <c r="M1133" s="99"/>
      <c r="N1133" s="99"/>
      <c r="O1133" s="99"/>
      <c r="P1133" s="99"/>
      <c r="Q1133" s="99"/>
      <c r="R1133" s="99"/>
      <c r="S1133" s="99"/>
      <c r="T1133" s="99"/>
      <c r="U1133" s="99"/>
      <c r="V1133" s="99"/>
      <c r="W1133" s="99"/>
      <c r="X1133" s="99"/>
      <c r="Y1133" s="99"/>
      <c r="Z1133" s="99"/>
      <c r="AA1133" s="99"/>
      <c r="AB1133" s="99"/>
      <c r="AC1133" s="99"/>
      <c r="AD1133" s="99"/>
      <c r="AE1133" s="99"/>
      <c r="AF1133" s="99"/>
      <c r="AG1133" s="99"/>
      <c r="AH1133" s="99"/>
      <c r="AI1133" s="99"/>
      <c r="AJ1133" s="99"/>
      <c r="AK1133" s="99"/>
      <c r="AL1133" s="99"/>
      <c r="AM1133" s="99"/>
      <c r="AN1133" s="99"/>
      <c r="AO1133" s="99"/>
      <c r="AP1133" s="99"/>
      <c r="AQ1133" s="99"/>
      <c r="AR1133" s="99"/>
      <c r="AS1133" s="99"/>
      <c r="AT1133" s="99"/>
      <c r="AU1133" s="99"/>
      <c r="AV1133" s="99"/>
      <c r="AW1133" s="99"/>
      <c r="AX1133" s="100"/>
    </row>
    <row r="1134" spans="1:251" ht="12" customHeight="1">
      <c r="A1134" s="39"/>
      <c r="B1134" s="98"/>
      <c r="C1134" s="99"/>
      <c r="D1134" s="99"/>
      <c r="E1134" s="99"/>
      <c r="F1134" s="99"/>
      <c r="G1134" s="99"/>
      <c r="H1134" s="99"/>
      <c r="I1134" s="99"/>
      <c r="J1134" s="99"/>
      <c r="K1134" s="99"/>
      <c r="L1134" s="99"/>
      <c r="M1134" s="99"/>
      <c r="N1134" s="99"/>
      <c r="O1134" s="99"/>
      <c r="P1134" s="99"/>
      <c r="Q1134" s="99"/>
      <c r="R1134" s="99"/>
      <c r="S1134" s="99"/>
      <c r="T1134" s="99"/>
      <c r="U1134" s="99"/>
      <c r="V1134" s="99"/>
      <c r="W1134" s="99"/>
      <c r="X1134" s="99"/>
      <c r="Y1134" s="99"/>
      <c r="Z1134" s="99"/>
      <c r="AA1134" s="99"/>
      <c r="AB1134" s="99"/>
      <c r="AC1134" s="99"/>
      <c r="AD1134" s="99"/>
      <c r="AE1134" s="99"/>
      <c r="AF1134" s="99"/>
      <c r="AG1134" s="99"/>
      <c r="AH1134" s="99"/>
      <c r="AI1134" s="99"/>
      <c r="AJ1134" s="99"/>
      <c r="AK1134" s="99"/>
      <c r="AL1134" s="99"/>
      <c r="AM1134" s="99"/>
      <c r="AN1134" s="99"/>
      <c r="AO1134" s="99"/>
      <c r="AP1134" s="99"/>
      <c r="AQ1134" s="99"/>
      <c r="AR1134" s="99"/>
      <c r="AS1134" s="99"/>
      <c r="AT1134" s="99"/>
      <c r="AU1134" s="99"/>
      <c r="AV1134" s="99"/>
      <c r="AW1134" s="99"/>
      <c r="AX1134" s="100"/>
      <c r="BC1134" s="47"/>
    </row>
    <row r="1135" spans="1:251" ht="12" customHeight="1">
      <c r="A1135" s="39"/>
      <c r="B1135" s="98"/>
      <c r="C1135" s="99"/>
      <c r="D1135" s="99"/>
      <c r="E1135" s="99"/>
      <c r="F1135" s="99"/>
      <c r="G1135" s="99"/>
      <c r="H1135" s="99"/>
      <c r="I1135" s="99"/>
      <c r="J1135" s="99"/>
      <c r="K1135" s="99"/>
      <c r="L1135" s="99"/>
      <c r="M1135" s="99"/>
      <c r="N1135" s="99"/>
      <c r="O1135" s="99"/>
      <c r="P1135" s="99"/>
      <c r="Q1135" s="99"/>
      <c r="R1135" s="99"/>
      <c r="S1135" s="99"/>
      <c r="T1135" s="99"/>
      <c r="U1135" s="99"/>
      <c r="V1135" s="99"/>
      <c r="W1135" s="99"/>
      <c r="X1135" s="99"/>
      <c r="Y1135" s="99"/>
      <c r="Z1135" s="99"/>
      <c r="AA1135" s="99"/>
      <c r="AB1135" s="99"/>
      <c r="AC1135" s="99"/>
      <c r="AD1135" s="99"/>
      <c r="AE1135" s="99"/>
      <c r="AF1135" s="99"/>
      <c r="AG1135" s="99"/>
      <c r="AH1135" s="99"/>
      <c r="AI1135" s="99"/>
      <c r="AJ1135" s="99"/>
      <c r="AK1135" s="99"/>
      <c r="AL1135" s="99"/>
      <c r="AM1135" s="99"/>
      <c r="AN1135" s="99"/>
      <c r="AO1135" s="99"/>
      <c r="AP1135" s="99"/>
      <c r="AQ1135" s="99"/>
      <c r="AR1135" s="99"/>
      <c r="AS1135" s="99"/>
      <c r="AT1135" s="99"/>
      <c r="AU1135" s="99"/>
      <c r="AV1135" s="99"/>
      <c r="AW1135" s="99"/>
      <c r="AX1135" s="100"/>
    </row>
    <row r="1136" spans="1:251" ht="12" customHeight="1">
      <c r="A1136" s="39"/>
      <c r="B1136" s="98"/>
      <c r="C1136" s="99"/>
      <c r="D1136" s="99"/>
      <c r="E1136" s="99"/>
      <c r="F1136" s="99"/>
      <c r="G1136" s="99"/>
      <c r="H1136" s="99"/>
      <c r="I1136" s="99"/>
      <c r="J1136" s="99"/>
      <c r="K1136" s="99"/>
      <c r="L1136" s="99"/>
      <c r="M1136" s="99"/>
      <c r="N1136" s="99"/>
      <c r="O1136" s="99"/>
      <c r="P1136" s="99"/>
      <c r="Q1136" s="99"/>
      <c r="R1136" s="99"/>
      <c r="S1136" s="99"/>
      <c r="T1136" s="99"/>
      <c r="U1136" s="99"/>
      <c r="V1136" s="99"/>
      <c r="W1136" s="99"/>
      <c r="X1136" s="99"/>
      <c r="Y1136" s="99"/>
      <c r="Z1136" s="99"/>
      <c r="AA1136" s="99"/>
      <c r="AB1136" s="99"/>
      <c r="AC1136" s="99"/>
      <c r="AD1136" s="99"/>
      <c r="AE1136" s="99"/>
      <c r="AF1136" s="99"/>
      <c r="AG1136" s="99"/>
      <c r="AH1136" s="99"/>
      <c r="AI1136" s="99"/>
      <c r="AJ1136" s="99"/>
      <c r="AK1136" s="99"/>
      <c r="AL1136" s="99"/>
      <c r="AM1136" s="99"/>
      <c r="AN1136" s="99"/>
      <c r="AO1136" s="99"/>
      <c r="AP1136" s="99"/>
      <c r="AQ1136" s="99"/>
      <c r="AR1136" s="99"/>
      <c r="AS1136" s="99"/>
      <c r="AT1136" s="99"/>
      <c r="AU1136" s="99"/>
      <c r="AV1136" s="99"/>
      <c r="AW1136" s="99"/>
      <c r="AX1136" s="100"/>
    </row>
    <row r="1137" spans="1:113" ht="12" customHeight="1">
      <c r="A1137" s="39"/>
      <c r="B1137" s="98"/>
      <c r="C1137" s="99"/>
      <c r="D1137" s="99"/>
      <c r="E1137" s="99"/>
      <c r="F1137" s="99"/>
      <c r="G1137" s="99"/>
      <c r="H1137" s="99"/>
      <c r="I1137" s="99"/>
      <c r="J1137" s="99"/>
      <c r="K1137" s="99"/>
      <c r="L1137" s="99"/>
      <c r="M1137" s="99"/>
      <c r="N1137" s="99"/>
      <c r="O1137" s="99"/>
      <c r="P1137" s="99"/>
      <c r="Q1137" s="99"/>
      <c r="R1137" s="99"/>
      <c r="S1137" s="99"/>
      <c r="T1137" s="99"/>
      <c r="U1137" s="99"/>
      <c r="V1137" s="99"/>
      <c r="W1137" s="99"/>
      <c r="X1137" s="99"/>
      <c r="Y1137" s="99"/>
      <c r="Z1137" s="99"/>
      <c r="AA1137" s="99"/>
      <c r="AB1137" s="99"/>
      <c r="AC1137" s="99"/>
      <c r="AD1137" s="99"/>
      <c r="AE1137" s="99"/>
      <c r="AF1137" s="99"/>
      <c r="AG1137" s="99"/>
      <c r="AH1137" s="99"/>
      <c r="AI1137" s="99"/>
      <c r="AJ1137" s="99"/>
      <c r="AK1137" s="99"/>
      <c r="AL1137" s="99"/>
      <c r="AM1137" s="99"/>
      <c r="AN1137" s="99"/>
      <c r="AO1137" s="99"/>
      <c r="AP1137" s="99"/>
      <c r="AQ1137" s="99"/>
      <c r="AR1137" s="99"/>
      <c r="AS1137" s="99"/>
      <c r="AT1137" s="99"/>
      <c r="AU1137" s="99"/>
      <c r="AV1137" s="99"/>
      <c r="AW1137" s="99"/>
      <c r="AX1137" s="100"/>
    </row>
    <row r="1138" spans="1:113" ht="15" thickBot="1">
      <c r="A1138" s="48"/>
      <c r="B1138" s="49"/>
      <c r="C1138" s="50"/>
      <c r="D1138" s="50"/>
      <c r="E1138" s="50"/>
      <c r="F1138" s="50"/>
      <c r="G1138" s="50"/>
      <c r="H1138" s="50"/>
      <c r="I1138" s="50"/>
      <c r="J1138" s="50"/>
      <c r="K1138" s="50"/>
      <c r="L1138" s="50"/>
      <c r="M1138" s="50"/>
      <c r="N1138" s="50"/>
      <c r="O1138" s="50"/>
      <c r="P1138" s="50"/>
      <c r="Q1138" s="50"/>
      <c r="R1138" s="50"/>
      <c r="S1138" s="50"/>
      <c r="T1138" s="50"/>
      <c r="U1138" s="50"/>
      <c r="V1138" s="50"/>
      <c r="W1138" s="50"/>
      <c r="X1138" s="50"/>
      <c r="Y1138" s="50"/>
      <c r="Z1138" s="50"/>
      <c r="AA1138" s="50"/>
      <c r="AB1138" s="50"/>
      <c r="AC1138" s="50"/>
      <c r="AD1138" s="50"/>
      <c r="AE1138" s="50"/>
      <c r="AF1138" s="50"/>
      <c r="AG1138" s="50"/>
      <c r="AH1138" s="50"/>
      <c r="AI1138" s="50"/>
      <c r="AJ1138" s="50"/>
      <c r="AK1138" s="50"/>
      <c r="AL1138" s="50"/>
      <c r="AM1138" s="50"/>
      <c r="AN1138" s="50"/>
      <c r="AO1138" s="50"/>
      <c r="AP1138" s="50"/>
      <c r="AQ1138" s="50"/>
      <c r="AR1138" s="50"/>
      <c r="AS1138" s="50"/>
      <c r="AT1138" s="50"/>
      <c r="AU1138" s="50"/>
      <c r="AV1138" s="50"/>
      <c r="AW1138" s="50"/>
      <c r="AX1138" s="51"/>
    </row>
    <row r="1139" spans="1:113">
      <c r="B1139" s="52"/>
    </row>
    <row r="1140" spans="1:113" ht="15" thickBot="1">
      <c r="A1140" s="42"/>
      <c r="B1140" s="41" t="s">
        <v>92</v>
      </c>
      <c r="C1140" s="39"/>
      <c r="D1140" s="39"/>
      <c r="E1140" s="39"/>
      <c r="F1140" s="39"/>
      <c r="G1140" s="39"/>
      <c r="H1140" s="39"/>
      <c r="I1140" s="39"/>
      <c r="J1140" s="39"/>
      <c r="K1140" s="39"/>
      <c r="L1140" s="40"/>
      <c r="M1140" s="40"/>
      <c r="N1140" s="40"/>
      <c r="O1140" s="40"/>
      <c r="P1140" s="39"/>
      <c r="Q1140" s="39"/>
      <c r="R1140" s="39"/>
      <c r="S1140" s="39"/>
      <c r="T1140" s="39"/>
      <c r="U1140" s="39"/>
      <c r="V1140" s="41"/>
      <c r="W1140" s="41"/>
      <c r="X1140" s="41"/>
      <c r="Y1140" s="41"/>
      <c r="Z1140" s="41"/>
      <c r="AA1140" s="41"/>
      <c r="AB1140" s="41"/>
      <c r="AC1140" s="41"/>
      <c r="AD1140" s="41"/>
      <c r="AE1140" s="41"/>
      <c r="AF1140" s="41"/>
      <c r="AG1140" s="41"/>
      <c r="AH1140" s="41"/>
      <c r="AI1140" s="41"/>
      <c r="AJ1140" s="41"/>
      <c r="AK1140" s="41"/>
      <c r="AL1140" s="41"/>
      <c r="AM1140" s="41"/>
      <c r="AN1140" s="41"/>
      <c r="AO1140" s="41"/>
      <c r="AP1140" s="41"/>
      <c r="AQ1140" s="41"/>
      <c r="AR1140" s="41"/>
      <c r="AS1140" s="41"/>
      <c r="AT1140" s="41"/>
      <c r="AU1140" s="41"/>
      <c r="AV1140" s="41"/>
      <c r="AW1140" s="41"/>
      <c r="AX1140" s="41"/>
      <c r="DI1140" s="37"/>
    </row>
    <row r="1141" spans="1:113" ht="14.4">
      <c r="A1141" s="39"/>
      <c r="B1141" s="43"/>
      <c r="C1141" s="38"/>
      <c r="D1141" s="38"/>
      <c r="E1141" s="38"/>
      <c r="F1141" s="38"/>
      <c r="G1141" s="38"/>
      <c r="H1141" s="38"/>
      <c r="I1141" s="38"/>
      <c r="J1141" s="38"/>
      <c r="K1141" s="38"/>
      <c r="L1141" s="44"/>
      <c r="M1141" s="44"/>
      <c r="N1141" s="44"/>
      <c r="O1141" s="44"/>
      <c r="P1141" s="38"/>
      <c r="Q1141" s="38"/>
      <c r="R1141" s="38"/>
      <c r="S1141" s="38"/>
      <c r="T1141" s="38"/>
      <c r="U1141" s="38"/>
      <c r="V1141" s="45"/>
      <c r="W1141" s="45"/>
      <c r="X1141" s="45"/>
      <c r="Y1141" s="45"/>
      <c r="Z1141" s="45"/>
      <c r="AA1141" s="45"/>
      <c r="AB1141" s="45"/>
      <c r="AC1141" s="45"/>
      <c r="AD1141" s="45"/>
      <c r="AE1141" s="45"/>
      <c r="AF1141" s="45"/>
      <c r="AG1141" s="45"/>
      <c r="AH1141" s="45"/>
      <c r="AI1141" s="45"/>
      <c r="AJ1141" s="45"/>
      <c r="AK1141" s="45"/>
      <c r="AL1141" s="45"/>
      <c r="AM1141" s="45"/>
      <c r="AN1141" s="45"/>
      <c r="AO1141" s="45"/>
      <c r="AP1141" s="45"/>
      <c r="AQ1141" s="45"/>
      <c r="AR1141" s="45"/>
      <c r="AS1141" s="45"/>
      <c r="AT1141" s="45"/>
      <c r="AU1141" s="45"/>
      <c r="AV1141" s="45"/>
      <c r="AW1141" s="45"/>
      <c r="AX1141" s="46"/>
    </row>
    <row r="1142" spans="1:113" ht="12" customHeight="1">
      <c r="A1142" s="39"/>
      <c r="B1142" s="98" t="s">
        <v>257</v>
      </c>
      <c r="C1142" s="99"/>
      <c r="D1142" s="99"/>
      <c r="E1142" s="99"/>
      <c r="F1142" s="99"/>
      <c r="G1142" s="99"/>
      <c r="H1142" s="99"/>
      <c r="I1142" s="99"/>
      <c r="J1142" s="99"/>
      <c r="K1142" s="99"/>
      <c r="L1142" s="99"/>
      <c r="M1142" s="99"/>
      <c r="N1142" s="99"/>
      <c r="O1142" s="99"/>
      <c r="P1142" s="99"/>
      <c r="Q1142" s="99"/>
      <c r="R1142" s="99"/>
      <c r="S1142" s="99"/>
      <c r="T1142" s="99"/>
      <c r="U1142" s="99"/>
      <c r="V1142" s="99"/>
      <c r="W1142" s="99"/>
      <c r="X1142" s="99"/>
      <c r="Y1142" s="99"/>
      <c r="Z1142" s="99"/>
      <c r="AA1142" s="99"/>
      <c r="AB1142" s="99"/>
      <c r="AC1142" s="99"/>
      <c r="AD1142" s="99"/>
      <c r="AE1142" s="99"/>
      <c r="AF1142" s="99"/>
      <c r="AG1142" s="99"/>
      <c r="AH1142" s="99"/>
      <c r="AI1142" s="99"/>
      <c r="AJ1142" s="99"/>
      <c r="AK1142" s="99"/>
      <c r="AL1142" s="99"/>
      <c r="AM1142" s="99"/>
      <c r="AN1142" s="99"/>
      <c r="AO1142" s="99"/>
      <c r="AP1142" s="99"/>
      <c r="AQ1142" s="99"/>
      <c r="AR1142" s="99"/>
      <c r="AS1142" s="99"/>
      <c r="AT1142" s="99"/>
      <c r="AU1142" s="99"/>
      <c r="AV1142" s="99"/>
      <c r="AW1142" s="99"/>
      <c r="AX1142" s="100"/>
    </row>
    <row r="1143" spans="1:113" ht="12" customHeight="1">
      <c r="A1143" s="39"/>
      <c r="B1143" s="98"/>
      <c r="C1143" s="99"/>
      <c r="D1143" s="99"/>
      <c r="E1143" s="99"/>
      <c r="F1143" s="99"/>
      <c r="G1143" s="99"/>
      <c r="H1143" s="99"/>
      <c r="I1143" s="99"/>
      <c r="J1143" s="99"/>
      <c r="K1143" s="99"/>
      <c r="L1143" s="99"/>
      <c r="M1143" s="99"/>
      <c r="N1143" s="99"/>
      <c r="O1143" s="99"/>
      <c r="P1143" s="99"/>
      <c r="Q1143" s="99"/>
      <c r="R1143" s="99"/>
      <c r="S1143" s="99"/>
      <c r="T1143" s="99"/>
      <c r="U1143" s="99"/>
      <c r="V1143" s="99"/>
      <c r="W1143" s="99"/>
      <c r="X1143" s="99"/>
      <c r="Y1143" s="99"/>
      <c r="Z1143" s="99"/>
      <c r="AA1143" s="99"/>
      <c r="AB1143" s="99"/>
      <c r="AC1143" s="99"/>
      <c r="AD1143" s="99"/>
      <c r="AE1143" s="99"/>
      <c r="AF1143" s="99"/>
      <c r="AG1143" s="99"/>
      <c r="AH1143" s="99"/>
      <c r="AI1143" s="99"/>
      <c r="AJ1143" s="99"/>
      <c r="AK1143" s="99"/>
      <c r="AL1143" s="99"/>
      <c r="AM1143" s="99"/>
      <c r="AN1143" s="99"/>
      <c r="AO1143" s="99"/>
      <c r="AP1143" s="99"/>
      <c r="AQ1143" s="99"/>
      <c r="AR1143" s="99"/>
      <c r="AS1143" s="99"/>
      <c r="AT1143" s="99"/>
      <c r="AU1143" s="99"/>
      <c r="AV1143" s="99"/>
      <c r="AW1143" s="99"/>
      <c r="AX1143" s="100"/>
    </row>
    <row r="1144" spans="1:113" ht="12" customHeight="1">
      <c r="A1144" s="39"/>
      <c r="B1144" s="98"/>
      <c r="C1144" s="99"/>
      <c r="D1144" s="99"/>
      <c r="E1144" s="99"/>
      <c r="F1144" s="99"/>
      <c r="G1144" s="99"/>
      <c r="H1144" s="99"/>
      <c r="I1144" s="99"/>
      <c r="J1144" s="99"/>
      <c r="K1144" s="99"/>
      <c r="L1144" s="99"/>
      <c r="M1144" s="99"/>
      <c r="N1144" s="99"/>
      <c r="O1144" s="99"/>
      <c r="P1144" s="99"/>
      <c r="Q1144" s="99"/>
      <c r="R1144" s="99"/>
      <c r="S1144" s="99"/>
      <c r="T1144" s="99"/>
      <c r="U1144" s="99"/>
      <c r="V1144" s="99"/>
      <c r="W1144" s="99"/>
      <c r="X1144" s="99"/>
      <c r="Y1144" s="99"/>
      <c r="Z1144" s="99"/>
      <c r="AA1144" s="99"/>
      <c r="AB1144" s="99"/>
      <c r="AC1144" s="99"/>
      <c r="AD1144" s="99"/>
      <c r="AE1144" s="99"/>
      <c r="AF1144" s="99"/>
      <c r="AG1144" s="99"/>
      <c r="AH1144" s="99"/>
      <c r="AI1144" s="99"/>
      <c r="AJ1144" s="99"/>
      <c r="AK1144" s="99"/>
      <c r="AL1144" s="99"/>
      <c r="AM1144" s="99"/>
      <c r="AN1144" s="99"/>
      <c r="AO1144" s="99"/>
      <c r="AP1144" s="99"/>
      <c r="AQ1144" s="99"/>
      <c r="AR1144" s="99"/>
      <c r="AS1144" s="99"/>
      <c r="AT1144" s="99"/>
      <c r="AU1144" s="99"/>
      <c r="AV1144" s="99"/>
      <c r="AW1144" s="99"/>
      <c r="AX1144" s="100"/>
    </row>
    <row r="1145" spans="1:113" ht="12" customHeight="1">
      <c r="A1145" s="39"/>
      <c r="B1145" s="98"/>
      <c r="C1145" s="99"/>
      <c r="D1145" s="99"/>
      <c r="E1145" s="99"/>
      <c r="F1145" s="99"/>
      <c r="G1145" s="99"/>
      <c r="H1145" s="99"/>
      <c r="I1145" s="99"/>
      <c r="J1145" s="99"/>
      <c r="K1145" s="99"/>
      <c r="L1145" s="99"/>
      <c r="M1145" s="99"/>
      <c r="N1145" s="99"/>
      <c r="O1145" s="99"/>
      <c r="P1145" s="99"/>
      <c r="Q1145" s="99"/>
      <c r="R1145" s="99"/>
      <c r="S1145" s="99"/>
      <c r="T1145" s="99"/>
      <c r="U1145" s="99"/>
      <c r="V1145" s="99"/>
      <c r="W1145" s="99"/>
      <c r="X1145" s="99"/>
      <c r="Y1145" s="99"/>
      <c r="Z1145" s="99"/>
      <c r="AA1145" s="99"/>
      <c r="AB1145" s="99"/>
      <c r="AC1145" s="99"/>
      <c r="AD1145" s="99"/>
      <c r="AE1145" s="99"/>
      <c r="AF1145" s="99"/>
      <c r="AG1145" s="99"/>
      <c r="AH1145" s="99"/>
      <c r="AI1145" s="99"/>
      <c r="AJ1145" s="99"/>
      <c r="AK1145" s="99"/>
      <c r="AL1145" s="99"/>
      <c r="AM1145" s="99"/>
      <c r="AN1145" s="99"/>
      <c r="AO1145" s="99"/>
      <c r="AP1145" s="99"/>
      <c r="AQ1145" s="99"/>
      <c r="AR1145" s="99"/>
      <c r="AS1145" s="99"/>
      <c r="AT1145" s="99"/>
      <c r="AU1145" s="99"/>
      <c r="AV1145" s="99"/>
      <c r="AW1145" s="99"/>
      <c r="AX1145" s="100"/>
    </row>
    <row r="1146" spans="1:113" ht="12" customHeight="1">
      <c r="A1146" s="39"/>
      <c r="B1146" s="98"/>
      <c r="C1146" s="99"/>
      <c r="D1146" s="99"/>
      <c r="E1146" s="99"/>
      <c r="F1146" s="99"/>
      <c r="G1146" s="99"/>
      <c r="H1146" s="99"/>
      <c r="I1146" s="99"/>
      <c r="J1146" s="99"/>
      <c r="K1146" s="99"/>
      <c r="L1146" s="99"/>
      <c r="M1146" s="99"/>
      <c r="N1146" s="99"/>
      <c r="O1146" s="99"/>
      <c r="P1146" s="99"/>
      <c r="Q1146" s="99"/>
      <c r="R1146" s="99"/>
      <c r="S1146" s="99"/>
      <c r="T1146" s="99"/>
      <c r="U1146" s="99"/>
      <c r="V1146" s="99"/>
      <c r="W1146" s="99"/>
      <c r="X1146" s="99"/>
      <c r="Y1146" s="99"/>
      <c r="Z1146" s="99"/>
      <c r="AA1146" s="99"/>
      <c r="AB1146" s="99"/>
      <c r="AC1146" s="99"/>
      <c r="AD1146" s="99"/>
      <c r="AE1146" s="99"/>
      <c r="AF1146" s="99"/>
      <c r="AG1146" s="99"/>
      <c r="AH1146" s="99"/>
      <c r="AI1146" s="99"/>
      <c r="AJ1146" s="99"/>
      <c r="AK1146" s="99"/>
      <c r="AL1146" s="99"/>
      <c r="AM1146" s="99"/>
      <c r="AN1146" s="99"/>
      <c r="AO1146" s="99"/>
      <c r="AP1146" s="99"/>
      <c r="AQ1146" s="99"/>
      <c r="AR1146" s="99"/>
      <c r="AS1146" s="99"/>
      <c r="AT1146" s="99"/>
      <c r="AU1146" s="99"/>
      <c r="AV1146" s="99"/>
      <c r="AW1146" s="99"/>
      <c r="AX1146" s="100"/>
    </row>
    <row r="1147" spans="1:113" ht="12" customHeight="1">
      <c r="A1147" s="39"/>
      <c r="B1147" s="98"/>
      <c r="C1147" s="99"/>
      <c r="D1147" s="99"/>
      <c r="E1147" s="99"/>
      <c r="F1147" s="99"/>
      <c r="G1147" s="99"/>
      <c r="H1147" s="99"/>
      <c r="I1147" s="99"/>
      <c r="J1147" s="99"/>
      <c r="K1147" s="99"/>
      <c r="L1147" s="99"/>
      <c r="M1147" s="99"/>
      <c r="N1147" s="99"/>
      <c r="O1147" s="99"/>
      <c r="P1147" s="99"/>
      <c r="Q1147" s="99"/>
      <c r="R1147" s="99"/>
      <c r="S1147" s="99"/>
      <c r="T1147" s="99"/>
      <c r="U1147" s="99"/>
      <c r="V1147" s="99"/>
      <c r="W1147" s="99"/>
      <c r="X1147" s="99"/>
      <c r="Y1147" s="99"/>
      <c r="Z1147" s="99"/>
      <c r="AA1147" s="99"/>
      <c r="AB1147" s="99"/>
      <c r="AC1147" s="99"/>
      <c r="AD1147" s="99"/>
      <c r="AE1147" s="99"/>
      <c r="AF1147" s="99"/>
      <c r="AG1147" s="99"/>
      <c r="AH1147" s="99"/>
      <c r="AI1147" s="99"/>
      <c r="AJ1147" s="99"/>
      <c r="AK1147" s="99"/>
      <c r="AL1147" s="99"/>
      <c r="AM1147" s="99"/>
      <c r="AN1147" s="99"/>
      <c r="AO1147" s="99"/>
      <c r="AP1147" s="99"/>
      <c r="AQ1147" s="99"/>
      <c r="AR1147" s="99"/>
      <c r="AS1147" s="99"/>
      <c r="AT1147" s="99"/>
      <c r="AU1147" s="99"/>
      <c r="AV1147" s="99"/>
      <c r="AW1147" s="99"/>
      <c r="AX1147" s="100"/>
    </row>
    <row r="1148" spans="1:113" ht="12" customHeight="1">
      <c r="A1148" s="39"/>
      <c r="B1148" s="98"/>
      <c r="C1148" s="99"/>
      <c r="D1148" s="99"/>
      <c r="E1148" s="99"/>
      <c r="F1148" s="99"/>
      <c r="G1148" s="99"/>
      <c r="H1148" s="99"/>
      <c r="I1148" s="99"/>
      <c r="J1148" s="99"/>
      <c r="K1148" s="99"/>
      <c r="L1148" s="99"/>
      <c r="M1148" s="99"/>
      <c r="N1148" s="99"/>
      <c r="O1148" s="99"/>
      <c r="P1148" s="99"/>
      <c r="Q1148" s="99"/>
      <c r="R1148" s="99"/>
      <c r="S1148" s="99"/>
      <c r="T1148" s="99"/>
      <c r="U1148" s="99"/>
      <c r="V1148" s="99"/>
      <c r="W1148" s="99"/>
      <c r="X1148" s="99"/>
      <c r="Y1148" s="99"/>
      <c r="Z1148" s="99"/>
      <c r="AA1148" s="99"/>
      <c r="AB1148" s="99"/>
      <c r="AC1148" s="99"/>
      <c r="AD1148" s="99"/>
      <c r="AE1148" s="99"/>
      <c r="AF1148" s="99"/>
      <c r="AG1148" s="99"/>
      <c r="AH1148" s="99"/>
      <c r="AI1148" s="99"/>
      <c r="AJ1148" s="99"/>
      <c r="AK1148" s="99"/>
      <c r="AL1148" s="99"/>
      <c r="AM1148" s="99"/>
      <c r="AN1148" s="99"/>
      <c r="AO1148" s="99"/>
      <c r="AP1148" s="99"/>
      <c r="AQ1148" s="99"/>
      <c r="AR1148" s="99"/>
      <c r="AS1148" s="99"/>
      <c r="AT1148" s="99"/>
      <c r="AU1148" s="99"/>
      <c r="AV1148" s="99"/>
      <c r="AW1148" s="99"/>
      <c r="AX1148" s="100"/>
    </row>
    <row r="1149" spans="1:113" ht="12" customHeight="1">
      <c r="A1149" s="39"/>
      <c r="B1149" s="98"/>
      <c r="C1149" s="99"/>
      <c r="D1149" s="99"/>
      <c r="E1149" s="99"/>
      <c r="F1149" s="99"/>
      <c r="G1149" s="99"/>
      <c r="H1149" s="99"/>
      <c r="I1149" s="99"/>
      <c r="J1149" s="99"/>
      <c r="K1149" s="99"/>
      <c r="L1149" s="99"/>
      <c r="M1149" s="99"/>
      <c r="N1149" s="99"/>
      <c r="O1149" s="99"/>
      <c r="P1149" s="99"/>
      <c r="Q1149" s="99"/>
      <c r="R1149" s="99"/>
      <c r="S1149" s="99"/>
      <c r="T1149" s="99"/>
      <c r="U1149" s="99"/>
      <c r="V1149" s="99"/>
      <c r="W1149" s="99"/>
      <c r="X1149" s="99"/>
      <c r="Y1149" s="99"/>
      <c r="Z1149" s="99"/>
      <c r="AA1149" s="99"/>
      <c r="AB1149" s="99"/>
      <c r="AC1149" s="99"/>
      <c r="AD1149" s="99"/>
      <c r="AE1149" s="99"/>
      <c r="AF1149" s="99"/>
      <c r="AG1149" s="99"/>
      <c r="AH1149" s="99"/>
      <c r="AI1149" s="99"/>
      <c r="AJ1149" s="99"/>
      <c r="AK1149" s="99"/>
      <c r="AL1149" s="99"/>
      <c r="AM1149" s="99"/>
      <c r="AN1149" s="99"/>
      <c r="AO1149" s="99"/>
      <c r="AP1149" s="99"/>
      <c r="AQ1149" s="99"/>
      <c r="AR1149" s="99"/>
      <c r="AS1149" s="99"/>
      <c r="AT1149" s="99"/>
      <c r="AU1149" s="99"/>
      <c r="AV1149" s="99"/>
      <c r="AW1149" s="99"/>
      <c r="AX1149" s="100"/>
      <c r="BC1149" s="47"/>
    </row>
    <row r="1150" spans="1:113" ht="12" customHeight="1">
      <c r="A1150" s="39"/>
      <c r="B1150" s="98"/>
      <c r="C1150" s="99"/>
      <c r="D1150" s="99"/>
      <c r="E1150" s="99"/>
      <c r="F1150" s="99"/>
      <c r="G1150" s="99"/>
      <c r="H1150" s="99"/>
      <c r="I1150" s="99"/>
      <c r="J1150" s="99"/>
      <c r="K1150" s="99"/>
      <c r="L1150" s="99"/>
      <c r="M1150" s="99"/>
      <c r="N1150" s="99"/>
      <c r="O1150" s="99"/>
      <c r="P1150" s="99"/>
      <c r="Q1150" s="99"/>
      <c r="R1150" s="99"/>
      <c r="S1150" s="99"/>
      <c r="T1150" s="99"/>
      <c r="U1150" s="99"/>
      <c r="V1150" s="99"/>
      <c r="W1150" s="99"/>
      <c r="X1150" s="99"/>
      <c r="Y1150" s="99"/>
      <c r="Z1150" s="99"/>
      <c r="AA1150" s="99"/>
      <c r="AB1150" s="99"/>
      <c r="AC1150" s="99"/>
      <c r="AD1150" s="99"/>
      <c r="AE1150" s="99"/>
      <c r="AF1150" s="99"/>
      <c r="AG1150" s="99"/>
      <c r="AH1150" s="99"/>
      <c r="AI1150" s="99"/>
      <c r="AJ1150" s="99"/>
      <c r="AK1150" s="99"/>
      <c r="AL1150" s="99"/>
      <c r="AM1150" s="99"/>
      <c r="AN1150" s="99"/>
      <c r="AO1150" s="99"/>
      <c r="AP1150" s="99"/>
      <c r="AQ1150" s="99"/>
      <c r="AR1150" s="99"/>
      <c r="AS1150" s="99"/>
      <c r="AT1150" s="99"/>
      <c r="AU1150" s="99"/>
      <c r="AV1150" s="99"/>
      <c r="AW1150" s="99"/>
      <c r="AX1150" s="100"/>
    </row>
    <row r="1151" spans="1:113" ht="12" customHeight="1">
      <c r="A1151" s="39"/>
      <c r="B1151" s="98"/>
      <c r="C1151" s="99"/>
      <c r="D1151" s="99"/>
      <c r="E1151" s="99"/>
      <c r="F1151" s="99"/>
      <c r="G1151" s="99"/>
      <c r="H1151" s="99"/>
      <c r="I1151" s="99"/>
      <c r="J1151" s="99"/>
      <c r="K1151" s="99"/>
      <c r="L1151" s="99"/>
      <c r="M1151" s="99"/>
      <c r="N1151" s="99"/>
      <c r="O1151" s="99"/>
      <c r="P1151" s="99"/>
      <c r="Q1151" s="99"/>
      <c r="R1151" s="99"/>
      <c r="S1151" s="99"/>
      <c r="T1151" s="99"/>
      <c r="U1151" s="99"/>
      <c r="V1151" s="99"/>
      <c r="W1151" s="99"/>
      <c r="X1151" s="99"/>
      <c r="Y1151" s="99"/>
      <c r="Z1151" s="99"/>
      <c r="AA1151" s="99"/>
      <c r="AB1151" s="99"/>
      <c r="AC1151" s="99"/>
      <c r="AD1151" s="99"/>
      <c r="AE1151" s="99"/>
      <c r="AF1151" s="99"/>
      <c r="AG1151" s="99"/>
      <c r="AH1151" s="99"/>
      <c r="AI1151" s="99"/>
      <c r="AJ1151" s="99"/>
      <c r="AK1151" s="99"/>
      <c r="AL1151" s="99"/>
      <c r="AM1151" s="99"/>
      <c r="AN1151" s="99"/>
      <c r="AO1151" s="99"/>
      <c r="AP1151" s="99"/>
      <c r="AQ1151" s="99"/>
      <c r="AR1151" s="99"/>
      <c r="AS1151" s="99"/>
      <c r="AT1151" s="99"/>
      <c r="AU1151" s="99"/>
      <c r="AV1151" s="99"/>
      <c r="AW1151" s="99"/>
      <c r="AX1151" s="100"/>
    </row>
    <row r="1152" spans="1:113" ht="12" customHeight="1">
      <c r="A1152" s="39"/>
      <c r="B1152" s="98"/>
      <c r="C1152" s="99"/>
      <c r="D1152" s="99"/>
      <c r="E1152" s="99"/>
      <c r="F1152" s="99"/>
      <c r="G1152" s="99"/>
      <c r="H1152" s="99"/>
      <c r="I1152" s="99"/>
      <c r="J1152" s="99"/>
      <c r="K1152" s="99"/>
      <c r="L1152" s="99"/>
      <c r="M1152" s="99"/>
      <c r="N1152" s="99"/>
      <c r="O1152" s="99"/>
      <c r="P1152" s="99"/>
      <c r="Q1152" s="99"/>
      <c r="R1152" s="99"/>
      <c r="S1152" s="99"/>
      <c r="T1152" s="99"/>
      <c r="U1152" s="99"/>
      <c r="V1152" s="99"/>
      <c r="W1152" s="99"/>
      <c r="X1152" s="99"/>
      <c r="Y1152" s="99"/>
      <c r="Z1152" s="99"/>
      <c r="AA1152" s="99"/>
      <c r="AB1152" s="99"/>
      <c r="AC1152" s="99"/>
      <c r="AD1152" s="99"/>
      <c r="AE1152" s="99"/>
      <c r="AF1152" s="99"/>
      <c r="AG1152" s="99"/>
      <c r="AH1152" s="99"/>
      <c r="AI1152" s="99"/>
      <c r="AJ1152" s="99"/>
      <c r="AK1152" s="99"/>
      <c r="AL1152" s="99"/>
      <c r="AM1152" s="99"/>
      <c r="AN1152" s="99"/>
      <c r="AO1152" s="99"/>
      <c r="AP1152" s="99"/>
      <c r="AQ1152" s="99"/>
      <c r="AR1152" s="99"/>
      <c r="AS1152" s="99"/>
      <c r="AT1152" s="99"/>
      <c r="AU1152" s="99"/>
      <c r="AV1152" s="99"/>
      <c r="AW1152" s="99"/>
      <c r="AX1152" s="100"/>
    </row>
    <row r="1153" spans="1:251" ht="15" thickBot="1">
      <c r="A1153" s="48"/>
      <c r="B1153" s="49"/>
      <c r="C1153" s="50"/>
      <c r="D1153" s="50"/>
      <c r="E1153" s="50"/>
      <c r="F1153" s="50"/>
      <c r="G1153" s="50"/>
      <c r="H1153" s="50"/>
      <c r="I1153" s="50"/>
      <c r="J1153" s="50"/>
      <c r="K1153" s="50"/>
      <c r="L1153" s="50"/>
      <c r="M1153" s="50"/>
      <c r="N1153" s="50"/>
      <c r="O1153" s="50"/>
      <c r="P1153" s="50"/>
      <c r="Q1153" s="50"/>
      <c r="R1153" s="50"/>
      <c r="S1153" s="50"/>
      <c r="T1153" s="50"/>
      <c r="U1153" s="50"/>
      <c r="V1153" s="50"/>
      <c r="W1153" s="50"/>
      <c r="X1153" s="50"/>
      <c r="Y1153" s="50"/>
      <c r="Z1153" s="50"/>
      <c r="AA1153" s="50"/>
      <c r="AB1153" s="50"/>
      <c r="AC1153" s="50"/>
      <c r="AD1153" s="50"/>
      <c r="AE1153" s="50"/>
      <c r="AF1153" s="50"/>
      <c r="AG1153" s="50"/>
      <c r="AH1153" s="50"/>
      <c r="AI1153" s="50"/>
      <c r="AJ1153" s="50"/>
      <c r="AK1153" s="50"/>
      <c r="AL1153" s="50"/>
      <c r="AM1153" s="50"/>
      <c r="AN1153" s="50"/>
      <c r="AO1153" s="50"/>
      <c r="AP1153" s="50"/>
      <c r="AQ1153" s="50"/>
      <c r="AR1153" s="50"/>
      <c r="AS1153" s="50"/>
      <c r="AT1153" s="50"/>
      <c r="AU1153" s="50"/>
      <c r="AV1153" s="50"/>
      <c r="AW1153" s="50"/>
      <c r="AX1153" s="51"/>
    </row>
    <row r="1154" spans="1:251">
      <c r="B1154" s="52"/>
    </row>
    <row r="1155" spans="1:251" ht="14.4">
      <c r="B1155" s="41" t="s">
        <v>94</v>
      </c>
      <c r="C1155" s="39"/>
      <c r="D1155" s="39"/>
      <c r="E1155" s="39"/>
      <c r="F1155" s="39"/>
      <c r="G1155" s="39"/>
      <c r="H1155" s="39"/>
      <c r="I1155" s="39"/>
      <c r="J1155" s="39"/>
      <c r="K1155" s="39"/>
      <c r="L1155" s="40"/>
      <c r="M1155" s="40"/>
      <c r="N1155" s="40"/>
      <c r="O1155" s="40"/>
      <c r="P1155" s="39"/>
      <c r="Q1155" s="39"/>
      <c r="R1155" s="39"/>
      <c r="S1155" s="39"/>
      <c r="T1155" s="39"/>
      <c r="U1155" s="39"/>
      <c r="V1155" s="41"/>
      <c r="W1155" s="41"/>
      <c r="X1155" s="41"/>
      <c r="Y1155" s="41"/>
      <c r="Z1155" s="41"/>
      <c r="AA1155" s="41"/>
      <c r="AB1155" s="41"/>
      <c r="AC1155" s="41"/>
      <c r="AD1155" s="41"/>
      <c r="AE1155" s="41"/>
      <c r="AF1155" s="41"/>
      <c r="AG1155" s="41"/>
      <c r="AH1155" s="41"/>
      <c r="AI1155" s="41"/>
      <c r="AJ1155" s="41"/>
      <c r="AK1155" s="41"/>
      <c r="AL1155" s="41"/>
      <c r="AM1155" s="41"/>
      <c r="AN1155" s="41"/>
      <c r="AO1155" s="41"/>
      <c r="AP1155" s="41"/>
      <c r="AQ1155" s="41"/>
      <c r="AR1155" s="41"/>
      <c r="AS1155" s="41"/>
      <c r="AT1155" s="41"/>
      <c r="AU1155" s="41"/>
      <c r="AV1155" s="41"/>
      <c r="AW1155" s="41"/>
      <c r="AX1155" s="41"/>
    </row>
    <row r="1156" spans="1:251" ht="15" thickBot="1">
      <c r="B1156" s="39"/>
      <c r="C1156" s="39"/>
      <c r="D1156" s="39"/>
      <c r="E1156" s="39"/>
      <c r="F1156" s="39"/>
      <c r="G1156" s="39"/>
      <c r="H1156" s="39"/>
      <c r="I1156" s="39"/>
      <c r="J1156" s="39"/>
      <c r="K1156" s="39"/>
      <c r="L1156" s="40"/>
      <c r="M1156" s="40"/>
      <c r="N1156" s="40"/>
      <c r="O1156" s="40"/>
      <c r="P1156" s="39"/>
      <c r="Q1156" s="39"/>
      <c r="R1156" s="39"/>
      <c r="S1156" s="39"/>
      <c r="T1156" s="39"/>
      <c r="U1156" s="39"/>
      <c r="V1156" s="41"/>
      <c r="W1156" s="41"/>
      <c r="X1156" s="41"/>
      <c r="Y1156" s="41"/>
      <c r="Z1156" s="41"/>
      <c r="AA1156" s="41"/>
      <c r="AB1156" s="41"/>
      <c r="AC1156" s="41"/>
      <c r="AD1156" s="41"/>
      <c r="AE1156" s="41"/>
      <c r="AF1156" s="41"/>
      <c r="AG1156" s="41"/>
      <c r="AH1156" s="41"/>
      <c r="AI1156" s="41"/>
      <c r="AJ1156" s="41"/>
      <c r="AK1156" s="41"/>
      <c r="AL1156" s="41"/>
      <c r="AM1156" s="41"/>
      <c r="AN1156" s="41"/>
      <c r="AO1156" s="41"/>
      <c r="AP1156" s="41"/>
      <c r="AQ1156" s="41"/>
      <c r="AR1156" s="41"/>
      <c r="AS1156" s="41"/>
      <c r="AT1156" s="41"/>
      <c r="AU1156" s="41"/>
      <c r="AV1156" s="41"/>
      <c r="AW1156" s="41"/>
      <c r="AX1156" s="53" t="s">
        <v>95</v>
      </c>
    </row>
    <row r="1157" spans="1:251" s="47" customFormat="1" ht="13.5" customHeight="1">
      <c r="A1157" s="39"/>
      <c r="B1157" s="101" t="s">
        <v>96</v>
      </c>
      <c r="C1157" s="102"/>
      <c r="D1157" s="102"/>
      <c r="E1157" s="102"/>
      <c r="F1157" s="102"/>
      <c r="G1157" s="102"/>
      <c r="H1157" s="102"/>
      <c r="I1157" s="102"/>
      <c r="J1157" s="102"/>
      <c r="K1157" s="102"/>
      <c r="L1157" s="102"/>
      <c r="M1157" s="102"/>
      <c r="N1157" s="102"/>
      <c r="O1157" s="102"/>
      <c r="P1157" s="102"/>
      <c r="Q1157" s="102"/>
      <c r="R1157" s="102"/>
      <c r="S1157" s="102"/>
      <c r="T1157" s="102"/>
      <c r="U1157" s="102"/>
      <c r="V1157" s="102"/>
      <c r="W1157" s="102"/>
      <c r="X1157" s="102"/>
      <c r="Y1157" s="102"/>
      <c r="Z1157" s="103"/>
      <c r="AA1157" s="107" t="s">
        <v>97</v>
      </c>
      <c r="AB1157" s="102"/>
      <c r="AC1157" s="102"/>
      <c r="AD1157" s="102"/>
      <c r="AE1157" s="102"/>
      <c r="AF1157" s="102"/>
      <c r="AG1157" s="102"/>
      <c r="AH1157" s="102"/>
      <c r="AI1157" s="103"/>
      <c r="AJ1157" s="107" t="s">
        <v>98</v>
      </c>
      <c r="AK1157" s="102"/>
      <c r="AL1157" s="102"/>
      <c r="AM1157" s="102"/>
      <c r="AN1157" s="102"/>
      <c r="AO1157" s="102"/>
      <c r="AP1157" s="102"/>
      <c r="AQ1157" s="102"/>
      <c r="AR1157" s="103"/>
      <c r="AS1157" s="107" t="s">
        <v>99</v>
      </c>
      <c r="AT1157" s="102"/>
      <c r="AU1157" s="102"/>
      <c r="AV1157" s="102"/>
      <c r="AW1157" s="102"/>
      <c r="AX1157" s="109"/>
      <c r="AY1157" s="33"/>
      <c r="AZ1157" s="33"/>
      <c r="BA1157" s="33"/>
      <c r="BB1157" s="33"/>
      <c r="BC1157" s="33"/>
      <c r="BD1157" s="33"/>
      <c r="BE1157" s="33"/>
      <c r="BF1157" s="33"/>
      <c r="BG1157" s="33"/>
      <c r="BH1157" s="33"/>
      <c r="BI1157" s="33"/>
      <c r="BJ1157" s="33"/>
      <c r="BK1157" s="33"/>
      <c r="BL1157" s="33"/>
      <c r="BM1157" s="33"/>
      <c r="BN1157" s="33"/>
      <c r="BO1157" s="33"/>
      <c r="BP1157" s="33"/>
      <c r="BQ1157" s="33"/>
      <c r="BR1157" s="33"/>
      <c r="BS1157" s="33"/>
      <c r="BT1157" s="33"/>
      <c r="BU1157" s="33"/>
      <c r="BV1157" s="33"/>
      <c r="BW1157" s="33"/>
      <c r="BX1157" s="33"/>
      <c r="BY1157" s="33"/>
      <c r="BZ1157" s="33"/>
      <c r="CA1157" s="33"/>
      <c r="CB1157" s="33"/>
      <c r="CC1157" s="33"/>
      <c r="CD1157" s="33"/>
      <c r="CE1157" s="33"/>
      <c r="CF1157" s="33"/>
      <c r="CG1157" s="33"/>
      <c r="CH1157" s="33"/>
      <c r="CI1157" s="33"/>
      <c r="CJ1157" s="33"/>
      <c r="CK1157" s="33"/>
      <c r="CL1157" s="33"/>
      <c r="CM1157" s="33"/>
      <c r="CN1157" s="33"/>
      <c r="CO1157" s="33"/>
      <c r="CP1157" s="33"/>
      <c r="CQ1157" s="33"/>
      <c r="CR1157" s="33"/>
      <c r="CS1157" s="33"/>
      <c r="CT1157" s="33"/>
      <c r="CU1157" s="33"/>
      <c r="CV1157" s="33"/>
      <c r="CW1157" s="33"/>
      <c r="CX1157" s="33"/>
      <c r="CY1157" s="33"/>
      <c r="CZ1157" s="33"/>
      <c r="DA1157" s="33"/>
      <c r="DB1157" s="33"/>
      <c r="DC1157" s="33"/>
      <c r="DD1157" s="33"/>
      <c r="DE1157" s="33"/>
      <c r="DF1157" s="33"/>
      <c r="DG1157" s="33"/>
      <c r="DH1157" s="33"/>
      <c r="DI1157" s="33"/>
      <c r="DJ1157" s="33"/>
      <c r="DK1157" s="33"/>
      <c r="DL1157" s="33"/>
      <c r="DM1157" s="33"/>
      <c r="DN1157" s="33"/>
      <c r="DO1157" s="33"/>
      <c r="DP1157" s="33"/>
      <c r="DQ1157" s="33"/>
      <c r="DR1157" s="33"/>
      <c r="DS1157" s="33"/>
      <c r="DT1157" s="33"/>
      <c r="DU1157" s="33"/>
      <c r="DV1157" s="33"/>
      <c r="DW1157" s="33"/>
      <c r="DX1157" s="33"/>
      <c r="DY1157" s="33"/>
      <c r="DZ1157" s="33"/>
      <c r="EA1157" s="33"/>
      <c r="EB1157" s="33"/>
      <c r="EC1157" s="33"/>
      <c r="ED1157" s="33"/>
      <c r="EE1157" s="33"/>
      <c r="EF1157" s="33"/>
      <c r="EG1157" s="33"/>
      <c r="EH1157" s="33"/>
      <c r="EI1157" s="33"/>
      <c r="EJ1157" s="33"/>
      <c r="EK1157" s="33"/>
      <c r="EL1157" s="33"/>
      <c r="EM1157" s="33"/>
      <c r="EN1157" s="33"/>
      <c r="EO1157" s="33"/>
      <c r="EP1157" s="33"/>
      <c r="EQ1157" s="33"/>
      <c r="ER1157" s="33"/>
      <c r="ES1157" s="33"/>
      <c r="ET1157" s="33"/>
      <c r="EU1157" s="33"/>
      <c r="EV1157" s="33"/>
      <c r="EW1157" s="33"/>
      <c r="EX1157" s="33"/>
      <c r="EY1157" s="33"/>
      <c r="EZ1157" s="33"/>
      <c r="FA1157" s="33"/>
      <c r="FB1157" s="33"/>
      <c r="FC1157" s="33"/>
      <c r="FD1157" s="33"/>
      <c r="FE1157" s="33"/>
      <c r="FF1157" s="33"/>
      <c r="FG1157" s="33"/>
      <c r="FH1157" s="33"/>
      <c r="FI1157" s="33"/>
      <c r="FJ1157" s="33"/>
      <c r="FK1157" s="33"/>
      <c r="FL1157" s="33"/>
      <c r="FM1157" s="33"/>
      <c r="FN1157" s="33"/>
      <c r="FO1157" s="33"/>
      <c r="FP1157" s="33"/>
      <c r="FQ1157" s="33"/>
      <c r="FR1157" s="33"/>
      <c r="FS1157" s="33"/>
      <c r="FT1157" s="33"/>
      <c r="FU1157" s="33"/>
      <c r="FV1157" s="33"/>
      <c r="FW1157" s="33"/>
      <c r="FX1157" s="33"/>
      <c r="FY1157" s="33"/>
      <c r="FZ1157" s="33"/>
      <c r="GA1157" s="33"/>
      <c r="GB1157" s="33"/>
      <c r="GC1157" s="33"/>
      <c r="GD1157" s="33"/>
      <c r="GE1157" s="33"/>
      <c r="GF1157" s="33"/>
      <c r="GG1157" s="33"/>
      <c r="GH1157" s="33"/>
      <c r="GI1157" s="33"/>
      <c r="GJ1157" s="33"/>
      <c r="GK1157" s="33"/>
      <c r="GL1157" s="33"/>
      <c r="GM1157" s="33"/>
      <c r="GN1157" s="33"/>
      <c r="GO1157" s="33"/>
      <c r="GP1157" s="33"/>
      <c r="GQ1157" s="33"/>
      <c r="GR1157" s="33"/>
      <c r="GS1157" s="33"/>
      <c r="GT1157" s="33"/>
      <c r="GU1157" s="33"/>
      <c r="GV1157" s="33"/>
      <c r="GW1157" s="33"/>
      <c r="GX1157" s="33"/>
      <c r="GY1157" s="33"/>
      <c r="GZ1157" s="33"/>
      <c r="HA1157" s="33"/>
      <c r="HB1157" s="33"/>
      <c r="HC1157" s="33"/>
      <c r="HD1157" s="33"/>
      <c r="HE1157" s="33"/>
      <c r="HF1157" s="33"/>
      <c r="HG1157" s="33"/>
      <c r="HH1157" s="33"/>
      <c r="HI1157" s="33"/>
      <c r="HJ1157" s="33"/>
      <c r="HK1157" s="33"/>
      <c r="HL1157" s="33"/>
      <c r="HM1157" s="33"/>
      <c r="HN1157" s="33"/>
      <c r="HO1157" s="33"/>
      <c r="HP1157" s="33"/>
      <c r="HQ1157" s="33"/>
      <c r="HR1157" s="33"/>
      <c r="HS1157" s="33"/>
      <c r="HT1157" s="33"/>
      <c r="HU1157" s="33"/>
      <c r="HV1157" s="33"/>
      <c r="HW1157" s="33"/>
      <c r="HX1157" s="33"/>
      <c r="HY1157" s="33"/>
      <c r="HZ1157" s="33"/>
      <c r="IA1157" s="33"/>
      <c r="IB1157" s="33"/>
      <c r="IC1157" s="33"/>
      <c r="ID1157" s="33"/>
      <c r="IE1157" s="33"/>
      <c r="IF1157" s="33"/>
      <c r="IG1157" s="33"/>
      <c r="IH1157" s="33"/>
      <c r="II1157" s="33"/>
      <c r="IJ1157" s="33"/>
      <c r="IK1157" s="33"/>
      <c r="IL1157" s="33"/>
      <c r="IM1157" s="33"/>
      <c r="IN1157" s="33"/>
      <c r="IO1157" s="33"/>
      <c r="IP1157" s="33"/>
      <c r="IQ1157" s="33"/>
    </row>
    <row r="1158" spans="1:251" s="47" customFormat="1">
      <c r="A1158" s="39"/>
      <c r="B1158" s="104"/>
      <c r="C1158" s="105"/>
      <c r="D1158" s="105"/>
      <c r="E1158" s="105"/>
      <c r="F1158" s="105"/>
      <c r="G1158" s="105"/>
      <c r="H1158" s="105"/>
      <c r="I1158" s="105"/>
      <c r="J1158" s="105"/>
      <c r="K1158" s="105"/>
      <c r="L1158" s="105"/>
      <c r="M1158" s="105"/>
      <c r="N1158" s="105"/>
      <c r="O1158" s="105"/>
      <c r="P1158" s="105"/>
      <c r="Q1158" s="105"/>
      <c r="R1158" s="105"/>
      <c r="S1158" s="105"/>
      <c r="T1158" s="105"/>
      <c r="U1158" s="105"/>
      <c r="V1158" s="105"/>
      <c r="W1158" s="105"/>
      <c r="X1158" s="105"/>
      <c r="Y1158" s="105"/>
      <c r="Z1158" s="106"/>
      <c r="AA1158" s="108"/>
      <c r="AB1158" s="105"/>
      <c r="AC1158" s="105"/>
      <c r="AD1158" s="105"/>
      <c r="AE1158" s="105"/>
      <c r="AF1158" s="105"/>
      <c r="AG1158" s="105"/>
      <c r="AH1158" s="105"/>
      <c r="AI1158" s="106"/>
      <c r="AJ1158" s="108"/>
      <c r="AK1158" s="105"/>
      <c r="AL1158" s="105"/>
      <c r="AM1158" s="105"/>
      <c r="AN1158" s="105"/>
      <c r="AO1158" s="105"/>
      <c r="AP1158" s="105"/>
      <c r="AQ1158" s="105"/>
      <c r="AR1158" s="106"/>
      <c r="AS1158" s="108"/>
      <c r="AT1158" s="105"/>
      <c r="AU1158" s="105"/>
      <c r="AV1158" s="105"/>
      <c r="AW1158" s="105"/>
      <c r="AX1158" s="110"/>
      <c r="AY1158" s="33"/>
      <c r="AZ1158" s="33"/>
      <c r="BA1158" s="33"/>
      <c r="BB1158" s="54"/>
      <c r="BC1158" s="55"/>
      <c r="BE1158" s="33"/>
      <c r="BF1158" s="33"/>
      <c r="BG1158" s="33"/>
      <c r="BH1158" s="33"/>
      <c r="BI1158" s="33"/>
      <c r="BJ1158" s="33"/>
      <c r="BK1158" s="33"/>
      <c r="BL1158" s="33"/>
      <c r="BM1158" s="33"/>
      <c r="BN1158" s="33"/>
      <c r="BO1158" s="33"/>
      <c r="BP1158" s="33"/>
      <c r="BQ1158" s="33"/>
      <c r="BR1158" s="33"/>
      <c r="BS1158" s="33"/>
      <c r="BT1158" s="33"/>
      <c r="BU1158" s="33"/>
      <c r="BV1158" s="33"/>
      <c r="BW1158" s="33"/>
      <c r="BX1158" s="33"/>
      <c r="BY1158" s="33"/>
      <c r="BZ1158" s="33"/>
      <c r="CA1158" s="33"/>
      <c r="CB1158" s="33"/>
      <c r="CC1158" s="33"/>
      <c r="CD1158" s="33"/>
      <c r="CE1158" s="33"/>
      <c r="CF1158" s="33"/>
      <c r="CG1158" s="33"/>
      <c r="CH1158" s="33"/>
      <c r="CI1158" s="33"/>
      <c r="CJ1158" s="33"/>
      <c r="CK1158" s="33"/>
      <c r="CL1158" s="33"/>
      <c r="CM1158" s="33"/>
      <c r="CN1158" s="33"/>
      <c r="CO1158" s="33"/>
      <c r="CP1158" s="33"/>
      <c r="CQ1158" s="33"/>
      <c r="CR1158" s="33"/>
      <c r="CS1158" s="33"/>
      <c r="CT1158" s="33"/>
      <c r="CU1158" s="33"/>
      <c r="CV1158" s="33"/>
      <c r="CW1158" s="33"/>
      <c r="CX1158" s="33"/>
      <c r="CY1158" s="33"/>
      <c r="CZ1158" s="33"/>
      <c r="DA1158" s="33"/>
      <c r="DB1158" s="33"/>
      <c r="DC1158" s="33"/>
      <c r="DD1158" s="33"/>
      <c r="DE1158" s="33"/>
      <c r="DF1158" s="33"/>
      <c r="DG1158" s="33"/>
      <c r="DH1158" s="33"/>
      <c r="DI1158" s="33"/>
      <c r="DJ1158" s="33"/>
      <c r="DK1158" s="33"/>
      <c r="DL1158" s="33"/>
      <c r="DM1158" s="33"/>
      <c r="DN1158" s="33"/>
      <c r="DO1158" s="33"/>
      <c r="DP1158" s="33"/>
      <c r="DQ1158" s="33"/>
      <c r="DR1158" s="33"/>
      <c r="DS1158" s="33"/>
      <c r="DT1158" s="33"/>
      <c r="DU1158" s="33"/>
      <c r="DV1158" s="33"/>
      <c r="DW1158" s="33"/>
      <c r="DX1158" s="33"/>
      <c r="DY1158" s="33"/>
      <c r="DZ1158" s="33"/>
      <c r="EA1158" s="33"/>
      <c r="EB1158" s="33"/>
      <c r="EC1158" s="33"/>
      <c r="ED1158" s="33"/>
      <c r="EE1158" s="33"/>
      <c r="EF1158" s="33"/>
      <c r="EG1158" s="33"/>
      <c r="EH1158" s="33"/>
      <c r="EI1158" s="33"/>
      <c r="EJ1158" s="33"/>
      <c r="EK1158" s="33"/>
      <c r="EL1158" s="33"/>
      <c r="EM1158" s="33"/>
      <c r="EN1158" s="33"/>
      <c r="EO1158" s="33"/>
      <c r="EP1158" s="33"/>
      <c r="EQ1158" s="33"/>
      <c r="ER1158" s="33"/>
      <c r="ES1158" s="33"/>
      <c r="ET1158" s="33"/>
      <c r="EU1158" s="33"/>
      <c r="EV1158" s="33"/>
      <c r="EW1158" s="33"/>
      <c r="EX1158" s="33"/>
      <c r="EY1158" s="33"/>
      <c r="EZ1158" s="33"/>
      <c r="FA1158" s="33"/>
      <c r="FB1158" s="33"/>
      <c r="FC1158" s="33"/>
      <c r="FD1158" s="33"/>
      <c r="FE1158" s="33"/>
      <c r="FF1158" s="33"/>
      <c r="FG1158" s="33"/>
      <c r="FH1158" s="33"/>
      <c r="FI1158" s="33"/>
      <c r="FJ1158" s="33"/>
      <c r="FK1158" s="33"/>
      <c r="FL1158" s="33"/>
      <c r="FM1158" s="33"/>
      <c r="FN1158" s="33"/>
      <c r="FO1158" s="33"/>
      <c r="FP1158" s="33"/>
      <c r="FQ1158" s="33"/>
      <c r="FR1158" s="33"/>
      <c r="FS1158" s="33"/>
      <c r="FT1158" s="33"/>
      <c r="FU1158" s="33"/>
      <c r="FV1158" s="33"/>
      <c r="FW1158" s="33"/>
      <c r="FX1158" s="33"/>
      <c r="FY1158" s="33"/>
      <c r="FZ1158" s="33"/>
      <c r="GA1158" s="33"/>
      <c r="GB1158" s="33"/>
      <c r="GC1158" s="33"/>
      <c r="GD1158" s="33"/>
      <c r="GE1158" s="33"/>
      <c r="GF1158" s="33"/>
      <c r="GG1158" s="33"/>
      <c r="GH1158" s="33"/>
      <c r="GI1158" s="33"/>
      <c r="GJ1158" s="33"/>
      <c r="GK1158" s="33"/>
      <c r="GL1158" s="33"/>
      <c r="GM1158" s="33"/>
      <c r="GN1158" s="33"/>
      <c r="GO1158" s="33"/>
      <c r="GP1158" s="33"/>
      <c r="GQ1158" s="33"/>
      <c r="GR1158" s="33"/>
      <c r="GS1158" s="33"/>
      <c r="GT1158" s="33"/>
      <c r="GU1158" s="33"/>
      <c r="GV1158" s="33"/>
      <c r="GW1158" s="33"/>
      <c r="GX1158" s="33"/>
      <c r="GY1158" s="33"/>
      <c r="GZ1158" s="33"/>
      <c r="HA1158" s="33"/>
      <c r="HB1158" s="33"/>
      <c r="HC1158" s="33"/>
      <c r="HD1158" s="33"/>
      <c r="HE1158" s="33"/>
      <c r="HF1158" s="33"/>
      <c r="HG1158" s="33"/>
      <c r="HH1158" s="33"/>
      <c r="HI1158" s="33"/>
      <c r="HJ1158" s="33"/>
      <c r="HK1158" s="33"/>
      <c r="HL1158" s="33"/>
      <c r="HM1158" s="33"/>
      <c r="HN1158" s="33"/>
      <c r="HO1158" s="33"/>
      <c r="HP1158" s="33"/>
      <c r="HQ1158" s="33"/>
      <c r="HR1158" s="33"/>
      <c r="HS1158" s="33"/>
      <c r="HT1158" s="33"/>
      <c r="HU1158" s="33"/>
      <c r="HV1158" s="33"/>
      <c r="HW1158" s="33"/>
      <c r="HX1158" s="33"/>
      <c r="HY1158" s="33"/>
      <c r="HZ1158" s="33"/>
      <c r="IA1158" s="33"/>
      <c r="IB1158" s="33"/>
      <c r="IC1158" s="33"/>
      <c r="ID1158" s="33"/>
      <c r="IE1158" s="33"/>
      <c r="IF1158" s="33"/>
      <c r="IG1158" s="33"/>
      <c r="IH1158" s="33"/>
      <c r="II1158" s="33"/>
      <c r="IJ1158" s="33"/>
      <c r="IK1158" s="33"/>
      <c r="IL1158" s="33"/>
      <c r="IM1158" s="33"/>
      <c r="IN1158" s="33"/>
      <c r="IO1158" s="33"/>
      <c r="IP1158" s="33"/>
      <c r="IQ1158" s="33"/>
    </row>
    <row r="1159" spans="1:251" s="47" customFormat="1" ht="18.75" customHeight="1">
      <c r="A1159" s="39"/>
      <c r="B1159" s="56"/>
      <c r="C1159" s="112" t="s">
        <v>258</v>
      </c>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4"/>
      <c r="AA1159" s="115">
        <v>37051</v>
      </c>
      <c r="AB1159" s="116"/>
      <c r="AC1159" s="116"/>
      <c r="AD1159" s="116"/>
      <c r="AE1159" s="116"/>
      <c r="AF1159" s="116"/>
      <c r="AG1159" s="116"/>
      <c r="AH1159" s="116"/>
      <c r="AI1159" s="117"/>
      <c r="AJ1159" s="115">
        <v>31904</v>
      </c>
      <c r="AK1159" s="116"/>
      <c r="AL1159" s="116"/>
      <c r="AM1159" s="116"/>
      <c r="AN1159" s="116"/>
      <c r="AO1159" s="116"/>
      <c r="AP1159" s="116"/>
      <c r="AQ1159" s="116"/>
      <c r="AR1159" s="117"/>
      <c r="AS1159" s="118"/>
      <c r="AT1159" s="119"/>
      <c r="AU1159" s="119"/>
      <c r="AV1159" s="119"/>
      <c r="AW1159" s="119"/>
      <c r="AX1159" s="120"/>
      <c r="AY1159" s="33"/>
      <c r="AZ1159" s="33"/>
      <c r="BA1159" s="33"/>
      <c r="BB1159" s="33"/>
      <c r="BC1159" s="33"/>
      <c r="BD1159" s="33"/>
      <c r="BE1159" s="33"/>
      <c r="BF1159" s="33"/>
      <c r="BG1159" s="33"/>
      <c r="BH1159" s="33"/>
      <c r="BI1159" s="33"/>
      <c r="BJ1159" s="33"/>
      <c r="BK1159" s="33"/>
      <c r="BL1159" s="33"/>
      <c r="BM1159" s="33"/>
      <c r="BN1159" s="33"/>
      <c r="BO1159" s="33"/>
      <c r="BP1159" s="33"/>
      <c r="BQ1159" s="33"/>
      <c r="BR1159" s="33"/>
      <c r="BS1159" s="33"/>
      <c r="BT1159" s="33"/>
      <c r="BU1159" s="33"/>
      <c r="BV1159" s="33"/>
      <c r="BW1159" s="33"/>
      <c r="BX1159" s="33"/>
      <c r="BY1159" s="33"/>
      <c r="BZ1159" s="33"/>
      <c r="CA1159" s="33"/>
      <c r="CB1159" s="33"/>
      <c r="CC1159" s="33"/>
      <c r="CD1159" s="33"/>
      <c r="CE1159" s="33"/>
      <c r="CF1159" s="33"/>
      <c r="CG1159" s="33"/>
      <c r="CH1159" s="33"/>
      <c r="CI1159" s="33"/>
      <c r="CJ1159" s="33"/>
      <c r="CK1159" s="33"/>
      <c r="CL1159" s="33"/>
      <c r="CM1159" s="33"/>
      <c r="CN1159" s="33"/>
      <c r="CO1159" s="33"/>
      <c r="CP1159" s="33"/>
      <c r="CQ1159" s="33"/>
      <c r="CR1159" s="33"/>
      <c r="CS1159" s="33"/>
      <c r="CT1159" s="33"/>
      <c r="CU1159" s="33"/>
      <c r="CV1159" s="33"/>
      <c r="CW1159" s="33"/>
      <c r="CX1159" s="33"/>
      <c r="CY1159" s="33"/>
      <c r="CZ1159" s="33"/>
      <c r="DA1159" s="33"/>
      <c r="DB1159" s="33"/>
      <c r="DC1159" s="33"/>
      <c r="DD1159" s="33"/>
      <c r="DE1159" s="33"/>
      <c r="DF1159" s="33"/>
      <c r="DG1159" s="33"/>
      <c r="DH1159" s="33"/>
      <c r="DI1159" s="33"/>
      <c r="DJ1159" s="33"/>
      <c r="DK1159" s="33"/>
      <c r="DL1159" s="33"/>
      <c r="DM1159" s="33"/>
      <c r="DN1159" s="33"/>
      <c r="DO1159" s="33"/>
      <c r="DP1159" s="33"/>
      <c r="DQ1159" s="33"/>
      <c r="DR1159" s="33"/>
      <c r="DS1159" s="33"/>
      <c r="DT1159" s="33"/>
      <c r="DU1159" s="33"/>
      <c r="DV1159" s="33"/>
      <c r="DW1159" s="33"/>
      <c r="DX1159" s="33"/>
      <c r="DY1159" s="33"/>
      <c r="DZ1159" s="33"/>
      <c r="EA1159" s="33"/>
      <c r="EB1159" s="33"/>
      <c r="EC1159" s="33"/>
      <c r="ED1159" s="33"/>
      <c r="EE1159" s="33"/>
      <c r="EF1159" s="33"/>
      <c r="EG1159" s="33"/>
      <c r="EH1159" s="33"/>
      <c r="EI1159" s="33"/>
      <c r="EJ1159" s="33"/>
      <c r="EK1159" s="33"/>
      <c r="EL1159" s="33"/>
      <c r="EM1159" s="33"/>
      <c r="EN1159" s="33"/>
      <c r="EO1159" s="33"/>
      <c r="EP1159" s="33"/>
      <c r="EQ1159" s="33"/>
      <c r="ER1159" s="33"/>
      <c r="ES1159" s="33"/>
      <c r="ET1159" s="33"/>
      <c r="EU1159" s="33"/>
      <c r="EV1159" s="33"/>
      <c r="EW1159" s="33"/>
      <c r="EX1159" s="33"/>
      <c r="EY1159" s="33"/>
      <c r="EZ1159" s="33"/>
      <c r="FA1159" s="33"/>
      <c r="FB1159" s="33"/>
      <c r="FC1159" s="33"/>
      <c r="FD1159" s="33"/>
      <c r="FE1159" s="33"/>
      <c r="FF1159" s="33"/>
      <c r="FG1159" s="33"/>
      <c r="FH1159" s="33"/>
      <c r="FI1159" s="33"/>
      <c r="FJ1159" s="33"/>
      <c r="FK1159" s="33"/>
      <c r="FL1159" s="33"/>
      <c r="FM1159" s="33"/>
      <c r="FN1159" s="33"/>
      <c r="FO1159" s="33"/>
      <c r="FP1159" s="33"/>
      <c r="FQ1159" s="33"/>
      <c r="FR1159" s="33"/>
      <c r="FS1159" s="33"/>
      <c r="FT1159" s="33"/>
      <c r="FU1159" s="33"/>
      <c r="FV1159" s="33"/>
      <c r="FW1159" s="33"/>
      <c r="FX1159" s="33"/>
      <c r="FY1159" s="33"/>
      <c r="FZ1159" s="33"/>
      <c r="GA1159" s="33"/>
      <c r="GB1159" s="33"/>
      <c r="GC1159" s="33"/>
      <c r="GD1159" s="33"/>
      <c r="GE1159" s="33"/>
      <c r="GF1159" s="33"/>
      <c r="GG1159" s="33"/>
      <c r="GH1159" s="33"/>
      <c r="GI1159" s="33"/>
      <c r="GJ1159" s="33"/>
      <c r="GK1159" s="33"/>
      <c r="GL1159" s="33"/>
      <c r="GM1159" s="33"/>
      <c r="GN1159" s="33"/>
      <c r="GO1159" s="33"/>
      <c r="GP1159" s="33"/>
      <c r="GQ1159" s="33"/>
      <c r="GR1159" s="33"/>
      <c r="GS1159" s="33"/>
      <c r="GT1159" s="33"/>
      <c r="GU1159" s="33"/>
      <c r="GV1159" s="33"/>
      <c r="GW1159" s="33"/>
      <c r="GX1159" s="33"/>
      <c r="GY1159" s="33"/>
      <c r="GZ1159" s="33"/>
      <c r="HA1159" s="33"/>
      <c r="HB1159" s="33"/>
      <c r="HC1159" s="33"/>
      <c r="HD1159" s="33"/>
      <c r="HE1159" s="33"/>
      <c r="HF1159" s="33"/>
      <c r="HG1159" s="33"/>
      <c r="HH1159" s="33"/>
      <c r="HI1159" s="33"/>
      <c r="HJ1159" s="33"/>
      <c r="HK1159" s="33"/>
      <c r="HL1159" s="33"/>
      <c r="HM1159" s="33"/>
      <c r="HN1159" s="33"/>
      <c r="HO1159" s="33"/>
      <c r="HP1159" s="33"/>
      <c r="HQ1159" s="33"/>
      <c r="HR1159" s="33"/>
      <c r="HS1159" s="33"/>
      <c r="HT1159" s="33"/>
      <c r="HU1159" s="33"/>
      <c r="HV1159" s="33"/>
      <c r="HW1159" s="33"/>
      <c r="HX1159" s="33"/>
      <c r="HY1159" s="33"/>
      <c r="HZ1159" s="33"/>
      <c r="IA1159" s="33"/>
      <c r="IB1159" s="33"/>
      <c r="IC1159" s="33"/>
      <c r="ID1159" s="33"/>
      <c r="IE1159" s="33"/>
      <c r="IF1159" s="33"/>
      <c r="IG1159" s="33"/>
      <c r="IH1159" s="33"/>
      <c r="II1159" s="33"/>
      <c r="IJ1159" s="33"/>
      <c r="IK1159" s="33"/>
      <c r="IL1159" s="33"/>
      <c r="IM1159" s="33"/>
      <c r="IN1159" s="33"/>
      <c r="IO1159" s="33"/>
      <c r="IP1159" s="33"/>
      <c r="IQ1159" s="33"/>
    </row>
    <row r="1160" spans="1:251" s="47" customFormat="1" ht="18.75" customHeight="1" thickBot="1">
      <c r="A1160" s="48"/>
      <c r="B1160" s="121" t="s">
        <v>101</v>
      </c>
      <c r="C1160" s="122"/>
      <c r="D1160" s="122"/>
      <c r="E1160" s="122"/>
      <c r="F1160" s="122"/>
      <c r="G1160" s="122"/>
      <c r="H1160" s="122"/>
      <c r="I1160" s="122"/>
      <c r="J1160" s="122"/>
      <c r="K1160" s="122"/>
      <c r="L1160" s="122"/>
      <c r="M1160" s="122"/>
      <c r="N1160" s="122"/>
      <c r="O1160" s="122"/>
      <c r="P1160" s="122"/>
      <c r="Q1160" s="122"/>
      <c r="R1160" s="122"/>
      <c r="S1160" s="122"/>
      <c r="T1160" s="122"/>
      <c r="U1160" s="122"/>
      <c r="V1160" s="122"/>
      <c r="W1160" s="122"/>
      <c r="X1160" s="122"/>
      <c r="Y1160" s="122"/>
      <c r="Z1160" s="123"/>
      <c r="AA1160" s="124">
        <f>SUM($AA$1159:$AA$1159)</f>
        <v>37051</v>
      </c>
      <c r="AB1160" s="125"/>
      <c r="AC1160" s="125"/>
      <c r="AD1160" s="125"/>
      <c r="AE1160" s="125"/>
      <c r="AF1160" s="125"/>
      <c r="AG1160" s="125"/>
      <c r="AH1160" s="125"/>
      <c r="AI1160" s="126"/>
      <c r="AJ1160" s="124">
        <f>SUM($AJ$1159:$AJ$1159)</f>
        <v>31904</v>
      </c>
      <c r="AK1160" s="125"/>
      <c r="AL1160" s="125"/>
      <c r="AM1160" s="125"/>
      <c r="AN1160" s="125"/>
      <c r="AO1160" s="125"/>
      <c r="AP1160" s="125"/>
      <c r="AQ1160" s="125"/>
      <c r="AR1160" s="126"/>
      <c r="AS1160" s="127"/>
      <c r="AT1160" s="128"/>
      <c r="AU1160" s="128"/>
      <c r="AV1160" s="128"/>
      <c r="AW1160" s="128"/>
      <c r="AX1160" s="129"/>
      <c r="AY1160" s="33"/>
      <c r="AZ1160" s="33"/>
      <c r="BA1160" s="33"/>
      <c r="BB1160" s="33"/>
      <c r="BC1160" s="33"/>
      <c r="BD1160" s="33"/>
      <c r="BE1160" s="33"/>
      <c r="BF1160" s="33"/>
      <c r="BG1160" s="33"/>
      <c r="BH1160" s="33"/>
      <c r="BI1160" s="33"/>
      <c r="BJ1160" s="33"/>
      <c r="BK1160" s="33"/>
      <c r="BL1160" s="33"/>
      <c r="BM1160" s="33"/>
      <c r="BN1160" s="33"/>
      <c r="BO1160" s="33"/>
      <c r="BP1160" s="33"/>
      <c r="BQ1160" s="33"/>
      <c r="BR1160" s="33"/>
      <c r="BS1160" s="33"/>
      <c r="BT1160" s="33"/>
      <c r="BU1160" s="33"/>
      <c r="BV1160" s="33"/>
      <c r="BW1160" s="33"/>
      <c r="BX1160" s="33"/>
      <c r="BY1160" s="33"/>
      <c r="BZ1160" s="33"/>
      <c r="CA1160" s="33"/>
      <c r="CB1160" s="33"/>
      <c r="CC1160" s="33"/>
      <c r="CD1160" s="33"/>
      <c r="CE1160" s="33"/>
      <c r="CF1160" s="33"/>
      <c r="CG1160" s="33"/>
      <c r="CH1160" s="33"/>
      <c r="CI1160" s="33"/>
      <c r="CJ1160" s="33"/>
      <c r="CK1160" s="33"/>
      <c r="CL1160" s="33"/>
      <c r="CM1160" s="33"/>
      <c r="CN1160" s="33"/>
      <c r="CO1160" s="33"/>
      <c r="CP1160" s="33"/>
      <c r="CQ1160" s="33"/>
      <c r="CR1160" s="33"/>
      <c r="CS1160" s="33"/>
      <c r="CT1160" s="33"/>
      <c r="CU1160" s="33"/>
      <c r="CV1160" s="33"/>
      <c r="CW1160" s="33"/>
      <c r="CX1160" s="33"/>
      <c r="CY1160" s="33"/>
      <c r="CZ1160" s="33"/>
      <c r="DA1160" s="33"/>
      <c r="DB1160" s="33"/>
      <c r="DC1160" s="33"/>
      <c r="DD1160" s="33"/>
      <c r="DE1160" s="33"/>
      <c r="DF1160" s="33"/>
      <c r="DG1160" s="33"/>
      <c r="DH1160" s="33"/>
      <c r="DI1160" s="33"/>
      <c r="DJ1160" s="33"/>
      <c r="DK1160" s="33"/>
      <c r="DL1160" s="33"/>
      <c r="DM1160" s="33"/>
      <c r="DN1160" s="33"/>
      <c r="DO1160" s="33"/>
      <c r="DP1160" s="33"/>
      <c r="DQ1160" s="33"/>
      <c r="DR1160" s="33"/>
      <c r="DS1160" s="33"/>
      <c r="DT1160" s="33"/>
      <c r="DU1160" s="33"/>
      <c r="DV1160" s="33"/>
      <c r="DW1160" s="33"/>
      <c r="DX1160" s="33"/>
      <c r="DY1160" s="33"/>
      <c r="DZ1160" s="33"/>
      <c r="EA1160" s="33"/>
      <c r="EB1160" s="33"/>
      <c r="EC1160" s="33"/>
      <c r="ED1160" s="33"/>
      <c r="EE1160" s="33"/>
      <c r="EF1160" s="33"/>
      <c r="EG1160" s="33"/>
      <c r="EH1160" s="33"/>
      <c r="EI1160" s="33"/>
      <c r="EJ1160" s="33"/>
      <c r="EK1160" s="33"/>
      <c r="EL1160" s="33"/>
      <c r="EM1160" s="33"/>
      <c r="EN1160" s="33"/>
      <c r="EO1160" s="33"/>
      <c r="EP1160" s="33"/>
      <c r="EQ1160" s="33"/>
      <c r="ER1160" s="33"/>
      <c r="ES1160" s="33"/>
      <c r="ET1160" s="33"/>
      <c r="EU1160" s="33"/>
      <c r="EV1160" s="33"/>
      <c r="EW1160" s="33"/>
      <c r="EX1160" s="33"/>
      <c r="EY1160" s="33"/>
      <c r="EZ1160" s="33"/>
      <c r="FA1160" s="33"/>
      <c r="FB1160" s="33"/>
      <c r="FC1160" s="33"/>
      <c r="FD1160" s="33"/>
      <c r="FE1160" s="33"/>
      <c r="FF1160" s="33"/>
      <c r="FG1160" s="33"/>
      <c r="FH1160" s="33"/>
      <c r="FI1160" s="33"/>
      <c r="FJ1160" s="33"/>
      <c r="FK1160" s="33"/>
      <c r="FL1160" s="33"/>
      <c r="FM1160" s="33"/>
      <c r="FN1160" s="33"/>
      <c r="FO1160" s="33"/>
      <c r="FP1160" s="33"/>
      <c r="FQ1160" s="33"/>
      <c r="FR1160" s="33"/>
      <c r="FS1160" s="33"/>
      <c r="FT1160" s="33"/>
      <c r="FU1160" s="33"/>
      <c r="FV1160" s="33"/>
      <c r="FW1160" s="33"/>
      <c r="FX1160" s="33"/>
      <c r="FY1160" s="33"/>
      <c r="FZ1160" s="33"/>
      <c r="GA1160" s="33"/>
      <c r="GB1160" s="33"/>
      <c r="GC1160" s="33"/>
      <c r="GD1160" s="33"/>
      <c r="GE1160" s="33"/>
      <c r="GF1160" s="33"/>
      <c r="GG1160" s="33"/>
      <c r="GH1160" s="33"/>
      <c r="GI1160" s="33"/>
      <c r="GJ1160" s="33"/>
      <c r="GK1160" s="33"/>
      <c r="GL1160" s="33"/>
      <c r="GM1160" s="33"/>
      <c r="GN1160" s="33"/>
      <c r="GO1160" s="33"/>
      <c r="GP1160" s="33"/>
      <c r="GQ1160" s="33"/>
      <c r="GR1160" s="33"/>
      <c r="GS1160" s="33"/>
      <c r="GT1160" s="33"/>
      <c r="GU1160" s="33"/>
      <c r="GV1160" s="33"/>
      <c r="GW1160" s="33"/>
      <c r="GX1160" s="33"/>
      <c r="GY1160" s="33"/>
      <c r="GZ1160" s="33"/>
      <c r="HA1160" s="33"/>
      <c r="HB1160" s="33"/>
      <c r="HC1160" s="33"/>
      <c r="HD1160" s="33"/>
      <c r="HE1160" s="33"/>
      <c r="HF1160" s="33"/>
      <c r="HG1160" s="33"/>
      <c r="HH1160" s="33"/>
      <c r="HI1160" s="33"/>
      <c r="HJ1160" s="33"/>
      <c r="HK1160" s="33"/>
      <c r="HL1160" s="33"/>
      <c r="HM1160" s="33"/>
      <c r="HN1160" s="33"/>
      <c r="HO1160" s="33"/>
      <c r="HP1160" s="33"/>
      <c r="HQ1160" s="33"/>
      <c r="HR1160" s="33"/>
      <c r="HS1160" s="33"/>
      <c r="HT1160" s="33"/>
      <c r="HU1160" s="33"/>
      <c r="HV1160" s="33"/>
      <c r="HW1160" s="33"/>
      <c r="HX1160" s="33"/>
      <c r="HY1160" s="33"/>
      <c r="HZ1160" s="33"/>
      <c r="IA1160" s="33"/>
      <c r="IB1160" s="33"/>
      <c r="IC1160" s="33"/>
      <c r="ID1160" s="33"/>
      <c r="IE1160" s="33"/>
      <c r="IF1160" s="33"/>
      <c r="IG1160" s="33"/>
      <c r="IH1160" s="33"/>
      <c r="II1160" s="33"/>
      <c r="IJ1160" s="33"/>
      <c r="IK1160" s="33"/>
      <c r="IL1160" s="33"/>
      <c r="IM1160" s="33"/>
      <c r="IN1160" s="33"/>
      <c r="IO1160" s="33"/>
      <c r="IP1160" s="33"/>
      <c r="IQ1160" s="33"/>
    </row>
    <row r="1162" spans="1:251" ht="19.2">
      <c r="A1162" s="32" t="s">
        <v>87</v>
      </c>
      <c r="AW1162" s="34"/>
      <c r="AX1162" s="35"/>
      <c r="AY1162" s="34"/>
    </row>
    <row r="1164" spans="1:251" ht="18">
      <c r="B1164" s="91" t="s">
        <v>0</v>
      </c>
      <c r="C1164" s="111"/>
      <c r="D1164" s="111"/>
      <c r="E1164" s="111"/>
      <c r="F1164" s="111"/>
      <c r="G1164" s="111"/>
      <c r="H1164" s="111"/>
      <c r="I1164" s="111"/>
      <c r="J1164" s="111"/>
      <c r="K1164" s="111"/>
      <c r="L1164" s="111"/>
      <c r="M1164" s="111"/>
      <c r="N1164" s="111"/>
      <c r="O1164" s="111"/>
      <c r="P1164" s="111"/>
      <c r="Q1164" s="111"/>
      <c r="R1164" s="111"/>
      <c r="S1164" s="111"/>
      <c r="T1164" s="111"/>
      <c r="U1164" s="111"/>
      <c r="V1164" s="111"/>
      <c r="W1164" s="111"/>
      <c r="X1164" s="111"/>
      <c r="Y1164" s="111"/>
      <c r="Z1164" s="111"/>
      <c r="AA1164" s="111"/>
      <c r="AB1164" s="111"/>
      <c r="AC1164" s="111"/>
      <c r="AD1164" s="111"/>
      <c r="AE1164" s="111"/>
      <c r="AF1164" s="111"/>
      <c r="AG1164" s="111"/>
      <c r="AH1164" s="111"/>
      <c r="AI1164" s="111"/>
      <c r="AJ1164" s="111"/>
      <c r="AK1164" s="111"/>
      <c r="AL1164" s="111"/>
      <c r="AM1164" s="111"/>
      <c r="AN1164" s="111"/>
      <c r="AO1164" s="111"/>
      <c r="AP1164" s="111"/>
      <c r="AQ1164" s="111"/>
      <c r="AR1164" s="111"/>
      <c r="AS1164" s="111"/>
      <c r="AT1164" s="111"/>
      <c r="AU1164" s="111"/>
      <c r="AV1164" s="111"/>
      <c r="AW1164" s="111"/>
      <c r="AX1164" s="111"/>
    </row>
    <row r="1165" spans="1:251">
      <c r="Z1165" s="36"/>
      <c r="AD1165" s="36"/>
      <c r="AE1165" s="36"/>
      <c r="AF1165" s="36"/>
      <c r="AG1165" s="36"/>
      <c r="AH1165" s="36"/>
      <c r="AI1165" s="36"/>
      <c r="AO1165" s="36"/>
    </row>
    <row r="1166" spans="1:251" ht="13.8" thickBot="1">
      <c r="Z1166" s="36"/>
      <c r="AD1166" s="36"/>
      <c r="AE1166" s="36"/>
      <c r="AF1166" s="36"/>
      <c r="AG1166" s="36"/>
      <c r="AH1166" s="36"/>
      <c r="AI1166" s="36"/>
      <c r="AO1166" s="36"/>
      <c r="DI1166" s="37"/>
    </row>
    <row r="1167" spans="1:251" ht="24.75" customHeight="1" thickBot="1">
      <c r="B1167" s="93" t="s">
        <v>88</v>
      </c>
      <c r="C1167" s="94"/>
      <c r="D1167" s="94"/>
      <c r="E1167" s="94"/>
      <c r="F1167" s="94"/>
      <c r="G1167" s="94"/>
      <c r="H1167" s="95" t="s">
        <v>259</v>
      </c>
      <c r="I1167" s="96"/>
      <c r="J1167" s="96"/>
      <c r="K1167" s="96"/>
      <c r="L1167" s="96"/>
      <c r="M1167" s="96"/>
      <c r="N1167" s="96"/>
      <c r="O1167" s="96"/>
      <c r="P1167" s="96"/>
      <c r="Q1167" s="96"/>
      <c r="R1167" s="96"/>
      <c r="S1167" s="96"/>
      <c r="T1167" s="96"/>
      <c r="U1167" s="96"/>
      <c r="V1167" s="96"/>
      <c r="W1167" s="96"/>
      <c r="X1167" s="96"/>
      <c r="Y1167" s="96"/>
      <c r="Z1167" s="96"/>
      <c r="AA1167" s="96"/>
      <c r="AB1167" s="96"/>
      <c r="AC1167" s="96"/>
      <c r="AD1167" s="96"/>
      <c r="AE1167" s="96"/>
      <c r="AF1167" s="96"/>
      <c r="AG1167" s="96"/>
      <c r="AH1167" s="96"/>
      <c r="AI1167" s="96"/>
      <c r="AJ1167" s="96"/>
      <c r="AK1167" s="96"/>
      <c r="AL1167" s="96"/>
      <c r="AM1167" s="96"/>
      <c r="AN1167" s="96"/>
      <c r="AO1167" s="96"/>
      <c r="AP1167" s="96"/>
      <c r="AQ1167" s="96"/>
      <c r="AR1167" s="96"/>
      <c r="AS1167" s="96"/>
      <c r="AT1167" s="96"/>
      <c r="AU1167" s="96"/>
      <c r="AV1167" s="96"/>
      <c r="AW1167" s="96"/>
      <c r="AX1167" s="97"/>
      <c r="DI1167" s="37"/>
    </row>
    <row r="1168" spans="1:251" ht="14.4">
      <c r="B1168" s="38"/>
      <c r="C1168" s="38"/>
      <c r="D1168" s="38"/>
      <c r="E1168" s="38"/>
      <c r="F1168" s="38"/>
      <c r="G1168" s="38"/>
      <c r="H1168" s="39"/>
      <c r="I1168" s="39"/>
      <c r="J1168" s="39"/>
      <c r="K1168" s="39"/>
      <c r="L1168" s="40"/>
      <c r="M1168" s="40"/>
      <c r="N1168" s="40"/>
      <c r="O1168" s="40"/>
      <c r="P1168" s="39"/>
      <c r="Q1168" s="39"/>
      <c r="R1168" s="39"/>
      <c r="S1168" s="39"/>
      <c r="T1168" s="39"/>
      <c r="U1168" s="39"/>
      <c r="V1168" s="41"/>
      <c r="W1168" s="41"/>
      <c r="X1168" s="41"/>
      <c r="Y1168" s="41"/>
      <c r="Z1168" s="41"/>
      <c r="AA1168" s="41"/>
      <c r="AB1168" s="41"/>
      <c r="AC1168" s="41"/>
      <c r="AD1168" s="41"/>
      <c r="AE1168" s="41"/>
      <c r="AF1168" s="41"/>
      <c r="AG1168" s="41"/>
      <c r="AH1168" s="41"/>
      <c r="AI1168" s="41"/>
      <c r="AJ1168" s="41"/>
      <c r="AK1168" s="41"/>
      <c r="AL1168" s="41"/>
      <c r="AM1168" s="41"/>
      <c r="AN1168" s="41"/>
      <c r="AO1168" s="41"/>
      <c r="AP1168" s="41"/>
      <c r="AQ1168" s="41"/>
      <c r="AR1168" s="41"/>
      <c r="AS1168" s="41"/>
      <c r="AT1168" s="41"/>
      <c r="AU1168" s="41"/>
      <c r="AV1168" s="41"/>
      <c r="AW1168" s="41"/>
      <c r="AX1168" s="41"/>
      <c r="DI1168" s="37"/>
    </row>
    <row r="1169" spans="1:113" ht="15" thickBot="1">
      <c r="A1169" s="42"/>
      <c r="B1169" s="41" t="s">
        <v>90</v>
      </c>
      <c r="C1169" s="39"/>
      <c r="D1169" s="39"/>
      <c r="E1169" s="39"/>
      <c r="F1169" s="39"/>
      <c r="G1169" s="39"/>
      <c r="H1169" s="39"/>
      <c r="I1169" s="39"/>
      <c r="J1169" s="39"/>
      <c r="K1169" s="39"/>
      <c r="L1169" s="40"/>
      <c r="M1169" s="40"/>
      <c r="N1169" s="40"/>
      <c r="O1169" s="40"/>
      <c r="P1169" s="39"/>
      <c r="Q1169" s="39"/>
      <c r="R1169" s="39"/>
      <c r="S1169" s="39"/>
      <c r="T1169" s="39"/>
      <c r="U1169" s="39"/>
      <c r="V1169" s="41"/>
      <c r="W1169" s="41"/>
      <c r="X1169" s="41"/>
      <c r="Y1169" s="41"/>
      <c r="Z1169" s="41"/>
      <c r="AA1169" s="41"/>
      <c r="AB1169" s="41"/>
      <c r="AC1169" s="41"/>
      <c r="AD1169" s="41"/>
      <c r="AE1169" s="41"/>
      <c r="AF1169" s="41"/>
      <c r="AG1169" s="41"/>
      <c r="AH1169" s="41"/>
      <c r="AI1169" s="41"/>
      <c r="AJ1169" s="41"/>
      <c r="AK1169" s="41"/>
      <c r="AL1169" s="41"/>
      <c r="AM1169" s="41"/>
      <c r="AN1169" s="41"/>
      <c r="AO1169" s="41"/>
      <c r="AP1169" s="41"/>
      <c r="AQ1169" s="41"/>
      <c r="AR1169" s="41"/>
      <c r="AS1169" s="41"/>
      <c r="AT1169" s="41"/>
      <c r="AU1169" s="41"/>
      <c r="AV1169" s="41"/>
      <c r="AW1169" s="41"/>
      <c r="AX1169" s="41"/>
      <c r="DI1169" s="37"/>
    </row>
    <row r="1170" spans="1:113" ht="14.4">
      <c r="A1170" s="39"/>
      <c r="B1170" s="43"/>
      <c r="C1170" s="38"/>
      <c r="D1170" s="38"/>
      <c r="E1170" s="38"/>
      <c r="F1170" s="38"/>
      <c r="G1170" s="38"/>
      <c r="H1170" s="38"/>
      <c r="I1170" s="38"/>
      <c r="J1170" s="38"/>
      <c r="K1170" s="38"/>
      <c r="L1170" s="44"/>
      <c r="M1170" s="44"/>
      <c r="N1170" s="44"/>
      <c r="O1170" s="44"/>
      <c r="P1170" s="38"/>
      <c r="Q1170" s="38"/>
      <c r="R1170" s="38"/>
      <c r="S1170" s="38"/>
      <c r="T1170" s="38"/>
      <c r="U1170" s="38"/>
      <c r="V1170" s="45"/>
      <c r="W1170" s="45"/>
      <c r="X1170" s="45"/>
      <c r="Y1170" s="45"/>
      <c r="Z1170" s="45"/>
      <c r="AA1170" s="45"/>
      <c r="AB1170" s="45"/>
      <c r="AC1170" s="45"/>
      <c r="AD1170" s="45"/>
      <c r="AE1170" s="45"/>
      <c r="AF1170" s="45"/>
      <c r="AG1170" s="45"/>
      <c r="AH1170" s="45"/>
      <c r="AI1170" s="45"/>
      <c r="AJ1170" s="45"/>
      <c r="AK1170" s="45"/>
      <c r="AL1170" s="45"/>
      <c r="AM1170" s="45"/>
      <c r="AN1170" s="45"/>
      <c r="AO1170" s="45"/>
      <c r="AP1170" s="45"/>
      <c r="AQ1170" s="45"/>
      <c r="AR1170" s="45"/>
      <c r="AS1170" s="45"/>
      <c r="AT1170" s="45"/>
      <c r="AU1170" s="45"/>
      <c r="AV1170" s="45"/>
      <c r="AW1170" s="45"/>
      <c r="AX1170" s="46"/>
    </row>
    <row r="1171" spans="1:113" ht="12" customHeight="1">
      <c r="A1171" s="39"/>
      <c r="B1171" s="98" t="s">
        <v>260</v>
      </c>
      <c r="C1171" s="99"/>
      <c r="D1171" s="99"/>
      <c r="E1171" s="99"/>
      <c r="F1171" s="99"/>
      <c r="G1171" s="99"/>
      <c r="H1171" s="99"/>
      <c r="I1171" s="99"/>
      <c r="J1171" s="99"/>
      <c r="K1171" s="99"/>
      <c r="L1171" s="99"/>
      <c r="M1171" s="99"/>
      <c r="N1171" s="99"/>
      <c r="O1171" s="99"/>
      <c r="P1171" s="99"/>
      <c r="Q1171" s="99"/>
      <c r="R1171" s="99"/>
      <c r="S1171" s="99"/>
      <c r="T1171" s="99"/>
      <c r="U1171" s="99"/>
      <c r="V1171" s="99"/>
      <c r="W1171" s="99"/>
      <c r="X1171" s="99"/>
      <c r="Y1171" s="99"/>
      <c r="Z1171" s="99"/>
      <c r="AA1171" s="99"/>
      <c r="AB1171" s="99"/>
      <c r="AC1171" s="99"/>
      <c r="AD1171" s="99"/>
      <c r="AE1171" s="99"/>
      <c r="AF1171" s="99"/>
      <c r="AG1171" s="99"/>
      <c r="AH1171" s="99"/>
      <c r="AI1171" s="99"/>
      <c r="AJ1171" s="99"/>
      <c r="AK1171" s="99"/>
      <c r="AL1171" s="99"/>
      <c r="AM1171" s="99"/>
      <c r="AN1171" s="99"/>
      <c r="AO1171" s="99"/>
      <c r="AP1171" s="99"/>
      <c r="AQ1171" s="99"/>
      <c r="AR1171" s="99"/>
      <c r="AS1171" s="99"/>
      <c r="AT1171" s="99"/>
      <c r="AU1171" s="99"/>
      <c r="AV1171" s="99"/>
      <c r="AW1171" s="99"/>
      <c r="AX1171" s="100"/>
    </row>
    <row r="1172" spans="1:113" ht="12" customHeight="1">
      <c r="A1172" s="39"/>
      <c r="B1172" s="98"/>
      <c r="C1172" s="99"/>
      <c r="D1172" s="99"/>
      <c r="E1172" s="99"/>
      <c r="F1172" s="99"/>
      <c r="G1172" s="99"/>
      <c r="H1172" s="99"/>
      <c r="I1172" s="99"/>
      <c r="J1172" s="99"/>
      <c r="K1172" s="99"/>
      <c r="L1172" s="99"/>
      <c r="M1172" s="99"/>
      <c r="N1172" s="99"/>
      <c r="O1172" s="99"/>
      <c r="P1172" s="99"/>
      <c r="Q1172" s="99"/>
      <c r="R1172" s="99"/>
      <c r="S1172" s="99"/>
      <c r="T1172" s="99"/>
      <c r="U1172" s="99"/>
      <c r="V1172" s="99"/>
      <c r="W1172" s="99"/>
      <c r="X1172" s="99"/>
      <c r="Y1172" s="99"/>
      <c r="Z1172" s="99"/>
      <c r="AA1172" s="99"/>
      <c r="AB1172" s="99"/>
      <c r="AC1172" s="99"/>
      <c r="AD1172" s="99"/>
      <c r="AE1172" s="99"/>
      <c r="AF1172" s="99"/>
      <c r="AG1172" s="99"/>
      <c r="AH1172" s="99"/>
      <c r="AI1172" s="99"/>
      <c r="AJ1172" s="99"/>
      <c r="AK1172" s="99"/>
      <c r="AL1172" s="99"/>
      <c r="AM1172" s="99"/>
      <c r="AN1172" s="99"/>
      <c r="AO1172" s="99"/>
      <c r="AP1172" s="99"/>
      <c r="AQ1172" s="99"/>
      <c r="AR1172" s="99"/>
      <c r="AS1172" s="99"/>
      <c r="AT1172" s="99"/>
      <c r="AU1172" s="99"/>
      <c r="AV1172" s="99"/>
      <c r="AW1172" s="99"/>
      <c r="AX1172" s="100"/>
      <c r="BC1172" s="47"/>
    </row>
    <row r="1173" spans="1:113" ht="12" customHeight="1">
      <c r="A1173" s="39"/>
      <c r="B1173" s="98"/>
      <c r="C1173" s="99"/>
      <c r="D1173" s="99"/>
      <c r="E1173" s="99"/>
      <c r="F1173" s="99"/>
      <c r="G1173" s="99"/>
      <c r="H1173" s="99"/>
      <c r="I1173" s="99"/>
      <c r="J1173" s="99"/>
      <c r="K1173" s="99"/>
      <c r="L1173" s="99"/>
      <c r="M1173" s="99"/>
      <c r="N1173" s="99"/>
      <c r="O1173" s="99"/>
      <c r="P1173" s="99"/>
      <c r="Q1173" s="99"/>
      <c r="R1173" s="99"/>
      <c r="S1173" s="99"/>
      <c r="T1173" s="99"/>
      <c r="U1173" s="99"/>
      <c r="V1173" s="99"/>
      <c r="W1173" s="99"/>
      <c r="X1173" s="99"/>
      <c r="Y1173" s="99"/>
      <c r="Z1173" s="99"/>
      <c r="AA1173" s="99"/>
      <c r="AB1173" s="99"/>
      <c r="AC1173" s="99"/>
      <c r="AD1173" s="99"/>
      <c r="AE1173" s="99"/>
      <c r="AF1173" s="99"/>
      <c r="AG1173" s="99"/>
      <c r="AH1173" s="99"/>
      <c r="AI1173" s="99"/>
      <c r="AJ1173" s="99"/>
      <c r="AK1173" s="99"/>
      <c r="AL1173" s="99"/>
      <c r="AM1173" s="99"/>
      <c r="AN1173" s="99"/>
      <c r="AO1173" s="99"/>
      <c r="AP1173" s="99"/>
      <c r="AQ1173" s="99"/>
      <c r="AR1173" s="99"/>
      <c r="AS1173" s="99"/>
      <c r="AT1173" s="99"/>
      <c r="AU1173" s="99"/>
      <c r="AV1173" s="99"/>
      <c r="AW1173" s="99"/>
      <c r="AX1173" s="100"/>
    </row>
    <row r="1174" spans="1:113" ht="12" customHeight="1">
      <c r="A1174" s="39"/>
      <c r="B1174" s="98"/>
      <c r="C1174" s="99"/>
      <c r="D1174" s="99"/>
      <c r="E1174" s="99"/>
      <c r="F1174" s="99"/>
      <c r="G1174" s="99"/>
      <c r="H1174" s="99"/>
      <c r="I1174" s="99"/>
      <c r="J1174" s="99"/>
      <c r="K1174" s="99"/>
      <c r="L1174" s="99"/>
      <c r="M1174" s="99"/>
      <c r="N1174" s="99"/>
      <c r="O1174" s="99"/>
      <c r="P1174" s="99"/>
      <c r="Q1174" s="99"/>
      <c r="R1174" s="99"/>
      <c r="S1174" s="99"/>
      <c r="T1174" s="99"/>
      <c r="U1174" s="99"/>
      <c r="V1174" s="99"/>
      <c r="W1174" s="99"/>
      <c r="X1174" s="99"/>
      <c r="Y1174" s="99"/>
      <c r="Z1174" s="99"/>
      <c r="AA1174" s="99"/>
      <c r="AB1174" s="99"/>
      <c r="AC1174" s="99"/>
      <c r="AD1174" s="99"/>
      <c r="AE1174" s="99"/>
      <c r="AF1174" s="99"/>
      <c r="AG1174" s="99"/>
      <c r="AH1174" s="99"/>
      <c r="AI1174" s="99"/>
      <c r="AJ1174" s="99"/>
      <c r="AK1174" s="99"/>
      <c r="AL1174" s="99"/>
      <c r="AM1174" s="99"/>
      <c r="AN1174" s="99"/>
      <c r="AO1174" s="99"/>
      <c r="AP1174" s="99"/>
      <c r="AQ1174" s="99"/>
      <c r="AR1174" s="99"/>
      <c r="AS1174" s="99"/>
      <c r="AT1174" s="99"/>
      <c r="AU1174" s="99"/>
      <c r="AV1174" s="99"/>
      <c r="AW1174" s="99"/>
      <c r="AX1174" s="100"/>
    </row>
    <row r="1175" spans="1:113" ht="12" customHeight="1">
      <c r="A1175" s="39"/>
      <c r="B1175" s="98"/>
      <c r="C1175" s="99"/>
      <c r="D1175" s="99"/>
      <c r="E1175" s="99"/>
      <c r="F1175" s="99"/>
      <c r="G1175" s="99"/>
      <c r="H1175" s="99"/>
      <c r="I1175" s="99"/>
      <c r="J1175" s="99"/>
      <c r="K1175" s="99"/>
      <c r="L1175" s="99"/>
      <c r="M1175" s="99"/>
      <c r="N1175" s="99"/>
      <c r="O1175" s="99"/>
      <c r="P1175" s="99"/>
      <c r="Q1175" s="99"/>
      <c r="R1175" s="99"/>
      <c r="S1175" s="99"/>
      <c r="T1175" s="99"/>
      <c r="U1175" s="99"/>
      <c r="V1175" s="99"/>
      <c r="W1175" s="99"/>
      <c r="X1175" s="99"/>
      <c r="Y1175" s="99"/>
      <c r="Z1175" s="99"/>
      <c r="AA1175" s="99"/>
      <c r="AB1175" s="99"/>
      <c r="AC1175" s="99"/>
      <c r="AD1175" s="99"/>
      <c r="AE1175" s="99"/>
      <c r="AF1175" s="99"/>
      <c r="AG1175" s="99"/>
      <c r="AH1175" s="99"/>
      <c r="AI1175" s="99"/>
      <c r="AJ1175" s="99"/>
      <c r="AK1175" s="99"/>
      <c r="AL1175" s="99"/>
      <c r="AM1175" s="99"/>
      <c r="AN1175" s="99"/>
      <c r="AO1175" s="99"/>
      <c r="AP1175" s="99"/>
      <c r="AQ1175" s="99"/>
      <c r="AR1175" s="99"/>
      <c r="AS1175" s="99"/>
      <c r="AT1175" s="99"/>
      <c r="AU1175" s="99"/>
      <c r="AV1175" s="99"/>
      <c r="AW1175" s="99"/>
      <c r="AX1175" s="100"/>
    </row>
    <row r="1176" spans="1:113" ht="15" thickBot="1">
      <c r="A1176" s="48"/>
      <c r="B1176" s="49"/>
      <c r="C1176" s="50"/>
      <c r="D1176" s="50"/>
      <c r="E1176" s="50"/>
      <c r="F1176" s="50"/>
      <c r="G1176" s="50"/>
      <c r="H1176" s="50"/>
      <c r="I1176" s="50"/>
      <c r="J1176" s="50"/>
      <c r="K1176" s="50"/>
      <c r="L1176" s="50"/>
      <c r="M1176" s="50"/>
      <c r="N1176" s="50"/>
      <c r="O1176" s="50"/>
      <c r="P1176" s="50"/>
      <c r="Q1176" s="50"/>
      <c r="R1176" s="50"/>
      <c r="S1176" s="50"/>
      <c r="T1176" s="50"/>
      <c r="U1176" s="50"/>
      <c r="V1176" s="50"/>
      <c r="W1176" s="50"/>
      <c r="X1176" s="50"/>
      <c r="Y1176" s="50"/>
      <c r="Z1176" s="50"/>
      <c r="AA1176" s="50"/>
      <c r="AB1176" s="50"/>
      <c r="AC1176" s="50"/>
      <c r="AD1176" s="50"/>
      <c r="AE1176" s="50"/>
      <c r="AF1176" s="50"/>
      <c r="AG1176" s="50"/>
      <c r="AH1176" s="50"/>
      <c r="AI1176" s="50"/>
      <c r="AJ1176" s="50"/>
      <c r="AK1176" s="50"/>
      <c r="AL1176" s="50"/>
      <c r="AM1176" s="50"/>
      <c r="AN1176" s="50"/>
      <c r="AO1176" s="50"/>
      <c r="AP1176" s="50"/>
      <c r="AQ1176" s="50"/>
      <c r="AR1176" s="50"/>
      <c r="AS1176" s="50"/>
      <c r="AT1176" s="50"/>
      <c r="AU1176" s="50"/>
      <c r="AV1176" s="50"/>
      <c r="AW1176" s="50"/>
      <c r="AX1176" s="51"/>
    </row>
    <row r="1177" spans="1:113">
      <c r="B1177" s="52"/>
    </row>
    <row r="1178" spans="1:113" ht="15" thickBot="1">
      <c r="A1178" s="42"/>
      <c r="B1178" s="41" t="s">
        <v>92</v>
      </c>
      <c r="C1178" s="39"/>
      <c r="D1178" s="39"/>
      <c r="E1178" s="39"/>
      <c r="F1178" s="39"/>
      <c r="G1178" s="39"/>
      <c r="H1178" s="39"/>
      <c r="I1178" s="39"/>
      <c r="J1178" s="39"/>
      <c r="K1178" s="39"/>
      <c r="L1178" s="40"/>
      <c r="M1178" s="40"/>
      <c r="N1178" s="40"/>
      <c r="O1178" s="40"/>
      <c r="P1178" s="39"/>
      <c r="Q1178" s="39"/>
      <c r="R1178" s="39"/>
      <c r="S1178" s="39"/>
      <c r="T1178" s="39"/>
      <c r="U1178" s="39"/>
      <c r="V1178" s="41"/>
      <c r="W1178" s="41"/>
      <c r="X1178" s="41"/>
      <c r="Y1178" s="41"/>
      <c r="Z1178" s="41"/>
      <c r="AA1178" s="41"/>
      <c r="AB1178" s="41"/>
      <c r="AC1178" s="41"/>
      <c r="AD1178" s="41"/>
      <c r="AE1178" s="41"/>
      <c r="AF1178" s="41"/>
      <c r="AG1178" s="41"/>
      <c r="AH1178" s="41"/>
      <c r="AI1178" s="41"/>
      <c r="AJ1178" s="41"/>
      <c r="AK1178" s="41"/>
      <c r="AL1178" s="41"/>
      <c r="AM1178" s="41"/>
      <c r="AN1178" s="41"/>
      <c r="AO1178" s="41"/>
      <c r="AP1178" s="41"/>
      <c r="AQ1178" s="41"/>
      <c r="AR1178" s="41"/>
      <c r="AS1178" s="41"/>
      <c r="AT1178" s="41"/>
      <c r="AU1178" s="41"/>
      <c r="AV1178" s="41"/>
      <c r="AW1178" s="41"/>
      <c r="AX1178" s="41"/>
      <c r="DI1178" s="37"/>
    </row>
    <row r="1179" spans="1:113" ht="14.4">
      <c r="A1179" s="39"/>
      <c r="B1179" s="43"/>
      <c r="C1179" s="38"/>
      <c r="D1179" s="38"/>
      <c r="E1179" s="38"/>
      <c r="F1179" s="38"/>
      <c r="G1179" s="38"/>
      <c r="H1179" s="38"/>
      <c r="I1179" s="38"/>
      <c r="J1179" s="38"/>
      <c r="K1179" s="38"/>
      <c r="L1179" s="44"/>
      <c r="M1179" s="44"/>
      <c r="N1179" s="44"/>
      <c r="O1179" s="44"/>
      <c r="P1179" s="38"/>
      <c r="Q1179" s="38"/>
      <c r="R1179" s="38"/>
      <c r="S1179" s="38"/>
      <c r="T1179" s="38"/>
      <c r="U1179" s="38"/>
      <c r="V1179" s="45"/>
      <c r="W1179" s="45"/>
      <c r="X1179" s="45"/>
      <c r="Y1179" s="45"/>
      <c r="Z1179" s="45"/>
      <c r="AA1179" s="45"/>
      <c r="AB1179" s="45"/>
      <c r="AC1179" s="45"/>
      <c r="AD1179" s="45"/>
      <c r="AE1179" s="45"/>
      <c r="AF1179" s="45"/>
      <c r="AG1179" s="45"/>
      <c r="AH1179" s="45"/>
      <c r="AI1179" s="45"/>
      <c r="AJ1179" s="45"/>
      <c r="AK1179" s="45"/>
      <c r="AL1179" s="45"/>
      <c r="AM1179" s="45"/>
      <c r="AN1179" s="45"/>
      <c r="AO1179" s="45"/>
      <c r="AP1179" s="45"/>
      <c r="AQ1179" s="45"/>
      <c r="AR1179" s="45"/>
      <c r="AS1179" s="45"/>
      <c r="AT1179" s="45"/>
      <c r="AU1179" s="45"/>
      <c r="AV1179" s="45"/>
      <c r="AW1179" s="45"/>
      <c r="AX1179" s="46"/>
    </row>
    <row r="1180" spans="1:113" ht="12" customHeight="1">
      <c r="A1180" s="39"/>
      <c r="B1180" s="98" t="s">
        <v>261</v>
      </c>
      <c r="C1180" s="99"/>
      <c r="D1180" s="99"/>
      <c r="E1180" s="99"/>
      <c r="F1180" s="99"/>
      <c r="G1180" s="99"/>
      <c r="H1180" s="99"/>
      <c r="I1180" s="99"/>
      <c r="J1180" s="99"/>
      <c r="K1180" s="99"/>
      <c r="L1180" s="99"/>
      <c r="M1180" s="99"/>
      <c r="N1180" s="99"/>
      <c r="O1180" s="99"/>
      <c r="P1180" s="99"/>
      <c r="Q1180" s="99"/>
      <c r="R1180" s="99"/>
      <c r="S1180" s="99"/>
      <c r="T1180" s="99"/>
      <c r="U1180" s="99"/>
      <c r="V1180" s="99"/>
      <c r="W1180" s="99"/>
      <c r="X1180" s="99"/>
      <c r="Y1180" s="99"/>
      <c r="Z1180" s="99"/>
      <c r="AA1180" s="99"/>
      <c r="AB1180" s="99"/>
      <c r="AC1180" s="99"/>
      <c r="AD1180" s="99"/>
      <c r="AE1180" s="99"/>
      <c r="AF1180" s="99"/>
      <c r="AG1180" s="99"/>
      <c r="AH1180" s="99"/>
      <c r="AI1180" s="99"/>
      <c r="AJ1180" s="99"/>
      <c r="AK1180" s="99"/>
      <c r="AL1180" s="99"/>
      <c r="AM1180" s="99"/>
      <c r="AN1180" s="99"/>
      <c r="AO1180" s="99"/>
      <c r="AP1180" s="99"/>
      <c r="AQ1180" s="99"/>
      <c r="AR1180" s="99"/>
      <c r="AS1180" s="99"/>
      <c r="AT1180" s="99"/>
      <c r="AU1180" s="99"/>
      <c r="AV1180" s="99"/>
      <c r="AW1180" s="99"/>
      <c r="AX1180" s="100"/>
    </row>
    <row r="1181" spans="1:113" ht="12" customHeight="1">
      <c r="A1181" s="39"/>
      <c r="B1181" s="98"/>
      <c r="C1181" s="99"/>
      <c r="D1181" s="99"/>
      <c r="E1181" s="99"/>
      <c r="F1181" s="99"/>
      <c r="G1181" s="99"/>
      <c r="H1181" s="99"/>
      <c r="I1181" s="99"/>
      <c r="J1181" s="99"/>
      <c r="K1181" s="99"/>
      <c r="L1181" s="99"/>
      <c r="M1181" s="99"/>
      <c r="N1181" s="99"/>
      <c r="O1181" s="99"/>
      <c r="P1181" s="99"/>
      <c r="Q1181" s="99"/>
      <c r="R1181" s="99"/>
      <c r="S1181" s="99"/>
      <c r="T1181" s="99"/>
      <c r="U1181" s="99"/>
      <c r="V1181" s="99"/>
      <c r="W1181" s="99"/>
      <c r="X1181" s="99"/>
      <c r="Y1181" s="99"/>
      <c r="Z1181" s="99"/>
      <c r="AA1181" s="99"/>
      <c r="AB1181" s="99"/>
      <c r="AC1181" s="99"/>
      <c r="AD1181" s="99"/>
      <c r="AE1181" s="99"/>
      <c r="AF1181" s="99"/>
      <c r="AG1181" s="99"/>
      <c r="AH1181" s="99"/>
      <c r="AI1181" s="99"/>
      <c r="AJ1181" s="99"/>
      <c r="AK1181" s="99"/>
      <c r="AL1181" s="99"/>
      <c r="AM1181" s="99"/>
      <c r="AN1181" s="99"/>
      <c r="AO1181" s="99"/>
      <c r="AP1181" s="99"/>
      <c r="AQ1181" s="99"/>
      <c r="AR1181" s="99"/>
      <c r="AS1181" s="99"/>
      <c r="AT1181" s="99"/>
      <c r="AU1181" s="99"/>
      <c r="AV1181" s="99"/>
      <c r="AW1181" s="99"/>
      <c r="AX1181" s="100"/>
      <c r="BC1181" s="47"/>
    </row>
    <row r="1182" spans="1:113" ht="12" customHeight="1">
      <c r="A1182" s="39"/>
      <c r="B1182" s="98"/>
      <c r="C1182" s="99"/>
      <c r="D1182" s="99"/>
      <c r="E1182" s="99"/>
      <c r="F1182" s="99"/>
      <c r="G1182" s="99"/>
      <c r="H1182" s="99"/>
      <c r="I1182" s="99"/>
      <c r="J1182" s="99"/>
      <c r="K1182" s="99"/>
      <c r="L1182" s="99"/>
      <c r="M1182" s="99"/>
      <c r="N1182" s="99"/>
      <c r="O1182" s="99"/>
      <c r="P1182" s="99"/>
      <c r="Q1182" s="99"/>
      <c r="R1182" s="99"/>
      <c r="S1182" s="99"/>
      <c r="T1182" s="99"/>
      <c r="U1182" s="99"/>
      <c r="V1182" s="99"/>
      <c r="W1182" s="99"/>
      <c r="X1182" s="99"/>
      <c r="Y1182" s="99"/>
      <c r="Z1182" s="99"/>
      <c r="AA1182" s="99"/>
      <c r="AB1182" s="99"/>
      <c r="AC1182" s="99"/>
      <c r="AD1182" s="99"/>
      <c r="AE1182" s="99"/>
      <c r="AF1182" s="99"/>
      <c r="AG1182" s="99"/>
      <c r="AH1182" s="99"/>
      <c r="AI1182" s="99"/>
      <c r="AJ1182" s="99"/>
      <c r="AK1182" s="99"/>
      <c r="AL1182" s="99"/>
      <c r="AM1182" s="99"/>
      <c r="AN1182" s="99"/>
      <c r="AO1182" s="99"/>
      <c r="AP1182" s="99"/>
      <c r="AQ1182" s="99"/>
      <c r="AR1182" s="99"/>
      <c r="AS1182" s="99"/>
      <c r="AT1182" s="99"/>
      <c r="AU1182" s="99"/>
      <c r="AV1182" s="99"/>
      <c r="AW1182" s="99"/>
      <c r="AX1182" s="100"/>
    </row>
    <row r="1183" spans="1:113" ht="12" customHeight="1">
      <c r="A1183" s="39"/>
      <c r="B1183" s="98"/>
      <c r="C1183" s="99"/>
      <c r="D1183" s="99"/>
      <c r="E1183" s="99"/>
      <c r="F1183" s="99"/>
      <c r="G1183" s="99"/>
      <c r="H1183" s="99"/>
      <c r="I1183" s="99"/>
      <c r="J1183" s="99"/>
      <c r="K1183" s="99"/>
      <c r="L1183" s="99"/>
      <c r="M1183" s="99"/>
      <c r="N1183" s="99"/>
      <c r="O1183" s="99"/>
      <c r="P1183" s="99"/>
      <c r="Q1183" s="99"/>
      <c r="R1183" s="99"/>
      <c r="S1183" s="99"/>
      <c r="T1183" s="99"/>
      <c r="U1183" s="99"/>
      <c r="V1183" s="99"/>
      <c r="W1183" s="99"/>
      <c r="X1183" s="99"/>
      <c r="Y1183" s="99"/>
      <c r="Z1183" s="99"/>
      <c r="AA1183" s="99"/>
      <c r="AB1183" s="99"/>
      <c r="AC1183" s="99"/>
      <c r="AD1183" s="99"/>
      <c r="AE1183" s="99"/>
      <c r="AF1183" s="99"/>
      <c r="AG1183" s="99"/>
      <c r="AH1183" s="99"/>
      <c r="AI1183" s="99"/>
      <c r="AJ1183" s="99"/>
      <c r="AK1183" s="99"/>
      <c r="AL1183" s="99"/>
      <c r="AM1183" s="99"/>
      <c r="AN1183" s="99"/>
      <c r="AO1183" s="99"/>
      <c r="AP1183" s="99"/>
      <c r="AQ1183" s="99"/>
      <c r="AR1183" s="99"/>
      <c r="AS1183" s="99"/>
      <c r="AT1183" s="99"/>
      <c r="AU1183" s="99"/>
      <c r="AV1183" s="99"/>
      <c r="AW1183" s="99"/>
      <c r="AX1183" s="100"/>
    </row>
    <row r="1184" spans="1:113" ht="12" customHeight="1">
      <c r="A1184" s="39"/>
      <c r="B1184" s="98"/>
      <c r="C1184" s="99"/>
      <c r="D1184" s="99"/>
      <c r="E1184" s="99"/>
      <c r="F1184" s="99"/>
      <c r="G1184" s="99"/>
      <c r="H1184" s="99"/>
      <c r="I1184" s="99"/>
      <c r="J1184" s="99"/>
      <c r="K1184" s="99"/>
      <c r="L1184" s="99"/>
      <c r="M1184" s="99"/>
      <c r="N1184" s="99"/>
      <c r="O1184" s="99"/>
      <c r="P1184" s="99"/>
      <c r="Q1184" s="99"/>
      <c r="R1184" s="99"/>
      <c r="S1184" s="99"/>
      <c r="T1184" s="99"/>
      <c r="U1184" s="99"/>
      <c r="V1184" s="99"/>
      <c r="W1184" s="99"/>
      <c r="X1184" s="99"/>
      <c r="Y1184" s="99"/>
      <c r="Z1184" s="99"/>
      <c r="AA1184" s="99"/>
      <c r="AB1184" s="99"/>
      <c r="AC1184" s="99"/>
      <c r="AD1184" s="99"/>
      <c r="AE1184" s="99"/>
      <c r="AF1184" s="99"/>
      <c r="AG1184" s="99"/>
      <c r="AH1184" s="99"/>
      <c r="AI1184" s="99"/>
      <c r="AJ1184" s="99"/>
      <c r="AK1184" s="99"/>
      <c r="AL1184" s="99"/>
      <c r="AM1184" s="99"/>
      <c r="AN1184" s="99"/>
      <c r="AO1184" s="99"/>
      <c r="AP1184" s="99"/>
      <c r="AQ1184" s="99"/>
      <c r="AR1184" s="99"/>
      <c r="AS1184" s="99"/>
      <c r="AT1184" s="99"/>
      <c r="AU1184" s="99"/>
      <c r="AV1184" s="99"/>
      <c r="AW1184" s="99"/>
      <c r="AX1184" s="100"/>
    </row>
    <row r="1185" spans="1:251" ht="15" thickBot="1">
      <c r="A1185" s="48"/>
      <c r="B1185" s="49"/>
      <c r="C1185" s="50"/>
      <c r="D1185" s="50"/>
      <c r="E1185" s="50"/>
      <c r="F1185" s="50"/>
      <c r="G1185" s="50"/>
      <c r="H1185" s="50"/>
      <c r="I1185" s="50"/>
      <c r="J1185" s="50"/>
      <c r="K1185" s="50"/>
      <c r="L1185" s="50"/>
      <c r="M1185" s="50"/>
      <c r="N1185" s="50"/>
      <c r="O1185" s="50"/>
      <c r="P1185" s="50"/>
      <c r="Q1185" s="50"/>
      <c r="R1185" s="50"/>
      <c r="S1185" s="50"/>
      <c r="T1185" s="50"/>
      <c r="U1185" s="50"/>
      <c r="V1185" s="50"/>
      <c r="W1185" s="50"/>
      <c r="X1185" s="50"/>
      <c r="Y1185" s="50"/>
      <c r="Z1185" s="50"/>
      <c r="AA1185" s="50"/>
      <c r="AB1185" s="50"/>
      <c r="AC1185" s="50"/>
      <c r="AD1185" s="50"/>
      <c r="AE1185" s="50"/>
      <c r="AF1185" s="50"/>
      <c r="AG1185" s="50"/>
      <c r="AH1185" s="50"/>
      <c r="AI1185" s="50"/>
      <c r="AJ1185" s="50"/>
      <c r="AK1185" s="50"/>
      <c r="AL1185" s="50"/>
      <c r="AM1185" s="50"/>
      <c r="AN1185" s="50"/>
      <c r="AO1185" s="50"/>
      <c r="AP1185" s="50"/>
      <c r="AQ1185" s="50"/>
      <c r="AR1185" s="50"/>
      <c r="AS1185" s="50"/>
      <c r="AT1185" s="50"/>
      <c r="AU1185" s="50"/>
      <c r="AV1185" s="50"/>
      <c r="AW1185" s="50"/>
      <c r="AX1185" s="51"/>
    </row>
    <row r="1186" spans="1:251">
      <c r="B1186" s="52"/>
    </row>
    <row r="1187" spans="1:251" ht="14.4">
      <c r="B1187" s="41" t="s">
        <v>94</v>
      </c>
      <c r="C1187" s="39"/>
      <c r="D1187" s="39"/>
      <c r="E1187" s="39"/>
      <c r="F1187" s="39"/>
      <c r="G1187" s="39"/>
      <c r="H1187" s="39"/>
      <c r="I1187" s="39"/>
      <c r="J1187" s="39"/>
      <c r="K1187" s="39"/>
      <c r="L1187" s="40"/>
      <c r="M1187" s="40"/>
      <c r="N1187" s="40"/>
      <c r="O1187" s="40"/>
      <c r="P1187" s="39"/>
      <c r="Q1187" s="39"/>
      <c r="R1187" s="39"/>
      <c r="S1187" s="39"/>
      <c r="T1187" s="39"/>
      <c r="U1187" s="39"/>
      <c r="V1187" s="41"/>
      <c r="W1187" s="41"/>
      <c r="X1187" s="41"/>
      <c r="Y1187" s="41"/>
      <c r="Z1187" s="41"/>
      <c r="AA1187" s="41"/>
      <c r="AB1187" s="41"/>
      <c r="AC1187" s="41"/>
      <c r="AD1187" s="41"/>
      <c r="AE1187" s="41"/>
      <c r="AF1187" s="41"/>
      <c r="AG1187" s="41"/>
      <c r="AH1187" s="41"/>
      <c r="AI1187" s="41"/>
      <c r="AJ1187" s="41"/>
      <c r="AK1187" s="41"/>
      <c r="AL1187" s="41"/>
      <c r="AM1187" s="41"/>
      <c r="AN1187" s="41"/>
      <c r="AO1187" s="41"/>
      <c r="AP1187" s="41"/>
      <c r="AQ1187" s="41"/>
      <c r="AR1187" s="41"/>
      <c r="AS1187" s="41"/>
      <c r="AT1187" s="41"/>
      <c r="AU1187" s="41"/>
      <c r="AV1187" s="41"/>
      <c r="AW1187" s="41"/>
      <c r="AX1187" s="41"/>
    </row>
    <row r="1188" spans="1:251" ht="15" thickBot="1">
      <c r="B1188" s="39"/>
      <c r="C1188" s="39"/>
      <c r="D1188" s="39"/>
      <c r="E1188" s="39"/>
      <c r="F1188" s="39"/>
      <c r="G1188" s="39"/>
      <c r="H1188" s="39"/>
      <c r="I1188" s="39"/>
      <c r="J1188" s="39"/>
      <c r="K1188" s="39"/>
      <c r="L1188" s="40"/>
      <c r="M1188" s="40"/>
      <c r="N1188" s="40"/>
      <c r="O1188" s="40"/>
      <c r="P1188" s="39"/>
      <c r="Q1188" s="39"/>
      <c r="R1188" s="39"/>
      <c r="S1188" s="39"/>
      <c r="T1188" s="39"/>
      <c r="U1188" s="39"/>
      <c r="V1188" s="41"/>
      <c r="W1188" s="41"/>
      <c r="X1188" s="41"/>
      <c r="Y1188" s="41"/>
      <c r="Z1188" s="41"/>
      <c r="AA1188" s="41"/>
      <c r="AB1188" s="41"/>
      <c r="AC1188" s="41"/>
      <c r="AD1188" s="41"/>
      <c r="AE1188" s="41"/>
      <c r="AF1188" s="41"/>
      <c r="AG1188" s="41"/>
      <c r="AH1188" s="41"/>
      <c r="AI1188" s="41"/>
      <c r="AJ1188" s="41"/>
      <c r="AK1188" s="41"/>
      <c r="AL1188" s="41"/>
      <c r="AM1188" s="41"/>
      <c r="AN1188" s="41"/>
      <c r="AO1188" s="41"/>
      <c r="AP1188" s="41"/>
      <c r="AQ1188" s="41"/>
      <c r="AR1188" s="41"/>
      <c r="AS1188" s="41"/>
      <c r="AT1188" s="41"/>
      <c r="AU1188" s="41"/>
      <c r="AV1188" s="41"/>
      <c r="AW1188" s="41"/>
      <c r="AX1188" s="53" t="s">
        <v>95</v>
      </c>
    </row>
    <row r="1189" spans="1:251" s="47" customFormat="1" ht="13.5" customHeight="1">
      <c r="A1189" s="39"/>
      <c r="B1189" s="101" t="s">
        <v>96</v>
      </c>
      <c r="C1189" s="102"/>
      <c r="D1189" s="102"/>
      <c r="E1189" s="102"/>
      <c r="F1189" s="102"/>
      <c r="G1189" s="102"/>
      <c r="H1189" s="102"/>
      <c r="I1189" s="102"/>
      <c r="J1189" s="102"/>
      <c r="K1189" s="102"/>
      <c r="L1189" s="102"/>
      <c r="M1189" s="102"/>
      <c r="N1189" s="102"/>
      <c r="O1189" s="102"/>
      <c r="P1189" s="102"/>
      <c r="Q1189" s="102"/>
      <c r="R1189" s="102"/>
      <c r="S1189" s="102"/>
      <c r="T1189" s="102"/>
      <c r="U1189" s="102"/>
      <c r="V1189" s="102"/>
      <c r="W1189" s="102"/>
      <c r="X1189" s="102"/>
      <c r="Y1189" s="102"/>
      <c r="Z1189" s="103"/>
      <c r="AA1189" s="107" t="s">
        <v>97</v>
      </c>
      <c r="AB1189" s="102"/>
      <c r="AC1189" s="102"/>
      <c r="AD1189" s="102"/>
      <c r="AE1189" s="102"/>
      <c r="AF1189" s="102"/>
      <c r="AG1189" s="102"/>
      <c r="AH1189" s="102"/>
      <c r="AI1189" s="103"/>
      <c r="AJ1189" s="107" t="s">
        <v>98</v>
      </c>
      <c r="AK1189" s="102"/>
      <c r="AL1189" s="102"/>
      <c r="AM1189" s="102"/>
      <c r="AN1189" s="102"/>
      <c r="AO1189" s="102"/>
      <c r="AP1189" s="102"/>
      <c r="AQ1189" s="102"/>
      <c r="AR1189" s="103"/>
      <c r="AS1189" s="107" t="s">
        <v>99</v>
      </c>
      <c r="AT1189" s="102"/>
      <c r="AU1189" s="102"/>
      <c r="AV1189" s="102"/>
      <c r="AW1189" s="102"/>
      <c r="AX1189" s="109"/>
      <c r="AY1189" s="33"/>
      <c r="AZ1189" s="33"/>
      <c r="BA1189" s="33"/>
      <c r="BB1189" s="33"/>
      <c r="BC1189" s="33"/>
      <c r="BD1189" s="33"/>
      <c r="BE1189" s="33"/>
      <c r="BF1189" s="33"/>
      <c r="BG1189" s="33"/>
      <c r="BH1189" s="33"/>
      <c r="BI1189" s="33"/>
      <c r="BJ1189" s="33"/>
      <c r="BK1189" s="33"/>
      <c r="BL1189" s="33"/>
      <c r="BM1189" s="33"/>
      <c r="BN1189" s="33"/>
      <c r="BO1189" s="33"/>
      <c r="BP1189" s="33"/>
      <c r="BQ1189" s="33"/>
      <c r="BR1189" s="33"/>
      <c r="BS1189" s="33"/>
      <c r="BT1189" s="33"/>
      <c r="BU1189" s="33"/>
      <c r="BV1189" s="33"/>
      <c r="BW1189" s="33"/>
      <c r="BX1189" s="33"/>
      <c r="BY1189" s="33"/>
      <c r="BZ1189" s="33"/>
      <c r="CA1189" s="33"/>
      <c r="CB1189" s="33"/>
      <c r="CC1189" s="33"/>
      <c r="CD1189" s="33"/>
      <c r="CE1189" s="33"/>
      <c r="CF1189" s="33"/>
      <c r="CG1189" s="33"/>
      <c r="CH1189" s="33"/>
      <c r="CI1189" s="33"/>
      <c r="CJ1189" s="33"/>
      <c r="CK1189" s="33"/>
      <c r="CL1189" s="33"/>
      <c r="CM1189" s="33"/>
      <c r="CN1189" s="33"/>
      <c r="CO1189" s="33"/>
      <c r="CP1189" s="33"/>
      <c r="CQ1189" s="33"/>
      <c r="CR1189" s="33"/>
      <c r="CS1189" s="33"/>
      <c r="CT1189" s="33"/>
      <c r="CU1189" s="33"/>
      <c r="CV1189" s="33"/>
      <c r="CW1189" s="33"/>
      <c r="CX1189" s="33"/>
      <c r="CY1189" s="33"/>
      <c r="CZ1189" s="33"/>
      <c r="DA1189" s="33"/>
      <c r="DB1189" s="33"/>
      <c r="DC1189" s="33"/>
      <c r="DD1189" s="33"/>
      <c r="DE1189" s="33"/>
      <c r="DF1189" s="33"/>
      <c r="DG1189" s="33"/>
      <c r="DH1189" s="33"/>
      <c r="DI1189" s="33"/>
      <c r="DJ1189" s="33"/>
      <c r="DK1189" s="33"/>
      <c r="DL1189" s="33"/>
      <c r="DM1189" s="33"/>
      <c r="DN1189" s="33"/>
      <c r="DO1189" s="33"/>
      <c r="DP1189" s="33"/>
      <c r="DQ1189" s="33"/>
      <c r="DR1189" s="33"/>
      <c r="DS1189" s="33"/>
      <c r="DT1189" s="33"/>
      <c r="DU1189" s="33"/>
      <c r="DV1189" s="33"/>
      <c r="DW1189" s="33"/>
      <c r="DX1189" s="33"/>
      <c r="DY1189" s="33"/>
      <c r="DZ1189" s="33"/>
      <c r="EA1189" s="33"/>
      <c r="EB1189" s="33"/>
      <c r="EC1189" s="33"/>
      <c r="ED1189" s="33"/>
      <c r="EE1189" s="33"/>
      <c r="EF1189" s="33"/>
      <c r="EG1189" s="33"/>
      <c r="EH1189" s="33"/>
      <c r="EI1189" s="33"/>
      <c r="EJ1189" s="33"/>
      <c r="EK1189" s="33"/>
      <c r="EL1189" s="33"/>
      <c r="EM1189" s="33"/>
      <c r="EN1189" s="33"/>
      <c r="EO1189" s="33"/>
      <c r="EP1189" s="33"/>
      <c r="EQ1189" s="33"/>
      <c r="ER1189" s="33"/>
      <c r="ES1189" s="33"/>
      <c r="ET1189" s="33"/>
      <c r="EU1189" s="33"/>
      <c r="EV1189" s="33"/>
      <c r="EW1189" s="33"/>
      <c r="EX1189" s="33"/>
      <c r="EY1189" s="33"/>
      <c r="EZ1189" s="33"/>
      <c r="FA1189" s="33"/>
      <c r="FB1189" s="33"/>
      <c r="FC1189" s="33"/>
      <c r="FD1189" s="33"/>
      <c r="FE1189" s="33"/>
      <c r="FF1189" s="33"/>
      <c r="FG1189" s="33"/>
      <c r="FH1189" s="33"/>
      <c r="FI1189" s="33"/>
      <c r="FJ1189" s="33"/>
      <c r="FK1189" s="33"/>
      <c r="FL1189" s="33"/>
      <c r="FM1189" s="33"/>
      <c r="FN1189" s="33"/>
      <c r="FO1189" s="33"/>
      <c r="FP1189" s="33"/>
      <c r="FQ1189" s="33"/>
      <c r="FR1189" s="33"/>
      <c r="FS1189" s="33"/>
      <c r="FT1189" s="33"/>
      <c r="FU1189" s="33"/>
      <c r="FV1189" s="33"/>
      <c r="FW1189" s="33"/>
      <c r="FX1189" s="33"/>
      <c r="FY1189" s="33"/>
      <c r="FZ1189" s="33"/>
      <c r="GA1189" s="33"/>
      <c r="GB1189" s="33"/>
      <c r="GC1189" s="33"/>
      <c r="GD1189" s="33"/>
      <c r="GE1189" s="33"/>
      <c r="GF1189" s="33"/>
      <c r="GG1189" s="33"/>
      <c r="GH1189" s="33"/>
      <c r="GI1189" s="33"/>
      <c r="GJ1189" s="33"/>
      <c r="GK1189" s="33"/>
      <c r="GL1189" s="33"/>
      <c r="GM1189" s="33"/>
      <c r="GN1189" s="33"/>
      <c r="GO1189" s="33"/>
      <c r="GP1189" s="33"/>
      <c r="GQ1189" s="33"/>
      <c r="GR1189" s="33"/>
      <c r="GS1189" s="33"/>
      <c r="GT1189" s="33"/>
      <c r="GU1189" s="33"/>
      <c r="GV1189" s="33"/>
      <c r="GW1189" s="33"/>
      <c r="GX1189" s="33"/>
      <c r="GY1189" s="33"/>
      <c r="GZ1189" s="33"/>
      <c r="HA1189" s="33"/>
      <c r="HB1189" s="33"/>
      <c r="HC1189" s="33"/>
      <c r="HD1189" s="33"/>
      <c r="HE1189" s="33"/>
      <c r="HF1189" s="33"/>
      <c r="HG1189" s="33"/>
      <c r="HH1189" s="33"/>
      <c r="HI1189" s="33"/>
      <c r="HJ1189" s="33"/>
      <c r="HK1189" s="33"/>
      <c r="HL1189" s="33"/>
      <c r="HM1189" s="33"/>
      <c r="HN1189" s="33"/>
      <c r="HO1189" s="33"/>
      <c r="HP1189" s="33"/>
      <c r="HQ1189" s="33"/>
      <c r="HR1189" s="33"/>
      <c r="HS1189" s="33"/>
      <c r="HT1189" s="33"/>
      <c r="HU1189" s="33"/>
      <c r="HV1189" s="33"/>
      <c r="HW1189" s="33"/>
      <c r="HX1189" s="33"/>
      <c r="HY1189" s="33"/>
      <c r="HZ1189" s="33"/>
      <c r="IA1189" s="33"/>
      <c r="IB1189" s="33"/>
      <c r="IC1189" s="33"/>
      <c r="ID1189" s="33"/>
      <c r="IE1189" s="33"/>
      <c r="IF1189" s="33"/>
      <c r="IG1189" s="33"/>
      <c r="IH1189" s="33"/>
      <c r="II1189" s="33"/>
      <c r="IJ1189" s="33"/>
      <c r="IK1189" s="33"/>
      <c r="IL1189" s="33"/>
      <c r="IM1189" s="33"/>
      <c r="IN1189" s="33"/>
      <c r="IO1189" s="33"/>
      <c r="IP1189" s="33"/>
      <c r="IQ1189" s="33"/>
    </row>
    <row r="1190" spans="1:251" s="47" customFormat="1">
      <c r="A1190" s="39"/>
      <c r="B1190" s="104"/>
      <c r="C1190" s="105"/>
      <c r="D1190" s="105"/>
      <c r="E1190" s="105"/>
      <c r="F1190" s="105"/>
      <c r="G1190" s="105"/>
      <c r="H1190" s="105"/>
      <c r="I1190" s="105"/>
      <c r="J1190" s="105"/>
      <c r="K1190" s="105"/>
      <c r="L1190" s="105"/>
      <c r="M1190" s="105"/>
      <c r="N1190" s="105"/>
      <c r="O1190" s="105"/>
      <c r="P1190" s="105"/>
      <c r="Q1190" s="105"/>
      <c r="R1190" s="105"/>
      <c r="S1190" s="105"/>
      <c r="T1190" s="105"/>
      <c r="U1190" s="105"/>
      <c r="V1190" s="105"/>
      <c r="W1190" s="105"/>
      <c r="X1190" s="105"/>
      <c r="Y1190" s="105"/>
      <c r="Z1190" s="106"/>
      <c r="AA1190" s="108"/>
      <c r="AB1190" s="105"/>
      <c r="AC1190" s="105"/>
      <c r="AD1190" s="105"/>
      <c r="AE1190" s="105"/>
      <c r="AF1190" s="105"/>
      <c r="AG1190" s="105"/>
      <c r="AH1190" s="105"/>
      <c r="AI1190" s="106"/>
      <c r="AJ1190" s="108"/>
      <c r="AK1190" s="105"/>
      <c r="AL1190" s="105"/>
      <c r="AM1190" s="105"/>
      <c r="AN1190" s="105"/>
      <c r="AO1190" s="105"/>
      <c r="AP1190" s="105"/>
      <c r="AQ1190" s="105"/>
      <c r="AR1190" s="106"/>
      <c r="AS1190" s="108"/>
      <c r="AT1190" s="105"/>
      <c r="AU1190" s="105"/>
      <c r="AV1190" s="105"/>
      <c r="AW1190" s="105"/>
      <c r="AX1190" s="110"/>
      <c r="AY1190" s="33"/>
      <c r="AZ1190" s="33"/>
      <c r="BA1190" s="33"/>
      <c r="BB1190" s="54"/>
      <c r="BC1190" s="55"/>
      <c r="BE1190" s="33"/>
      <c r="BF1190" s="33"/>
      <c r="BG1190" s="33"/>
      <c r="BH1190" s="33"/>
      <c r="BI1190" s="33"/>
      <c r="BJ1190" s="33"/>
      <c r="BK1190" s="33"/>
      <c r="BL1190" s="33"/>
      <c r="BM1190" s="33"/>
      <c r="BN1190" s="33"/>
      <c r="BO1190" s="33"/>
      <c r="BP1190" s="33"/>
      <c r="BQ1190" s="33"/>
      <c r="BR1190" s="33"/>
      <c r="BS1190" s="33"/>
      <c r="BT1190" s="33"/>
      <c r="BU1190" s="33"/>
      <c r="BV1190" s="33"/>
      <c r="BW1190" s="33"/>
      <c r="BX1190" s="33"/>
      <c r="BY1190" s="33"/>
      <c r="BZ1190" s="33"/>
      <c r="CA1190" s="33"/>
      <c r="CB1190" s="33"/>
      <c r="CC1190" s="33"/>
      <c r="CD1190" s="33"/>
      <c r="CE1190" s="33"/>
      <c r="CF1190" s="33"/>
      <c r="CG1190" s="33"/>
      <c r="CH1190" s="33"/>
      <c r="CI1190" s="33"/>
      <c r="CJ1190" s="33"/>
      <c r="CK1190" s="33"/>
      <c r="CL1190" s="33"/>
      <c r="CM1190" s="33"/>
      <c r="CN1190" s="33"/>
      <c r="CO1190" s="33"/>
      <c r="CP1190" s="33"/>
      <c r="CQ1190" s="33"/>
      <c r="CR1190" s="33"/>
      <c r="CS1190" s="33"/>
      <c r="CT1190" s="33"/>
      <c r="CU1190" s="33"/>
      <c r="CV1190" s="33"/>
      <c r="CW1190" s="33"/>
      <c r="CX1190" s="33"/>
      <c r="CY1190" s="33"/>
      <c r="CZ1190" s="33"/>
      <c r="DA1190" s="33"/>
      <c r="DB1190" s="33"/>
      <c r="DC1190" s="33"/>
      <c r="DD1190" s="33"/>
      <c r="DE1190" s="33"/>
      <c r="DF1190" s="33"/>
      <c r="DG1190" s="33"/>
      <c r="DH1190" s="33"/>
      <c r="DI1190" s="33"/>
      <c r="DJ1190" s="33"/>
      <c r="DK1190" s="33"/>
      <c r="DL1190" s="33"/>
      <c r="DM1190" s="33"/>
      <c r="DN1190" s="33"/>
      <c r="DO1190" s="33"/>
      <c r="DP1190" s="33"/>
      <c r="DQ1190" s="33"/>
      <c r="DR1190" s="33"/>
      <c r="DS1190" s="33"/>
      <c r="DT1190" s="33"/>
      <c r="DU1190" s="33"/>
      <c r="DV1190" s="33"/>
      <c r="DW1190" s="33"/>
      <c r="DX1190" s="33"/>
      <c r="DY1190" s="33"/>
      <c r="DZ1190" s="33"/>
      <c r="EA1190" s="33"/>
      <c r="EB1190" s="33"/>
      <c r="EC1190" s="33"/>
      <c r="ED1190" s="33"/>
      <c r="EE1190" s="33"/>
      <c r="EF1190" s="33"/>
      <c r="EG1190" s="33"/>
      <c r="EH1190" s="33"/>
      <c r="EI1190" s="33"/>
      <c r="EJ1190" s="33"/>
      <c r="EK1190" s="33"/>
      <c r="EL1190" s="33"/>
      <c r="EM1190" s="33"/>
      <c r="EN1190" s="33"/>
      <c r="EO1190" s="33"/>
      <c r="EP1190" s="33"/>
      <c r="EQ1190" s="33"/>
      <c r="ER1190" s="33"/>
      <c r="ES1190" s="33"/>
      <c r="ET1190" s="33"/>
      <c r="EU1190" s="33"/>
      <c r="EV1190" s="33"/>
      <c r="EW1190" s="33"/>
      <c r="EX1190" s="33"/>
      <c r="EY1190" s="33"/>
      <c r="EZ1190" s="33"/>
      <c r="FA1190" s="33"/>
      <c r="FB1190" s="33"/>
      <c r="FC1190" s="33"/>
      <c r="FD1190" s="33"/>
      <c r="FE1190" s="33"/>
      <c r="FF1190" s="33"/>
      <c r="FG1190" s="33"/>
      <c r="FH1190" s="33"/>
      <c r="FI1190" s="33"/>
      <c r="FJ1190" s="33"/>
      <c r="FK1190" s="33"/>
      <c r="FL1190" s="33"/>
      <c r="FM1190" s="33"/>
      <c r="FN1190" s="33"/>
      <c r="FO1190" s="33"/>
      <c r="FP1190" s="33"/>
      <c r="FQ1190" s="33"/>
      <c r="FR1190" s="33"/>
      <c r="FS1190" s="33"/>
      <c r="FT1190" s="33"/>
      <c r="FU1190" s="33"/>
      <c r="FV1190" s="33"/>
      <c r="FW1190" s="33"/>
      <c r="FX1190" s="33"/>
      <c r="FY1190" s="33"/>
      <c r="FZ1190" s="33"/>
      <c r="GA1190" s="33"/>
      <c r="GB1190" s="33"/>
      <c r="GC1190" s="33"/>
      <c r="GD1190" s="33"/>
      <c r="GE1190" s="33"/>
      <c r="GF1190" s="33"/>
      <c r="GG1190" s="33"/>
      <c r="GH1190" s="33"/>
      <c r="GI1190" s="33"/>
      <c r="GJ1190" s="33"/>
      <c r="GK1190" s="33"/>
      <c r="GL1190" s="33"/>
      <c r="GM1190" s="33"/>
      <c r="GN1190" s="33"/>
      <c r="GO1190" s="33"/>
      <c r="GP1190" s="33"/>
      <c r="GQ1190" s="33"/>
      <c r="GR1190" s="33"/>
      <c r="GS1190" s="33"/>
      <c r="GT1190" s="33"/>
      <c r="GU1190" s="33"/>
      <c r="GV1190" s="33"/>
      <c r="GW1190" s="33"/>
      <c r="GX1190" s="33"/>
      <c r="GY1190" s="33"/>
      <c r="GZ1190" s="33"/>
      <c r="HA1190" s="33"/>
      <c r="HB1190" s="33"/>
      <c r="HC1190" s="33"/>
      <c r="HD1190" s="33"/>
      <c r="HE1190" s="33"/>
      <c r="HF1190" s="33"/>
      <c r="HG1190" s="33"/>
      <c r="HH1190" s="33"/>
      <c r="HI1190" s="33"/>
      <c r="HJ1190" s="33"/>
      <c r="HK1190" s="33"/>
      <c r="HL1190" s="33"/>
      <c r="HM1190" s="33"/>
      <c r="HN1190" s="33"/>
      <c r="HO1190" s="33"/>
      <c r="HP1190" s="33"/>
      <c r="HQ1190" s="33"/>
      <c r="HR1190" s="33"/>
      <c r="HS1190" s="33"/>
      <c r="HT1190" s="33"/>
      <c r="HU1190" s="33"/>
      <c r="HV1190" s="33"/>
      <c r="HW1190" s="33"/>
      <c r="HX1190" s="33"/>
      <c r="HY1190" s="33"/>
      <c r="HZ1190" s="33"/>
      <c r="IA1190" s="33"/>
      <c r="IB1190" s="33"/>
      <c r="IC1190" s="33"/>
      <c r="ID1190" s="33"/>
      <c r="IE1190" s="33"/>
      <c r="IF1190" s="33"/>
      <c r="IG1190" s="33"/>
      <c r="IH1190" s="33"/>
      <c r="II1190" s="33"/>
      <c r="IJ1190" s="33"/>
      <c r="IK1190" s="33"/>
      <c r="IL1190" s="33"/>
      <c r="IM1190" s="33"/>
      <c r="IN1190" s="33"/>
      <c r="IO1190" s="33"/>
      <c r="IP1190" s="33"/>
      <c r="IQ1190" s="33"/>
    </row>
    <row r="1191" spans="1:251" s="47" customFormat="1" ht="18.75" customHeight="1">
      <c r="A1191" s="39"/>
      <c r="B1191" s="56"/>
      <c r="C1191" s="112" t="s">
        <v>262</v>
      </c>
      <c r="D1191" s="113"/>
      <c r="E1191" s="113"/>
      <c r="F1191" s="113"/>
      <c r="G1191" s="113"/>
      <c r="H1191" s="113"/>
      <c r="I1191" s="113"/>
      <c r="J1191" s="113"/>
      <c r="K1191" s="113"/>
      <c r="L1191" s="113"/>
      <c r="M1191" s="113"/>
      <c r="N1191" s="113"/>
      <c r="O1191" s="113"/>
      <c r="P1191" s="113"/>
      <c r="Q1191" s="113"/>
      <c r="R1191" s="113"/>
      <c r="S1191" s="113"/>
      <c r="T1191" s="113"/>
      <c r="U1191" s="113"/>
      <c r="V1191" s="113"/>
      <c r="W1191" s="113"/>
      <c r="X1191" s="113"/>
      <c r="Y1191" s="113"/>
      <c r="Z1191" s="114"/>
      <c r="AA1191" s="115">
        <v>493</v>
      </c>
      <c r="AB1191" s="116"/>
      <c r="AC1191" s="116"/>
      <c r="AD1191" s="116"/>
      <c r="AE1191" s="116"/>
      <c r="AF1191" s="116"/>
      <c r="AG1191" s="116"/>
      <c r="AH1191" s="116"/>
      <c r="AI1191" s="117"/>
      <c r="AJ1191" s="115">
        <v>494</v>
      </c>
      <c r="AK1191" s="116"/>
      <c r="AL1191" s="116"/>
      <c r="AM1191" s="116"/>
      <c r="AN1191" s="116"/>
      <c r="AO1191" s="116"/>
      <c r="AP1191" s="116"/>
      <c r="AQ1191" s="116"/>
      <c r="AR1191" s="117"/>
      <c r="AS1191" s="118"/>
      <c r="AT1191" s="119"/>
      <c r="AU1191" s="119"/>
      <c r="AV1191" s="119"/>
      <c r="AW1191" s="119"/>
      <c r="AX1191" s="120"/>
      <c r="AY1191" s="33"/>
      <c r="AZ1191" s="33"/>
      <c r="BA1191" s="33"/>
      <c r="BB1191" s="33"/>
      <c r="BC1191" s="33"/>
      <c r="BD1191" s="33"/>
      <c r="BE1191" s="33"/>
      <c r="BF1191" s="33"/>
      <c r="BG1191" s="33"/>
      <c r="BH1191" s="33"/>
      <c r="BI1191" s="33"/>
      <c r="BJ1191" s="33"/>
      <c r="BK1191" s="33"/>
      <c r="BL1191" s="33"/>
      <c r="BM1191" s="33"/>
      <c r="BN1191" s="33"/>
      <c r="BO1191" s="33"/>
      <c r="BP1191" s="33"/>
      <c r="BQ1191" s="33"/>
      <c r="BR1191" s="33"/>
      <c r="BS1191" s="33"/>
      <c r="BT1191" s="33"/>
      <c r="BU1191" s="33"/>
      <c r="BV1191" s="33"/>
      <c r="BW1191" s="33"/>
      <c r="BX1191" s="33"/>
      <c r="BY1191" s="33"/>
      <c r="BZ1191" s="33"/>
      <c r="CA1191" s="33"/>
      <c r="CB1191" s="33"/>
      <c r="CC1191" s="33"/>
      <c r="CD1191" s="33"/>
      <c r="CE1191" s="33"/>
      <c r="CF1191" s="33"/>
      <c r="CG1191" s="33"/>
      <c r="CH1191" s="33"/>
      <c r="CI1191" s="33"/>
      <c r="CJ1191" s="33"/>
      <c r="CK1191" s="33"/>
      <c r="CL1191" s="33"/>
      <c r="CM1191" s="33"/>
      <c r="CN1191" s="33"/>
      <c r="CO1191" s="33"/>
      <c r="CP1191" s="33"/>
      <c r="CQ1191" s="33"/>
      <c r="CR1191" s="33"/>
      <c r="CS1191" s="33"/>
      <c r="CT1191" s="33"/>
      <c r="CU1191" s="33"/>
      <c r="CV1191" s="33"/>
      <c r="CW1191" s="33"/>
      <c r="CX1191" s="33"/>
      <c r="CY1191" s="33"/>
      <c r="CZ1191" s="33"/>
      <c r="DA1191" s="33"/>
      <c r="DB1191" s="33"/>
      <c r="DC1191" s="33"/>
      <c r="DD1191" s="33"/>
      <c r="DE1191" s="33"/>
      <c r="DF1191" s="33"/>
      <c r="DG1191" s="33"/>
      <c r="DH1191" s="33"/>
      <c r="DI1191" s="33"/>
      <c r="DJ1191" s="33"/>
      <c r="DK1191" s="33"/>
      <c r="DL1191" s="33"/>
      <c r="DM1191" s="33"/>
      <c r="DN1191" s="33"/>
      <c r="DO1191" s="33"/>
      <c r="DP1191" s="33"/>
      <c r="DQ1191" s="33"/>
      <c r="DR1191" s="33"/>
      <c r="DS1191" s="33"/>
      <c r="DT1191" s="33"/>
      <c r="DU1191" s="33"/>
      <c r="DV1191" s="33"/>
      <c r="DW1191" s="33"/>
      <c r="DX1191" s="33"/>
      <c r="DY1191" s="33"/>
      <c r="DZ1191" s="33"/>
      <c r="EA1191" s="33"/>
      <c r="EB1191" s="33"/>
      <c r="EC1191" s="33"/>
      <c r="ED1191" s="33"/>
      <c r="EE1191" s="33"/>
      <c r="EF1191" s="33"/>
      <c r="EG1191" s="33"/>
      <c r="EH1191" s="33"/>
      <c r="EI1191" s="33"/>
      <c r="EJ1191" s="33"/>
      <c r="EK1191" s="33"/>
      <c r="EL1191" s="33"/>
      <c r="EM1191" s="33"/>
      <c r="EN1191" s="33"/>
      <c r="EO1191" s="33"/>
      <c r="EP1191" s="33"/>
      <c r="EQ1191" s="33"/>
      <c r="ER1191" s="33"/>
      <c r="ES1191" s="33"/>
      <c r="ET1191" s="33"/>
      <c r="EU1191" s="33"/>
      <c r="EV1191" s="33"/>
      <c r="EW1191" s="33"/>
      <c r="EX1191" s="33"/>
      <c r="EY1191" s="33"/>
      <c r="EZ1191" s="33"/>
      <c r="FA1191" s="33"/>
      <c r="FB1191" s="33"/>
      <c r="FC1191" s="33"/>
      <c r="FD1191" s="33"/>
      <c r="FE1191" s="33"/>
      <c r="FF1191" s="33"/>
      <c r="FG1191" s="33"/>
      <c r="FH1191" s="33"/>
      <c r="FI1191" s="33"/>
      <c r="FJ1191" s="33"/>
      <c r="FK1191" s="33"/>
      <c r="FL1191" s="33"/>
      <c r="FM1191" s="33"/>
      <c r="FN1191" s="33"/>
      <c r="FO1191" s="33"/>
      <c r="FP1191" s="33"/>
      <c r="FQ1191" s="33"/>
      <c r="FR1191" s="33"/>
      <c r="FS1191" s="33"/>
      <c r="FT1191" s="33"/>
      <c r="FU1191" s="33"/>
      <c r="FV1191" s="33"/>
      <c r="FW1191" s="33"/>
      <c r="FX1191" s="33"/>
      <c r="FY1191" s="33"/>
      <c r="FZ1191" s="33"/>
      <c r="GA1191" s="33"/>
      <c r="GB1191" s="33"/>
      <c r="GC1191" s="33"/>
      <c r="GD1191" s="33"/>
      <c r="GE1191" s="33"/>
      <c r="GF1191" s="33"/>
      <c r="GG1191" s="33"/>
      <c r="GH1191" s="33"/>
      <c r="GI1191" s="33"/>
      <c r="GJ1191" s="33"/>
      <c r="GK1191" s="33"/>
      <c r="GL1191" s="33"/>
      <c r="GM1191" s="33"/>
      <c r="GN1191" s="33"/>
      <c r="GO1191" s="33"/>
      <c r="GP1191" s="33"/>
      <c r="GQ1191" s="33"/>
      <c r="GR1191" s="33"/>
      <c r="GS1191" s="33"/>
      <c r="GT1191" s="33"/>
      <c r="GU1191" s="33"/>
      <c r="GV1191" s="33"/>
      <c r="GW1191" s="33"/>
      <c r="GX1191" s="33"/>
      <c r="GY1191" s="33"/>
      <c r="GZ1191" s="33"/>
      <c r="HA1191" s="33"/>
      <c r="HB1191" s="33"/>
      <c r="HC1191" s="33"/>
      <c r="HD1191" s="33"/>
      <c r="HE1191" s="33"/>
      <c r="HF1191" s="33"/>
      <c r="HG1191" s="33"/>
      <c r="HH1191" s="33"/>
      <c r="HI1191" s="33"/>
      <c r="HJ1191" s="33"/>
      <c r="HK1191" s="33"/>
      <c r="HL1191" s="33"/>
      <c r="HM1191" s="33"/>
      <c r="HN1191" s="33"/>
      <c r="HO1191" s="33"/>
      <c r="HP1191" s="33"/>
      <c r="HQ1191" s="33"/>
      <c r="HR1191" s="33"/>
      <c r="HS1191" s="33"/>
      <c r="HT1191" s="33"/>
      <c r="HU1191" s="33"/>
      <c r="HV1191" s="33"/>
      <c r="HW1191" s="33"/>
      <c r="HX1191" s="33"/>
      <c r="HY1191" s="33"/>
      <c r="HZ1191" s="33"/>
      <c r="IA1191" s="33"/>
      <c r="IB1191" s="33"/>
      <c r="IC1191" s="33"/>
      <c r="ID1191" s="33"/>
      <c r="IE1191" s="33"/>
      <c r="IF1191" s="33"/>
      <c r="IG1191" s="33"/>
      <c r="IH1191" s="33"/>
      <c r="II1191" s="33"/>
      <c r="IJ1191" s="33"/>
      <c r="IK1191" s="33"/>
      <c r="IL1191" s="33"/>
      <c r="IM1191" s="33"/>
      <c r="IN1191" s="33"/>
      <c r="IO1191" s="33"/>
      <c r="IP1191" s="33"/>
      <c r="IQ1191" s="33"/>
    </row>
    <row r="1192" spans="1:251" s="47" customFormat="1" ht="18.75" customHeight="1" thickBot="1">
      <c r="A1192" s="48"/>
      <c r="B1192" s="121" t="s">
        <v>101</v>
      </c>
      <c r="C1192" s="122"/>
      <c r="D1192" s="122"/>
      <c r="E1192" s="122"/>
      <c r="F1192" s="122"/>
      <c r="G1192" s="122"/>
      <c r="H1192" s="122"/>
      <c r="I1192" s="122"/>
      <c r="J1192" s="122"/>
      <c r="K1192" s="122"/>
      <c r="L1192" s="122"/>
      <c r="M1192" s="122"/>
      <c r="N1192" s="122"/>
      <c r="O1192" s="122"/>
      <c r="P1192" s="122"/>
      <c r="Q1192" s="122"/>
      <c r="R1192" s="122"/>
      <c r="S1192" s="122"/>
      <c r="T1192" s="122"/>
      <c r="U1192" s="122"/>
      <c r="V1192" s="122"/>
      <c r="W1192" s="122"/>
      <c r="X1192" s="122"/>
      <c r="Y1192" s="122"/>
      <c r="Z1192" s="123"/>
      <c r="AA1192" s="124">
        <f>SUM($AA$1191:$AA$1191)</f>
        <v>493</v>
      </c>
      <c r="AB1192" s="125"/>
      <c r="AC1192" s="125"/>
      <c r="AD1192" s="125"/>
      <c r="AE1192" s="125"/>
      <c r="AF1192" s="125"/>
      <c r="AG1192" s="125"/>
      <c r="AH1192" s="125"/>
      <c r="AI1192" s="126"/>
      <c r="AJ1192" s="124">
        <f>SUM($AJ$1191:$AJ$1191)</f>
        <v>494</v>
      </c>
      <c r="AK1192" s="125"/>
      <c r="AL1192" s="125"/>
      <c r="AM1192" s="125"/>
      <c r="AN1192" s="125"/>
      <c r="AO1192" s="125"/>
      <c r="AP1192" s="125"/>
      <c r="AQ1192" s="125"/>
      <c r="AR1192" s="126"/>
      <c r="AS1192" s="127"/>
      <c r="AT1192" s="128"/>
      <c r="AU1192" s="128"/>
      <c r="AV1192" s="128"/>
      <c r="AW1192" s="128"/>
      <c r="AX1192" s="129"/>
      <c r="AY1192" s="33"/>
      <c r="AZ1192" s="33"/>
      <c r="BA1192" s="33"/>
      <c r="BB1192" s="33"/>
      <c r="BC1192" s="33"/>
      <c r="BD1192" s="33"/>
      <c r="BE1192" s="33"/>
      <c r="BF1192" s="33"/>
      <c r="BG1192" s="33"/>
      <c r="BH1192" s="33"/>
      <c r="BI1192" s="33"/>
      <c r="BJ1192" s="33"/>
      <c r="BK1192" s="33"/>
      <c r="BL1192" s="33"/>
      <c r="BM1192" s="33"/>
      <c r="BN1192" s="33"/>
      <c r="BO1192" s="33"/>
      <c r="BP1192" s="33"/>
      <c r="BQ1192" s="33"/>
      <c r="BR1192" s="33"/>
      <c r="BS1192" s="33"/>
      <c r="BT1192" s="33"/>
      <c r="BU1192" s="33"/>
      <c r="BV1192" s="33"/>
      <c r="BW1192" s="33"/>
      <c r="BX1192" s="33"/>
      <c r="BY1192" s="33"/>
      <c r="BZ1192" s="33"/>
      <c r="CA1192" s="33"/>
      <c r="CB1192" s="33"/>
      <c r="CC1192" s="33"/>
      <c r="CD1192" s="33"/>
      <c r="CE1192" s="33"/>
      <c r="CF1192" s="33"/>
      <c r="CG1192" s="33"/>
      <c r="CH1192" s="33"/>
      <c r="CI1192" s="33"/>
      <c r="CJ1192" s="33"/>
      <c r="CK1192" s="33"/>
      <c r="CL1192" s="33"/>
      <c r="CM1192" s="33"/>
      <c r="CN1192" s="33"/>
      <c r="CO1192" s="33"/>
      <c r="CP1192" s="33"/>
      <c r="CQ1192" s="33"/>
      <c r="CR1192" s="33"/>
      <c r="CS1192" s="33"/>
      <c r="CT1192" s="33"/>
      <c r="CU1192" s="33"/>
      <c r="CV1192" s="33"/>
      <c r="CW1192" s="33"/>
      <c r="CX1192" s="33"/>
      <c r="CY1192" s="33"/>
      <c r="CZ1192" s="33"/>
      <c r="DA1192" s="33"/>
      <c r="DB1192" s="33"/>
      <c r="DC1192" s="33"/>
      <c r="DD1192" s="33"/>
      <c r="DE1192" s="33"/>
      <c r="DF1192" s="33"/>
      <c r="DG1192" s="33"/>
      <c r="DH1192" s="33"/>
      <c r="DI1192" s="33"/>
      <c r="DJ1192" s="33"/>
      <c r="DK1192" s="33"/>
      <c r="DL1192" s="33"/>
      <c r="DM1192" s="33"/>
      <c r="DN1192" s="33"/>
      <c r="DO1192" s="33"/>
      <c r="DP1192" s="33"/>
      <c r="DQ1192" s="33"/>
      <c r="DR1192" s="33"/>
      <c r="DS1192" s="33"/>
      <c r="DT1192" s="33"/>
      <c r="DU1192" s="33"/>
      <c r="DV1192" s="33"/>
      <c r="DW1192" s="33"/>
      <c r="DX1192" s="33"/>
      <c r="DY1192" s="33"/>
      <c r="DZ1192" s="33"/>
      <c r="EA1192" s="33"/>
      <c r="EB1192" s="33"/>
      <c r="EC1192" s="33"/>
      <c r="ED1192" s="33"/>
      <c r="EE1192" s="33"/>
      <c r="EF1192" s="33"/>
      <c r="EG1192" s="33"/>
      <c r="EH1192" s="33"/>
      <c r="EI1192" s="33"/>
      <c r="EJ1192" s="33"/>
      <c r="EK1192" s="33"/>
      <c r="EL1192" s="33"/>
      <c r="EM1192" s="33"/>
      <c r="EN1192" s="33"/>
      <c r="EO1192" s="33"/>
      <c r="EP1192" s="33"/>
      <c r="EQ1192" s="33"/>
      <c r="ER1192" s="33"/>
      <c r="ES1192" s="33"/>
      <c r="ET1192" s="33"/>
      <c r="EU1192" s="33"/>
      <c r="EV1192" s="33"/>
      <c r="EW1192" s="33"/>
      <c r="EX1192" s="33"/>
      <c r="EY1192" s="33"/>
      <c r="EZ1192" s="33"/>
      <c r="FA1192" s="33"/>
      <c r="FB1192" s="33"/>
      <c r="FC1192" s="33"/>
      <c r="FD1192" s="33"/>
      <c r="FE1192" s="33"/>
      <c r="FF1192" s="33"/>
      <c r="FG1192" s="33"/>
      <c r="FH1192" s="33"/>
      <c r="FI1192" s="33"/>
      <c r="FJ1192" s="33"/>
      <c r="FK1192" s="33"/>
      <c r="FL1192" s="33"/>
      <c r="FM1192" s="33"/>
      <c r="FN1192" s="33"/>
      <c r="FO1192" s="33"/>
      <c r="FP1192" s="33"/>
      <c r="FQ1192" s="33"/>
      <c r="FR1192" s="33"/>
      <c r="FS1192" s="33"/>
      <c r="FT1192" s="33"/>
      <c r="FU1192" s="33"/>
      <c r="FV1192" s="33"/>
      <c r="FW1192" s="33"/>
      <c r="FX1192" s="33"/>
      <c r="FY1192" s="33"/>
      <c r="FZ1192" s="33"/>
      <c r="GA1192" s="33"/>
      <c r="GB1192" s="33"/>
      <c r="GC1192" s="33"/>
      <c r="GD1192" s="33"/>
      <c r="GE1192" s="33"/>
      <c r="GF1192" s="33"/>
      <c r="GG1192" s="33"/>
      <c r="GH1192" s="33"/>
      <c r="GI1192" s="33"/>
      <c r="GJ1192" s="33"/>
      <c r="GK1192" s="33"/>
      <c r="GL1192" s="33"/>
      <c r="GM1192" s="33"/>
      <c r="GN1192" s="33"/>
      <c r="GO1192" s="33"/>
      <c r="GP1192" s="33"/>
      <c r="GQ1192" s="33"/>
      <c r="GR1192" s="33"/>
      <c r="GS1192" s="33"/>
      <c r="GT1192" s="33"/>
      <c r="GU1192" s="33"/>
      <c r="GV1192" s="33"/>
      <c r="GW1192" s="33"/>
      <c r="GX1192" s="33"/>
      <c r="GY1192" s="33"/>
      <c r="GZ1192" s="33"/>
      <c r="HA1192" s="33"/>
      <c r="HB1192" s="33"/>
      <c r="HC1192" s="33"/>
      <c r="HD1192" s="33"/>
      <c r="HE1192" s="33"/>
      <c r="HF1192" s="33"/>
      <c r="HG1192" s="33"/>
      <c r="HH1192" s="33"/>
      <c r="HI1192" s="33"/>
      <c r="HJ1192" s="33"/>
      <c r="HK1192" s="33"/>
      <c r="HL1192" s="33"/>
      <c r="HM1192" s="33"/>
      <c r="HN1192" s="33"/>
      <c r="HO1192" s="33"/>
      <c r="HP1192" s="33"/>
      <c r="HQ1192" s="33"/>
      <c r="HR1192" s="33"/>
      <c r="HS1192" s="33"/>
      <c r="HT1192" s="33"/>
      <c r="HU1192" s="33"/>
      <c r="HV1192" s="33"/>
      <c r="HW1192" s="33"/>
      <c r="HX1192" s="33"/>
      <c r="HY1192" s="33"/>
      <c r="HZ1192" s="33"/>
      <c r="IA1192" s="33"/>
      <c r="IB1192" s="33"/>
      <c r="IC1192" s="33"/>
      <c r="ID1192" s="33"/>
      <c r="IE1192" s="33"/>
      <c r="IF1192" s="33"/>
      <c r="IG1192" s="33"/>
      <c r="IH1192" s="33"/>
      <c r="II1192" s="33"/>
      <c r="IJ1192" s="33"/>
      <c r="IK1192" s="33"/>
      <c r="IL1192" s="33"/>
      <c r="IM1192" s="33"/>
      <c r="IN1192" s="33"/>
      <c r="IO1192" s="33"/>
      <c r="IP1192" s="33"/>
      <c r="IQ1192" s="33"/>
    </row>
    <row r="1194" spans="1:251" ht="19.2">
      <c r="A1194" s="32" t="s">
        <v>87</v>
      </c>
      <c r="AW1194" s="34"/>
      <c r="AX1194" s="35"/>
      <c r="AY1194" s="34"/>
    </row>
    <row r="1196" spans="1:251" ht="18">
      <c r="B1196" s="91" t="s">
        <v>0</v>
      </c>
      <c r="C1196" s="111"/>
      <c r="D1196" s="111"/>
      <c r="E1196" s="111"/>
      <c r="F1196" s="111"/>
      <c r="G1196" s="111"/>
      <c r="H1196" s="111"/>
      <c r="I1196" s="111"/>
      <c r="J1196" s="111"/>
      <c r="K1196" s="111"/>
      <c r="L1196" s="111"/>
      <c r="M1196" s="111"/>
      <c r="N1196" s="111"/>
      <c r="O1196" s="111"/>
      <c r="P1196" s="111"/>
      <c r="Q1196" s="111"/>
      <c r="R1196" s="111"/>
      <c r="S1196" s="111"/>
      <c r="T1196" s="111"/>
      <c r="U1196" s="111"/>
      <c r="V1196" s="111"/>
      <c r="W1196" s="111"/>
      <c r="X1196" s="111"/>
      <c r="Y1196" s="111"/>
      <c r="Z1196" s="111"/>
      <c r="AA1196" s="111"/>
      <c r="AB1196" s="111"/>
      <c r="AC1196" s="111"/>
      <c r="AD1196" s="111"/>
      <c r="AE1196" s="111"/>
      <c r="AF1196" s="111"/>
      <c r="AG1196" s="111"/>
      <c r="AH1196" s="111"/>
      <c r="AI1196" s="111"/>
      <c r="AJ1196" s="111"/>
      <c r="AK1196" s="111"/>
      <c r="AL1196" s="111"/>
      <c r="AM1196" s="111"/>
      <c r="AN1196" s="111"/>
      <c r="AO1196" s="111"/>
      <c r="AP1196" s="111"/>
      <c r="AQ1196" s="111"/>
      <c r="AR1196" s="111"/>
      <c r="AS1196" s="111"/>
      <c r="AT1196" s="111"/>
      <c r="AU1196" s="111"/>
      <c r="AV1196" s="111"/>
      <c r="AW1196" s="111"/>
      <c r="AX1196" s="111"/>
    </row>
    <row r="1197" spans="1:251">
      <c r="Z1197" s="36"/>
      <c r="AD1197" s="36"/>
      <c r="AE1197" s="36"/>
      <c r="AF1197" s="36"/>
      <c r="AG1197" s="36"/>
      <c r="AH1197" s="36"/>
      <c r="AI1197" s="36"/>
      <c r="AO1197" s="36"/>
    </row>
    <row r="1198" spans="1:251" ht="13.8" thickBot="1">
      <c r="Z1198" s="36"/>
      <c r="AD1198" s="36"/>
      <c r="AE1198" s="36"/>
      <c r="AF1198" s="36"/>
      <c r="AG1198" s="36"/>
      <c r="AH1198" s="36"/>
      <c r="AI1198" s="36"/>
      <c r="AO1198" s="36"/>
      <c r="DI1198" s="37"/>
    </row>
    <row r="1199" spans="1:251" ht="24.75" customHeight="1" thickBot="1">
      <c r="B1199" s="93" t="s">
        <v>88</v>
      </c>
      <c r="C1199" s="94"/>
      <c r="D1199" s="94"/>
      <c r="E1199" s="94"/>
      <c r="F1199" s="94"/>
      <c r="G1199" s="94"/>
      <c r="H1199" s="95" t="s">
        <v>263</v>
      </c>
      <c r="I1199" s="96"/>
      <c r="J1199" s="96"/>
      <c r="K1199" s="96"/>
      <c r="L1199" s="96"/>
      <c r="M1199" s="96"/>
      <c r="N1199" s="96"/>
      <c r="O1199" s="96"/>
      <c r="P1199" s="96"/>
      <c r="Q1199" s="96"/>
      <c r="R1199" s="96"/>
      <c r="S1199" s="96"/>
      <c r="T1199" s="96"/>
      <c r="U1199" s="96"/>
      <c r="V1199" s="96"/>
      <c r="W1199" s="96"/>
      <c r="X1199" s="96"/>
      <c r="Y1199" s="96"/>
      <c r="Z1199" s="96"/>
      <c r="AA1199" s="96"/>
      <c r="AB1199" s="96"/>
      <c r="AC1199" s="96"/>
      <c r="AD1199" s="96"/>
      <c r="AE1199" s="96"/>
      <c r="AF1199" s="96"/>
      <c r="AG1199" s="96"/>
      <c r="AH1199" s="96"/>
      <c r="AI1199" s="96"/>
      <c r="AJ1199" s="96"/>
      <c r="AK1199" s="96"/>
      <c r="AL1199" s="96"/>
      <c r="AM1199" s="96"/>
      <c r="AN1199" s="96"/>
      <c r="AO1199" s="96"/>
      <c r="AP1199" s="96"/>
      <c r="AQ1199" s="96"/>
      <c r="AR1199" s="96"/>
      <c r="AS1199" s="96"/>
      <c r="AT1199" s="96"/>
      <c r="AU1199" s="96"/>
      <c r="AV1199" s="96"/>
      <c r="AW1199" s="96"/>
      <c r="AX1199" s="97"/>
      <c r="DI1199" s="37"/>
    </row>
    <row r="1200" spans="1:251" ht="14.4">
      <c r="B1200" s="38"/>
      <c r="C1200" s="38"/>
      <c r="D1200" s="38"/>
      <c r="E1200" s="38"/>
      <c r="F1200" s="38"/>
      <c r="G1200" s="38"/>
      <c r="H1200" s="39"/>
      <c r="I1200" s="39"/>
      <c r="J1200" s="39"/>
      <c r="K1200" s="39"/>
      <c r="L1200" s="40"/>
      <c r="M1200" s="40"/>
      <c r="N1200" s="40"/>
      <c r="O1200" s="40"/>
      <c r="P1200" s="39"/>
      <c r="Q1200" s="39"/>
      <c r="R1200" s="39"/>
      <c r="S1200" s="39"/>
      <c r="T1200" s="39"/>
      <c r="U1200" s="39"/>
      <c r="V1200" s="41"/>
      <c r="W1200" s="41"/>
      <c r="X1200" s="41"/>
      <c r="Y1200" s="41"/>
      <c r="Z1200" s="41"/>
      <c r="AA1200" s="41"/>
      <c r="AB1200" s="41"/>
      <c r="AC1200" s="41"/>
      <c r="AD1200" s="41"/>
      <c r="AE1200" s="41"/>
      <c r="AF1200" s="41"/>
      <c r="AG1200" s="41"/>
      <c r="AH1200" s="41"/>
      <c r="AI1200" s="41"/>
      <c r="AJ1200" s="41"/>
      <c r="AK1200" s="41"/>
      <c r="AL1200" s="41"/>
      <c r="AM1200" s="41"/>
      <c r="AN1200" s="41"/>
      <c r="AO1200" s="41"/>
      <c r="AP1200" s="41"/>
      <c r="AQ1200" s="41"/>
      <c r="AR1200" s="41"/>
      <c r="AS1200" s="41"/>
      <c r="AT1200" s="41"/>
      <c r="AU1200" s="41"/>
      <c r="AV1200" s="41"/>
      <c r="AW1200" s="41"/>
      <c r="AX1200" s="41"/>
      <c r="DI1200" s="37"/>
    </row>
    <row r="1201" spans="1:113" ht="15" thickBot="1">
      <c r="A1201" s="42"/>
      <c r="B1201" s="41" t="s">
        <v>90</v>
      </c>
      <c r="C1201" s="39"/>
      <c r="D1201" s="39"/>
      <c r="E1201" s="39"/>
      <c r="F1201" s="39"/>
      <c r="G1201" s="39"/>
      <c r="H1201" s="39"/>
      <c r="I1201" s="39"/>
      <c r="J1201" s="39"/>
      <c r="K1201" s="39"/>
      <c r="L1201" s="40"/>
      <c r="M1201" s="40"/>
      <c r="N1201" s="40"/>
      <c r="O1201" s="40"/>
      <c r="P1201" s="39"/>
      <c r="Q1201" s="39"/>
      <c r="R1201" s="39"/>
      <c r="S1201" s="39"/>
      <c r="T1201" s="39"/>
      <c r="U1201" s="39"/>
      <c r="V1201" s="41"/>
      <c r="W1201" s="41"/>
      <c r="X1201" s="41"/>
      <c r="Y1201" s="41"/>
      <c r="Z1201" s="41"/>
      <c r="AA1201" s="41"/>
      <c r="AB1201" s="41"/>
      <c r="AC1201" s="41"/>
      <c r="AD1201" s="41"/>
      <c r="AE1201" s="41"/>
      <c r="AF1201" s="41"/>
      <c r="AG1201" s="41"/>
      <c r="AH1201" s="41"/>
      <c r="AI1201" s="41"/>
      <c r="AJ1201" s="41"/>
      <c r="AK1201" s="41"/>
      <c r="AL1201" s="41"/>
      <c r="AM1201" s="41"/>
      <c r="AN1201" s="41"/>
      <c r="AO1201" s="41"/>
      <c r="AP1201" s="41"/>
      <c r="AQ1201" s="41"/>
      <c r="AR1201" s="41"/>
      <c r="AS1201" s="41"/>
      <c r="AT1201" s="41"/>
      <c r="AU1201" s="41"/>
      <c r="AV1201" s="41"/>
      <c r="AW1201" s="41"/>
      <c r="AX1201" s="41"/>
      <c r="DI1201" s="37"/>
    </row>
    <row r="1202" spans="1:113" ht="14.4">
      <c r="A1202" s="39"/>
      <c r="B1202" s="43"/>
      <c r="C1202" s="38"/>
      <c r="D1202" s="38"/>
      <c r="E1202" s="38"/>
      <c r="F1202" s="38"/>
      <c r="G1202" s="38"/>
      <c r="H1202" s="38"/>
      <c r="I1202" s="38"/>
      <c r="J1202" s="38"/>
      <c r="K1202" s="38"/>
      <c r="L1202" s="44"/>
      <c r="M1202" s="44"/>
      <c r="N1202" s="44"/>
      <c r="O1202" s="44"/>
      <c r="P1202" s="38"/>
      <c r="Q1202" s="38"/>
      <c r="R1202" s="38"/>
      <c r="S1202" s="38"/>
      <c r="T1202" s="38"/>
      <c r="U1202" s="38"/>
      <c r="V1202" s="45"/>
      <c r="W1202" s="45"/>
      <c r="X1202" s="45"/>
      <c r="Y1202" s="45"/>
      <c r="Z1202" s="45"/>
      <c r="AA1202" s="45"/>
      <c r="AB1202" s="45"/>
      <c r="AC1202" s="45"/>
      <c r="AD1202" s="45"/>
      <c r="AE1202" s="45"/>
      <c r="AF1202" s="45"/>
      <c r="AG1202" s="45"/>
      <c r="AH1202" s="45"/>
      <c r="AI1202" s="45"/>
      <c r="AJ1202" s="45"/>
      <c r="AK1202" s="45"/>
      <c r="AL1202" s="45"/>
      <c r="AM1202" s="45"/>
      <c r="AN1202" s="45"/>
      <c r="AO1202" s="45"/>
      <c r="AP1202" s="45"/>
      <c r="AQ1202" s="45"/>
      <c r="AR1202" s="45"/>
      <c r="AS1202" s="45"/>
      <c r="AT1202" s="45"/>
      <c r="AU1202" s="45"/>
      <c r="AV1202" s="45"/>
      <c r="AW1202" s="45"/>
      <c r="AX1202" s="46"/>
    </row>
    <row r="1203" spans="1:113" ht="12" customHeight="1">
      <c r="A1203" s="39"/>
      <c r="B1203" s="98" t="s">
        <v>264</v>
      </c>
      <c r="C1203" s="99"/>
      <c r="D1203" s="99"/>
      <c r="E1203" s="99"/>
      <c r="F1203" s="99"/>
      <c r="G1203" s="99"/>
      <c r="H1203" s="99"/>
      <c r="I1203" s="99"/>
      <c r="J1203" s="99"/>
      <c r="K1203" s="99"/>
      <c r="L1203" s="99"/>
      <c r="M1203" s="99"/>
      <c r="N1203" s="99"/>
      <c r="O1203" s="99"/>
      <c r="P1203" s="99"/>
      <c r="Q1203" s="99"/>
      <c r="R1203" s="99"/>
      <c r="S1203" s="99"/>
      <c r="T1203" s="99"/>
      <c r="U1203" s="99"/>
      <c r="V1203" s="99"/>
      <c r="W1203" s="99"/>
      <c r="X1203" s="99"/>
      <c r="Y1203" s="99"/>
      <c r="Z1203" s="99"/>
      <c r="AA1203" s="99"/>
      <c r="AB1203" s="99"/>
      <c r="AC1203" s="99"/>
      <c r="AD1203" s="99"/>
      <c r="AE1203" s="99"/>
      <c r="AF1203" s="99"/>
      <c r="AG1203" s="99"/>
      <c r="AH1203" s="99"/>
      <c r="AI1203" s="99"/>
      <c r="AJ1203" s="99"/>
      <c r="AK1203" s="99"/>
      <c r="AL1203" s="99"/>
      <c r="AM1203" s="99"/>
      <c r="AN1203" s="99"/>
      <c r="AO1203" s="99"/>
      <c r="AP1203" s="99"/>
      <c r="AQ1203" s="99"/>
      <c r="AR1203" s="99"/>
      <c r="AS1203" s="99"/>
      <c r="AT1203" s="99"/>
      <c r="AU1203" s="99"/>
      <c r="AV1203" s="99"/>
      <c r="AW1203" s="99"/>
      <c r="AX1203" s="100"/>
    </row>
    <row r="1204" spans="1:113" ht="12" customHeight="1">
      <c r="A1204" s="39"/>
      <c r="B1204" s="98"/>
      <c r="C1204" s="99"/>
      <c r="D1204" s="99"/>
      <c r="E1204" s="99"/>
      <c r="F1204" s="99"/>
      <c r="G1204" s="99"/>
      <c r="H1204" s="99"/>
      <c r="I1204" s="99"/>
      <c r="J1204" s="99"/>
      <c r="K1204" s="99"/>
      <c r="L1204" s="99"/>
      <c r="M1204" s="99"/>
      <c r="N1204" s="99"/>
      <c r="O1204" s="99"/>
      <c r="P1204" s="99"/>
      <c r="Q1204" s="99"/>
      <c r="R1204" s="99"/>
      <c r="S1204" s="99"/>
      <c r="T1204" s="99"/>
      <c r="U1204" s="99"/>
      <c r="V1204" s="99"/>
      <c r="W1204" s="99"/>
      <c r="X1204" s="99"/>
      <c r="Y1204" s="99"/>
      <c r="Z1204" s="99"/>
      <c r="AA1204" s="99"/>
      <c r="AB1204" s="99"/>
      <c r="AC1204" s="99"/>
      <c r="AD1204" s="99"/>
      <c r="AE1204" s="99"/>
      <c r="AF1204" s="99"/>
      <c r="AG1204" s="99"/>
      <c r="AH1204" s="99"/>
      <c r="AI1204" s="99"/>
      <c r="AJ1204" s="99"/>
      <c r="AK1204" s="99"/>
      <c r="AL1204" s="99"/>
      <c r="AM1204" s="99"/>
      <c r="AN1204" s="99"/>
      <c r="AO1204" s="99"/>
      <c r="AP1204" s="99"/>
      <c r="AQ1204" s="99"/>
      <c r="AR1204" s="99"/>
      <c r="AS1204" s="99"/>
      <c r="AT1204" s="99"/>
      <c r="AU1204" s="99"/>
      <c r="AV1204" s="99"/>
      <c r="AW1204" s="99"/>
      <c r="AX1204" s="100"/>
      <c r="BC1204" s="47"/>
    </row>
    <row r="1205" spans="1:113" ht="12" customHeight="1">
      <c r="A1205" s="39"/>
      <c r="B1205" s="98"/>
      <c r="C1205" s="99"/>
      <c r="D1205" s="99"/>
      <c r="E1205" s="99"/>
      <c r="F1205" s="99"/>
      <c r="G1205" s="99"/>
      <c r="H1205" s="99"/>
      <c r="I1205" s="99"/>
      <c r="J1205" s="99"/>
      <c r="K1205" s="99"/>
      <c r="L1205" s="99"/>
      <c r="M1205" s="99"/>
      <c r="N1205" s="99"/>
      <c r="O1205" s="99"/>
      <c r="P1205" s="99"/>
      <c r="Q1205" s="99"/>
      <c r="R1205" s="99"/>
      <c r="S1205" s="99"/>
      <c r="T1205" s="99"/>
      <c r="U1205" s="99"/>
      <c r="V1205" s="99"/>
      <c r="W1205" s="99"/>
      <c r="X1205" s="99"/>
      <c r="Y1205" s="99"/>
      <c r="Z1205" s="99"/>
      <c r="AA1205" s="99"/>
      <c r="AB1205" s="99"/>
      <c r="AC1205" s="99"/>
      <c r="AD1205" s="99"/>
      <c r="AE1205" s="99"/>
      <c r="AF1205" s="99"/>
      <c r="AG1205" s="99"/>
      <c r="AH1205" s="99"/>
      <c r="AI1205" s="99"/>
      <c r="AJ1205" s="99"/>
      <c r="AK1205" s="99"/>
      <c r="AL1205" s="99"/>
      <c r="AM1205" s="99"/>
      <c r="AN1205" s="99"/>
      <c r="AO1205" s="99"/>
      <c r="AP1205" s="99"/>
      <c r="AQ1205" s="99"/>
      <c r="AR1205" s="99"/>
      <c r="AS1205" s="99"/>
      <c r="AT1205" s="99"/>
      <c r="AU1205" s="99"/>
      <c r="AV1205" s="99"/>
      <c r="AW1205" s="99"/>
      <c r="AX1205" s="100"/>
    </row>
    <row r="1206" spans="1:113" ht="12" customHeight="1">
      <c r="A1206" s="39"/>
      <c r="B1206" s="98"/>
      <c r="C1206" s="99"/>
      <c r="D1206" s="99"/>
      <c r="E1206" s="99"/>
      <c r="F1206" s="99"/>
      <c r="G1206" s="99"/>
      <c r="H1206" s="99"/>
      <c r="I1206" s="99"/>
      <c r="J1206" s="99"/>
      <c r="K1206" s="99"/>
      <c r="L1206" s="99"/>
      <c r="M1206" s="99"/>
      <c r="N1206" s="99"/>
      <c r="O1206" s="99"/>
      <c r="P1206" s="99"/>
      <c r="Q1206" s="99"/>
      <c r="R1206" s="99"/>
      <c r="S1206" s="99"/>
      <c r="T1206" s="99"/>
      <c r="U1206" s="99"/>
      <c r="V1206" s="99"/>
      <c r="W1206" s="99"/>
      <c r="X1206" s="99"/>
      <c r="Y1206" s="99"/>
      <c r="Z1206" s="99"/>
      <c r="AA1206" s="99"/>
      <c r="AB1206" s="99"/>
      <c r="AC1206" s="99"/>
      <c r="AD1206" s="99"/>
      <c r="AE1206" s="99"/>
      <c r="AF1206" s="99"/>
      <c r="AG1206" s="99"/>
      <c r="AH1206" s="99"/>
      <c r="AI1206" s="99"/>
      <c r="AJ1206" s="99"/>
      <c r="AK1206" s="99"/>
      <c r="AL1206" s="99"/>
      <c r="AM1206" s="99"/>
      <c r="AN1206" s="99"/>
      <c r="AO1206" s="99"/>
      <c r="AP1206" s="99"/>
      <c r="AQ1206" s="99"/>
      <c r="AR1206" s="99"/>
      <c r="AS1206" s="99"/>
      <c r="AT1206" s="99"/>
      <c r="AU1206" s="99"/>
      <c r="AV1206" s="99"/>
      <c r="AW1206" s="99"/>
      <c r="AX1206" s="100"/>
    </row>
    <row r="1207" spans="1:113" ht="12" customHeight="1">
      <c r="A1207" s="39"/>
      <c r="B1207" s="98"/>
      <c r="C1207" s="99"/>
      <c r="D1207" s="99"/>
      <c r="E1207" s="99"/>
      <c r="F1207" s="99"/>
      <c r="G1207" s="99"/>
      <c r="H1207" s="99"/>
      <c r="I1207" s="99"/>
      <c r="J1207" s="99"/>
      <c r="K1207" s="99"/>
      <c r="L1207" s="99"/>
      <c r="M1207" s="99"/>
      <c r="N1207" s="99"/>
      <c r="O1207" s="99"/>
      <c r="P1207" s="99"/>
      <c r="Q1207" s="99"/>
      <c r="R1207" s="99"/>
      <c r="S1207" s="99"/>
      <c r="T1207" s="99"/>
      <c r="U1207" s="99"/>
      <c r="V1207" s="99"/>
      <c r="W1207" s="99"/>
      <c r="X1207" s="99"/>
      <c r="Y1207" s="99"/>
      <c r="Z1207" s="99"/>
      <c r="AA1207" s="99"/>
      <c r="AB1207" s="99"/>
      <c r="AC1207" s="99"/>
      <c r="AD1207" s="99"/>
      <c r="AE1207" s="99"/>
      <c r="AF1207" s="99"/>
      <c r="AG1207" s="99"/>
      <c r="AH1207" s="99"/>
      <c r="AI1207" s="99"/>
      <c r="AJ1207" s="99"/>
      <c r="AK1207" s="99"/>
      <c r="AL1207" s="99"/>
      <c r="AM1207" s="99"/>
      <c r="AN1207" s="99"/>
      <c r="AO1207" s="99"/>
      <c r="AP1207" s="99"/>
      <c r="AQ1207" s="99"/>
      <c r="AR1207" s="99"/>
      <c r="AS1207" s="99"/>
      <c r="AT1207" s="99"/>
      <c r="AU1207" s="99"/>
      <c r="AV1207" s="99"/>
      <c r="AW1207" s="99"/>
      <c r="AX1207" s="100"/>
    </row>
    <row r="1208" spans="1:113" ht="15" thickBot="1">
      <c r="A1208" s="48"/>
      <c r="B1208" s="49"/>
      <c r="C1208" s="50"/>
      <c r="D1208" s="50"/>
      <c r="E1208" s="50"/>
      <c r="F1208" s="50"/>
      <c r="G1208" s="50"/>
      <c r="H1208" s="50"/>
      <c r="I1208" s="50"/>
      <c r="J1208" s="50"/>
      <c r="K1208" s="50"/>
      <c r="L1208" s="50"/>
      <c r="M1208" s="50"/>
      <c r="N1208" s="50"/>
      <c r="O1208" s="50"/>
      <c r="P1208" s="50"/>
      <c r="Q1208" s="50"/>
      <c r="R1208" s="50"/>
      <c r="S1208" s="50"/>
      <c r="T1208" s="50"/>
      <c r="U1208" s="50"/>
      <c r="V1208" s="50"/>
      <c r="W1208" s="50"/>
      <c r="X1208" s="50"/>
      <c r="Y1208" s="50"/>
      <c r="Z1208" s="50"/>
      <c r="AA1208" s="50"/>
      <c r="AB1208" s="50"/>
      <c r="AC1208" s="50"/>
      <c r="AD1208" s="50"/>
      <c r="AE1208" s="50"/>
      <c r="AF1208" s="50"/>
      <c r="AG1208" s="50"/>
      <c r="AH1208" s="50"/>
      <c r="AI1208" s="50"/>
      <c r="AJ1208" s="50"/>
      <c r="AK1208" s="50"/>
      <c r="AL1208" s="50"/>
      <c r="AM1208" s="50"/>
      <c r="AN1208" s="50"/>
      <c r="AO1208" s="50"/>
      <c r="AP1208" s="50"/>
      <c r="AQ1208" s="50"/>
      <c r="AR1208" s="50"/>
      <c r="AS1208" s="50"/>
      <c r="AT1208" s="50"/>
      <c r="AU1208" s="50"/>
      <c r="AV1208" s="50"/>
      <c r="AW1208" s="50"/>
      <c r="AX1208" s="51"/>
    </row>
    <row r="1209" spans="1:113">
      <c r="B1209" s="52"/>
    </row>
    <row r="1210" spans="1:113" ht="15" thickBot="1">
      <c r="A1210" s="42"/>
      <c r="B1210" s="41" t="s">
        <v>92</v>
      </c>
      <c r="C1210" s="39"/>
      <c r="D1210" s="39"/>
      <c r="E1210" s="39"/>
      <c r="F1210" s="39"/>
      <c r="G1210" s="39"/>
      <c r="H1210" s="39"/>
      <c r="I1210" s="39"/>
      <c r="J1210" s="39"/>
      <c r="K1210" s="39"/>
      <c r="L1210" s="40"/>
      <c r="M1210" s="40"/>
      <c r="N1210" s="40"/>
      <c r="O1210" s="40"/>
      <c r="P1210" s="39"/>
      <c r="Q1210" s="39"/>
      <c r="R1210" s="39"/>
      <c r="S1210" s="39"/>
      <c r="T1210" s="39"/>
      <c r="U1210" s="39"/>
      <c r="V1210" s="41"/>
      <c r="W1210" s="41"/>
      <c r="X1210" s="41"/>
      <c r="Y1210" s="41"/>
      <c r="Z1210" s="41"/>
      <c r="AA1210" s="41"/>
      <c r="AB1210" s="41"/>
      <c r="AC1210" s="41"/>
      <c r="AD1210" s="41"/>
      <c r="AE1210" s="41"/>
      <c r="AF1210" s="41"/>
      <c r="AG1210" s="41"/>
      <c r="AH1210" s="41"/>
      <c r="AI1210" s="41"/>
      <c r="AJ1210" s="41"/>
      <c r="AK1210" s="41"/>
      <c r="AL1210" s="41"/>
      <c r="AM1210" s="41"/>
      <c r="AN1210" s="41"/>
      <c r="AO1210" s="41"/>
      <c r="AP1210" s="41"/>
      <c r="AQ1210" s="41"/>
      <c r="AR1210" s="41"/>
      <c r="AS1210" s="41"/>
      <c r="AT1210" s="41"/>
      <c r="AU1210" s="41"/>
      <c r="AV1210" s="41"/>
      <c r="AW1210" s="41"/>
      <c r="AX1210" s="41"/>
      <c r="DI1210" s="37"/>
    </row>
    <row r="1211" spans="1:113" ht="14.4">
      <c r="A1211" s="39"/>
      <c r="B1211" s="43"/>
      <c r="C1211" s="38"/>
      <c r="D1211" s="38"/>
      <c r="E1211" s="38"/>
      <c r="F1211" s="38"/>
      <c r="G1211" s="38"/>
      <c r="H1211" s="38"/>
      <c r="I1211" s="38"/>
      <c r="J1211" s="38"/>
      <c r="K1211" s="38"/>
      <c r="L1211" s="44"/>
      <c r="M1211" s="44"/>
      <c r="N1211" s="44"/>
      <c r="O1211" s="44"/>
      <c r="P1211" s="38"/>
      <c r="Q1211" s="38"/>
      <c r="R1211" s="38"/>
      <c r="S1211" s="38"/>
      <c r="T1211" s="38"/>
      <c r="U1211" s="38"/>
      <c r="V1211" s="45"/>
      <c r="W1211" s="45"/>
      <c r="X1211" s="45"/>
      <c r="Y1211" s="45"/>
      <c r="Z1211" s="45"/>
      <c r="AA1211" s="45"/>
      <c r="AB1211" s="45"/>
      <c r="AC1211" s="45"/>
      <c r="AD1211" s="45"/>
      <c r="AE1211" s="45"/>
      <c r="AF1211" s="45"/>
      <c r="AG1211" s="45"/>
      <c r="AH1211" s="45"/>
      <c r="AI1211" s="45"/>
      <c r="AJ1211" s="45"/>
      <c r="AK1211" s="45"/>
      <c r="AL1211" s="45"/>
      <c r="AM1211" s="45"/>
      <c r="AN1211" s="45"/>
      <c r="AO1211" s="45"/>
      <c r="AP1211" s="45"/>
      <c r="AQ1211" s="45"/>
      <c r="AR1211" s="45"/>
      <c r="AS1211" s="45"/>
      <c r="AT1211" s="45"/>
      <c r="AU1211" s="45"/>
      <c r="AV1211" s="45"/>
      <c r="AW1211" s="45"/>
      <c r="AX1211" s="46"/>
    </row>
    <row r="1212" spans="1:113" ht="12" customHeight="1">
      <c r="A1212" s="39"/>
      <c r="B1212" s="98" t="s">
        <v>265</v>
      </c>
      <c r="C1212" s="99"/>
      <c r="D1212" s="99"/>
      <c r="E1212" s="99"/>
      <c r="F1212" s="99"/>
      <c r="G1212" s="99"/>
      <c r="H1212" s="99"/>
      <c r="I1212" s="99"/>
      <c r="J1212" s="99"/>
      <c r="K1212" s="99"/>
      <c r="L1212" s="99"/>
      <c r="M1212" s="99"/>
      <c r="N1212" s="99"/>
      <c r="O1212" s="99"/>
      <c r="P1212" s="99"/>
      <c r="Q1212" s="99"/>
      <c r="R1212" s="99"/>
      <c r="S1212" s="99"/>
      <c r="T1212" s="99"/>
      <c r="U1212" s="99"/>
      <c r="V1212" s="99"/>
      <c r="W1212" s="99"/>
      <c r="X1212" s="99"/>
      <c r="Y1212" s="99"/>
      <c r="Z1212" s="99"/>
      <c r="AA1212" s="99"/>
      <c r="AB1212" s="99"/>
      <c r="AC1212" s="99"/>
      <c r="AD1212" s="99"/>
      <c r="AE1212" s="99"/>
      <c r="AF1212" s="99"/>
      <c r="AG1212" s="99"/>
      <c r="AH1212" s="99"/>
      <c r="AI1212" s="99"/>
      <c r="AJ1212" s="99"/>
      <c r="AK1212" s="99"/>
      <c r="AL1212" s="99"/>
      <c r="AM1212" s="99"/>
      <c r="AN1212" s="99"/>
      <c r="AO1212" s="99"/>
      <c r="AP1212" s="99"/>
      <c r="AQ1212" s="99"/>
      <c r="AR1212" s="99"/>
      <c r="AS1212" s="99"/>
      <c r="AT1212" s="99"/>
      <c r="AU1212" s="99"/>
      <c r="AV1212" s="99"/>
      <c r="AW1212" s="99"/>
      <c r="AX1212" s="100"/>
    </row>
    <row r="1213" spans="1:113" ht="12" customHeight="1">
      <c r="A1213" s="39"/>
      <c r="B1213" s="98"/>
      <c r="C1213" s="99"/>
      <c r="D1213" s="99"/>
      <c r="E1213" s="99"/>
      <c r="F1213" s="99"/>
      <c r="G1213" s="99"/>
      <c r="H1213" s="99"/>
      <c r="I1213" s="99"/>
      <c r="J1213" s="99"/>
      <c r="K1213" s="99"/>
      <c r="L1213" s="99"/>
      <c r="M1213" s="99"/>
      <c r="N1213" s="99"/>
      <c r="O1213" s="99"/>
      <c r="P1213" s="99"/>
      <c r="Q1213" s="99"/>
      <c r="R1213" s="99"/>
      <c r="S1213" s="99"/>
      <c r="T1213" s="99"/>
      <c r="U1213" s="99"/>
      <c r="V1213" s="99"/>
      <c r="W1213" s="99"/>
      <c r="X1213" s="99"/>
      <c r="Y1213" s="99"/>
      <c r="Z1213" s="99"/>
      <c r="AA1213" s="99"/>
      <c r="AB1213" s="99"/>
      <c r="AC1213" s="99"/>
      <c r="AD1213" s="99"/>
      <c r="AE1213" s="99"/>
      <c r="AF1213" s="99"/>
      <c r="AG1213" s="99"/>
      <c r="AH1213" s="99"/>
      <c r="AI1213" s="99"/>
      <c r="AJ1213" s="99"/>
      <c r="AK1213" s="99"/>
      <c r="AL1213" s="99"/>
      <c r="AM1213" s="99"/>
      <c r="AN1213" s="99"/>
      <c r="AO1213" s="99"/>
      <c r="AP1213" s="99"/>
      <c r="AQ1213" s="99"/>
      <c r="AR1213" s="99"/>
      <c r="AS1213" s="99"/>
      <c r="AT1213" s="99"/>
      <c r="AU1213" s="99"/>
      <c r="AV1213" s="99"/>
      <c r="AW1213" s="99"/>
      <c r="AX1213" s="100"/>
    </row>
    <row r="1214" spans="1:113" ht="12" customHeight="1">
      <c r="A1214" s="39"/>
      <c r="B1214" s="98"/>
      <c r="C1214" s="99"/>
      <c r="D1214" s="99"/>
      <c r="E1214" s="99"/>
      <c r="F1214" s="99"/>
      <c r="G1214" s="99"/>
      <c r="H1214" s="99"/>
      <c r="I1214" s="99"/>
      <c r="J1214" s="99"/>
      <c r="K1214" s="99"/>
      <c r="L1214" s="99"/>
      <c r="M1214" s="99"/>
      <c r="N1214" s="99"/>
      <c r="O1214" s="99"/>
      <c r="P1214" s="99"/>
      <c r="Q1214" s="99"/>
      <c r="R1214" s="99"/>
      <c r="S1214" s="99"/>
      <c r="T1214" s="99"/>
      <c r="U1214" s="99"/>
      <c r="V1214" s="99"/>
      <c r="W1214" s="99"/>
      <c r="X1214" s="99"/>
      <c r="Y1214" s="99"/>
      <c r="Z1214" s="99"/>
      <c r="AA1214" s="99"/>
      <c r="AB1214" s="99"/>
      <c r="AC1214" s="99"/>
      <c r="AD1214" s="99"/>
      <c r="AE1214" s="99"/>
      <c r="AF1214" s="99"/>
      <c r="AG1214" s="99"/>
      <c r="AH1214" s="99"/>
      <c r="AI1214" s="99"/>
      <c r="AJ1214" s="99"/>
      <c r="AK1214" s="99"/>
      <c r="AL1214" s="99"/>
      <c r="AM1214" s="99"/>
      <c r="AN1214" s="99"/>
      <c r="AO1214" s="99"/>
      <c r="AP1214" s="99"/>
      <c r="AQ1214" s="99"/>
      <c r="AR1214" s="99"/>
      <c r="AS1214" s="99"/>
      <c r="AT1214" s="99"/>
      <c r="AU1214" s="99"/>
      <c r="AV1214" s="99"/>
      <c r="AW1214" s="99"/>
      <c r="AX1214" s="100"/>
      <c r="BC1214" s="47"/>
    </row>
    <row r="1215" spans="1:113" ht="12" customHeight="1">
      <c r="A1215" s="39"/>
      <c r="B1215" s="98"/>
      <c r="C1215" s="99"/>
      <c r="D1215" s="99"/>
      <c r="E1215" s="99"/>
      <c r="F1215" s="99"/>
      <c r="G1215" s="99"/>
      <c r="H1215" s="99"/>
      <c r="I1215" s="99"/>
      <c r="J1215" s="99"/>
      <c r="K1215" s="99"/>
      <c r="L1215" s="99"/>
      <c r="M1215" s="99"/>
      <c r="N1215" s="99"/>
      <c r="O1215" s="99"/>
      <c r="P1215" s="99"/>
      <c r="Q1215" s="99"/>
      <c r="R1215" s="99"/>
      <c r="S1215" s="99"/>
      <c r="T1215" s="99"/>
      <c r="U1215" s="99"/>
      <c r="V1215" s="99"/>
      <c r="W1215" s="99"/>
      <c r="X1215" s="99"/>
      <c r="Y1215" s="99"/>
      <c r="Z1215" s="99"/>
      <c r="AA1215" s="99"/>
      <c r="AB1215" s="99"/>
      <c r="AC1215" s="99"/>
      <c r="AD1215" s="99"/>
      <c r="AE1215" s="99"/>
      <c r="AF1215" s="99"/>
      <c r="AG1215" s="99"/>
      <c r="AH1215" s="99"/>
      <c r="AI1215" s="99"/>
      <c r="AJ1215" s="99"/>
      <c r="AK1215" s="99"/>
      <c r="AL1215" s="99"/>
      <c r="AM1215" s="99"/>
      <c r="AN1215" s="99"/>
      <c r="AO1215" s="99"/>
      <c r="AP1215" s="99"/>
      <c r="AQ1215" s="99"/>
      <c r="AR1215" s="99"/>
      <c r="AS1215" s="99"/>
      <c r="AT1215" s="99"/>
      <c r="AU1215" s="99"/>
      <c r="AV1215" s="99"/>
      <c r="AW1215" s="99"/>
      <c r="AX1215" s="100"/>
    </row>
    <row r="1216" spans="1:113" ht="12" customHeight="1">
      <c r="A1216" s="39"/>
      <c r="B1216" s="98"/>
      <c r="C1216" s="99"/>
      <c r="D1216" s="99"/>
      <c r="E1216" s="99"/>
      <c r="F1216" s="99"/>
      <c r="G1216" s="99"/>
      <c r="H1216" s="99"/>
      <c r="I1216" s="99"/>
      <c r="J1216" s="99"/>
      <c r="K1216" s="99"/>
      <c r="L1216" s="99"/>
      <c r="M1216" s="99"/>
      <c r="N1216" s="99"/>
      <c r="O1216" s="99"/>
      <c r="P1216" s="99"/>
      <c r="Q1216" s="99"/>
      <c r="R1216" s="99"/>
      <c r="S1216" s="99"/>
      <c r="T1216" s="99"/>
      <c r="U1216" s="99"/>
      <c r="V1216" s="99"/>
      <c r="W1216" s="99"/>
      <c r="X1216" s="99"/>
      <c r="Y1216" s="99"/>
      <c r="Z1216" s="99"/>
      <c r="AA1216" s="99"/>
      <c r="AB1216" s="99"/>
      <c r="AC1216" s="99"/>
      <c r="AD1216" s="99"/>
      <c r="AE1216" s="99"/>
      <c r="AF1216" s="99"/>
      <c r="AG1216" s="99"/>
      <c r="AH1216" s="99"/>
      <c r="AI1216" s="99"/>
      <c r="AJ1216" s="99"/>
      <c r="AK1216" s="99"/>
      <c r="AL1216" s="99"/>
      <c r="AM1216" s="99"/>
      <c r="AN1216" s="99"/>
      <c r="AO1216" s="99"/>
      <c r="AP1216" s="99"/>
      <c r="AQ1216" s="99"/>
      <c r="AR1216" s="99"/>
      <c r="AS1216" s="99"/>
      <c r="AT1216" s="99"/>
      <c r="AU1216" s="99"/>
      <c r="AV1216" s="99"/>
      <c r="AW1216" s="99"/>
      <c r="AX1216" s="100"/>
    </row>
    <row r="1217" spans="1:251" ht="12" customHeight="1">
      <c r="A1217" s="39"/>
      <c r="B1217" s="98"/>
      <c r="C1217" s="99"/>
      <c r="D1217" s="99"/>
      <c r="E1217" s="99"/>
      <c r="F1217" s="99"/>
      <c r="G1217" s="99"/>
      <c r="H1217" s="99"/>
      <c r="I1217" s="99"/>
      <c r="J1217" s="99"/>
      <c r="K1217" s="99"/>
      <c r="L1217" s="99"/>
      <c r="M1217" s="99"/>
      <c r="N1217" s="99"/>
      <c r="O1217" s="99"/>
      <c r="P1217" s="99"/>
      <c r="Q1217" s="99"/>
      <c r="R1217" s="99"/>
      <c r="S1217" s="99"/>
      <c r="T1217" s="99"/>
      <c r="U1217" s="99"/>
      <c r="V1217" s="99"/>
      <c r="W1217" s="99"/>
      <c r="X1217" s="99"/>
      <c r="Y1217" s="99"/>
      <c r="Z1217" s="99"/>
      <c r="AA1217" s="99"/>
      <c r="AB1217" s="99"/>
      <c r="AC1217" s="99"/>
      <c r="AD1217" s="99"/>
      <c r="AE1217" s="99"/>
      <c r="AF1217" s="99"/>
      <c r="AG1217" s="99"/>
      <c r="AH1217" s="99"/>
      <c r="AI1217" s="99"/>
      <c r="AJ1217" s="99"/>
      <c r="AK1217" s="99"/>
      <c r="AL1217" s="99"/>
      <c r="AM1217" s="99"/>
      <c r="AN1217" s="99"/>
      <c r="AO1217" s="99"/>
      <c r="AP1217" s="99"/>
      <c r="AQ1217" s="99"/>
      <c r="AR1217" s="99"/>
      <c r="AS1217" s="99"/>
      <c r="AT1217" s="99"/>
      <c r="AU1217" s="99"/>
      <c r="AV1217" s="99"/>
      <c r="AW1217" s="99"/>
      <c r="AX1217" s="100"/>
    </row>
    <row r="1218" spans="1:251" ht="15" thickBot="1">
      <c r="A1218" s="48"/>
      <c r="B1218" s="49"/>
      <c r="C1218" s="50"/>
      <c r="D1218" s="50"/>
      <c r="E1218" s="50"/>
      <c r="F1218" s="50"/>
      <c r="G1218" s="50"/>
      <c r="H1218" s="50"/>
      <c r="I1218" s="50"/>
      <c r="J1218" s="50"/>
      <c r="K1218" s="50"/>
      <c r="L1218" s="50"/>
      <c r="M1218" s="50"/>
      <c r="N1218" s="50"/>
      <c r="O1218" s="50"/>
      <c r="P1218" s="50"/>
      <c r="Q1218" s="50"/>
      <c r="R1218" s="50"/>
      <c r="S1218" s="50"/>
      <c r="T1218" s="50"/>
      <c r="U1218" s="50"/>
      <c r="V1218" s="50"/>
      <c r="W1218" s="50"/>
      <c r="X1218" s="50"/>
      <c r="Y1218" s="50"/>
      <c r="Z1218" s="50"/>
      <c r="AA1218" s="50"/>
      <c r="AB1218" s="50"/>
      <c r="AC1218" s="50"/>
      <c r="AD1218" s="50"/>
      <c r="AE1218" s="50"/>
      <c r="AF1218" s="50"/>
      <c r="AG1218" s="50"/>
      <c r="AH1218" s="50"/>
      <c r="AI1218" s="50"/>
      <c r="AJ1218" s="50"/>
      <c r="AK1218" s="50"/>
      <c r="AL1218" s="50"/>
      <c r="AM1218" s="50"/>
      <c r="AN1218" s="50"/>
      <c r="AO1218" s="50"/>
      <c r="AP1218" s="50"/>
      <c r="AQ1218" s="50"/>
      <c r="AR1218" s="50"/>
      <c r="AS1218" s="50"/>
      <c r="AT1218" s="50"/>
      <c r="AU1218" s="50"/>
      <c r="AV1218" s="50"/>
      <c r="AW1218" s="50"/>
      <c r="AX1218" s="51"/>
    </row>
    <row r="1219" spans="1:251">
      <c r="B1219" s="52"/>
    </row>
    <row r="1220" spans="1:251" ht="14.4">
      <c r="B1220" s="41" t="s">
        <v>94</v>
      </c>
      <c r="C1220" s="39"/>
      <c r="D1220" s="39"/>
      <c r="E1220" s="39"/>
      <c r="F1220" s="39"/>
      <c r="G1220" s="39"/>
      <c r="H1220" s="39"/>
      <c r="I1220" s="39"/>
      <c r="J1220" s="39"/>
      <c r="K1220" s="39"/>
      <c r="L1220" s="40"/>
      <c r="M1220" s="40"/>
      <c r="N1220" s="40"/>
      <c r="O1220" s="40"/>
      <c r="P1220" s="39"/>
      <c r="Q1220" s="39"/>
      <c r="R1220" s="39"/>
      <c r="S1220" s="39"/>
      <c r="T1220" s="39"/>
      <c r="U1220" s="39"/>
      <c r="V1220" s="41"/>
      <c r="W1220" s="41"/>
      <c r="X1220" s="41"/>
      <c r="Y1220" s="41"/>
      <c r="Z1220" s="41"/>
      <c r="AA1220" s="41"/>
      <c r="AB1220" s="41"/>
      <c r="AC1220" s="41"/>
      <c r="AD1220" s="41"/>
      <c r="AE1220" s="41"/>
      <c r="AF1220" s="41"/>
      <c r="AG1220" s="41"/>
      <c r="AH1220" s="41"/>
      <c r="AI1220" s="41"/>
      <c r="AJ1220" s="41"/>
      <c r="AK1220" s="41"/>
      <c r="AL1220" s="41"/>
      <c r="AM1220" s="41"/>
      <c r="AN1220" s="41"/>
      <c r="AO1220" s="41"/>
      <c r="AP1220" s="41"/>
      <c r="AQ1220" s="41"/>
      <c r="AR1220" s="41"/>
      <c r="AS1220" s="41"/>
      <c r="AT1220" s="41"/>
      <c r="AU1220" s="41"/>
      <c r="AV1220" s="41"/>
      <c r="AW1220" s="41"/>
      <c r="AX1220" s="41"/>
    </row>
    <row r="1221" spans="1:251" ht="15" thickBot="1">
      <c r="B1221" s="39"/>
      <c r="C1221" s="39"/>
      <c r="D1221" s="39"/>
      <c r="E1221" s="39"/>
      <c r="F1221" s="39"/>
      <c r="G1221" s="39"/>
      <c r="H1221" s="39"/>
      <c r="I1221" s="39"/>
      <c r="J1221" s="39"/>
      <c r="K1221" s="39"/>
      <c r="L1221" s="40"/>
      <c r="M1221" s="40"/>
      <c r="N1221" s="40"/>
      <c r="O1221" s="40"/>
      <c r="P1221" s="39"/>
      <c r="Q1221" s="39"/>
      <c r="R1221" s="39"/>
      <c r="S1221" s="39"/>
      <c r="T1221" s="39"/>
      <c r="U1221" s="39"/>
      <c r="V1221" s="41"/>
      <c r="W1221" s="41"/>
      <c r="X1221" s="41"/>
      <c r="Y1221" s="41"/>
      <c r="Z1221" s="41"/>
      <c r="AA1221" s="41"/>
      <c r="AB1221" s="41"/>
      <c r="AC1221" s="41"/>
      <c r="AD1221" s="41"/>
      <c r="AE1221" s="41"/>
      <c r="AF1221" s="41"/>
      <c r="AG1221" s="41"/>
      <c r="AH1221" s="41"/>
      <c r="AI1221" s="41"/>
      <c r="AJ1221" s="41"/>
      <c r="AK1221" s="41"/>
      <c r="AL1221" s="41"/>
      <c r="AM1221" s="41"/>
      <c r="AN1221" s="41"/>
      <c r="AO1221" s="41"/>
      <c r="AP1221" s="41"/>
      <c r="AQ1221" s="41"/>
      <c r="AR1221" s="41"/>
      <c r="AS1221" s="41"/>
      <c r="AT1221" s="41"/>
      <c r="AU1221" s="41"/>
      <c r="AV1221" s="41"/>
      <c r="AW1221" s="41"/>
      <c r="AX1221" s="53" t="s">
        <v>95</v>
      </c>
    </row>
    <row r="1222" spans="1:251" s="47" customFormat="1" ht="13.5" customHeight="1">
      <c r="A1222" s="39"/>
      <c r="B1222" s="101" t="s">
        <v>96</v>
      </c>
      <c r="C1222" s="102"/>
      <c r="D1222" s="102"/>
      <c r="E1222" s="102"/>
      <c r="F1222" s="102"/>
      <c r="G1222" s="102"/>
      <c r="H1222" s="102"/>
      <c r="I1222" s="102"/>
      <c r="J1222" s="102"/>
      <c r="K1222" s="102"/>
      <c r="L1222" s="102"/>
      <c r="M1222" s="102"/>
      <c r="N1222" s="102"/>
      <c r="O1222" s="102"/>
      <c r="P1222" s="102"/>
      <c r="Q1222" s="102"/>
      <c r="R1222" s="102"/>
      <c r="S1222" s="102"/>
      <c r="T1222" s="102"/>
      <c r="U1222" s="102"/>
      <c r="V1222" s="102"/>
      <c r="W1222" s="102"/>
      <c r="X1222" s="102"/>
      <c r="Y1222" s="102"/>
      <c r="Z1222" s="103"/>
      <c r="AA1222" s="107" t="s">
        <v>97</v>
      </c>
      <c r="AB1222" s="102"/>
      <c r="AC1222" s="102"/>
      <c r="AD1222" s="102"/>
      <c r="AE1222" s="102"/>
      <c r="AF1222" s="102"/>
      <c r="AG1222" s="102"/>
      <c r="AH1222" s="102"/>
      <c r="AI1222" s="103"/>
      <c r="AJ1222" s="107" t="s">
        <v>98</v>
      </c>
      <c r="AK1222" s="102"/>
      <c r="AL1222" s="102"/>
      <c r="AM1222" s="102"/>
      <c r="AN1222" s="102"/>
      <c r="AO1222" s="102"/>
      <c r="AP1222" s="102"/>
      <c r="AQ1222" s="102"/>
      <c r="AR1222" s="103"/>
      <c r="AS1222" s="107" t="s">
        <v>99</v>
      </c>
      <c r="AT1222" s="102"/>
      <c r="AU1222" s="102"/>
      <c r="AV1222" s="102"/>
      <c r="AW1222" s="102"/>
      <c r="AX1222" s="109"/>
      <c r="AY1222" s="33"/>
      <c r="AZ1222" s="33"/>
      <c r="BA1222" s="33"/>
      <c r="BB1222" s="33"/>
      <c r="BC1222" s="33"/>
      <c r="BD1222" s="33"/>
      <c r="BE1222" s="33"/>
      <c r="BF1222" s="33"/>
      <c r="BG1222" s="33"/>
      <c r="BH1222" s="33"/>
      <c r="BI1222" s="33"/>
      <c r="BJ1222" s="33"/>
      <c r="BK1222" s="33"/>
      <c r="BL1222" s="33"/>
      <c r="BM1222" s="33"/>
      <c r="BN1222" s="33"/>
      <c r="BO1222" s="33"/>
      <c r="BP1222" s="33"/>
      <c r="BQ1222" s="33"/>
      <c r="BR1222" s="33"/>
      <c r="BS1222" s="33"/>
      <c r="BT1222" s="33"/>
      <c r="BU1222" s="33"/>
      <c r="BV1222" s="33"/>
      <c r="BW1222" s="33"/>
      <c r="BX1222" s="33"/>
      <c r="BY1222" s="33"/>
      <c r="BZ1222" s="33"/>
      <c r="CA1222" s="33"/>
      <c r="CB1222" s="33"/>
      <c r="CC1222" s="33"/>
      <c r="CD1222" s="33"/>
      <c r="CE1222" s="33"/>
      <c r="CF1222" s="33"/>
      <c r="CG1222" s="33"/>
      <c r="CH1222" s="33"/>
      <c r="CI1222" s="33"/>
      <c r="CJ1222" s="33"/>
      <c r="CK1222" s="33"/>
      <c r="CL1222" s="33"/>
      <c r="CM1222" s="33"/>
      <c r="CN1222" s="33"/>
      <c r="CO1222" s="33"/>
      <c r="CP1222" s="33"/>
      <c r="CQ1222" s="33"/>
      <c r="CR1222" s="33"/>
      <c r="CS1222" s="33"/>
      <c r="CT1222" s="33"/>
      <c r="CU1222" s="33"/>
      <c r="CV1222" s="33"/>
      <c r="CW1222" s="33"/>
      <c r="CX1222" s="33"/>
      <c r="CY1222" s="33"/>
      <c r="CZ1222" s="33"/>
      <c r="DA1222" s="33"/>
      <c r="DB1222" s="33"/>
      <c r="DC1222" s="33"/>
      <c r="DD1222" s="33"/>
      <c r="DE1222" s="33"/>
      <c r="DF1222" s="33"/>
      <c r="DG1222" s="33"/>
      <c r="DH1222" s="33"/>
      <c r="DI1222" s="33"/>
      <c r="DJ1222" s="33"/>
      <c r="DK1222" s="33"/>
      <c r="DL1222" s="33"/>
      <c r="DM1222" s="33"/>
      <c r="DN1222" s="33"/>
      <c r="DO1222" s="33"/>
      <c r="DP1222" s="33"/>
      <c r="DQ1222" s="33"/>
      <c r="DR1222" s="33"/>
      <c r="DS1222" s="33"/>
      <c r="DT1222" s="33"/>
      <c r="DU1222" s="33"/>
      <c r="DV1222" s="33"/>
      <c r="DW1222" s="33"/>
      <c r="DX1222" s="33"/>
      <c r="DY1222" s="33"/>
      <c r="DZ1222" s="33"/>
      <c r="EA1222" s="33"/>
      <c r="EB1222" s="33"/>
      <c r="EC1222" s="33"/>
      <c r="ED1222" s="33"/>
      <c r="EE1222" s="33"/>
      <c r="EF1222" s="33"/>
      <c r="EG1222" s="33"/>
      <c r="EH1222" s="33"/>
      <c r="EI1222" s="33"/>
      <c r="EJ1222" s="33"/>
      <c r="EK1222" s="33"/>
      <c r="EL1222" s="33"/>
      <c r="EM1222" s="33"/>
      <c r="EN1222" s="33"/>
      <c r="EO1222" s="33"/>
      <c r="EP1222" s="33"/>
      <c r="EQ1222" s="33"/>
      <c r="ER1222" s="33"/>
      <c r="ES1222" s="33"/>
      <c r="ET1222" s="33"/>
      <c r="EU1222" s="33"/>
      <c r="EV1222" s="33"/>
      <c r="EW1222" s="33"/>
      <c r="EX1222" s="33"/>
      <c r="EY1222" s="33"/>
      <c r="EZ1222" s="33"/>
      <c r="FA1222" s="33"/>
      <c r="FB1222" s="33"/>
      <c r="FC1222" s="33"/>
      <c r="FD1222" s="33"/>
      <c r="FE1222" s="33"/>
      <c r="FF1222" s="33"/>
      <c r="FG1222" s="33"/>
      <c r="FH1222" s="33"/>
      <c r="FI1222" s="33"/>
      <c r="FJ1222" s="33"/>
      <c r="FK1222" s="33"/>
      <c r="FL1222" s="33"/>
      <c r="FM1222" s="33"/>
      <c r="FN1222" s="33"/>
      <c r="FO1222" s="33"/>
      <c r="FP1222" s="33"/>
      <c r="FQ1222" s="33"/>
      <c r="FR1222" s="33"/>
      <c r="FS1222" s="33"/>
      <c r="FT1222" s="33"/>
      <c r="FU1222" s="33"/>
      <c r="FV1222" s="33"/>
      <c r="FW1222" s="33"/>
      <c r="FX1222" s="33"/>
      <c r="FY1222" s="33"/>
      <c r="FZ1222" s="33"/>
      <c r="GA1222" s="33"/>
      <c r="GB1222" s="33"/>
      <c r="GC1222" s="33"/>
      <c r="GD1222" s="33"/>
      <c r="GE1222" s="33"/>
      <c r="GF1222" s="33"/>
      <c r="GG1222" s="33"/>
      <c r="GH1222" s="33"/>
      <c r="GI1222" s="33"/>
      <c r="GJ1222" s="33"/>
      <c r="GK1222" s="33"/>
      <c r="GL1222" s="33"/>
      <c r="GM1222" s="33"/>
      <c r="GN1222" s="33"/>
      <c r="GO1222" s="33"/>
      <c r="GP1222" s="33"/>
      <c r="GQ1222" s="33"/>
      <c r="GR1222" s="33"/>
      <c r="GS1222" s="33"/>
      <c r="GT1222" s="33"/>
      <c r="GU1222" s="33"/>
      <c r="GV1222" s="33"/>
      <c r="GW1222" s="33"/>
      <c r="GX1222" s="33"/>
      <c r="GY1222" s="33"/>
      <c r="GZ1222" s="33"/>
      <c r="HA1222" s="33"/>
      <c r="HB1222" s="33"/>
      <c r="HC1222" s="33"/>
      <c r="HD1222" s="33"/>
      <c r="HE1222" s="33"/>
      <c r="HF1222" s="33"/>
      <c r="HG1222" s="33"/>
      <c r="HH1222" s="33"/>
      <c r="HI1222" s="33"/>
      <c r="HJ1222" s="33"/>
      <c r="HK1222" s="33"/>
      <c r="HL1222" s="33"/>
      <c r="HM1222" s="33"/>
      <c r="HN1222" s="33"/>
      <c r="HO1222" s="33"/>
      <c r="HP1222" s="33"/>
      <c r="HQ1222" s="33"/>
      <c r="HR1222" s="33"/>
      <c r="HS1222" s="33"/>
      <c r="HT1222" s="33"/>
      <c r="HU1222" s="33"/>
      <c r="HV1222" s="33"/>
      <c r="HW1222" s="33"/>
      <c r="HX1222" s="33"/>
      <c r="HY1222" s="33"/>
      <c r="HZ1222" s="33"/>
      <c r="IA1222" s="33"/>
      <c r="IB1222" s="33"/>
      <c r="IC1222" s="33"/>
      <c r="ID1222" s="33"/>
      <c r="IE1222" s="33"/>
      <c r="IF1222" s="33"/>
      <c r="IG1222" s="33"/>
      <c r="IH1222" s="33"/>
      <c r="II1222" s="33"/>
      <c r="IJ1222" s="33"/>
      <c r="IK1222" s="33"/>
      <c r="IL1222" s="33"/>
      <c r="IM1222" s="33"/>
      <c r="IN1222" s="33"/>
      <c r="IO1222" s="33"/>
      <c r="IP1222" s="33"/>
      <c r="IQ1222" s="33"/>
    </row>
    <row r="1223" spans="1:251" s="47" customFormat="1">
      <c r="A1223" s="39"/>
      <c r="B1223" s="104"/>
      <c r="C1223" s="105"/>
      <c r="D1223" s="105"/>
      <c r="E1223" s="105"/>
      <c r="F1223" s="105"/>
      <c r="G1223" s="105"/>
      <c r="H1223" s="105"/>
      <c r="I1223" s="105"/>
      <c r="J1223" s="105"/>
      <c r="K1223" s="105"/>
      <c r="L1223" s="105"/>
      <c r="M1223" s="105"/>
      <c r="N1223" s="105"/>
      <c r="O1223" s="105"/>
      <c r="P1223" s="105"/>
      <c r="Q1223" s="105"/>
      <c r="R1223" s="105"/>
      <c r="S1223" s="105"/>
      <c r="T1223" s="105"/>
      <c r="U1223" s="105"/>
      <c r="V1223" s="105"/>
      <c r="W1223" s="105"/>
      <c r="X1223" s="105"/>
      <c r="Y1223" s="105"/>
      <c r="Z1223" s="106"/>
      <c r="AA1223" s="108"/>
      <c r="AB1223" s="105"/>
      <c r="AC1223" s="105"/>
      <c r="AD1223" s="105"/>
      <c r="AE1223" s="105"/>
      <c r="AF1223" s="105"/>
      <c r="AG1223" s="105"/>
      <c r="AH1223" s="105"/>
      <c r="AI1223" s="106"/>
      <c r="AJ1223" s="108"/>
      <c r="AK1223" s="105"/>
      <c r="AL1223" s="105"/>
      <c r="AM1223" s="105"/>
      <c r="AN1223" s="105"/>
      <c r="AO1223" s="105"/>
      <c r="AP1223" s="105"/>
      <c r="AQ1223" s="105"/>
      <c r="AR1223" s="106"/>
      <c r="AS1223" s="108"/>
      <c r="AT1223" s="105"/>
      <c r="AU1223" s="105"/>
      <c r="AV1223" s="105"/>
      <c r="AW1223" s="105"/>
      <c r="AX1223" s="110"/>
      <c r="AY1223" s="33"/>
      <c r="AZ1223" s="33"/>
      <c r="BA1223" s="33"/>
      <c r="BB1223" s="54"/>
      <c r="BC1223" s="55"/>
      <c r="BE1223" s="33"/>
      <c r="BF1223" s="33"/>
      <c r="BG1223" s="33"/>
      <c r="BH1223" s="33"/>
      <c r="BI1223" s="33"/>
      <c r="BJ1223" s="33"/>
      <c r="BK1223" s="33"/>
      <c r="BL1223" s="33"/>
      <c r="BM1223" s="33"/>
      <c r="BN1223" s="33"/>
      <c r="BO1223" s="33"/>
      <c r="BP1223" s="33"/>
      <c r="BQ1223" s="33"/>
      <c r="BR1223" s="33"/>
      <c r="BS1223" s="33"/>
      <c r="BT1223" s="33"/>
      <c r="BU1223" s="33"/>
      <c r="BV1223" s="33"/>
      <c r="BW1223" s="33"/>
      <c r="BX1223" s="33"/>
      <c r="BY1223" s="33"/>
      <c r="BZ1223" s="33"/>
      <c r="CA1223" s="33"/>
      <c r="CB1223" s="33"/>
      <c r="CC1223" s="33"/>
      <c r="CD1223" s="33"/>
      <c r="CE1223" s="33"/>
      <c r="CF1223" s="33"/>
      <c r="CG1223" s="33"/>
      <c r="CH1223" s="33"/>
      <c r="CI1223" s="33"/>
      <c r="CJ1223" s="33"/>
      <c r="CK1223" s="33"/>
      <c r="CL1223" s="33"/>
      <c r="CM1223" s="33"/>
      <c r="CN1223" s="33"/>
      <c r="CO1223" s="33"/>
      <c r="CP1223" s="33"/>
      <c r="CQ1223" s="33"/>
      <c r="CR1223" s="33"/>
      <c r="CS1223" s="33"/>
      <c r="CT1223" s="33"/>
      <c r="CU1223" s="33"/>
      <c r="CV1223" s="33"/>
      <c r="CW1223" s="33"/>
      <c r="CX1223" s="33"/>
      <c r="CY1223" s="33"/>
      <c r="CZ1223" s="33"/>
      <c r="DA1223" s="33"/>
      <c r="DB1223" s="33"/>
      <c r="DC1223" s="33"/>
      <c r="DD1223" s="33"/>
      <c r="DE1223" s="33"/>
      <c r="DF1223" s="33"/>
      <c r="DG1223" s="33"/>
      <c r="DH1223" s="33"/>
      <c r="DI1223" s="33"/>
      <c r="DJ1223" s="33"/>
      <c r="DK1223" s="33"/>
      <c r="DL1223" s="33"/>
      <c r="DM1223" s="33"/>
      <c r="DN1223" s="33"/>
      <c r="DO1223" s="33"/>
      <c r="DP1223" s="33"/>
      <c r="DQ1223" s="33"/>
      <c r="DR1223" s="33"/>
      <c r="DS1223" s="33"/>
      <c r="DT1223" s="33"/>
      <c r="DU1223" s="33"/>
      <c r="DV1223" s="33"/>
      <c r="DW1223" s="33"/>
      <c r="DX1223" s="33"/>
      <c r="DY1223" s="33"/>
      <c r="DZ1223" s="33"/>
      <c r="EA1223" s="33"/>
      <c r="EB1223" s="33"/>
      <c r="EC1223" s="33"/>
      <c r="ED1223" s="33"/>
      <c r="EE1223" s="33"/>
      <c r="EF1223" s="33"/>
      <c r="EG1223" s="33"/>
      <c r="EH1223" s="33"/>
      <c r="EI1223" s="33"/>
      <c r="EJ1223" s="33"/>
      <c r="EK1223" s="33"/>
      <c r="EL1223" s="33"/>
      <c r="EM1223" s="33"/>
      <c r="EN1223" s="33"/>
      <c r="EO1223" s="33"/>
      <c r="EP1223" s="33"/>
      <c r="EQ1223" s="33"/>
      <c r="ER1223" s="33"/>
      <c r="ES1223" s="33"/>
      <c r="ET1223" s="33"/>
      <c r="EU1223" s="33"/>
      <c r="EV1223" s="33"/>
      <c r="EW1223" s="33"/>
      <c r="EX1223" s="33"/>
      <c r="EY1223" s="33"/>
      <c r="EZ1223" s="33"/>
      <c r="FA1223" s="33"/>
      <c r="FB1223" s="33"/>
      <c r="FC1223" s="33"/>
      <c r="FD1223" s="33"/>
      <c r="FE1223" s="33"/>
      <c r="FF1223" s="33"/>
      <c r="FG1223" s="33"/>
      <c r="FH1223" s="33"/>
      <c r="FI1223" s="33"/>
      <c r="FJ1223" s="33"/>
      <c r="FK1223" s="33"/>
      <c r="FL1223" s="33"/>
      <c r="FM1223" s="33"/>
      <c r="FN1223" s="33"/>
      <c r="FO1223" s="33"/>
      <c r="FP1223" s="33"/>
      <c r="FQ1223" s="33"/>
      <c r="FR1223" s="33"/>
      <c r="FS1223" s="33"/>
      <c r="FT1223" s="33"/>
      <c r="FU1223" s="33"/>
      <c r="FV1223" s="33"/>
      <c r="FW1223" s="33"/>
      <c r="FX1223" s="33"/>
      <c r="FY1223" s="33"/>
      <c r="FZ1223" s="33"/>
      <c r="GA1223" s="33"/>
      <c r="GB1223" s="33"/>
      <c r="GC1223" s="33"/>
      <c r="GD1223" s="33"/>
      <c r="GE1223" s="33"/>
      <c r="GF1223" s="33"/>
      <c r="GG1223" s="33"/>
      <c r="GH1223" s="33"/>
      <c r="GI1223" s="33"/>
      <c r="GJ1223" s="33"/>
      <c r="GK1223" s="33"/>
      <c r="GL1223" s="33"/>
      <c r="GM1223" s="33"/>
      <c r="GN1223" s="33"/>
      <c r="GO1223" s="33"/>
      <c r="GP1223" s="33"/>
      <c r="GQ1223" s="33"/>
      <c r="GR1223" s="33"/>
      <c r="GS1223" s="33"/>
      <c r="GT1223" s="33"/>
      <c r="GU1223" s="33"/>
      <c r="GV1223" s="33"/>
      <c r="GW1223" s="33"/>
      <c r="GX1223" s="33"/>
      <c r="GY1223" s="33"/>
      <c r="GZ1223" s="33"/>
      <c r="HA1223" s="33"/>
      <c r="HB1223" s="33"/>
      <c r="HC1223" s="33"/>
      <c r="HD1223" s="33"/>
      <c r="HE1223" s="33"/>
      <c r="HF1223" s="33"/>
      <c r="HG1223" s="33"/>
      <c r="HH1223" s="33"/>
      <c r="HI1223" s="33"/>
      <c r="HJ1223" s="33"/>
      <c r="HK1223" s="33"/>
      <c r="HL1223" s="33"/>
      <c r="HM1223" s="33"/>
      <c r="HN1223" s="33"/>
      <c r="HO1223" s="33"/>
      <c r="HP1223" s="33"/>
      <c r="HQ1223" s="33"/>
      <c r="HR1223" s="33"/>
      <c r="HS1223" s="33"/>
      <c r="HT1223" s="33"/>
      <c r="HU1223" s="33"/>
      <c r="HV1223" s="33"/>
      <c r="HW1223" s="33"/>
      <c r="HX1223" s="33"/>
      <c r="HY1223" s="33"/>
      <c r="HZ1223" s="33"/>
      <c r="IA1223" s="33"/>
      <c r="IB1223" s="33"/>
      <c r="IC1223" s="33"/>
      <c r="ID1223" s="33"/>
      <c r="IE1223" s="33"/>
      <c r="IF1223" s="33"/>
      <c r="IG1223" s="33"/>
      <c r="IH1223" s="33"/>
      <c r="II1223" s="33"/>
      <c r="IJ1223" s="33"/>
      <c r="IK1223" s="33"/>
      <c r="IL1223" s="33"/>
      <c r="IM1223" s="33"/>
      <c r="IN1223" s="33"/>
      <c r="IO1223" s="33"/>
      <c r="IP1223" s="33"/>
      <c r="IQ1223" s="33"/>
    </row>
    <row r="1224" spans="1:251" s="47" customFormat="1" ht="18.75" customHeight="1">
      <c r="A1224" s="39"/>
      <c r="B1224" s="56"/>
      <c r="C1224" s="112" t="s">
        <v>266</v>
      </c>
      <c r="D1224" s="113"/>
      <c r="E1224" s="113"/>
      <c r="F1224" s="113"/>
      <c r="G1224" s="113"/>
      <c r="H1224" s="113"/>
      <c r="I1224" s="113"/>
      <c r="J1224" s="113"/>
      <c r="K1224" s="113"/>
      <c r="L1224" s="113"/>
      <c r="M1224" s="113"/>
      <c r="N1224" s="113"/>
      <c r="O1224" s="113"/>
      <c r="P1224" s="113"/>
      <c r="Q1224" s="113"/>
      <c r="R1224" s="113"/>
      <c r="S1224" s="113"/>
      <c r="T1224" s="113"/>
      <c r="U1224" s="113"/>
      <c r="V1224" s="113"/>
      <c r="W1224" s="113"/>
      <c r="X1224" s="113"/>
      <c r="Y1224" s="113"/>
      <c r="Z1224" s="114"/>
      <c r="AA1224" s="115">
        <v>3121</v>
      </c>
      <c r="AB1224" s="116"/>
      <c r="AC1224" s="116"/>
      <c r="AD1224" s="116"/>
      <c r="AE1224" s="116"/>
      <c r="AF1224" s="116"/>
      <c r="AG1224" s="116"/>
      <c r="AH1224" s="116"/>
      <c r="AI1224" s="117"/>
      <c r="AJ1224" s="115">
        <v>171</v>
      </c>
      <c r="AK1224" s="116"/>
      <c r="AL1224" s="116"/>
      <c r="AM1224" s="116"/>
      <c r="AN1224" s="116"/>
      <c r="AO1224" s="116"/>
      <c r="AP1224" s="116"/>
      <c r="AQ1224" s="116"/>
      <c r="AR1224" s="117"/>
      <c r="AS1224" s="118"/>
      <c r="AT1224" s="119"/>
      <c r="AU1224" s="119"/>
      <c r="AV1224" s="119"/>
      <c r="AW1224" s="119"/>
      <c r="AX1224" s="120"/>
      <c r="AY1224" s="33"/>
      <c r="AZ1224" s="33"/>
      <c r="BA1224" s="33"/>
      <c r="BB1224" s="33"/>
      <c r="BC1224" s="33"/>
      <c r="BD1224" s="33"/>
      <c r="BE1224" s="33"/>
      <c r="BF1224" s="33"/>
      <c r="BG1224" s="33"/>
      <c r="BH1224" s="33"/>
      <c r="BI1224" s="33"/>
      <c r="BJ1224" s="33"/>
      <c r="BK1224" s="33"/>
      <c r="BL1224" s="33"/>
      <c r="BM1224" s="33"/>
      <c r="BN1224" s="33"/>
      <c r="BO1224" s="33"/>
      <c r="BP1224" s="33"/>
      <c r="BQ1224" s="33"/>
      <c r="BR1224" s="33"/>
      <c r="BS1224" s="33"/>
      <c r="BT1224" s="33"/>
      <c r="BU1224" s="33"/>
      <c r="BV1224" s="33"/>
      <c r="BW1224" s="33"/>
      <c r="BX1224" s="33"/>
      <c r="BY1224" s="33"/>
      <c r="BZ1224" s="33"/>
      <c r="CA1224" s="33"/>
      <c r="CB1224" s="33"/>
      <c r="CC1224" s="33"/>
      <c r="CD1224" s="33"/>
      <c r="CE1224" s="33"/>
      <c r="CF1224" s="33"/>
      <c r="CG1224" s="33"/>
      <c r="CH1224" s="33"/>
      <c r="CI1224" s="33"/>
      <c r="CJ1224" s="33"/>
      <c r="CK1224" s="33"/>
      <c r="CL1224" s="33"/>
      <c r="CM1224" s="33"/>
      <c r="CN1224" s="33"/>
      <c r="CO1224" s="33"/>
      <c r="CP1224" s="33"/>
      <c r="CQ1224" s="33"/>
      <c r="CR1224" s="33"/>
      <c r="CS1224" s="33"/>
      <c r="CT1224" s="33"/>
      <c r="CU1224" s="33"/>
      <c r="CV1224" s="33"/>
      <c r="CW1224" s="33"/>
      <c r="CX1224" s="33"/>
      <c r="CY1224" s="33"/>
      <c r="CZ1224" s="33"/>
      <c r="DA1224" s="33"/>
      <c r="DB1224" s="33"/>
      <c r="DC1224" s="33"/>
      <c r="DD1224" s="33"/>
      <c r="DE1224" s="33"/>
      <c r="DF1224" s="33"/>
      <c r="DG1224" s="33"/>
      <c r="DH1224" s="33"/>
      <c r="DI1224" s="33"/>
      <c r="DJ1224" s="33"/>
      <c r="DK1224" s="33"/>
      <c r="DL1224" s="33"/>
      <c r="DM1224" s="33"/>
      <c r="DN1224" s="33"/>
      <c r="DO1224" s="33"/>
      <c r="DP1224" s="33"/>
      <c r="DQ1224" s="33"/>
      <c r="DR1224" s="33"/>
      <c r="DS1224" s="33"/>
      <c r="DT1224" s="33"/>
      <c r="DU1224" s="33"/>
      <c r="DV1224" s="33"/>
      <c r="DW1224" s="33"/>
      <c r="DX1224" s="33"/>
      <c r="DY1224" s="33"/>
      <c r="DZ1224" s="33"/>
      <c r="EA1224" s="33"/>
      <c r="EB1224" s="33"/>
      <c r="EC1224" s="33"/>
      <c r="ED1224" s="33"/>
      <c r="EE1224" s="33"/>
      <c r="EF1224" s="33"/>
      <c r="EG1224" s="33"/>
      <c r="EH1224" s="33"/>
      <c r="EI1224" s="33"/>
      <c r="EJ1224" s="33"/>
      <c r="EK1224" s="33"/>
      <c r="EL1224" s="33"/>
      <c r="EM1224" s="33"/>
      <c r="EN1224" s="33"/>
      <c r="EO1224" s="33"/>
      <c r="EP1224" s="33"/>
      <c r="EQ1224" s="33"/>
      <c r="ER1224" s="33"/>
      <c r="ES1224" s="33"/>
      <c r="ET1224" s="33"/>
      <c r="EU1224" s="33"/>
      <c r="EV1224" s="33"/>
      <c r="EW1224" s="33"/>
      <c r="EX1224" s="33"/>
      <c r="EY1224" s="33"/>
      <c r="EZ1224" s="33"/>
      <c r="FA1224" s="33"/>
      <c r="FB1224" s="33"/>
      <c r="FC1224" s="33"/>
      <c r="FD1224" s="33"/>
      <c r="FE1224" s="33"/>
      <c r="FF1224" s="33"/>
      <c r="FG1224" s="33"/>
      <c r="FH1224" s="33"/>
      <c r="FI1224" s="33"/>
      <c r="FJ1224" s="33"/>
      <c r="FK1224" s="33"/>
      <c r="FL1224" s="33"/>
      <c r="FM1224" s="33"/>
      <c r="FN1224" s="33"/>
      <c r="FO1224" s="33"/>
      <c r="FP1224" s="33"/>
      <c r="FQ1224" s="33"/>
      <c r="FR1224" s="33"/>
      <c r="FS1224" s="33"/>
      <c r="FT1224" s="33"/>
      <c r="FU1224" s="33"/>
      <c r="FV1224" s="33"/>
      <c r="FW1224" s="33"/>
      <c r="FX1224" s="33"/>
      <c r="FY1224" s="33"/>
      <c r="FZ1224" s="33"/>
      <c r="GA1224" s="33"/>
      <c r="GB1224" s="33"/>
      <c r="GC1224" s="33"/>
      <c r="GD1224" s="33"/>
      <c r="GE1224" s="33"/>
      <c r="GF1224" s="33"/>
      <c r="GG1224" s="33"/>
      <c r="GH1224" s="33"/>
      <c r="GI1224" s="33"/>
      <c r="GJ1224" s="33"/>
      <c r="GK1224" s="33"/>
      <c r="GL1224" s="33"/>
      <c r="GM1224" s="33"/>
      <c r="GN1224" s="33"/>
      <c r="GO1224" s="33"/>
      <c r="GP1224" s="33"/>
      <c r="GQ1224" s="33"/>
      <c r="GR1224" s="33"/>
      <c r="GS1224" s="33"/>
      <c r="GT1224" s="33"/>
      <c r="GU1224" s="33"/>
      <c r="GV1224" s="33"/>
      <c r="GW1224" s="33"/>
      <c r="GX1224" s="33"/>
      <c r="GY1224" s="33"/>
      <c r="GZ1224" s="33"/>
      <c r="HA1224" s="33"/>
      <c r="HB1224" s="33"/>
      <c r="HC1224" s="33"/>
      <c r="HD1224" s="33"/>
      <c r="HE1224" s="33"/>
      <c r="HF1224" s="33"/>
      <c r="HG1224" s="33"/>
      <c r="HH1224" s="33"/>
      <c r="HI1224" s="33"/>
      <c r="HJ1224" s="33"/>
      <c r="HK1224" s="33"/>
      <c r="HL1224" s="33"/>
      <c r="HM1224" s="33"/>
      <c r="HN1224" s="33"/>
      <c r="HO1224" s="33"/>
      <c r="HP1224" s="33"/>
      <c r="HQ1224" s="33"/>
      <c r="HR1224" s="33"/>
      <c r="HS1224" s="33"/>
      <c r="HT1224" s="33"/>
      <c r="HU1224" s="33"/>
      <c r="HV1224" s="33"/>
      <c r="HW1224" s="33"/>
      <c r="HX1224" s="33"/>
      <c r="HY1224" s="33"/>
      <c r="HZ1224" s="33"/>
      <c r="IA1224" s="33"/>
      <c r="IB1224" s="33"/>
      <c r="IC1224" s="33"/>
      <c r="ID1224" s="33"/>
      <c r="IE1224" s="33"/>
      <c r="IF1224" s="33"/>
      <c r="IG1224" s="33"/>
      <c r="IH1224" s="33"/>
      <c r="II1224" s="33"/>
      <c r="IJ1224" s="33"/>
      <c r="IK1224" s="33"/>
      <c r="IL1224" s="33"/>
      <c r="IM1224" s="33"/>
      <c r="IN1224" s="33"/>
      <c r="IO1224" s="33"/>
      <c r="IP1224" s="33"/>
      <c r="IQ1224" s="33"/>
    </row>
    <row r="1225" spans="1:251" s="47" customFormat="1" ht="18.75" customHeight="1" thickBot="1">
      <c r="A1225" s="48"/>
      <c r="B1225" s="121" t="s">
        <v>101</v>
      </c>
      <c r="C1225" s="122"/>
      <c r="D1225" s="122"/>
      <c r="E1225" s="122"/>
      <c r="F1225" s="122"/>
      <c r="G1225" s="122"/>
      <c r="H1225" s="122"/>
      <c r="I1225" s="122"/>
      <c r="J1225" s="122"/>
      <c r="K1225" s="122"/>
      <c r="L1225" s="122"/>
      <c r="M1225" s="122"/>
      <c r="N1225" s="122"/>
      <c r="O1225" s="122"/>
      <c r="P1225" s="122"/>
      <c r="Q1225" s="122"/>
      <c r="R1225" s="122"/>
      <c r="S1225" s="122"/>
      <c r="T1225" s="122"/>
      <c r="U1225" s="122"/>
      <c r="V1225" s="122"/>
      <c r="W1225" s="122"/>
      <c r="X1225" s="122"/>
      <c r="Y1225" s="122"/>
      <c r="Z1225" s="123"/>
      <c r="AA1225" s="124">
        <f>SUM($AA$1224:$AA$1224)</f>
        <v>3121</v>
      </c>
      <c r="AB1225" s="125"/>
      <c r="AC1225" s="125"/>
      <c r="AD1225" s="125"/>
      <c r="AE1225" s="125"/>
      <c r="AF1225" s="125"/>
      <c r="AG1225" s="125"/>
      <c r="AH1225" s="125"/>
      <c r="AI1225" s="126"/>
      <c r="AJ1225" s="124">
        <f>SUM($AJ$1224:$AJ$1224)</f>
        <v>171</v>
      </c>
      <c r="AK1225" s="125"/>
      <c r="AL1225" s="125"/>
      <c r="AM1225" s="125"/>
      <c r="AN1225" s="125"/>
      <c r="AO1225" s="125"/>
      <c r="AP1225" s="125"/>
      <c r="AQ1225" s="125"/>
      <c r="AR1225" s="126"/>
      <c r="AS1225" s="127"/>
      <c r="AT1225" s="128"/>
      <c r="AU1225" s="128"/>
      <c r="AV1225" s="128"/>
      <c r="AW1225" s="128"/>
      <c r="AX1225" s="129"/>
      <c r="AY1225" s="33"/>
      <c r="AZ1225" s="33"/>
      <c r="BA1225" s="33"/>
      <c r="BB1225" s="33"/>
      <c r="BC1225" s="33"/>
      <c r="BD1225" s="33"/>
      <c r="BE1225" s="33"/>
      <c r="BF1225" s="33"/>
      <c r="BG1225" s="33"/>
      <c r="BH1225" s="33"/>
      <c r="BI1225" s="33"/>
      <c r="BJ1225" s="33"/>
      <c r="BK1225" s="33"/>
      <c r="BL1225" s="33"/>
      <c r="BM1225" s="33"/>
      <c r="BN1225" s="33"/>
      <c r="BO1225" s="33"/>
      <c r="BP1225" s="33"/>
      <c r="BQ1225" s="33"/>
      <c r="BR1225" s="33"/>
      <c r="BS1225" s="33"/>
      <c r="BT1225" s="33"/>
      <c r="BU1225" s="33"/>
      <c r="BV1225" s="33"/>
      <c r="BW1225" s="33"/>
      <c r="BX1225" s="33"/>
      <c r="BY1225" s="33"/>
      <c r="BZ1225" s="33"/>
      <c r="CA1225" s="33"/>
      <c r="CB1225" s="33"/>
      <c r="CC1225" s="33"/>
      <c r="CD1225" s="33"/>
      <c r="CE1225" s="33"/>
      <c r="CF1225" s="33"/>
      <c r="CG1225" s="33"/>
      <c r="CH1225" s="33"/>
      <c r="CI1225" s="33"/>
      <c r="CJ1225" s="33"/>
      <c r="CK1225" s="33"/>
      <c r="CL1225" s="33"/>
      <c r="CM1225" s="33"/>
      <c r="CN1225" s="33"/>
      <c r="CO1225" s="33"/>
      <c r="CP1225" s="33"/>
      <c r="CQ1225" s="33"/>
      <c r="CR1225" s="33"/>
      <c r="CS1225" s="33"/>
      <c r="CT1225" s="33"/>
      <c r="CU1225" s="33"/>
      <c r="CV1225" s="33"/>
      <c r="CW1225" s="33"/>
      <c r="CX1225" s="33"/>
      <c r="CY1225" s="33"/>
      <c r="CZ1225" s="33"/>
      <c r="DA1225" s="33"/>
      <c r="DB1225" s="33"/>
      <c r="DC1225" s="33"/>
      <c r="DD1225" s="33"/>
      <c r="DE1225" s="33"/>
      <c r="DF1225" s="33"/>
      <c r="DG1225" s="33"/>
      <c r="DH1225" s="33"/>
      <c r="DI1225" s="33"/>
      <c r="DJ1225" s="33"/>
      <c r="DK1225" s="33"/>
      <c r="DL1225" s="33"/>
      <c r="DM1225" s="33"/>
      <c r="DN1225" s="33"/>
      <c r="DO1225" s="33"/>
      <c r="DP1225" s="33"/>
      <c r="DQ1225" s="33"/>
      <c r="DR1225" s="33"/>
      <c r="DS1225" s="33"/>
      <c r="DT1225" s="33"/>
      <c r="DU1225" s="33"/>
      <c r="DV1225" s="33"/>
      <c r="DW1225" s="33"/>
      <c r="DX1225" s="33"/>
      <c r="DY1225" s="33"/>
      <c r="DZ1225" s="33"/>
      <c r="EA1225" s="33"/>
      <c r="EB1225" s="33"/>
      <c r="EC1225" s="33"/>
      <c r="ED1225" s="33"/>
      <c r="EE1225" s="33"/>
      <c r="EF1225" s="33"/>
      <c r="EG1225" s="33"/>
      <c r="EH1225" s="33"/>
      <c r="EI1225" s="33"/>
      <c r="EJ1225" s="33"/>
      <c r="EK1225" s="33"/>
      <c r="EL1225" s="33"/>
      <c r="EM1225" s="33"/>
      <c r="EN1225" s="33"/>
      <c r="EO1225" s="33"/>
      <c r="EP1225" s="33"/>
      <c r="EQ1225" s="33"/>
      <c r="ER1225" s="33"/>
      <c r="ES1225" s="33"/>
      <c r="ET1225" s="33"/>
      <c r="EU1225" s="33"/>
      <c r="EV1225" s="33"/>
      <c r="EW1225" s="33"/>
      <c r="EX1225" s="33"/>
      <c r="EY1225" s="33"/>
      <c r="EZ1225" s="33"/>
      <c r="FA1225" s="33"/>
      <c r="FB1225" s="33"/>
      <c r="FC1225" s="33"/>
      <c r="FD1225" s="33"/>
      <c r="FE1225" s="33"/>
      <c r="FF1225" s="33"/>
      <c r="FG1225" s="33"/>
      <c r="FH1225" s="33"/>
      <c r="FI1225" s="33"/>
      <c r="FJ1225" s="33"/>
      <c r="FK1225" s="33"/>
      <c r="FL1225" s="33"/>
      <c r="FM1225" s="33"/>
      <c r="FN1225" s="33"/>
      <c r="FO1225" s="33"/>
      <c r="FP1225" s="33"/>
      <c r="FQ1225" s="33"/>
      <c r="FR1225" s="33"/>
      <c r="FS1225" s="33"/>
      <c r="FT1225" s="33"/>
      <c r="FU1225" s="33"/>
      <c r="FV1225" s="33"/>
      <c r="FW1225" s="33"/>
      <c r="FX1225" s="33"/>
      <c r="FY1225" s="33"/>
      <c r="FZ1225" s="33"/>
      <c r="GA1225" s="33"/>
      <c r="GB1225" s="33"/>
      <c r="GC1225" s="33"/>
      <c r="GD1225" s="33"/>
      <c r="GE1225" s="33"/>
      <c r="GF1225" s="33"/>
      <c r="GG1225" s="33"/>
      <c r="GH1225" s="33"/>
      <c r="GI1225" s="33"/>
      <c r="GJ1225" s="33"/>
      <c r="GK1225" s="33"/>
      <c r="GL1225" s="33"/>
      <c r="GM1225" s="33"/>
      <c r="GN1225" s="33"/>
      <c r="GO1225" s="33"/>
      <c r="GP1225" s="33"/>
      <c r="GQ1225" s="33"/>
      <c r="GR1225" s="33"/>
      <c r="GS1225" s="33"/>
      <c r="GT1225" s="33"/>
      <c r="GU1225" s="33"/>
      <c r="GV1225" s="33"/>
      <c r="GW1225" s="33"/>
      <c r="GX1225" s="33"/>
      <c r="GY1225" s="33"/>
      <c r="GZ1225" s="33"/>
      <c r="HA1225" s="33"/>
      <c r="HB1225" s="33"/>
      <c r="HC1225" s="33"/>
      <c r="HD1225" s="33"/>
      <c r="HE1225" s="33"/>
      <c r="HF1225" s="33"/>
      <c r="HG1225" s="33"/>
      <c r="HH1225" s="33"/>
      <c r="HI1225" s="33"/>
      <c r="HJ1225" s="33"/>
      <c r="HK1225" s="33"/>
      <c r="HL1225" s="33"/>
      <c r="HM1225" s="33"/>
      <c r="HN1225" s="33"/>
      <c r="HO1225" s="33"/>
      <c r="HP1225" s="33"/>
      <c r="HQ1225" s="33"/>
      <c r="HR1225" s="33"/>
      <c r="HS1225" s="33"/>
      <c r="HT1225" s="33"/>
      <c r="HU1225" s="33"/>
      <c r="HV1225" s="33"/>
      <c r="HW1225" s="33"/>
      <c r="HX1225" s="33"/>
      <c r="HY1225" s="33"/>
      <c r="HZ1225" s="33"/>
      <c r="IA1225" s="33"/>
      <c r="IB1225" s="33"/>
      <c r="IC1225" s="33"/>
      <c r="ID1225" s="33"/>
      <c r="IE1225" s="33"/>
      <c r="IF1225" s="33"/>
      <c r="IG1225" s="33"/>
      <c r="IH1225" s="33"/>
      <c r="II1225" s="33"/>
      <c r="IJ1225" s="33"/>
      <c r="IK1225" s="33"/>
      <c r="IL1225" s="33"/>
      <c r="IM1225" s="33"/>
      <c r="IN1225" s="33"/>
      <c r="IO1225" s="33"/>
      <c r="IP1225" s="33"/>
      <c r="IQ1225" s="33"/>
    </row>
    <row r="1227" spans="1:251" ht="19.2">
      <c r="A1227" s="32" t="s">
        <v>87</v>
      </c>
      <c r="AW1227" s="34"/>
      <c r="AX1227" s="35"/>
      <c r="AY1227" s="34"/>
    </row>
    <row r="1229" spans="1:251" ht="18">
      <c r="B1229" s="91" t="s">
        <v>0</v>
      </c>
      <c r="C1229" s="111"/>
      <c r="D1229" s="111"/>
      <c r="E1229" s="111"/>
      <c r="F1229" s="111"/>
      <c r="G1229" s="111"/>
      <c r="H1229" s="111"/>
      <c r="I1229" s="111"/>
      <c r="J1229" s="111"/>
      <c r="K1229" s="111"/>
      <c r="L1229" s="111"/>
      <c r="M1229" s="111"/>
      <c r="N1229" s="111"/>
      <c r="O1229" s="111"/>
      <c r="P1229" s="111"/>
      <c r="Q1229" s="111"/>
      <c r="R1229" s="111"/>
      <c r="S1229" s="111"/>
      <c r="T1229" s="111"/>
      <c r="U1229" s="111"/>
      <c r="V1229" s="111"/>
      <c r="W1229" s="111"/>
      <c r="X1229" s="111"/>
      <c r="Y1229" s="111"/>
      <c r="Z1229" s="111"/>
      <c r="AA1229" s="111"/>
      <c r="AB1229" s="111"/>
      <c r="AC1229" s="111"/>
      <c r="AD1229" s="111"/>
      <c r="AE1229" s="111"/>
      <c r="AF1229" s="111"/>
      <c r="AG1229" s="111"/>
      <c r="AH1229" s="111"/>
      <c r="AI1229" s="111"/>
      <c r="AJ1229" s="111"/>
      <c r="AK1229" s="111"/>
      <c r="AL1229" s="111"/>
      <c r="AM1229" s="111"/>
      <c r="AN1229" s="111"/>
      <c r="AO1229" s="111"/>
      <c r="AP1229" s="111"/>
      <c r="AQ1229" s="111"/>
      <c r="AR1229" s="111"/>
      <c r="AS1229" s="111"/>
      <c r="AT1229" s="111"/>
      <c r="AU1229" s="111"/>
      <c r="AV1229" s="111"/>
      <c r="AW1229" s="111"/>
      <c r="AX1229" s="111"/>
    </row>
    <row r="1230" spans="1:251">
      <c r="Z1230" s="36"/>
      <c r="AD1230" s="36"/>
      <c r="AE1230" s="36"/>
      <c r="AF1230" s="36"/>
      <c r="AG1230" s="36"/>
      <c r="AH1230" s="36"/>
      <c r="AI1230" s="36"/>
      <c r="AO1230" s="36"/>
    </row>
    <row r="1231" spans="1:251" ht="13.8" thickBot="1">
      <c r="Z1231" s="36"/>
      <c r="AD1231" s="36"/>
      <c r="AE1231" s="36"/>
      <c r="AF1231" s="36"/>
      <c r="AG1231" s="36"/>
      <c r="AH1231" s="36"/>
      <c r="AI1231" s="36"/>
      <c r="AO1231" s="36"/>
      <c r="DI1231" s="37"/>
    </row>
    <row r="1232" spans="1:251" ht="24.75" customHeight="1" thickBot="1">
      <c r="B1232" s="93" t="s">
        <v>88</v>
      </c>
      <c r="C1232" s="94"/>
      <c r="D1232" s="94"/>
      <c r="E1232" s="94"/>
      <c r="F1232" s="94"/>
      <c r="G1232" s="94"/>
      <c r="H1232" s="95" t="s">
        <v>267</v>
      </c>
      <c r="I1232" s="96"/>
      <c r="J1232" s="96"/>
      <c r="K1232" s="96"/>
      <c r="L1232" s="96"/>
      <c r="M1232" s="96"/>
      <c r="N1232" s="96"/>
      <c r="O1232" s="96"/>
      <c r="P1232" s="96"/>
      <c r="Q1232" s="96"/>
      <c r="R1232" s="96"/>
      <c r="S1232" s="96"/>
      <c r="T1232" s="96"/>
      <c r="U1232" s="96"/>
      <c r="V1232" s="96"/>
      <c r="W1232" s="96"/>
      <c r="X1232" s="96"/>
      <c r="Y1232" s="96"/>
      <c r="Z1232" s="96"/>
      <c r="AA1232" s="96"/>
      <c r="AB1232" s="96"/>
      <c r="AC1232" s="96"/>
      <c r="AD1232" s="96"/>
      <c r="AE1232" s="96"/>
      <c r="AF1232" s="96"/>
      <c r="AG1232" s="96"/>
      <c r="AH1232" s="96"/>
      <c r="AI1232" s="96"/>
      <c r="AJ1232" s="96"/>
      <c r="AK1232" s="96"/>
      <c r="AL1232" s="96"/>
      <c r="AM1232" s="96"/>
      <c r="AN1232" s="96"/>
      <c r="AO1232" s="96"/>
      <c r="AP1232" s="96"/>
      <c r="AQ1232" s="96"/>
      <c r="AR1232" s="96"/>
      <c r="AS1232" s="96"/>
      <c r="AT1232" s="96"/>
      <c r="AU1232" s="96"/>
      <c r="AV1232" s="96"/>
      <c r="AW1232" s="96"/>
      <c r="AX1232" s="97"/>
      <c r="DI1232" s="37"/>
    </row>
    <row r="1233" spans="1:113" ht="14.4">
      <c r="B1233" s="38"/>
      <c r="C1233" s="38"/>
      <c r="D1233" s="38"/>
      <c r="E1233" s="38"/>
      <c r="F1233" s="38"/>
      <c r="G1233" s="38"/>
      <c r="H1233" s="39"/>
      <c r="I1233" s="39"/>
      <c r="J1233" s="39"/>
      <c r="K1233" s="39"/>
      <c r="L1233" s="40"/>
      <c r="M1233" s="40"/>
      <c r="N1233" s="40"/>
      <c r="O1233" s="40"/>
      <c r="P1233" s="39"/>
      <c r="Q1233" s="39"/>
      <c r="R1233" s="39"/>
      <c r="S1233" s="39"/>
      <c r="T1233" s="39"/>
      <c r="U1233" s="39"/>
      <c r="V1233" s="41"/>
      <c r="W1233" s="41"/>
      <c r="X1233" s="41"/>
      <c r="Y1233" s="41"/>
      <c r="Z1233" s="41"/>
      <c r="AA1233" s="41"/>
      <c r="AB1233" s="41"/>
      <c r="AC1233" s="41"/>
      <c r="AD1233" s="41"/>
      <c r="AE1233" s="41"/>
      <c r="AF1233" s="41"/>
      <c r="AG1233" s="41"/>
      <c r="AH1233" s="41"/>
      <c r="AI1233" s="41"/>
      <c r="AJ1233" s="41"/>
      <c r="AK1233" s="41"/>
      <c r="AL1233" s="41"/>
      <c r="AM1233" s="41"/>
      <c r="AN1233" s="41"/>
      <c r="AO1233" s="41"/>
      <c r="AP1233" s="41"/>
      <c r="AQ1233" s="41"/>
      <c r="AR1233" s="41"/>
      <c r="AS1233" s="41"/>
      <c r="AT1233" s="41"/>
      <c r="AU1233" s="41"/>
      <c r="AV1233" s="41"/>
      <c r="AW1233" s="41"/>
      <c r="AX1233" s="41"/>
      <c r="DI1233" s="37"/>
    </row>
    <row r="1234" spans="1:113" ht="15" thickBot="1">
      <c r="A1234" s="42"/>
      <c r="B1234" s="41" t="s">
        <v>90</v>
      </c>
      <c r="C1234" s="39"/>
      <c r="D1234" s="39"/>
      <c r="E1234" s="39"/>
      <c r="F1234" s="39"/>
      <c r="G1234" s="39"/>
      <c r="H1234" s="39"/>
      <c r="I1234" s="39"/>
      <c r="J1234" s="39"/>
      <c r="K1234" s="39"/>
      <c r="L1234" s="40"/>
      <c r="M1234" s="40"/>
      <c r="N1234" s="40"/>
      <c r="O1234" s="40"/>
      <c r="P1234" s="39"/>
      <c r="Q1234" s="39"/>
      <c r="R1234" s="39"/>
      <c r="S1234" s="39"/>
      <c r="T1234" s="39"/>
      <c r="U1234" s="39"/>
      <c r="V1234" s="41"/>
      <c r="W1234" s="41"/>
      <c r="X1234" s="41"/>
      <c r="Y1234" s="41"/>
      <c r="Z1234" s="41"/>
      <c r="AA1234" s="41"/>
      <c r="AB1234" s="41"/>
      <c r="AC1234" s="41"/>
      <c r="AD1234" s="41"/>
      <c r="AE1234" s="41"/>
      <c r="AF1234" s="41"/>
      <c r="AG1234" s="41"/>
      <c r="AH1234" s="41"/>
      <c r="AI1234" s="41"/>
      <c r="AJ1234" s="41"/>
      <c r="AK1234" s="41"/>
      <c r="AL1234" s="41"/>
      <c r="AM1234" s="41"/>
      <c r="AN1234" s="41"/>
      <c r="AO1234" s="41"/>
      <c r="AP1234" s="41"/>
      <c r="AQ1234" s="41"/>
      <c r="AR1234" s="41"/>
      <c r="AS1234" s="41"/>
      <c r="AT1234" s="41"/>
      <c r="AU1234" s="41"/>
      <c r="AV1234" s="41"/>
      <c r="AW1234" s="41"/>
      <c r="AX1234" s="41"/>
      <c r="DI1234" s="37"/>
    </row>
    <row r="1235" spans="1:113" ht="14.4">
      <c r="A1235" s="39"/>
      <c r="B1235" s="43"/>
      <c r="C1235" s="38"/>
      <c r="D1235" s="38"/>
      <c r="E1235" s="38"/>
      <c r="F1235" s="38"/>
      <c r="G1235" s="38"/>
      <c r="H1235" s="38"/>
      <c r="I1235" s="38"/>
      <c r="J1235" s="38"/>
      <c r="K1235" s="38"/>
      <c r="L1235" s="44"/>
      <c r="M1235" s="44"/>
      <c r="N1235" s="44"/>
      <c r="O1235" s="44"/>
      <c r="P1235" s="38"/>
      <c r="Q1235" s="38"/>
      <c r="R1235" s="38"/>
      <c r="S1235" s="38"/>
      <c r="T1235" s="38"/>
      <c r="U1235" s="38"/>
      <c r="V1235" s="45"/>
      <c r="W1235" s="45"/>
      <c r="X1235" s="45"/>
      <c r="Y1235" s="45"/>
      <c r="Z1235" s="45"/>
      <c r="AA1235" s="45"/>
      <c r="AB1235" s="45"/>
      <c r="AC1235" s="45"/>
      <c r="AD1235" s="45"/>
      <c r="AE1235" s="45"/>
      <c r="AF1235" s="45"/>
      <c r="AG1235" s="45"/>
      <c r="AH1235" s="45"/>
      <c r="AI1235" s="45"/>
      <c r="AJ1235" s="45"/>
      <c r="AK1235" s="45"/>
      <c r="AL1235" s="45"/>
      <c r="AM1235" s="45"/>
      <c r="AN1235" s="45"/>
      <c r="AO1235" s="45"/>
      <c r="AP1235" s="45"/>
      <c r="AQ1235" s="45"/>
      <c r="AR1235" s="45"/>
      <c r="AS1235" s="45"/>
      <c r="AT1235" s="45"/>
      <c r="AU1235" s="45"/>
      <c r="AV1235" s="45"/>
      <c r="AW1235" s="45"/>
      <c r="AX1235" s="46"/>
    </row>
    <row r="1236" spans="1:113" ht="12" customHeight="1">
      <c r="A1236" s="39"/>
      <c r="B1236" s="98" t="s">
        <v>268</v>
      </c>
      <c r="C1236" s="99"/>
      <c r="D1236" s="99"/>
      <c r="E1236" s="99"/>
      <c r="F1236" s="99"/>
      <c r="G1236" s="99"/>
      <c r="H1236" s="99"/>
      <c r="I1236" s="99"/>
      <c r="J1236" s="99"/>
      <c r="K1236" s="99"/>
      <c r="L1236" s="99"/>
      <c r="M1236" s="99"/>
      <c r="N1236" s="99"/>
      <c r="O1236" s="99"/>
      <c r="P1236" s="99"/>
      <c r="Q1236" s="99"/>
      <c r="R1236" s="99"/>
      <c r="S1236" s="99"/>
      <c r="T1236" s="99"/>
      <c r="U1236" s="99"/>
      <c r="V1236" s="99"/>
      <c r="W1236" s="99"/>
      <c r="X1236" s="99"/>
      <c r="Y1236" s="99"/>
      <c r="Z1236" s="99"/>
      <c r="AA1236" s="99"/>
      <c r="AB1236" s="99"/>
      <c r="AC1236" s="99"/>
      <c r="AD1236" s="99"/>
      <c r="AE1236" s="99"/>
      <c r="AF1236" s="99"/>
      <c r="AG1236" s="99"/>
      <c r="AH1236" s="99"/>
      <c r="AI1236" s="99"/>
      <c r="AJ1236" s="99"/>
      <c r="AK1236" s="99"/>
      <c r="AL1236" s="99"/>
      <c r="AM1236" s="99"/>
      <c r="AN1236" s="99"/>
      <c r="AO1236" s="99"/>
      <c r="AP1236" s="99"/>
      <c r="AQ1236" s="99"/>
      <c r="AR1236" s="99"/>
      <c r="AS1236" s="99"/>
      <c r="AT1236" s="99"/>
      <c r="AU1236" s="99"/>
      <c r="AV1236" s="99"/>
      <c r="AW1236" s="99"/>
      <c r="AX1236" s="100"/>
    </row>
    <row r="1237" spans="1:113" ht="12" customHeight="1">
      <c r="A1237" s="39"/>
      <c r="B1237" s="98"/>
      <c r="C1237" s="99"/>
      <c r="D1237" s="99"/>
      <c r="E1237" s="99"/>
      <c r="F1237" s="99"/>
      <c r="G1237" s="99"/>
      <c r="H1237" s="99"/>
      <c r="I1237" s="99"/>
      <c r="J1237" s="99"/>
      <c r="K1237" s="99"/>
      <c r="L1237" s="99"/>
      <c r="M1237" s="99"/>
      <c r="N1237" s="99"/>
      <c r="O1237" s="99"/>
      <c r="P1237" s="99"/>
      <c r="Q1237" s="99"/>
      <c r="R1237" s="99"/>
      <c r="S1237" s="99"/>
      <c r="T1237" s="99"/>
      <c r="U1237" s="99"/>
      <c r="V1237" s="99"/>
      <c r="W1237" s="99"/>
      <c r="X1237" s="99"/>
      <c r="Y1237" s="99"/>
      <c r="Z1237" s="99"/>
      <c r="AA1237" s="99"/>
      <c r="AB1237" s="99"/>
      <c r="AC1237" s="99"/>
      <c r="AD1237" s="99"/>
      <c r="AE1237" s="99"/>
      <c r="AF1237" s="99"/>
      <c r="AG1237" s="99"/>
      <c r="AH1237" s="99"/>
      <c r="AI1237" s="99"/>
      <c r="AJ1237" s="99"/>
      <c r="AK1237" s="99"/>
      <c r="AL1237" s="99"/>
      <c r="AM1237" s="99"/>
      <c r="AN1237" s="99"/>
      <c r="AO1237" s="99"/>
      <c r="AP1237" s="99"/>
      <c r="AQ1237" s="99"/>
      <c r="AR1237" s="99"/>
      <c r="AS1237" s="99"/>
      <c r="AT1237" s="99"/>
      <c r="AU1237" s="99"/>
      <c r="AV1237" s="99"/>
      <c r="AW1237" s="99"/>
      <c r="AX1237" s="100"/>
      <c r="BC1237" s="47"/>
    </row>
    <row r="1238" spans="1:113" ht="12" customHeight="1">
      <c r="A1238" s="39"/>
      <c r="B1238" s="98"/>
      <c r="C1238" s="99"/>
      <c r="D1238" s="99"/>
      <c r="E1238" s="99"/>
      <c r="F1238" s="99"/>
      <c r="G1238" s="99"/>
      <c r="H1238" s="99"/>
      <c r="I1238" s="99"/>
      <c r="J1238" s="99"/>
      <c r="K1238" s="99"/>
      <c r="L1238" s="99"/>
      <c r="M1238" s="99"/>
      <c r="N1238" s="99"/>
      <c r="O1238" s="99"/>
      <c r="P1238" s="99"/>
      <c r="Q1238" s="99"/>
      <c r="R1238" s="99"/>
      <c r="S1238" s="99"/>
      <c r="T1238" s="99"/>
      <c r="U1238" s="99"/>
      <c r="V1238" s="99"/>
      <c r="W1238" s="99"/>
      <c r="X1238" s="99"/>
      <c r="Y1238" s="99"/>
      <c r="Z1238" s="99"/>
      <c r="AA1238" s="99"/>
      <c r="AB1238" s="99"/>
      <c r="AC1238" s="99"/>
      <c r="AD1238" s="99"/>
      <c r="AE1238" s="99"/>
      <c r="AF1238" s="99"/>
      <c r="AG1238" s="99"/>
      <c r="AH1238" s="99"/>
      <c r="AI1238" s="99"/>
      <c r="AJ1238" s="99"/>
      <c r="AK1238" s="99"/>
      <c r="AL1238" s="99"/>
      <c r="AM1238" s="99"/>
      <c r="AN1238" s="99"/>
      <c r="AO1238" s="99"/>
      <c r="AP1238" s="99"/>
      <c r="AQ1238" s="99"/>
      <c r="AR1238" s="99"/>
      <c r="AS1238" s="99"/>
      <c r="AT1238" s="99"/>
      <c r="AU1238" s="99"/>
      <c r="AV1238" s="99"/>
      <c r="AW1238" s="99"/>
      <c r="AX1238" s="100"/>
    </row>
    <row r="1239" spans="1:113" ht="12" customHeight="1">
      <c r="A1239" s="39"/>
      <c r="B1239" s="98"/>
      <c r="C1239" s="99"/>
      <c r="D1239" s="99"/>
      <c r="E1239" s="99"/>
      <c r="F1239" s="99"/>
      <c r="G1239" s="99"/>
      <c r="H1239" s="99"/>
      <c r="I1239" s="99"/>
      <c r="J1239" s="99"/>
      <c r="K1239" s="99"/>
      <c r="L1239" s="99"/>
      <c r="M1239" s="99"/>
      <c r="N1239" s="99"/>
      <c r="O1239" s="99"/>
      <c r="P1239" s="99"/>
      <c r="Q1239" s="99"/>
      <c r="R1239" s="99"/>
      <c r="S1239" s="99"/>
      <c r="T1239" s="99"/>
      <c r="U1239" s="99"/>
      <c r="V1239" s="99"/>
      <c r="W1239" s="99"/>
      <c r="X1239" s="99"/>
      <c r="Y1239" s="99"/>
      <c r="Z1239" s="99"/>
      <c r="AA1239" s="99"/>
      <c r="AB1239" s="99"/>
      <c r="AC1239" s="99"/>
      <c r="AD1239" s="99"/>
      <c r="AE1239" s="99"/>
      <c r="AF1239" s="99"/>
      <c r="AG1239" s="99"/>
      <c r="AH1239" s="99"/>
      <c r="AI1239" s="99"/>
      <c r="AJ1239" s="99"/>
      <c r="AK1239" s="99"/>
      <c r="AL1239" s="99"/>
      <c r="AM1239" s="99"/>
      <c r="AN1239" s="99"/>
      <c r="AO1239" s="99"/>
      <c r="AP1239" s="99"/>
      <c r="AQ1239" s="99"/>
      <c r="AR1239" s="99"/>
      <c r="AS1239" s="99"/>
      <c r="AT1239" s="99"/>
      <c r="AU1239" s="99"/>
      <c r="AV1239" s="99"/>
      <c r="AW1239" s="99"/>
      <c r="AX1239" s="100"/>
    </row>
    <row r="1240" spans="1:113" ht="12" customHeight="1">
      <c r="A1240" s="39"/>
      <c r="B1240" s="98"/>
      <c r="C1240" s="99"/>
      <c r="D1240" s="99"/>
      <c r="E1240" s="99"/>
      <c r="F1240" s="99"/>
      <c r="G1240" s="99"/>
      <c r="H1240" s="99"/>
      <c r="I1240" s="99"/>
      <c r="J1240" s="99"/>
      <c r="K1240" s="99"/>
      <c r="L1240" s="99"/>
      <c r="M1240" s="99"/>
      <c r="N1240" s="99"/>
      <c r="O1240" s="99"/>
      <c r="P1240" s="99"/>
      <c r="Q1240" s="99"/>
      <c r="R1240" s="99"/>
      <c r="S1240" s="99"/>
      <c r="T1240" s="99"/>
      <c r="U1240" s="99"/>
      <c r="V1240" s="99"/>
      <c r="W1240" s="99"/>
      <c r="X1240" s="99"/>
      <c r="Y1240" s="99"/>
      <c r="Z1240" s="99"/>
      <c r="AA1240" s="99"/>
      <c r="AB1240" s="99"/>
      <c r="AC1240" s="99"/>
      <c r="AD1240" s="99"/>
      <c r="AE1240" s="99"/>
      <c r="AF1240" s="99"/>
      <c r="AG1240" s="99"/>
      <c r="AH1240" s="99"/>
      <c r="AI1240" s="99"/>
      <c r="AJ1240" s="99"/>
      <c r="AK1240" s="99"/>
      <c r="AL1240" s="99"/>
      <c r="AM1240" s="99"/>
      <c r="AN1240" s="99"/>
      <c r="AO1240" s="99"/>
      <c r="AP1240" s="99"/>
      <c r="AQ1240" s="99"/>
      <c r="AR1240" s="99"/>
      <c r="AS1240" s="99"/>
      <c r="AT1240" s="99"/>
      <c r="AU1240" s="99"/>
      <c r="AV1240" s="99"/>
      <c r="AW1240" s="99"/>
      <c r="AX1240" s="100"/>
    </row>
    <row r="1241" spans="1:113" ht="15" thickBot="1">
      <c r="A1241" s="48"/>
      <c r="B1241" s="49"/>
      <c r="C1241" s="50"/>
      <c r="D1241" s="50"/>
      <c r="E1241" s="50"/>
      <c r="F1241" s="50"/>
      <c r="G1241" s="50"/>
      <c r="H1241" s="50"/>
      <c r="I1241" s="50"/>
      <c r="J1241" s="50"/>
      <c r="K1241" s="50"/>
      <c r="L1241" s="50"/>
      <c r="M1241" s="50"/>
      <c r="N1241" s="50"/>
      <c r="O1241" s="50"/>
      <c r="P1241" s="50"/>
      <c r="Q1241" s="50"/>
      <c r="R1241" s="50"/>
      <c r="S1241" s="50"/>
      <c r="T1241" s="50"/>
      <c r="U1241" s="50"/>
      <c r="V1241" s="50"/>
      <c r="W1241" s="50"/>
      <c r="X1241" s="50"/>
      <c r="Y1241" s="50"/>
      <c r="Z1241" s="50"/>
      <c r="AA1241" s="50"/>
      <c r="AB1241" s="50"/>
      <c r="AC1241" s="50"/>
      <c r="AD1241" s="50"/>
      <c r="AE1241" s="50"/>
      <c r="AF1241" s="50"/>
      <c r="AG1241" s="50"/>
      <c r="AH1241" s="50"/>
      <c r="AI1241" s="50"/>
      <c r="AJ1241" s="50"/>
      <c r="AK1241" s="50"/>
      <c r="AL1241" s="50"/>
      <c r="AM1241" s="50"/>
      <c r="AN1241" s="50"/>
      <c r="AO1241" s="50"/>
      <c r="AP1241" s="50"/>
      <c r="AQ1241" s="50"/>
      <c r="AR1241" s="50"/>
      <c r="AS1241" s="50"/>
      <c r="AT1241" s="50"/>
      <c r="AU1241" s="50"/>
      <c r="AV1241" s="50"/>
      <c r="AW1241" s="50"/>
      <c r="AX1241" s="51"/>
    </row>
    <row r="1242" spans="1:113">
      <c r="B1242" s="52"/>
    </row>
    <row r="1243" spans="1:113" ht="15" thickBot="1">
      <c r="A1243" s="42"/>
      <c r="B1243" s="41" t="s">
        <v>92</v>
      </c>
      <c r="C1243" s="39"/>
      <c r="D1243" s="39"/>
      <c r="E1243" s="39"/>
      <c r="F1243" s="39"/>
      <c r="G1243" s="39"/>
      <c r="H1243" s="39"/>
      <c r="I1243" s="39"/>
      <c r="J1243" s="39"/>
      <c r="K1243" s="39"/>
      <c r="L1243" s="40"/>
      <c r="M1243" s="40"/>
      <c r="N1243" s="40"/>
      <c r="O1243" s="40"/>
      <c r="P1243" s="39"/>
      <c r="Q1243" s="39"/>
      <c r="R1243" s="39"/>
      <c r="S1243" s="39"/>
      <c r="T1243" s="39"/>
      <c r="U1243" s="39"/>
      <c r="V1243" s="41"/>
      <c r="W1243" s="41"/>
      <c r="X1243" s="41"/>
      <c r="Y1243" s="41"/>
      <c r="Z1243" s="41"/>
      <c r="AA1243" s="41"/>
      <c r="AB1243" s="41"/>
      <c r="AC1243" s="41"/>
      <c r="AD1243" s="41"/>
      <c r="AE1243" s="41"/>
      <c r="AF1243" s="41"/>
      <c r="AG1243" s="41"/>
      <c r="AH1243" s="41"/>
      <c r="AI1243" s="41"/>
      <c r="AJ1243" s="41"/>
      <c r="AK1243" s="41"/>
      <c r="AL1243" s="41"/>
      <c r="AM1243" s="41"/>
      <c r="AN1243" s="41"/>
      <c r="AO1243" s="41"/>
      <c r="AP1243" s="41"/>
      <c r="AQ1243" s="41"/>
      <c r="AR1243" s="41"/>
      <c r="AS1243" s="41"/>
      <c r="AT1243" s="41"/>
      <c r="AU1243" s="41"/>
      <c r="AV1243" s="41"/>
      <c r="AW1243" s="41"/>
      <c r="AX1243" s="41"/>
      <c r="DI1243" s="37"/>
    </row>
    <row r="1244" spans="1:113" ht="14.4">
      <c r="A1244" s="39"/>
      <c r="B1244" s="43"/>
      <c r="C1244" s="38"/>
      <c r="D1244" s="38"/>
      <c r="E1244" s="38"/>
      <c r="F1244" s="38"/>
      <c r="G1244" s="38"/>
      <c r="H1244" s="38"/>
      <c r="I1244" s="38"/>
      <c r="J1244" s="38"/>
      <c r="K1244" s="38"/>
      <c r="L1244" s="44"/>
      <c r="M1244" s="44"/>
      <c r="N1244" s="44"/>
      <c r="O1244" s="44"/>
      <c r="P1244" s="38"/>
      <c r="Q1244" s="38"/>
      <c r="R1244" s="38"/>
      <c r="S1244" s="38"/>
      <c r="T1244" s="38"/>
      <c r="U1244" s="38"/>
      <c r="V1244" s="45"/>
      <c r="W1244" s="45"/>
      <c r="X1244" s="45"/>
      <c r="Y1244" s="45"/>
      <c r="Z1244" s="45"/>
      <c r="AA1244" s="45"/>
      <c r="AB1244" s="45"/>
      <c r="AC1244" s="45"/>
      <c r="AD1244" s="45"/>
      <c r="AE1244" s="45"/>
      <c r="AF1244" s="45"/>
      <c r="AG1244" s="45"/>
      <c r="AH1244" s="45"/>
      <c r="AI1244" s="45"/>
      <c r="AJ1244" s="45"/>
      <c r="AK1244" s="45"/>
      <c r="AL1244" s="45"/>
      <c r="AM1244" s="45"/>
      <c r="AN1244" s="45"/>
      <c r="AO1244" s="45"/>
      <c r="AP1244" s="45"/>
      <c r="AQ1244" s="45"/>
      <c r="AR1244" s="45"/>
      <c r="AS1244" s="45"/>
      <c r="AT1244" s="45"/>
      <c r="AU1244" s="45"/>
      <c r="AV1244" s="45"/>
      <c r="AW1244" s="45"/>
      <c r="AX1244" s="46"/>
    </row>
    <row r="1245" spans="1:113" ht="12" customHeight="1">
      <c r="A1245" s="39"/>
      <c r="B1245" s="98" t="s">
        <v>269</v>
      </c>
      <c r="C1245" s="99"/>
      <c r="D1245" s="99"/>
      <c r="E1245" s="99"/>
      <c r="F1245" s="99"/>
      <c r="G1245" s="99"/>
      <c r="H1245" s="99"/>
      <c r="I1245" s="99"/>
      <c r="J1245" s="99"/>
      <c r="K1245" s="99"/>
      <c r="L1245" s="99"/>
      <c r="M1245" s="99"/>
      <c r="N1245" s="99"/>
      <c r="O1245" s="99"/>
      <c r="P1245" s="99"/>
      <c r="Q1245" s="99"/>
      <c r="R1245" s="99"/>
      <c r="S1245" s="99"/>
      <c r="T1245" s="99"/>
      <c r="U1245" s="99"/>
      <c r="V1245" s="99"/>
      <c r="W1245" s="99"/>
      <c r="X1245" s="99"/>
      <c r="Y1245" s="99"/>
      <c r="Z1245" s="99"/>
      <c r="AA1245" s="99"/>
      <c r="AB1245" s="99"/>
      <c r="AC1245" s="99"/>
      <c r="AD1245" s="99"/>
      <c r="AE1245" s="99"/>
      <c r="AF1245" s="99"/>
      <c r="AG1245" s="99"/>
      <c r="AH1245" s="99"/>
      <c r="AI1245" s="99"/>
      <c r="AJ1245" s="99"/>
      <c r="AK1245" s="99"/>
      <c r="AL1245" s="99"/>
      <c r="AM1245" s="99"/>
      <c r="AN1245" s="99"/>
      <c r="AO1245" s="99"/>
      <c r="AP1245" s="99"/>
      <c r="AQ1245" s="99"/>
      <c r="AR1245" s="99"/>
      <c r="AS1245" s="99"/>
      <c r="AT1245" s="99"/>
      <c r="AU1245" s="99"/>
      <c r="AV1245" s="99"/>
      <c r="AW1245" s="99"/>
      <c r="AX1245" s="100"/>
    </row>
    <row r="1246" spans="1:113" ht="12" customHeight="1">
      <c r="A1246" s="39"/>
      <c r="B1246" s="98"/>
      <c r="C1246" s="99"/>
      <c r="D1246" s="99"/>
      <c r="E1246" s="99"/>
      <c r="F1246" s="99"/>
      <c r="G1246" s="99"/>
      <c r="H1246" s="99"/>
      <c r="I1246" s="99"/>
      <c r="J1246" s="99"/>
      <c r="K1246" s="99"/>
      <c r="L1246" s="99"/>
      <c r="M1246" s="99"/>
      <c r="N1246" s="99"/>
      <c r="O1246" s="99"/>
      <c r="P1246" s="99"/>
      <c r="Q1246" s="99"/>
      <c r="R1246" s="99"/>
      <c r="S1246" s="99"/>
      <c r="T1246" s="99"/>
      <c r="U1246" s="99"/>
      <c r="V1246" s="99"/>
      <c r="W1246" s="99"/>
      <c r="X1246" s="99"/>
      <c r="Y1246" s="99"/>
      <c r="Z1246" s="99"/>
      <c r="AA1246" s="99"/>
      <c r="AB1246" s="99"/>
      <c r="AC1246" s="99"/>
      <c r="AD1246" s="99"/>
      <c r="AE1246" s="99"/>
      <c r="AF1246" s="99"/>
      <c r="AG1246" s="99"/>
      <c r="AH1246" s="99"/>
      <c r="AI1246" s="99"/>
      <c r="AJ1246" s="99"/>
      <c r="AK1246" s="99"/>
      <c r="AL1246" s="99"/>
      <c r="AM1246" s="99"/>
      <c r="AN1246" s="99"/>
      <c r="AO1246" s="99"/>
      <c r="AP1246" s="99"/>
      <c r="AQ1246" s="99"/>
      <c r="AR1246" s="99"/>
      <c r="AS1246" s="99"/>
      <c r="AT1246" s="99"/>
      <c r="AU1246" s="99"/>
      <c r="AV1246" s="99"/>
      <c r="AW1246" s="99"/>
      <c r="AX1246" s="100"/>
    </row>
    <row r="1247" spans="1:113" ht="12" customHeight="1">
      <c r="A1247" s="39"/>
      <c r="B1247" s="98"/>
      <c r="C1247" s="99"/>
      <c r="D1247" s="99"/>
      <c r="E1247" s="99"/>
      <c r="F1247" s="99"/>
      <c r="G1247" s="99"/>
      <c r="H1247" s="99"/>
      <c r="I1247" s="99"/>
      <c r="J1247" s="99"/>
      <c r="K1247" s="99"/>
      <c r="L1247" s="99"/>
      <c r="M1247" s="99"/>
      <c r="N1247" s="99"/>
      <c r="O1247" s="99"/>
      <c r="P1247" s="99"/>
      <c r="Q1247" s="99"/>
      <c r="R1247" s="99"/>
      <c r="S1247" s="99"/>
      <c r="T1247" s="99"/>
      <c r="U1247" s="99"/>
      <c r="V1247" s="99"/>
      <c r="W1247" s="99"/>
      <c r="X1247" s="99"/>
      <c r="Y1247" s="99"/>
      <c r="Z1247" s="99"/>
      <c r="AA1247" s="99"/>
      <c r="AB1247" s="99"/>
      <c r="AC1247" s="99"/>
      <c r="AD1247" s="99"/>
      <c r="AE1247" s="99"/>
      <c r="AF1247" s="99"/>
      <c r="AG1247" s="99"/>
      <c r="AH1247" s="99"/>
      <c r="AI1247" s="99"/>
      <c r="AJ1247" s="99"/>
      <c r="AK1247" s="99"/>
      <c r="AL1247" s="99"/>
      <c r="AM1247" s="99"/>
      <c r="AN1247" s="99"/>
      <c r="AO1247" s="99"/>
      <c r="AP1247" s="99"/>
      <c r="AQ1247" s="99"/>
      <c r="AR1247" s="99"/>
      <c r="AS1247" s="99"/>
      <c r="AT1247" s="99"/>
      <c r="AU1247" s="99"/>
      <c r="AV1247" s="99"/>
      <c r="AW1247" s="99"/>
      <c r="AX1247" s="100"/>
      <c r="BC1247" s="47"/>
    </row>
    <row r="1248" spans="1:113" ht="12" customHeight="1">
      <c r="A1248" s="39"/>
      <c r="B1248" s="98"/>
      <c r="C1248" s="99"/>
      <c r="D1248" s="99"/>
      <c r="E1248" s="99"/>
      <c r="F1248" s="99"/>
      <c r="G1248" s="99"/>
      <c r="H1248" s="99"/>
      <c r="I1248" s="99"/>
      <c r="J1248" s="99"/>
      <c r="K1248" s="99"/>
      <c r="L1248" s="99"/>
      <c r="M1248" s="99"/>
      <c r="N1248" s="99"/>
      <c r="O1248" s="99"/>
      <c r="P1248" s="99"/>
      <c r="Q1248" s="99"/>
      <c r="R1248" s="99"/>
      <c r="S1248" s="99"/>
      <c r="T1248" s="99"/>
      <c r="U1248" s="99"/>
      <c r="V1248" s="99"/>
      <c r="W1248" s="99"/>
      <c r="X1248" s="99"/>
      <c r="Y1248" s="99"/>
      <c r="Z1248" s="99"/>
      <c r="AA1248" s="99"/>
      <c r="AB1248" s="99"/>
      <c r="AC1248" s="99"/>
      <c r="AD1248" s="99"/>
      <c r="AE1248" s="99"/>
      <c r="AF1248" s="99"/>
      <c r="AG1248" s="99"/>
      <c r="AH1248" s="99"/>
      <c r="AI1248" s="99"/>
      <c r="AJ1248" s="99"/>
      <c r="AK1248" s="99"/>
      <c r="AL1248" s="99"/>
      <c r="AM1248" s="99"/>
      <c r="AN1248" s="99"/>
      <c r="AO1248" s="99"/>
      <c r="AP1248" s="99"/>
      <c r="AQ1248" s="99"/>
      <c r="AR1248" s="99"/>
      <c r="AS1248" s="99"/>
      <c r="AT1248" s="99"/>
      <c r="AU1248" s="99"/>
      <c r="AV1248" s="99"/>
      <c r="AW1248" s="99"/>
      <c r="AX1248" s="100"/>
    </row>
    <row r="1249" spans="1:251" ht="12" customHeight="1">
      <c r="A1249" s="39"/>
      <c r="B1249" s="98"/>
      <c r="C1249" s="99"/>
      <c r="D1249" s="99"/>
      <c r="E1249" s="99"/>
      <c r="F1249" s="99"/>
      <c r="G1249" s="99"/>
      <c r="H1249" s="99"/>
      <c r="I1249" s="99"/>
      <c r="J1249" s="99"/>
      <c r="K1249" s="99"/>
      <c r="L1249" s="99"/>
      <c r="M1249" s="99"/>
      <c r="N1249" s="99"/>
      <c r="O1249" s="99"/>
      <c r="P1249" s="99"/>
      <c r="Q1249" s="99"/>
      <c r="R1249" s="99"/>
      <c r="S1249" s="99"/>
      <c r="T1249" s="99"/>
      <c r="U1249" s="99"/>
      <c r="V1249" s="99"/>
      <c r="W1249" s="99"/>
      <c r="X1249" s="99"/>
      <c r="Y1249" s="99"/>
      <c r="Z1249" s="99"/>
      <c r="AA1249" s="99"/>
      <c r="AB1249" s="99"/>
      <c r="AC1249" s="99"/>
      <c r="AD1249" s="99"/>
      <c r="AE1249" s="99"/>
      <c r="AF1249" s="99"/>
      <c r="AG1249" s="99"/>
      <c r="AH1249" s="99"/>
      <c r="AI1249" s="99"/>
      <c r="AJ1249" s="99"/>
      <c r="AK1249" s="99"/>
      <c r="AL1249" s="99"/>
      <c r="AM1249" s="99"/>
      <c r="AN1249" s="99"/>
      <c r="AO1249" s="99"/>
      <c r="AP1249" s="99"/>
      <c r="AQ1249" s="99"/>
      <c r="AR1249" s="99"/>
      <c r="AS1249" s="99"/>
      <c r="AT1249" s="99"/>
      <c r="AU1249" s="99"/>
      <c r="AV1249" s="99"/>
      <c r="AW1249" s="99"/>
      <c r="AX1249" s="100"/>
    </row>
    <row r="1250" spans="1:251" ht="12" customHeight="1">
      <c r="A1250" s="39"/>
      <c r="B1250" s="98"/>
      <c r="C1250" s="99"/>
      <c r="D1250" s="99"/>
      <c r="E1250" s="99"/>
      <c r="F1250" s="99"/>
      <c r="G1250" s="99"/>
      <c r="H1250" s="99"/>
      <c r="I1250" s="99"/>
      <c r="J1250" s="99"/>
      <c r="K1250" s="99"/>
      <c r="L1250" s="99"/>
      <c r="M1250" s="99"/>
      <c r="N1250" s="99"/>
      <c r="O1250" s="99"/>
      <c r="P1250" s="99"/>
      <c r="Q1250" s="99"/>
      <c r="R1250" s="99"/>
      <c r="S1250" s="99"/>
      <c r="T1250" s="99"/>
      <c r="U1250" s="99"/>
      <c r="V1250" s="99"/>
      <c r="W1250" s="99"/>
      <c r="X1250" s="99"/>
      <c r="Y1250" s="99"/>
      <c r="Z1250" s="99"/>
      <c r="AA1250" s="99"/>
      <c r="AB1250" s="99"/>
      <c r="AC1250" s="99"/>
      <c r="AD1250" s="99"/>
      <c r="AE1250" s="99"/>
      <c r="AF1250" s="99"/>
      <c r="AG1250" s="99"/>
      <c r="AH1250" s="99"/>
      <c r="AI1250" s="99"/>
      <c r="AJ1250" s="99"/>
      <c r="AK1250" s="99"/>
      <c r="AL1250" s="99"/>
      <c r="AM1250" s="99"/>
      <c r="AN1250" s="99"/>
      <c r="AO1250" s="99"/>
      <c r="AP1250" s="99"/>
      <c r="AQ1250" s="99"/>
      <c r="AR1250" s="99"/>
      <c r="AS1250" s="99"/>
      <c r="AT1250" s="99"/>
      <c r="AU1250" s="99"/>
      <c r="AV1250" s="99"/>
      <c r="AW1250" s="99"/>
      <c r="AX1250" s="100"/>
    </row>
    <row r="1251" spans="1:251" ht="15" thickBot="1">
      <c r="A1251" s="48"/>
      <c r="B1251" s="49"/>
      <c r="C1251" s="50"/>
      <c r="D1251" s="50"/>
      <c r="E1251" s="50"/>
      <c r="F1251" s="50"/>
      <c r="G1251" s="50"/>
      <c r="H1251" s="50"/>
      <c r="I1251" s="50"/>
      <c r="J1251" s="50"/>
      <c r="K1251" s="50"/>
      <c r="L1251" s="50"/>
      <c r="M1251" s="50"/>
      <c r="N1251" s="50"/>
      <c r="O1251" s="50"/>
      <c r="P1251" s="50"/>
      <c r="Q1251" s="50"/>
      <c r="R1251" s="50"/>
      <c r="S1251" s="50"/>
      <c r="T1251" s="50"/>
      <c r="U1251" s="50"/>
      <c r="V1251" s="50"/>
      <c r="W1251" s="50"/>
      <c r="X1251" s="50"/>
      <c r="Y1251" s="50"/>
      <c r="Z1251" s="50"/>
      <c r="AA1251" s="50"/>
      <c r="AB1251" s="50"/>
      <c r="AC1251" s="50"/>
      <c r="AD1251" s="50"/>
      <c r="AE1251" s="50"/>
      <c r="AF1251" s="50"/>
      <c r="AG1251" s="50"/>
      <c r="AH1251" s="50"/>
      <c r="AI1251" s="50"/>
      <c r="AJ1251" s="50"/>
      <c r="AK1251" s="50"/>
      <c r="AL1251" s="50"/>
      <c r="AM1251" s="50"/>
      <c r="AN1251" s="50"/>
      <c r="AO1251" s="50"/>
      <c r="AP1251" s="50"/>
      <c r="AQ1251" s="50"/>
      <c r="AR1251" s="50"/>
      <c r="AS1251" s="50"/>
      <c r="AT1251" s="50"/>
      <c r="AU1251" s="50"/>
      <c r="AV1251" s="50"/>
      <c r="AW1251" s="50"/>
      <c r="AX1251" s="51"/>
    </row>
    <row r="1252" spans="1:251">
      <c r="B1252" s="52"/>
    </row>
    <row r="1253" spans="1:251" ht="14.4">
      <c r="B1253" s="41" t="s">
        <v>94</v>
      </c>
      <c r="C1253" s="39"/>
      <c r="D1253" s="39"/>
      <c r="E1253" s="39"/>
      <c r="F1253" s="39"/>
      <c r="G1253" s="39"/>
      <c r="H1253" s="39"/>
      <c r="I1253" s="39"/>
      <c r="J1253" s="39"/>
      <c r="K1253" s="39"/>
      <c r="L1253" s="40"/>
      <c r="M1253" s="40"/>
      <c r="N1253" s="40"/>
      <c r="O1253" s="40"/>
      <c r="P1253" s="39"/>
      <c r="Q1253" s="39"/>
      <c r="R1253" s="39"/>
      <c r="S1253" s="39"/>
      <c r="T1253" s="39"/>
      <c r="U1253" s="39"/>
      <c r="V1253" s="41"/>
      <c r="W1253" s="41"/>
      <c r="X1253" s="41"/>
      <c r="Y1253" s="41"/>
      <c r="Z1253" s="41"/>
      <c r="AA1253" s="41"/>
      <c r="AB1253" s="41"/>
      <c r="AC1253" s="41"/>
      <c r="AD1253" s="41"/>
      <c r="AE1253" s="41"/>
      <c r="AF1253" s="41"/>
      <c r="AG1253" s="41"/>
      <c r="AH1253" s="41"/>
      <c r="AI1253" s="41"/>
      <c r="AJ1253" s="41"/>
      <c r="AK1253" s="41"/>
      <c r="AL1253" s="41"/>
      <c r="AM1253" s="41"/>
      <c r="AN1253" s="41"/>
      <c r="AO1253" s="41"/>
      <c r="AP1253" s="41"/>
      <c r="AQ1253" s="41"/>
      <c r="AR1253" s="41"/>
      <c r="AS1253" s="41"/>
      <c r="AT1253" s="41"/>
      <c r="AU1253" s="41"/>
      <c r="AV1253" s="41"/>
      <c r="AW1253" s="41"/>
      <c r="AX1253" s="41"/>
    </row>
    <row r="1254" spans="1:251" ht="15" thickBot="1">
      <c r="B1254" s="39"/>
      <c r="C1254" s="39"/>
      <c r="D1254" s="39"/>
      <c r="E1254" s="39"/>
      <c r="F1254" s="39"/>
      <c r="G1254" s="39"/>
      <c r="H1254" s="39"/>
      <c r="I1254" s="39"/>
      <c r="J1254" s="39"/>
      <c r="K1254" s="39"/>
      <c r="L1254" s="40"/>
      <c r="M1254" s="40"/>
      <c r="N1254" s="40"/>
      <c r="O1254" s="40"/>
      <c r="P1254" s="39"/>
      <c r="Q1254" s="39"/>
      <c r="R1254" s="39"/>
      <c r="S1254" s="39"/>
      <c r="T1254" s="39"/>
      <c r="U1254" s="39"/>
      <c r="V1254" s="41"/>
      <c r="W1254" s="41"/>
      <c r="X1254" s="41"/>
      <c r="Y1254" s="41"/>
      <c r="Z1254" s="41"/>
      <c r="AA1254" s="41"/>
      <c r="AB1254" s="41"/>
      <c r="AC1254" s="41"/>
      <c r="AD1254" s="41"/>
      <c r="AE1254" s="41"/>
      <c r="AF1254" s="41"/>
      <c r="AG1254" s="41"/>
      <c r="AH1254" s="41"/>
      <c r="AI1254" s="41"/>
      <c r="AJ1254" s="41"/>
      <c r="AK1254" s="41"/>
      <c r="AL1254" s="41"/>
      <c r="AM1254" s="41"/>
      <c r="AN1254" s="41"/>
      <c r="AO1254" s="41"/>
      <c r="AP1254" s="41"/>
      <c r="AQ1254" s="41"/>
      <c r="AR1254" s="41"/>
      <c r="AS1254" s="41"/>
      <c r="AT1254" s="41"/>
      <c r="AU1254" s="41"/>
      <c r="AV1254" s="41"/>
      <c r="AW1254" s="41"/>
      <c r="AX1254" s="53" t="s">
        <v>95</v>
      </c>
    </row>
    <row r="1255" spans="1:251" s="47" customFormat="1" ht="13.5" customHeight="1">
      <c r="A1255" s="39"/>
      <c r="B1255" s="101" t="s">
        <v>96</v>
      </c>
      <c r="C1255" s="102"/>
      <c r="D1255" s="102"/>
      <c r="E1255" s="102"/>
      <c r="F1255" s="102"/>
      <c r="G1255" s="102"/>
      <c r="H1255" s="102"/>
      <c r="I1255" s="102"/>
      <c r="J1255" s="102"/>
      <c r="K1255" s="102"/>
      <c r="L1255" s="102"/>
      <c r="M1255" s="102"/>
      <c r="N1255" s="102"/>
      <c r="O1255" s="102"/>
      <c r="P1255" s="102"/>
      <c r="Q1255" s="102"/>
      <c r="R1255" s="102"/>
      <c r="S1255" s="102"/>
      <c r="T1255" s="102"/>
      <c r="U1255" s="102"/>
      <c r="V1255" s="102"/>
      <c r="W1255" s="102"/>
      <c r="X1255" s="102"/>
      <c r="Y1255" s="102"/>
      <c r="Z1255" s="103"/>
      <c r="AA1255" s="107" t="s">
        <v>97</v>
      </c>
      <c r="AB1255" s="102"/>
      <c r="AC1255" s="102"/>
      <c r="AD1255" s="102"/>
      <c r="AE1255" s="102"/>
      <c r="AF1255" s="102"/>
      <c r="AG1255" s="102"/>
      <c r="AH1255" s="102"/>
      <c r="AI1255" s="103"/>
      <c r="AJ1255" s="107" t="s">
        <v>98</v>
      </c>
      <c r="AK1255" s="102"/>
      <c r="AL1255" s="102"/>
      <c r="AM1255" s="102"/>
      <c r="AN1255" s="102"/>
      <c r="AO1255" s="102"/>
      <c r="AP1255" s="102"/>
      <c r="AQ1255" s="102"/>
      <c r="AR1255" s="103"/>
      <c r="AS1255" s="107" t="s">
        <v>99</v>
      </c>
      <c r="AT1255" s="102"/>
      <c r="AU1255" s="102"/>
      <c r="AV1255" s="102"/>
      <c r="AW1255" s="102"/>
      <c r="AX1255" s="109"/>
      <c r="AY1255" s="33"/>
      <c r="AZ1255" s="33"/>
      <c r="BA1255" s="33"/>
      <c r="BB1255" s="33"/>
      <c r="BC1255" s="33"/>
      <c r="BD1255" s="33"/>
      <c r="BE1255" s="33"/>
      <c r="BF1255" s="33"/>
      <c r="BG1255" s="33"/>
      <c r="BH1255" s="33"/>
      <c r="BI1255" s="33"/>
      <c r="BJ1255" s="33"/>
      <c r="BK1255" s="33"/>
      <c r="BL1255" s="33"/>
      <c r="BM1255" s="33"/>
      <c r="BN1255" s="33"/>
      <c r="BO1255" s="33"/>
      <c r="BP1255" s="33"/>
      <c r="BQ1255" s="33"/>
      <c r="BR1255" s="33"/>
      <c r="BS1255" s="33"/>
      <c r="BT1255" s="33"/>
      <c r="BU1255" s="33"/>
      <c r="BV1255" s="33"/>
      <c r="BW1255" s="33"/>
      <c r="BX1255" s="33"/>
      <c r="BY1255" s="33"/>
      <c r="BZ1255" s="33"/>
      <c r="CA1255" s="33"/>
      <c r="CB1255" s="33"/>
      <c r="CC1255" s="33"/>
      <c r="CD1255" s="33"/>
      <c r="CE1255" s="33"/>
      <c r="CF1255" s="33"/>
      <c r="CG1255" s="33"/>
      <c r="CH1255" s="33"/>
      <c r="CI1255" s="33"/>
      <c r="CJ1255" s="33"/>
      <c r="CK1255" s="33"/>
      <c r="CL1255" s="33"/>
      <c r="CM1255" s="33"/>
      <c r="CN1255" s="33"/>
      <c r="CO1255" s="33"/>
      <c r="CP1255" s="33"/>
      <c r="CQ1255" s="33"/>
      <c r="CR1255" s="33"/>
      <c r="CS1255" s="33"/>
      <c r="CT1255" s="33"/>
      <c r="CU1255" s="33"/>
      <c r="CV1255" s="33"/>
      <c r="CW1255" s="33"/>
      <c r="CX1255" s="33"/>
      <c r="CY1255" s="33"/>
      <c r="CZ1255" s="33"/>
      <c r="DA1255" s="33"/>
      <c r="DB1255" s="33"/>
      <c r="DC1255" s="33"/>
      <c r="DD1255" s="33"/>
      <c r="DE1255" s="33"/>
      <c r="DF1255" s="33"/>
      <c r="DG1255" s="33"/>
      <c r="DH1255" s="33"/>
      <c r="DI1255" s="33"/>
      <c r="DJ1255" s="33"/>
      <c r="DK1255" s="33"/>
      <c r="DL1255" s="33"/>
      <c r="DM1255" s="33"/>
      <c r="DN1255" s="33"/>
      <c r="DO1255" s="33"/>
      <c r="DP1255" s="33"/>
      <c r="DQ1255" s="33"/>
      <c r="DR1255" s="33"/>
      <c r="DS1255" s="33"/>
      <c r="DT1255" s="33"/>
      <c r="DU1255" s="33"/>
      <c r="DV1255" s="33"/>
      <c r="DW1255" s="33"/>
      <c r="DX1255" s="33"/>
      <c r="DY1255" s="33"/>
      <c r="DZ1255" s="33"/>
      <c r="EA1255" s="33"/>
      <c r="EB1255" s="33"/>
      <c r="EC1255" s="33"/>
      <c r="ED1255" s="33"/>
      <c r="EE1255" s="33"/>
      <c r="EF1255" s="33"/>
      <c r="EG1255" s="33"/>
      <c r="EH1255" s="33"/>
      <c r="EI1255" s="33"/>
      <c r="EJ1255" s="33"/>
      <c r="EK1255" s="33"/>
      <c r="EL1255" s="33"/>
      <c r="EM1255" s="33"/>
      <c r="EN1255" s="33"/>
      <c r="EO1255" s="33"/>
      <c r="EP1255" s="33"/>
      <c r="EQ1255" s="33"/>
      <c r="ER1255" s="33"/>
      <c r="ES1255" s="33"/>
      <c r="ET1255" s="33"/>
      <c r="EU1255" s="33"/>
      <c r="EV1255" s="33"/>
      <c r="EW1255" s="33"/>
      <c r="EX1255" s="33"/>
      <c r="EY1255" s="33"/>
      <c r="EZ1255" s="33"/>
      <c r="FA1255" s="33"/>
      <c r="FB1255" s="33"/>
      <c r="FC1255" s="33"/>
      <c r="FD1255" s="33"/>
      <c r="FE1255" s="33"/>
      <c r="FF1255" s="33"/>
      <c r="FG1255" s="33"/>
      <c r="FH1255" s="33"/>
      <c r="FI1255" s="33"/>
      <c r="FJ1255" s="33"/>
      <c r="FK1255" s="33"/>
      <c r="FL1255" s="33"/>
      <c r="FM1255" s="33"/>
      <c r="FN1255" s="33"/>
      <c r="FO1255" s="33"/>
      <c r="FP1255" s="33"/>
      <c r="FQ1255" s="33"/>
      <c r="FR1255" s="33"/>
      <c r="FS1255" s="33"/>
      <c r="FT1255" s="33"/>
      <c r="FU1255" s="33"/>
      <c r="FV1255" s="33"/>
      <c r="FW1255" s="33"/>
      <c r="FX1255" s="33"/>
      <c r="FY1255" s="33"/>
      <c r="FZ1255" s="33"/>
      <c r="GA1255" s="33"/>
      <c r="GB1255" s="33"/>
      <c r="GC1255" s="33"/>
      <c r="GD1255" s="33"/>
      <c r="GE1255" s="33"/>
      <c r="GF1255" s="33"/>
      <c r="GG1255" s="33"/>
      <c r="GH1255" s="33"/>
      <c r="GI1255" s="33"/>
      <c r="GJ1255" s="33"/>
      <c r="GK1255" s="33"/>
      <c r="GL1255" s="33"/>
      <c r="GM1255" s="33"/>
      <c r="GN1255" s="33"/>
      <c r="GO1255" s="33"/>
      <c r="GP1255" s="33"/>
      <c r="GQ1255" s="33"/>
      <c r="GR1255" s="33"/>
      <c r="GS1255" s="33"/>
      <c r="GT1255" s="33"/>
      <c r="GU1255" s="33"/>
      <c r="GV1255" s="33"/>
      <c r="GW1255" s="33"/>
      <c r="GX1255" s="33"/>
      <c r="GY1255" s="33"/>
      <c r="GZ1255" s="33"/>
      <c r="HA1255" s="33"/>
      <c r="HB1255" s="33"/>
      <c r="HC1255" s="33"/>
      <c r="HD1255" s="33"/>
      <c r="HE1255" s="33"/>
      <c r="HF1255" s="33"/>
      <c r="HG1255" s="33"/>
      <c r="HH1255" s="33"/>
      <c r="HI1255" s="33"/>
      <c r="HJ1255" s="33"/>
      <c r="HK1255" s="33"/>
      <c r="HL1255" s="33"/>
      <c r="HM1255" s="33"/>
      <c r="HN1255" s="33"/>
      <c r="HO1255" s="33"/>
      <c r="HP1255" s="33"/>
      <c r="HQ1255" s="33"/>
      <c r="HR1255" s="33"/>
      <c r="HS1255" s="33"/>
      <c r="HT1255" s="33"/>
      <c r="HU1255" s="33"/>
      <c r="HV1255" s="33"/>
      <c r="HW1255" s="33"/>
      <c r="HX1255" s="33"/>
      <c r="HY1255" s="33"/>
      <c r="HZ1255" s="33"/>
      <c r="IA1255" s="33"/>
      <c r="IB1255" s="33"/>
      <c r="IC1255" s="33"/>
      <c r="ID1255" s="33"/>
      <c r="IE1255" s="33"/>
      <c r="IF1255" s="33"/>
      <c r="IG1255" s="33"/>
      <c r="IH1255" s="33"/>
      <c r="II1255" s="33"/>
      <c r="IJ1255" s="33"/>
      <c r="IK1255" s="33"/>
      <c r="IL1255" s="33"/>
      <c r="IM1255" s="33"/>
      <c r="IN1255" s="33"/>
      <c r="IO1255" s="33"/>
      <c r="IP1255" s="33"/>
      <c r="IQ1255" s="33"/>
    </row>
    <row r="1256" spans="1:251" s="47" customFormat="1">
      <c r="A1256" s="39"/>
      <c r="B1256" s="104"/>
      <c r="C1256" s="105"/>
      <c r="D1256" s="105"/>
      <c r="E1256" s="105"/>
      <c r="F1256" s="105"/>
      <c r="G1256" s="105"/>
      <c r="H1256" s="105"/>
      <c r="I1256" s="105"/>
      <c r="J1256" s="105"/>
      <c r="K1256" s="105"/>
      <c r="L1256" s="105"/>
      <c r="M1256" s="105"/>
      <c r="N1256" s="105"/>
      <c r="O1256" s="105"/>
      <c r="P1256" s="105"/>
      <c r="Q1256" s="105"/>
      <c r="R1256" s="105"/>
      <c r="S1256" s="105"/>
      <c r="T1256" s="105"/>
      <c r="U1256" s="105"/>
      <c r="V1256" s="105"/>
      <c r="W1256" s="105"/>
      <c r="X1256" s="105"/>
      <c r="Y1256" s="105"/>
      <c r="Z1256" s="106"/>
      <c r="AA1256" s="108"/>
      <c r="AB1256" s="105"/>
      <c r="AC1256" s="105"/>
      <c r="AD1256" s="105"/>
      <c r="AE1256" s="105"/>
      <c r="AF1256" s="105"/>
      <c r="AG1256" s="105"/>
      <c r="AH1256" s="105"/>
      <c r="AI1256" s="106"/>
      <c r="AJ1256" s="108"/>
      <c r="AK1256" s="105"/>
      <c r="AL1256" s="105"/>
      <c r="AM1256" s="105"/>
      <c r="AN1256" s="105"/>
      <c r="AO1256" s="105"/>
      <c r="AP1256" s="105"/>
      <c r="AQ1256" s="105"/>
      <c r="AR1256" s="106"/>
      <c r="AS1256" s="108"/>
      <c r="AT1256" s="105"/>
      <c r="AU1256" s="105"/>
      <c r="AV1256" s="105"/>
      <c r="AW1256" s="105"/>
      <c r="AX1256" s="110"/>
      <c r="AY1256" s="33"/>
      <c r="AZ1256" s="33"/>
      <c r="BA1256" s="33"/>
      <c r="BB1256" s="54"/>
      <c r="BC1256" s="55"/>
      <c r="BE1256" s="33"/>
      <c r="BF1256" s="33"/>
      <c r="BG1256" s="33"/>
      <c r="BH1256" s="33"/>
      <c r="BI1256" s="33"/>
      <c r="BJ1256" s="33"/>
      <c r="BK1256" s="33"/>
      <c r="BL1256" s="33"/>
      <c r="BM1256" s="33"/>
      <c r="BN1256" s="33"/>
      <c r="BO1256" s="33"/>
      <c r="BP1256" s="33"/>
      <c r="BQ1256" s="33"/>
      <c r="BR1256" s="33"/>
      <c r="BS1256" s="33"/>
      <c r="BT1256" s="33"/>
      <c r="BU1256" s="33"/>
      <c r="BV1256" s="33"/>
      <c r="BW1256" s="33"/>
      <c r="BX1256" s="33"/>
      <c r="BY1256" s="33"/>
      <c r="BZ1256" s="33"/>
      <c r="CA1256" s="33"/>
      <c r="CB1256" s="33"/>
      <c r="CC1256" s="33"/>
      <c r="CD1256" s="33"/>
      <c r="CE1256" s="33"/>
      <c r="CF1256" s="33"/>
      <c r="CG1256" s="33"/>
      <c r="CH1256" s="33"/>
      <c r="CI1256" s="33"/>
      <c r="CJ1256" s="33"/>
      <c r="CK1256" s="33"/>
      <c r="CL1256" s="33"/>
      <c r="CM1256" s="33"/>
      <c r="CN1256" s="33"/>
      <c r="CO1256" s="33"/>
      <c r="CP1256" s="33"/>
      <c r="CQ1256" s="33"/>
      <c r="CR1256" s="33"/>
      <c r="CS1256" s="33"/>
      <c r="CT1256" s="33"/>
      <c r="CU1256" s="33"/>
      <c r="CV1256" s="33"/>
      <c r="CW1256" s="33"/>
      <c r="CX1256" s="33"/>
      <c r="CY1256" s="33"/>
      <c r="CZ1256" s="33"/>
      <c r="DA1256" s="33"/>
      <c r="DB1256" s="33"/>
      <c r="DC1256" s="33"/>
      <c r="DD1256" s="33"/>
      <c r="DE1256" s="33"/>
      <c r="DF1256" s="33"/>
      <c r="DG1256" s="33"/>
      <c r="DH1256" s="33"/>
      <c r="DI1256" s="33"/>
      <c r="DJ1256" s="33"/>
      <c r="DK1256" s="33"/>
      <c r="DL1256" s="33"/>
      <c r="DM1256" s="33"/>
      <c r="DN1256" s="33"/>
      <c r="DO1256" s="33"/>
      <c r="DP1256" s="33"/>
      <c r="DQ1256" s="33"/>
      <c r="DR1256" s="33"/>
      <c r="DS1256" s="33"/>
      <c r="DT1256" s="33"/>
      <c r="DU1256" s="33"/>
      <c r="DV1256" s="33"/>
      <c r="DW1256" s="33"/>
      <c r="DX1256" s="33"/>
      <c r="DY1256" s="33"/>
      <c r="DZ1256" s="33"/>
      <c r="EA1256" s="33"/>
      <c r="EB1256" s="33"/>
      <c r="EC1256" s="33"/>
      <c r="ED1256" s="33"/>
      <c r="EE1256" s="33"/>
      <c r="EF1256" s="33"/>
      <c r="EG1256" s="33"/>
      <c r="EH1256" s="33"/>
      <c r="EI1256" s="33"/>
      <c r="EJ1256" s="33"/>
      <c r="EK1256" s="33"/>
      <c r="EL1256" s="33"/>
      <c r="EM1256" s="33"/>
      <c r="EN1256" s="33"/>
      <c r="EO1256" s="33"/>
      <c r="EP1256" s="33"/>
      <c r="EQ1256" s="33"/>
      <c r="ER1256" s="33"/>
      <c r="ES1256" s="33"/>
      <c r="ET1256" s="33"/>
      <c r="EU1256" s="33"/>
      <c r="EV1256" s="33"/>
      <c r="EW1256" s="33"/>
      <c r="EX1256" s="33"/>
      <c r="EY1256" s="33"/>
      <c r="EZ1256" s="33"/>
      <c r="FA1256" s="33"/>
      <c r="FB1256" s="33"/>
      <c r="FC1256" s="33"/>
      <c r="FD1256" s="33"/>
      <c r="FE1256" s="33"/>
      <c r="FF1256" s="33"/>
      <c r="FG1256" s="33"/>
      <c r="FH1256" s="33"/>
      <c r="FI1256" s="33"/>
      <c r="FJ1256" s="33"/>
      <c r="FK1256" s="33"/>
      <c r="FL1256" s="33"/>
      <c r="FM1256" s="33"/>
      <c r="FN1256" s="33"/>
      <c r="FO1256" s="33"/>
      <c r="FP1256" s="33"/>
      <c r="FQ1256" s="33"/>
      <c r="FR1256" s="33"/>
      <c r="FS1256" s="33"/>
      <c r="FT1256" s="33"/>
      <c r="FU1256" s="33"/>
      <c r="FV1256" s="33"/>
      <c r="FW1256" s="33"/>
      <c r="FX1256" s="33"/>
      <c r="FY1256" s="33"/>
      <c r="FZ1256" s="33"/>
      <c r="GA1256" s="33"/>
      <c r="GB1256" s="33"/>
      <c r="GC1256" s="33"/>
      <c r="GD1256" s="33"/>
      <c r="GE1256" s="33"/>
      <c r="GF1256" s="33"/>
      <c r="GG1256" s="33"/>
      <c r="GH1256" s="33"/>
      <c r="GI1256" s="33"/>
      <c r="GJ1256" s="33"/>
      <c r="GK1256" s="33"/>
      <c r="GL1256" s="33"/>
      <c r="GM1256" s="33"/>
      <c r="GN1256" s="33"/>
      <c r="GO1256" s="33"/>
      <c r="GP1256" s="33"/>
      <c r="GQ1256" s="33"/>
      <c r="GR1256" s="33"/>
      <c r="GS1256" s="33"/>
      <c r="GT1256" s="33"/>
      <c r="GU1256" s="33"/>
      <c r="GV1256" s="33"/>
      <c r="GW1256" s="33"/>
      <c r="GX1256" s="33"/>
      <c r="GY1256" s="33"/>
      <c r="GZ1256" s="33"/>
      <c r="HA1256" s="33"/>
      <c r="HB1256" s="33"/>
      <c r="HC1256" s="33"/>
      <c r="HD1256" s="33"/>
      <c r="HE1256" s="33"/>
      <c r="HF1256" s="33"/>
      <c r="HG1256" s="33"/>
      <c r="HH1256" s="33"/>
      <c r="HI1256" s="33"/>
      <c r="HJ1256" s="33"/>
      <c r="HK1256" s="33"/>
      <c r="HL1256" s="33"/>
      <c r="HM1256" s="33"/>
      <c r="HN1256" s="33"/>
      <c r="HO1256" s="33"/>
      <c r="HP1256" s="33"/>
      <c r="HQ1256" s="33"/>
      <c r="HR1256" s="33"/>
      <c r="HS1256" s="33"/>
      <c r="HT1256" s="33"/>
      <c r="HU1256" s="33"/>
      <c r="HV1256" s="33"/>
      <c r="HW1256" s="33"/>
      <c r="HX1256" s="33"/>
      <c r="HY1256" s="33"/>
      <c r="HZ1256" s="33"/>
      <c r="IA1256" s="33"/>
      <c r="IB1256" s="33"/>
      <c r="IC1256" s="33"/>
      <c r="ID1256" s="33"/>
      <c r="IE1256" s="33"/>
      <c r="IF1256" s="33"/>
      <c r="IG1256" s="33"/>
      <c r="IH1256" s="33"/>
      <c r="II1256" s="33"/>
      <c r="IJ1256" s="33"/>
      <c r="IK1256" s="33"/>
      <c r="IL1256" s="33"/>
      <c r="IM1256" s="33"/>
      <c r="IN1256" s="33"/>
      <c r="IO1256" s="33"/>
      <c r="IP1256" s="33"/>
      <c r="IQ1256" s="33"/>
    </row>
    <row r="1257" spans="1:251" s="47" customFormat="1" ht="18.75" customHeight="1">
      <c r="A1257" s="39"/>
      <c r="B1257" s="56"/>
      <c r="C1257" s="112" t="s">
        <v>270</v>
      </c>
      <c r="D1257" s="113"/>
      <c r="E1257" s="113"/>
      <c r="F1257" s="113"/>
      <c r="G1257" s="113"/>
      <c r="H1257" s="113"/>
      <c r="I1257" s="113"/>
      <c r="J1257" s="113"/>
      <c r="K1257" s="113"/>
      <c r="L1257" s="113"/>
      <c r="M1257" s="113"/>
      <c r="N1257" s="113"/>
      <c r="O1257" s="113"/>
      <c r="P1257" s="113"/>
      <c r="Q1257" s="113"/>
      <c r="R1257" s="113"/>
      <c r="S1257" s="113"/>
      <c r="T1257" s="113"/>
      <c r="U1257" s="113"/>
      <c r="V1257" s="113"/>
      <c r="W1257" s="113"/>
      <c r="X1257" s="113"/>
      <c r="Y1257" s="113"/>
      <c r="Z1257" s="114"/>
      <c r="AA1257" s="115">
        <v>8371</v>
      </c>
      <c r="AB1257" s="116"/>
      <c r="AC1257" s="116"/>
      <c r="AD1257" s="116"/>
      <c r="AE1257" s="116"/>
      <c r="AF1257" s="116"/>
      <c r="AG1257" s="116"/>
      <c r="AH1257" s="116"/>
      <c r="AI1257" s="117"/>
      <c r="AJ1257" s="115">
        <v>15521</v>
      </c>
      <c r="AK1257" s="116"/>
      <c r="AL1257" s="116"/>
      <c r="AM1257" s="116"/>
      <c r="AN1257" s="116"/>
      <c r="AO1257" s="116"/>
      <c r="AP1257" s="116"/>
      <c r="AQ1257" s="116"/>
      <c r="AR1257" s="117"/>
      <c r="AS1257" s="118"/>
      <c r="AT1257" s="119"/>
      <c r="AU1257" s="119"/>
      <c r="AV1257" s="119"/>
      <c r="AW1257" s="119"/>
      <c r="AX1257" s="120"/>
      <c r="AY1257" s="33"/>
      <c r="AZ1257" s="33"/>
      <c r="BA1257" s="33"/>
      <c r="BB1257" s="33"/>
      <c r="BC1257" s="33"/>
      <c r="BD1257" s="33"/>
      <c r="BE1257" s="33"/>
      <c r="BF1257" s="33"/>
      <c r="BG1257" s="33"/>
      <c r="BH1257" s="33"/>
      <c r="BI1257" s="33"/>
      <c r="BJ1257" s="33"/>
      <c r="BK1257" s="33"/>
      <c r="BL1257" s="33"/>
      <c r="BM1257" s="33"/>
      <c r="BN1257" s="33"/>
      <c r="BO1257" s="33"/>
      <c r="BP1257" s="33"/>
      <c r="BQ1257" s="33"/>
      <c r="BR1257" s="33"/>
      <c r="BS1257" s="33"/>
      <c r="BT1257" s="33"/>
      <c r="BU1257" s="33"/>
      <c r="BV1257" s="33"/>
      <c r="BW1257" s="33"/>
      <c r="BX1257" s="33"/>
      <c r="BY1257" s="33"/>
      <c r="BZ1257" s="33"/>
      <c r="CA1257" s="33"/>
      <c r="CB1257" s="33"/>
      <c r="CC1257" s="33"/>
      <c r="CD1257" s="33"/>
      <c r="CE1257" s="33"/>
      <c r="CF1257" s="33"/>
      <c r="CG1257" s="33"/>
      <c r="CH1257" s="33"/>
      <c r="CI1257" s="33"/>
      <c r="CJ1257" s="33"/>
      <c r="CK1257" s="33"/>
      <c r="CL1257" s="33"/>
      <c r="CM1257" s="33"/>
      <c r="CN1257" s="33"/>
      <c r="CO1257" s="33"/>
      <c r="CP1257" s="33"/>
      <c r="CQ1257" s="33"/>
      <c r="CR1257" s="33"/>
      <c r="CS1257" s="33"/>
      <c r="CT1257" s="33"/>
      <c r="CU1257" s="33"/>
      <c r="CV1257" s="33"/>
      <c r="CW1257" s="33"/>
      <c r="CX1257" s="33"/>
      <c r="CY1257" s="33"/>
      <c r="CZ1257" s="33"/>
      <c r="DA1257" s="33"/>
      <c r="DB1257" s="33"/>
      <c r="DC1257" s="33"/>
      <c r="DD1257" s="33"/>
      <c r="DE1257" s="33"/>
      <c r="DF1257" s="33"/>
      <c r="DG1257" s="33"/>
      <c r="DH1257" s="33"/>
      <c r="DI1257" s="33"/>
      <c r="DJ1257" s="33"/>
      <c r="DK1257" s="33"/>
      <c r="DL1257" s="33"/>
      <c r="DM1257" s="33"/>
      <c r="DN1257" s="33"/>
      <c r="DO1257" s="33"/>
      <c r="DP1257" s="33"/>
      <c r="DQ1257" s="33"/>
      <c r="DR1257" s="33"/>
      <c r="DS1257" s="33"/>
      <c r="DT1257" s="33"/>
      <c r="DU1257" s="33"/>
      <c r="DV1257" s="33"/>
      <c r="DW1257" s="33"/>
      <c r="DX1257" s="33"/>
      <c r="DY1257" s="33"/>
      <c r="DZ1257" s="33"/>
      <c r="EA1257" s="33"/>
      <c r="EB1257" s="33"/>
      <c r="EC1257" s="33"/>
      <c r="ED1257" s="33"/>
      <c r="EE1257" s="33"/>
      <c r="EF1257" s="33"/>
      <c r="EG1257" s="33"/>
      <c r="EH1257" s="33"/>
      <c r="EI1257" s="33"/>
      <c r="EJ1257" s="33"/>
      <c r="EK1257" s="33"/>
      <c r="EL1257" s="33"/>
      <c r="EM1257" s="33"/>
      <c r="EN1257" s="33"/>
      <c r="EO1257" s="33"/>
      <c r="EP1257" s="33"/>
      <c r="EQ1257" s="33"/>
      <c r="ER1257" s="33"/>
      <c r="ES1257" s="33"/>
      <c r="ET1257" s="33"/>
      <c r="EU1257" s="33"/>
      <c r="EV1257" s="33"/>
      <c r="EW1257" s="33"/>
      <c r="EX1257" s="33"/>
      <c r="EY1257" s="33"/>
      <c r="EZ1257" s="33"/>
      <c r="FA1257" s="33"/>
      <c r="FB1257" s="33"/>
      <c r="FC1257" s="33"/>
      <c r="FD1257" s="33"/>
      <c r="FE1257" s="33"/>
      <c r="FF1257" s="33"/>
      <c r="FG1257" s="33"/>
      <c r="FH1257" s="33"/>
      <c r="FI1257" s="33"/>
      <c r="FJ1257" s="33"/>
      <c r="FK1257" s="33"/>
      <c r="FL1257" s="33"/>
      <c r="FM1257" s="33"/>
      <c r="FN1257" s="33"/>
      <c r="FO1257" s="33"/>
      <c r="FP1257" s="33"/>
      <c r="FQ1257" s="33"/>
      <c r="FR1257" s="33"/>
      <c r="FS1257" s="33"/>
      <c r="FT1257" s="33"/>
      <c r="FU1257" s="33"/>
      <c r="FV1257" s="33"/>
      <c r="FW1257" s="33"/>
      <c r="FX1257" s="33"/>
      <c r="FY1257" s="33"/>
      <c r="FZ1257" s="33"/>
      <c r="GA1257" s="33"/>
      <c r="GB1257" s="33"/>
      <c r="GC1257" s="33"/>
      <c r="GD1257" s="33"/>
      <c r="GE1257" s="33"/>
      <c r="GF1257" s="33"/>
      <c r="GG1257" s="33"/>
      <c r="GH1257" s="33"/>
      <c r="GI1257" s="33"/>
      <c r="GJ1257" s="33"/>
      <c r="GK1257" s="33"/>
      <c r="GL1257" s="33"/>
      <c r="GM1257" s="33"/>
      <c r="GN1257" s="33"/>
      <c r="GO1257" s="33"/>
      <c r="GP1257" s="33"/>
      <c r="GQ1257" s="33"/>
      <c r="GR1257" s="33"/>
      <c r="GS1257" s="33"/>
      <c r="GT1257" s="33"/>
      <c r="GU1257" s="33"/>
      <c r="GV1257" s="33"/>
      <c r="GW1257" s="33"/>
      <c r="GX1257" s="33"/>
      <c r="GY1257" s="33"/>
      <c r="GZ1257" s="33"/>
      <c r="HA1257" s="33"/>
      <c r="HB1257" s="33"/>
      <c r="HC1257" s="33"/>
      <c r="HD1257" s="33"/>
      <c r="HE1257" s="33"/>
      <c r="HF1257" s="33"/>
      <c r="HG1257" s="33"/>
      <c r="HH1257" s="33"/>
      <c r="HI1257" s="33"/>
      <c r="HJ1257" s="33"/>
      <c r="HK1257" s="33"/>
      <c r="HL1257" s="33"/>
      <c r="HM1257" s="33"/>
      <c r="HN1257" s="33"/>
      <c r="HO1257" s="33"/>
      <c r="HP1257" s="33"/>
      <c r="HQ1257" s="33"/>
      <c r="HR1257" s="33"/>
      <c r="HS1257" s="33"/>
      <c r="HT1257" s="33"/>
      <c r="HU1257" s="33"/>
      <c r="HV1257" s="33"/>
      <c r="HW1257" s="33"/>
      <c r="HX1257" s="33"/>
      <c r="HY1257" s="33"/>
      <c r="HZ1257" s="33"/>
      <c r="IA1257" s="33"/>
      <c r="IB1257" s="33"/>
      <c r="IC1257" s="33"/>
      <c r="ID1257" s="33"/>
      <c r="IE1257" s="33"/>
      <c r="IF1257" s="33"/>
      <c r="IG1257" s="33"/>
      <c r="IH1257" s="33"/>
      <c r="II1257" s="33"/>
      <c r="IJ1257" s="33"/>
      <c r="IK1257" s="33"/>
      <c r="IL1257" s="33"/>
      <c r="IM1257" s="33"/>
      <c r="IN1257" s="33"/>
      <c r="IO1257" s="33"/>
      <c r="IP1257" s="33"/>
      <c r="IQ1257" s="33"/>
    </row>
    <row r="1258" spans="1:251" s="47" customFormat="1" ht="18.75" customHeight="1">
      <c r="A1258" s="39"/>
      <c r="B1258" s="56"/>
      <c r="C1258" s="112" t="s">
        <v>271</v>
      </c>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4"/>
      <c r="AA1258" s="115">
        <v>1034</v>
      </c>
      <c r="AB1258" s="116"/>
      <c r="AC1258" s="116"/>
      <c r="AD1258" s="116"/>
      <c r="AE1258" s="116"/>
      <c r="AF1258" s="116"/>
      <c r="AG1258" s="116"/>
      <c r="AH1258" s="116"/>
      <c r="AI1258" s="117"/>
      <c r="AJ1258" s="115">
        <v>944</v>
      </c>
      <c r="AK1258" s="116"/>
      <c r="AL1258" s="116"/>
      <c r="AM1258" s="116"/>
      <c r="AN1258" s="116"/>
      <c r="AO1258" s="116"/>
      <c r="AP1258" s="116"/>
      <c r="AQ1258" s="116"/>
      <c r="AR1258" s="117"/>
      <c r="AS1258" s="118"/>
      <c r="AT1258" s="119"/>
      <c r="AU1258" s="119"/>
      <c r="AV1258" s="119"/>
      <c r="AW1258" s="119"/>
      <c r="AX1258" s="120"/>
      <c r="AY1258" s="33"/>
      <c r="AZ1258" s="33"/>
      <c r="BA1258" s="33"/>
      <c r="BB1258" s="33"/>
      <c r="BC1258" s="33"/>
      <c r="BD1258" s="33"/>
      <c r="BE1258" s="33"/>
      <c r="BF1258" s="33"/>
      <c r="BG1258" s="33"/>
      <c r="BH1258" s="33"/>
      <c r="BI1258" s="33"/>
      <c r="BJ1258" s="33"/>
      <c r="BK1258" s="33"/>
      <c r="BL1258" s="33"/>
      <c r="BM1258" s="33"/>
      <c r="BN1258" s="33"/>
      <c r="BO1258" s="33"/>
      <c r="BP1258" s="33"/>
      <c r="BQ1258" s="33"/>
      <c r="BR1258" s="33"/>
      <c r="BS1258" s="33"/>
      <c r="BT1258" s="33"/>
      <c r="BU1258" s="33"/>
      <c r="BV1258" s="33"/>
      <c r="BW1258" s="33"/>
      <c r="BX1258" s="33"/>
      <c r="BY1258" s="33"/>
      <c r="BZ1258" s="33"/>
      <c r="CA1258" s="33"/>
      <c r="CB1258" s="33"/>
      <c r="CC1258" s="33"/>
      <c r="CD1258" s="33"/>
      <c r="CE1258" s="33"/>
      <c r="CF1258" s="33"/>
      <c r="CG1258" s="33"/>
      <c r="CH1258" s="33"/>
      <c r="CI1258" s="33"/>
      <c r="CJ1258" s="33"/>
      <c r="CK1258" s="33"/>
      <c r="CL1258" s="33"/>
      <c r="CM1258" s="33"/>
      <c r="CN1258" s="33"/>
      <c r="CO1258" s="33"/>
      <c r="CP1258" s="33"/>
      <c r="CQ1258" s="33"/>
      <c r="CR1258" s="33"/>
      <c r="CS1258" s="33"/>
      <c r="CT1258" s="33"/>
      <c r="CU1258" s="33"/>
      <c r="CV1258" s="33"/>
      <c r="CW1258" s="33"/>
      <c r="CX1258" s="33"/>
      <c r="CY1258" s="33"/>
      <c r="CZ1258" s="33"/>
      <c r="DA1258" s="33"/>
      <c r="DB1258" s="33"/>
      <c r="DC1258" s="33"/>
      <c r="DD1258" s="33"/>
      <c r="DE1258" s="33"/>
      <c r="DF1258" s="33"/>
      <c r="DG1258" s="33"/>
      <c r="DH1258" s="33"/>
      <c r="DI1258" s="33"/>
      <c r="DJ1258" s="33"/>
      <c r="DK1258" s="33"/>
      <c r="DL1258" s="33"/>
      <c r="DM1258" s="33"/>
      <c r="DN1258" s="33"/>
      <c r="DO1258" s="33"/>
      <c r="DP1258" s="33"/>
      <c r="DQ1258" s="33"/>
      <c r="DR1258" s="33"/>
      <c r="DS1258" s="33"/>
      <c r="DT1258" s="33"/>
      <c r="DU1258" s="33"/>
      <c r="DV1258" s="33"/>
      <c r="DW1258" s="33"/>
      <c r="DX1258" s="33"/>
      <c r="DY1258" s="33"/>
      <c r="DZ1258" s="33"/>
      <c r="EA1258" s="33"/>
      <c r="EB1258" s="33"/>
      <c r="EC1258" s="33"/>
      <c r="ED1258" s="33"/>
      <c r="EE1258" s="33"/>
      <c r="EF1258" s="33"/>
      <c r="EG1258" s="33"/>
      <c r="EH1258" s="33"/>
      <c r="EI1258" s="33"/>
      <c r="EJ1258" s="33"/>
      <c r="EK1258" s="33"/>
      <c r="EL1258" s="33"/>
      <c r="EM1258" s="33"/>
      <c r="EN1258" s="33"/>
      <c r="EO1258" s="33"/>
      <c r="EP1258" s="33"/>
      <c r="EQ1258" s="33"/>
      <c r="ER1258" s="33"/>
      <c r="ES1258" s="33"/>
      <c r="ET1258" s="33"/>
      <c r="EU1258" s="33"/>
      <c r="EV1258" s="33"/>
      <c r="EW1258" s="33"/>
      <c r="EX1258" s="33"/>
      <c r="EY1258" s="33"/>
      <c r="EZ1258" s="33"/>
      <c r="FA1258" s="33"/>
      <c r="FB1258" s="33"/>
      <c r="FC1258" s="33"/>
      <c r="FD1258" s="33"/>
      <c r="FE1258" s="33"/>
      <c r="FF1258" s="33"/>
      <c r="FG1258" s="33"/>
      <c r="FH1258" s="33"/>
      <c r="FI1258" s="33"/>
      <c r="FJ1258" s="33"/>
      <c r="FK1258" s="33"/>
      <c r="FL1258" s="33"/>
      <c r="FM1258" s="33"/>
      <c r="FN1258" s="33"/>
      <c r="FO1258" s="33"/>
      <c r="FP1258" s="33"/>
      <c r="FQ1258" s="33"/>
      <c r="FR1258" s="33"/>
      <c r="FS1258" s="33"/>
      <c r="FT1258" s="33"/>
      <c r="FU1258" s="33"/>
      <c r="FV1258" s="33"/>
      <c r="FW1258" s="33"/>
      <c r="FX1258" s="33"/>
      <c r="FY1258" s="33"/>
      <c r="FZ1258" s="33"/>
      <c r="GA1258" s="33"/>
      <c r="GB1258" s="33"/>
      <c r="GC1258" s="33"/>
      <c r="GD1258" s="33"/>
      <c r="GE1258" s="33"/>
      <c r="GF1258" s="33"/>
      <c r="GG1258" s="33"/>
      <c r="GH1258" s="33"/>
      <c r="GI1258" s="33"/>
      <c r="GJ1258" s="33"/>
      <c r="GK1258" s="33"/>
      <c r="GL1258" s="33"/>
      <c r="GM1258" s="33"/>
      <c r="GN1258" s="33"/>
      <c r="GO1258" s="33"/>
      <c r="GP1258" s="33"/>
      <c r="GQ1258" s="33"/>
      <c r="GR1258" s="33"/>
      <c r="GS1258" s="33"/>
      <c r="GT1258" s="33"/>
      <c r="GU1258" s="33"/>
      <c r="GV1258" s="33"/>
      <c r="GW1258" s="33"/>
      <c r="GX1258" s="33"/>
      <c r="GY1258" s="33"/>
      <c r="GZ1258" s="33"/>
      <c r="HA1258" s="33"/>
      <c r="HB1258" s="33"/>
      <c r="HC1258" s="33"/>
      <c r="HD1258" s="33"/>
      <c r="HE1258" s="33"/>
      <c r="HF1258" s="33"/>
      <c r="HG1258" s="33"/>
      <c r="HH1258" s="33"/>
      <c r="HI1258" s="33"/>
      <c r="HJ1258" s="33"/>
      <c r="HK1258" s="33"/>
      <c r="HL1258" s="33"/>
      <c r="HM1258" s="33"/>
      <c r="HN1258" s="33"/>
      <c r="HO1258" s="33"/>
      <c r="HP1258" s="33"/>
      <c r="HQ1258" s="33"/>
      <c r="HR1258" s="33"/>
      <c r="HS1258" s="33"/>
      <c r="HT1258" s="33"/>
      <c r="HU1258" s="33"/>
      <c r="HV1258" s="33"/>
      <c r="HW1258" s="33"/>
      <c r="HX1258" s="33"/>
      <c r="HY1258" s="33"/>
      <c r="HZ1258" s="33"/>
      <c r="IA1258" s="33"/>
      <c r="IB1258" s="33"/>
      <c r="IC1258" s="33"/>
      <c r="ID1258" s="33"/>
      <c r="IE1258" s="33"/>
      <c r="IF1258" s="33"/>
      <c r="IG1258" s="33"/>
      <c r="IH1258" s="33"/>
      <c r="II1258" s="33"/>
      <c r="IJ1258" s="33"/>
      <c r="IK1258" s="33"/>
      <c r="IL1258" s="33"/>
      <c r="IM1258" s="33"/>
      <c r="IN1258" s="33"/>
      <c r="IO1258" s="33"/>
      <c r="IP1258" s="33"/>
      <c r="IQ1258" s="33"/>
    </row>
    <row r="1259" spans="1:251" s="47" customFormat="1" ht="18.75" customHeight="1" thickBot="1">
      <c r="A1259" s="48"/>
      <c r="B1259" s="121" t="s">
        <v>101</v>
      </c>
      <c r="C1259" s="122"/>
      <c r="D1259" s="122"/>
      <c r="E1259" s="122"/>
      <c r="F1259" s="122"/>
      <c r="G1259" s="122"/>
      <c r="H1259" s="122"/>
      <c r="I1259" s="122"/>
      <c r="J1259" s="122"/>
      <c r="K1259" s="122"/>
      <c r="L1259" s="122"/>
      <c r="M1259" s="122"/>
      <c r="N1259" s="122"/>
      <c r="O1259" s="122"/>
      <c r="P1259" s="122"/>
      <c r="Q1259" s="122"/>
      <c r="R1259" s="122"/>
      <c r="S1259" s="122"/>
      <c r="T1259" s="122"/>
      <c r="U1259" s="122"/>
      <c r="V1259" s="122"/>
      <c r="W1259" s="122"/>
      <c r="X1259" s="122"/>
      <c r="Y1259" s="122"/>
      <c r="Z1259" s="123"/>
      <c r="AA1259" s="124">
        <f>SUM($AA$1257:$AA$1258)</f>
        <v>9405</v>
      </c>
      <c r="AB1259" s="125"/>
      <c r="AC1259" s="125"/>
      <c r="AD1259" s="125"/>
      <c r="AE1259" s="125"/>
      <c r="AF1259" s="125"/>
      <c r="AG1259" s="125"/>
      <c r="AH1259" s="125"/>
      <c r="AI1259" s="126"/>
      <c r="AJ1259" s="124">
        <f>SUM($AJ$1257:$AJ$1258)</f>
        <v>16465</v>
      </c>
      <c r="AK1259" s="125"/>
      <c r="AL1259" s="125"/>
      <c r="AM1259" s="125"/>
      <c r="AN1259" s="125"/>
      <c r="AO1259" s="125"/>
      <c r="AP1259" s="125"/>
      <c r="AQ1259" s="125"/>
      <c r="AR1259" s="126"/>
      <c r="AS1259" s="127"/>
      <c r="AT1259" s="128"/>
      <c r="AU1259" s="128"/>
      <c r="AV1259" s="128"/>
      <c r="AW1259" s="128"/>
      <c r="AX1259" s="129"/>
      <c r="AY1259" s="33"/>
      <c r="AZ1259" s="33"/>
      <c r="BA1259" s="33"/>
      <c r="BB1259" s="33"/>
      <c r="BC1259" s="33"/>
      <c r="BD1259" s="33"/>
      <c r="BE1259" s="33"/>
      <c r="BF1259" s="33"/>
      <c r="BG1259" s="33"/>
      <c r="BH1259" s="33"/>
      <c r="BI1259" s="33"/>
      <c r="BJ1259" s="33"/>
      <c r="BK1259" s="33"/>
      <c r="BL1259" s="33"/>
      <c r="BM1259" s="33"/>
      <c r="BN1259" s="33"/>
      <c r="BO1259" s="33"/>
      <c r="BP1259" s="33"/>
      <c r="BQ1259" s="33"/>
      <c r="BR1259" s="33"/>
      <c r="BS1259" s="33"/>
      <c r="BT1259" s="33"/>
      <c r="BU1259" s="33"/>
      <c r="BV1259" s="33"/>
      <c r="BW1259" s="33"/>
      <c r="BX1259" s="33"/>
      <c r="BY1259" s="33"/>
      <c r="BZ1259" s="33"/>
      <c r="CA1259" s="33"/>
      <c r="CB1259" s="33"/>
      <c r="CC1259" s="33"/>
      <c r="CD1259" s="33"/>
      <c r="CE1259" s="33"/>
      <c r="CF1259" s="33"/>
      <c r="CG1259" s="33"/>
      <c r="CH1259" s="33"/>
      <c r="CI1259" s="33"/>
      <c r="CJ1259" s="33"/>
      <c r="CK1259" s="33"/>
      <c r="CL1259" s="33"/>
      <c r="CM1259" s="33"/>
      <c r="CN1259" s="33"/>
      <c r="CO1259" s="33"/>
      <c r="CP1259" s="33"/>
      <c r="CQ1259" s="33"/>
      <c r="CR1259" s="33"/>
      <c r="CS1259" s="33"/>
      <c r="CT1259" s="33"/>
      <c r="CU1259" s="33"/>
      <c r="CV1259" s="33"/>
      <c r="CW1259" s="33"/>
      <c r="CX1259" s="33"/>
      <c r="CY1259" s="33"/>
      <c r="CZ1259" s="33"/>
      <c r="DA1259" s="33"/>
      <c r="DB1259" s="33"/>
      <c r="DC1259" s="33"/>
      <c r="DD1259" s="33"/>
      <c r="DE1259" s="33"/>
      <c r="DF1259" s="33"/>
      <c r="DG1259" s="33"/>
      <c r="DH1259" s="33"/>
      <c r="DI1259" s="33"/>
      <c r="DJ1259" s="33"/>
      <c r="DK1259" s="33"/>
      <c r="DL1259" s="33"/>
      <c r="DM1259" s="33"/>
      <c r="DN1259" s="33"/>
      <c r="DO1259" s="33"/>
      <c r="DP1259" s="33"/>
      <c r="DQ1259" s="33"/>
      <c r="DR1259" s="33"/>
      <c r="DS1259" s="33"/>
      <c r="DT1259" s="33"/>
      <c r="DU1259" s="33"/>
      <c r="DV1259" s="33"/>
      <c r="DW1259" s="33"/>
      <c r="DX1259" s="33"/>
      <c r="DY1259" s="33"/>
      <c r="DZ1259" s="33"/>
      <c r="EA1259" s="33"/>
      <c r="EB1259" s="33"/>
      <c r="EC1259" s="33"/>
      <c r="ED1259" s="33"/>
      <c r="EE1259" s="33"/>
      <c r="EF1259" s="33"/>
      <c r="EG1259" s="33"/>
      <c r="EH1259" s="33"/>
      <c r="EI1259" s="33"/>
      <c r="EJ1259" s="33"/>
      <c r="EK1259" s="33"/>
      <c r="EL1259" s="33"/>
      <c r="EM1259" s="33"/>
      <c r="EN1259" s="33"/>
      <c r="EO1259" s="33"/>
      <c r="EP1259" s="33"/>
      <c r="EQ1259" s="33"/>
      <c r="ER1259" s="33"/>
      <c r="ES1259" s="33"/>
      <c r="ET1259" s="33"/>
      <c r="EU1259" s="33"/>
      <c r="EV1259" s="33"/>
      <c r="EW1259" s="33"/>
      <c r="EX1259" s="33"/>
      <c r="EY1259" s="33"/>
      <c r="EZ1259" s="33"/>
      <c r="FA1259" s="33"/>
      <c r="FB1259" s="33"/>
      <c r="FC1259" s="33"/>
      <c r="FD1259" s="33"/>
      <c r="FE1259" s="33"/>
      <c r="FF1259" s="33"/>
      <c r="FG1259" s="33"/>
      <c r="FH1259" s="33"/>
      <c r="FI1259" s="33"/>
      <c r="FJ1259" s="33"/>
      <c r="FK1259" s="33"/>
      <c r="FL1259" s="33"/>
      <c r="FM1259" s="33"/>
      <c r="FN1259" s="33"/>
      <c r="FO1259" s="33"/>
      <c r="FP1259" s="33"/>
      <c r="FQ1259" s="33"/>
      <c r="FR1259" s="33"/>
      <c r="FS1259" s="33"/>
      <c r="FT1259" s="33"/>
      <c r="FU1259" s="33"/>
      <c r="FV1259" s="33"/>
      <c r="FW1259" s="33"/>
      <c r="FX1259" s="33"/>
      <c r="FY1259" s="33"/>
      <c r="FZ1259" s="33"/>
      <c r="GA1259" s="33"/>
      <c r="GB1259" s="33"/>
      <c r="GC1259" s="33"/>
      <c r="GD1259" s="33"/>
      <c r="GE1259" s="33"/>
      <c r="GF1259" s="33"/>
      <c r="GG1259" s="33"/>
      <c r="GH1259" s="33"/>
      <c r="GI1259" s="33"/>
      <c r="GJ1259" s="33"/>
      <c r="GK1259" s="33"/>
      <c r="GL1259" s="33"/>
      <c r="GM1259" s="33"/>
      <c r="GN1259" s="33"/>
      <c r="GO1259" s="33"/>
      <c r="GP1259" s="33"/>
      <c r="GQ1259" s="33"/>
      <c r="GR1259" s="33"/>
      <c r="GS1259" s="33"/>
      <c r="GT1259" s="33"/>
      <c r="GU1259" s="33"/>
      <c r="GV1259" s="33"/>
      <c r="GW1259" s="33"/>
      <c r="GX1259" s="33"/>
      <c r="GY1259" s="33"/>
      <c r="GZ1259" s="33"/>
      <c r="HA1259" s="33"/>
      <c r="HB1259" s="33"/>
      <c r="HC1259" s="33"/>
      <c r="HD1259" s="33"/>
      <c r="HE1259" s="33"/>
      <c r="HF1259" s="33"/>
      <c r="HG1259" s="33"/>
      <c r="HH1259" s="33"/>
      <c r="HI1259" s="33"/>
      <c r="HJ1259" s="33"/>
      <c r="HK1259" s="33"/>
      <c r="HL1259" s="33"/>
      <c r="HM1259" s="33"/>
      <c r="HN1259" s="33"/>
      <c r="HO1259" s="33"/>
      <c r="HP1259" s="33"/>
      <c r="HQ1259" s="33"/>
      <c r="HR1259" s="33"/>
      <c r="HS1259" s="33"/>
      <c r="HT1259" s="33"/>
      <c r="HU1259" s="33"/>
      <c r="HV1259" s="33"/>
      <c r="HW1259" s="33"/>
      <c r="HX1259" s="33"/>
      <c r="HY1259" s="33"/>
      <c r="HZ1259" s="33"/>
      <c r="IA1259" s="33"/>
      <c r="IB1259" s="33"/>
      <c r="IC1259" s="33"/>
      <c r="ID1259" s="33"/>
      <c r="IE1259" s="33"/>
      <c r="IF1259" s="33"/>
      <c r="IG1259" s="33"/>
      <c r="IH1259" s="33"/>
      <c r="II1259" s="33"/>
      <c r="IJ1259" s="33"/>
      <c r="IK1259" s="33"/>
      <c r="IL1259" s="33"/>
      <c r="IM1259" s="33"/>
      <c r="IN1259" s="33"/>
      <c r="IO1259" s="33"/>
      <c r="IP1259" s="33"/>
      <c r="IQ1259" s="33"/>
    </row>
    <row r="1261" spans="1:251" ht="19.2">
      <c r="A1261" s="32" t="s">
        <v>87</v>
      </c>
      <c r="AW1261" s="34"/>
      <c r="AX1261" s="35"/>
      <c r="AY1261" s="34"/>
    </row>
    <row r="1263" spans="1:251" ht="18">
      <c r="B1263" s="91" t="s">
        <v>0</v>
      </c>
      <c r="C1263" s="111"/>
      <c r="D1263" s="111"/>
      <c r="E1263" s="111"/>
      <c r="F1263" s="111"/>
      <c r="G1263" s="111"/>
      <c r="H1263" s="111"/>
      <c r="I1263" s="111"/>
      <c r="J1263" s="111"/>
      <c r="K1263" s="111"/>
      <c r="L1263" s="111"/>
      <c r="M1263" s="111"/>
      <c r="N1263" s="111"/>
      <c r="O1263" s="111"/>
      <c r="P1263" s="111"/>
      <c r="Q1263" s="111"/>
      <c r="R1263" s="111"/>
      <c r="S1263" s="111"/>
      <c r="T1263" s="111"/>
      <c r="U1263" s="111"/>
      <c r="V1263" s="111"/>
      <c r="W1263" s="111"/>
      <c r="X1263" s="111"/>
      <c r="Y1263" s="111"/>
      <c r="Z1263" s="111"/>
      <c r="AA1263" s="111"/>
      <c r="AB1263" s="111"/>
      <c r="AC1263" s="111"/>
      <c r="AD1263" s="111"/>
      <c r="AE1263" s="111"/>
      <c r="AF1263" s="111"/>
      <c r="AG1263" s="111"/>
      <c r="AH1263" s="111"/>
      <c r="AI1263" s="111"/>
      <c r="AJ1263" s="111"/>
      <c r="AK1263" s="111"/>
      <c r="AL1263" s="111"/>
      <c r="AM1263" s="111"/>
      <c r="AN1263" s="111"/>
      <c r="AO1263" s="111"/>
      <c r="AP1263" s="111"/>
      <c r="AQ1263" s="111"/>
      <c r="AR1263" s="111"/>
      <c r="AS1263" s="111"/>
      <c r="AT1263" s="111"/>
      <c r="AU1263" s="111"/>
      <c r="AV1263" s="111"/>
      <c r="AW1263" s="111"/>
      <c r="AX1263" s="111"/>
    </row>
    <row r="1264" spans="1:251">
      <c r="Z1264" s="36"/>
      <c r="AD1264" s="36"/>
      <c r="AE1264" s="36"/>
      <c r="AF1264" s="36"/>
      <c r="AG1264" s="36"/>
      <c r="AH1264" s="36"/>
      <c r="AI1264" s="36"/>
      <c r="AO1264" s="36"/>
    </row>
    <row r="1265" spans="1:113" ht="13.8" thickBot="1">
      <c r="Z1265" s="36"/>
      <c r="AD1265" s="36"/>
      <c r="AE1265" s="36"/>
      <c r="AF1265" s="36"/>
      <c r="AG1265" s="36"/>
      <c r="AH1265" s="36"/>
      <c r="AI1265" s="36"/>
      <c r="AO1265" s="36"/>
      <c r="DI1265" s="37"/>
    </row>
    <row r="1266" spans="1:113" ht="24.75" customHeight="1" thickBot="1">
      <c r="B1266" s="93" t="s">
        <v>88</v>
      </c>
      <c r="C1266" s="94"/>
      <c r="D1266" s="94"/>
      <c r="E1266" s="94"/>
      <c r="F1266" s="94"/>
      <c r="G1266" s="94"/>
      <c r="H1266" s="95" t="s">
        <v>272</v>
      </c>
      <c r="I1266" s="96"/>
      <c r="J1266" s="96"/>
      <c r="K1266" s="96"/>
      <c r="L1266" s="96"/>
      <c r="M1266" s="96"/>
      <c r="N1266" s="96"/>
      <c r="O1266" s="96"/>
      <c r="P1266" s="96"/>
      <c r="Q1266" s="96"/>
      <c r="R1266" s="96"/>
      <c r="S1266" s="96"/>
      <c r="T1266" s="96"/>
      <c r="U1266" s="96"/>
      <c r="V1266" s="96"/>
      <c r="W1266" s="96"/>
      <c r="X1266" s="96"/>
      <c r="Y1266" s="96"/>
      <c r="Z1266" s="96"/>
      <c r="AA1266" s="96"/>
      <c r="AB1266" s="96"/>
      <c r="AC1266" s="96"/>
      <c r="AD1266" s="96"/>
      <c r="AE1266" s="96"/>
      <c r="AF1266" s="96"/>
      <c r="AG1266" s="96"/>
      <c r="AH1266" s="96"/>
      <c r="AI1266" s="96"/>
      <c r="AJ1266" s="96"/>
      <c r="AK1266" s="96"/>
      <c r="AL1266" s="96"/>
      <c r="AM1266" s="96"/>
      <c r="AN1266" s="96"/>
      <c r="AO1266" s="96"/>
      <c r="AP1266" s="96"/>
      <c r="AQ1266" s="96"/>
      <c r="AR1266" s="96"/>
      <c r="AS1266" s="96"/>
      <c r="AT1266" s="96"/>
      <c r="AU1266" s="96"/>
      <c r="AV1266" s="96"/>
      <c r="AW1266" s="96"/>
      <c r="AX1266" s="97"/>
      <c r="DI1266" s="37"/>
    </row>
    <row r="1267" spans="1:113" ht="14.4">
      <c r="B1267" s="38"/>
      <c r="C1267" s="38"/>
      <c r="D1267" s="38"/>
      <c r="E1267" s="38"/>
      <c r="F1267" s="38"/>
      <c r="G1267" s="38"/>
      <c r="H1267" s="39"/>
      <c r="I1267" s="39"/>
      <c r="J1267" s="39"/>
      <c r="K1267" s="39"/>
      <c r="L1267" s="40"/>
      <c r="M1267" s="40"/>
      <c r="N1267" s="40"/>
      <c r="O1267" s="40"/>
      <c r="P1267" s="39"/>
      <c r="Q1267" s="39"/>
      <c r="R1267" s="39"/>
      <c r="S1267" s="39"/>
      <c r="T1267" s="39"/>
      <c r="U1267" s="39"/>
      <c r="V1267" s="41"/>
      <c r="W1267" s="41"/>
      <c r="X1267" s="41"/>
      <c r="Y1267" s="41"/>
      <c r="Z1267" s="41"/>
      <c r="AA1267" s="41"/>
      <c r="AB1267" s="41"/>
      <c r="AC1267" s="41"/>
      <c r="AD1267" s="41"/>
      <c r="AE1267" s="41"/>
      <c r="AF1267" s="41"/>
      <c r="AG1267" s="41"/>
      <c r="AH1267" s="41"/>
      <c r="AI1267" s="41"/>
      <c r="AJ1267" s="41"/>
      <c r="AK1267" s="41"/>
      <c r="AL1267" s="41"/>
      <c r="AM1267" s="41"/>
      <c r="AN1267" s="41"/>
      <c r="AO1267" s="41"/>
      <c r="AP1267" s="41"/>
      <c r="AQ1267" s="41"/>
      <c r="AR1267" s="41"/>
      <c r="AS1267" s="41"/>
      <c r="AT1267" s="41"/>
      <c r="AU1267" s="41"/>
      <c r="AV1267" s="41"/>
      <c r="AW1267" s="41"/>
      <c r="AX1267" s="41"/>
      <c r="DI1267" s="37"/>
    </row>
    <row r="1268" spans="1:113" ht="15" thickBot="1">
      <c r="A1268" s="42"/>
      <c r="B1268" s="41" t="s">
        <v>90</v>
      </c>
      <c r="C1268" s="39"/>
      <c r="D1268" s="39"/>
      <c r="E1268" s="39"/>
      <c r="F1268" s="39"/>
      <c r="G1268" s="39"/>
      <c r="H1268" s="39"/>
      <c r="I1268" s="39"/>
      <c r="J1268" s="39"/>
      <c r="K1268" s="39"/>
      <c r="L1268" s="40"/>
      <c r="M1268" s="40"/>
      <c r="N1268" s="40"/>
      <c r="O1268" s="40"/>
      <c r="P1268" s="39"/>
      <c r="Q1268" s="39"/>
      <c r="R1268" s="39"/>
      <c r="S1268" s="39"/>
      <c r="T1268" s="39"/>
      <c r="U1268" s="39"/>
      <c r="V1268" s="41"/>
      <c r="W1268" s="41"/>
      <c r="X1268" s="41"/>
      <c r="Y1268" s="41"/>
      <c r="Z1268" s="41"/>
      <c r="AA1268" s="41"/>
      <c r="AB1268" s="41"/>
      <c r="AC1268" s="41"/>
      <c r="AD1268" s="41"/>
      <c r="AE1268" s="41"/>
      <c r="AF1268" s="41"/>
      <c r="AG1268" s="41"/>
      <c r="AH1268" s="41"/>
      <c r="AI1268" s="41"/>
      <c r="AJ1268" s="41"/>
      <c r="AK1268" s="41"/>
      <c r="AL1268" s="41"/>
      <c r="AM1268" s="41"/>
      <c r="AN1268" s="41"/>
      <c r="AO1268" s="41"/>
      <c r="AP1268" s="41"/>
      <c r="AQ1268" s="41"/>
      <c r="AR1268" s="41"/>
      <c r="AS1268" s="41"/>
      <c r="AT1268" s="41"/>
      <c r="AU1268" s="41"/>
      <c r="AV1268" s="41"/>
      <c r="AW1268" s="41"/>
      <c r="AX1268" s="41"/>
      <c r="DI1268" s="37"/>
    </row>
    <row r="1269" spans="1:113" ht="14.4">
      <c r="A1269" s="39"/>
      <c r="B1269" s="43"/>
      <c r="C1269" s="38"/>
      <c r="D1269" s="38"/>
      <c r="E1269" s="38"/>
      <c r="F1269" s="38"/>
      <c r="G1269" s="38"/>
      <c r="H1269" s="38"/>
      <c r="I1269" s="38"/>
      <c r="J1269" s="38"/>
      <c r="K1269" s="38"/>
      <c r="L1269" s="44"/>
      <c r="M1269" s="44"/>
      <c r="N1269" s="44"/>
      <c r="O1269" s="44"/>
      <c r="P1269" s="38"/>
      <c r="Q1269" s="38"/>
      <c r="R1269" s="38"/>
      <c r="S1269" s="38"/>
      <c r="T1269" s="38"/>
      <c r="U1269" s="38"/>
      <c r="V1269" s="45"/>
      <c r="W1269" s="45"/>
      <c r="X1269" s="45"/>
      <c r="Y1269" s="45"/>
      <c r="Z1269" s="45"/>
      <c r="AA1269" s="45"/>
      <c r="AB1269" s="45"/>
      <c r="AC1269" s="45"/>
      <c r="AD1269" s="45"/>
      <c r="AE1269" s="45"/>
      <c r="AF1269" s="45"/>
      <c r="AG1269" s="45"/>
      <c r="AH1269" s="45"/>
      <c r="AI1269" s="45"/>
      <c r="AJ1269" s="45"/>
      <c r="AK1269" s="45"/>
      <c r="AL1269" s="45"/>
      <c r="AM1269" s="45"/>
      <c r="AN1269" s="45"/>
      <c r="AO1269" s="45"/>
      <c r="AP1269" s="45"/>
      <c r="AQ1269" s="45"/>
      <c r="AR1269" s="45"/>
      <c r="AS1269" s="45"/>
      <c r="AT1269" s="45"/>
      <c r="AU1269" s="45"/>
      <c r="AV1269" s="45"/>
      <c r="AW1269" s="45"/>
      <c r="AX1269" s="46"/>
    </row>
    <row r="1270" spans="1:113" ht="12" customHeight="1">
      <c r="A1270" s="39"/>
      <c r="B1270" s="98" t="s">
        <v>273</v>
      </c>
      <c r="C1270" s="99"/>
      <c r="D1270" s="99"/>
      <c r="E1270" s="99"/>
      <c r="F1270" s="99"/>
      <c r="G1270" s="99"/>
      <c r="H1270" s="99"/>
      <c r="I1270" s="99"/>
      <c r="J1270" s="99"/>
      <c r="K1270" s="99"/>
      <c r="L1270" s="99"/>
      <c r="M1270" s="99"/>
      <c r="N1270" s="99"/>
      <c r="O1270" s="99"/>
      <c r="P1270" s="99"/>
      <c r="Q1270" s="99"/>
      <c r="R1270" s="99"/>
      <c r="S1270" s="99"/>
      <c r="T1270" s="99"/>
      <c r="U1270" s="99"/>
      <c r="V1270" s="99"/>
      <c r="W1270" s="99"/>
      <c r="X1270" s="99"/>
      <c r="Y1270" s="99"/>
      <c r="Z1270" s="99"/>
      <c r="AA1270" s="99"/>
      <c r="AB1270" s="99"/>
      <c r="AC1270" s="99"/>
      <c r="AD1270" s="99"/>
      <c r="AE1270" s="99"/>
      <c r="AF1270" s="99"/>
      <c r="AG1270" s="99"/>
      <c r="AH1270" s="99"/>
      <c r="AI1270" s="99"/>
      <c r="AJ1270" s="99"/>
      <c r="AK1270" s="99"/>
      <c r="AL1270" s="99"/>
      <c r="AM1270" s="99"/>
      <c r="AN1270" s="99"/>
      <c r="AO1270" s="99"/>
      <c r="AP1270" s="99"/>
      <c r="AQ1270" s="99"/>
      <c r="AR1270" s="99"/>
      <c r="AS1270" s="99"/>
      <c r="AT1270" s="99"/>
      <c r="AU1270" s="99"/>
      <c r="AV1270" s="99"/>
      <c r="AW1270" s="99"/>
      <c r="AX1270" s="100"/>
    </row>
    <row r="1271" spans="1:113" ht="12" customHeight="1">
      <c r="A1271" s="39"/>
      <c r="B1271" s="98"/>
      <c r="C1271" s="99"/>
      <c r="D1271" s="99"/>
      <c r="E1271" s="99"/>
      <c r="F1271" s="99"/>
      <c r="G1271" s="99"/>
      <c r="H1271" s="99"/>
      <c r="I1271" s="99"/>
      <c r="J1271" s="99"/>
      <c r="K1271" s="99"/>
      <c r="L1271" s="99"/>
      <c r="M1271" s="99"/>
      <c r="N1271" s="99"/>
      <c r="O1271" s="99"/>
      <c r="P1271" s="99"/>
      <c r="Q1271" s="99"/>
      <c r="R1271" s="99"/>
      <c r="S1271" s="99"/>
      <c r="T1271" s="99"/>
      <c r="U1271" s="99"/>
      <c r="V1271" s="99"/>
      <c r="W1271" s="99"/>
      <c r="X1271" s="99"/>
      <c r="Y1271" s="99"/>
      <c r="Z1271" s="99"/>
      <c r="AA1271" s="99"/>
      <c r="AB1271" s="99"/>
      <c r="AC1271" s="99"/>
      <c r="AD1271" s="99"/>
      <c r="AE1271" s="99"/>
      <c r="AF1271" s="99"/>
      <c r="AG1271" s="99"/>
      <c r="AH1271" s="99"/>
      <c r="AI1271" s="99"/>
      <c r="AJ1271" s="99"/>
      <c r="AK1271" s="99"/>
      <c r="AL1271" s="99"/>
      <c r="AM1271" s="99"/>
      <c r="AN1271" s="99"/>
      <c r="AO1271" s="99"/>
      <c r="AP1271" s="99"/>
      <c r="AQ1271" s="99"/>
      <c r="AR1271" s="99"/>
      <c r="AS1271" s="99"/>
      <c r="AT1271" s="99"/>
      <c r="AU1271" s="99"/>
      <c r="AV1271" s="99"/>
      <c r="AW1271" s="99"/>
      <c r="AX1271" s="100"/>
      <c r="BC1271" s="47"/>
    </row>
    <row r="1272" spans="1:113" ht="12" customHeight="1">
      <c r="A1272" s="39"/>
      <c r="B1272" s="98"/>
      <c r="C1272" s="99"/>
      <c r="D1272" s="99"/>
      <c r="E1272" s="99"/>
      <c r="F1272" s="99"/>
      <c r="G1272" s="99"/>
      <c r="H1272" s="99"/>
      <c r="I1272" s="99"/>
      <c r="J1272" s="99"/>
      <c r="K1272" s="99"/>
      <c r="L1272" s="99"/>
      <c r="M1272" s="99"/>
      <c r="N1272" s="99"/>
      <c r="O1272" s="99"/>
      <c r="P1272" s="99"/>
      <c r="Q1272" s="99"/>
      <c r="R1272" s="99"/>
      <c r="S1272" s="99"/>
      <c r="T1272" s="99"/>
      <c r="U1272" s="99"/>
      <c r="V1272" s="99"/>
      <c r="W1272" s="99"/>
      <c r="X1272" s="99"/>
      <c r="Y1272" s="99"/>
      <c r="Z1272" s="99"/>
      <c r="AA1272" s="99"/>
      <c r="AB1272" s="99"/>
      <c r="AC1272" s="99"/>
      <c r="AD1272" s="99"/>
      <c r="AE1272" s="99"/>
      <c r="AF1272" s="99"/>
      <c r="AG1272" s="99"/>
      <c r="AH1272" s="99"/>
      <c r="AI1272" s="99"/>
      <c r="AJ1272" s="99"/>
      <c r="AK1272" s="99"/>
      <c r="AL1272" s="99"/>
      <c r="AM1272" s="99"/>
      <c r="AN1272" s="99"/>
      <c r="AO1272" s="99"/>
      <c r="AP1272" s="99"/>
      <c r="AQ1272" s="99"/>
      <c r="AR1272" s="99"/>
      <c r="AS1272" s="99"/>
      <c r="AT1272" s="99"/>
      <c r="AU1272" s="99"/>
      <c r="AV1272" s="99"/>
      <c r="AW1272" s="99"/>
      <c r="AX1272" s="100"/>
    </row>
    <row r="1273" spans="1:113" ht="12" customHeight="1">
      <c r="A1273" s="39"/>
      <c r="B1273" s="98"/>
      <c r="C1273" s="99"/>
      <c r="D1273" s="99"/>
      <c r="E1273" s="99"/>
      <c r="F1273" s="99"/>
      <c r="G1273" s="99"/>
      <c r="H1273" s="99"/>
      <c r="I1273" s="99"/>
      <c r="J1273" s="99"/>
      <c r="K1273" s="99"/>
      <c r="L1273" s="99"/>
      <c r="M1273" s="99"/>
      <c r="N1273" s="99"/>
      <c r="O1273" s="99"/>
      <c r="P1273" s="99"/>
      <c r="Q1273" s="99"/>
      <c r="R1273" s="99"/>
      <c r="S1273" s="99"/>
      <c r="T1273" s="99"/>
      <c r="U1273" s="99"/>
      <c r="V1273" s="99"/>
      <c r="W1273" s="99"/>
      <c r="X1273" s="99"/>
      <c r="Y1273" s="99"/>
      <c r="Z1273" s="99"/>
      <c r="AA1273" s="99"/>
      <c r="AB1273" s="99"/>
      <c r="AC1273" s="99"/>
      <c r="AD1273" s="99"/>
      <c r="AE1273" s="99"/>
      <c r="AF1273" s="99"/>
      <c r="AG1273" s="99"/>
      <c r="AH1273" s="99"/>
      <c r="AI1273" s="99"/>
      <c r="AJ1273" s="99"/>
      <c r="AK1273" s="99"/>
      <c r="AL1273" s="99"/>
      <c r="AM1273" s="99"/>
      <c r="AN1273" s="99"/>
      <c r="AO1273" s="99"/>
      <c r="AP1273" s="99"/>
      <c r="AQ1273" s="99"/>
      <c r="AR1273" s="99"/>
      <c r="AS1273" s="99"/>
      <c r="AT1273" s="99"/>
      <c r="AU1273" s="99"/>
      <c r="AV1273" s="99"/>
      <c r="AW1273" s="99"/>
      <c r="AX1273" s="100"/>
    </row>
    <row r="1274" spans="1:113" ht="12" customHeight="1">
      <c r="A1274" s="39"/>
      <c r="B1274" s="98"/>
      <c r="C1274" s="99"/>
      <c r="D1274" s="99"/>
      <c r="E1274" s="99"/>
      <c r="F1274" s="99"/>
      <c r="G1274" s="99"/>
      <c r="H1274" s="99"/>
      <c r="I1274" s="99"/>
      <c r="J1274" s="99"/>
      <c r="K1274" s="99"/>
      <c r="L1274" s="99"/>
      <c r="M1274" s="99"/>
      <c r="N1274" s="99"/>
      <c r="O1274" s="99"/>
      <c r="P1274" s="99"/>
      <c r="Q1274" s="99"/>
      <c r="R1274" s="99"/>
      <c r="S1274" s="99"/>
      <c r="T1274" s="99"/>
      <c r="U1274" s="99"/>
      <c r="V1274" s="99"/>
      <c r="W1274" s="99"/>
      <c r="X1274" s="99"/>
      <c r="Y1274" s="99"/>
      <c r="Z1274" s="99"/>
      <c r="AA1274" s="99"/>
      <c r="AB1274" s="99"/>
      <c r="AC1274" s="99"/>
      <c r="AD1274" s="99"/>
      <c r="AE1274" s="99"/>
      <c r="AF1274" s="99"/>
      <c r="AG1274" s="99"/>
      <c r="AH1274" s="99"/>
      <c r="AI1274" s="99"/>
      <c r="AJ1274" s="99"/>
      <c r="AK1274" s="99"/>
      <c r="AL1274" s="99"/>
      <c r="AM1274" s="99"/>
      <c r="AN1274" s="99"/>
      <c r="AO1274" s="99"/>
      <c r="AP1274" s="99"/>
      <c r="AQ1274" s="99"/>
      <c r="AR1274" s="99"/>
      <c r="AS1274" s="99"/>
      <c r="AT1274" s="99"/>
      <c r="AU1274" s="99"/>
      <c r="AV1274" s="99"/>
      <c r="AW1274" s="99"/>
      <c r="AX1274" s="100"/>
    </row>
    <row r="1275" spans="1:113" ht="15" thickBot="1">
      <c r="A1275" s="48"/>
      <c r="B1275" s="49"/>
      <c r="C1275" s="50"/>
      <c r="D1275" s="50"/>
      <c r="E1275" s="50"/>
      <c r="F1275" s="50"/>
      <c r="G1275" s="50"/>
      <c r="H1275" s="50"/>
      <c r="I1275" s="50"/>
      <c r="J1275" s="50"/>
      <c r="K1275" s="50"/>
      <c r="L1275" s="50"/>
      <c r="M1275" s="50"/>
      <c r="N1275" s="50"/>
      <c r="O1275" s="50"/>
      <c r="P1275" s="50"/>
      <c r="Q1275" s="50"/>
      <c r="R1275" s="50"/>
      <c r="S1275" s="50"/>
      <c r="T1275" s="50"/>
      <c r="U1275" s="50"/>
      <c r="V1275" s="50"/>
      <c r="W1275" s="50"/>
      <c r="X1275" s="50"/>
      <c r="Y1275" s="50"/>
      <c r="Z1275" s="50"/>
      <c r="AA1275" s="50"/>
      <c r="AB1275" s="50"/>
      <c r="AC1275" s="50"/>
      <c r="AD1275" s="50"/>
      <c r="AE1275" s="50"/>
      <c r="AF1275" s="50"/>
      <c r="AG1275" s="50"/>
      <c r="AH1275" s="50"/>
      <c r="AI1275" s="50"/>
      <c r="AJ1275" s="50"/>
      <c r="AK1275" s="50"/>
      <c r="AL1275" s="50"/>
      <c r="AM1275" s="50"/>
      <c r="AN1275" s="50"/>
      <c r="AO1275" s="50"/>
      <c r="AP1275" s="50"/>
      <c r="AQ1275" s="50"/>
      <c r="AR1275" s="50"/>
      <c r="AS1275" s="50"/>
      <c r="AT1275" s="50"/>
      <c r="AU1275" s="50"/>
      <c r="AV1275" s="50"/>
      <c r="AW1275" s="50"/>
      <c r="AX1275" s="51"/>
    </row>
    <row r="1276" spans="1:113">
      <c r="B1276" s="52"/>
    </row>
    <row r="1277" spans="1:113" ht="15" thickBot="1">
      <c r="A1277" s="42"/>
      <c r="B1277" s="41" t="s">
        <v>92</v>
      </c>
      <c r="C1277" s="39"/>
      <c r="D1277" s="39"/>
      <c r="E1277" s="39"/>
      <c r="F1277" s="39"/>
      <c r="G1277" s="39"/>
      <c r="H1277" s="39"/>
      <c r="I1277" s="39"/>
      <c r="J1277" s="39"/>
      <c r="K1277" s="39"/>
      <c r="L1277" s="40"/>
      <c r="M1277" s="40"/>
      <c r="N1277" s="40"/>
      <c r="O1277" s="40"/>
      <c r="P1277" s="39"/>
      <c r="Q1277" s="39"/>
      <c r="R1277" s="39"/>
      <c r="S1277" s="39"/>
      <c r="T1277" s="39"/>
      <c r="U1277" s="39"/>
      <c r="V1277" s="41"/>
      <c r="W1277" s="41"/>
      <c r="X1277" s="41"/>
      <c r="Y1277" s="41"/>
      <c r="Z1277" s="41"/>
      <c r="AA1277" s="41"/>
      <c r="AB1277" s="41"/>
      <c r="AC1277" s="41"/>
      <c r="AD1277" s="41"/>
      <c r="AE1277" s="41"/>
      <c r="AF1277" s="41"/>
      <c r="AG1277" s="41"/>
      <c r="AH1277" s="41"/>
      <c r="AI1277" s="41"/>
      <c r="AJ1277" s="41"/>
      <c r="AK1277" s="41"/>
      <c r="AL1277" s="41"/>
      <c r="AM1277" s="41"/>
      <c r="AN1277" s="41"/>
      <c r="AO1277" s="41"/>
      <c r="AP1277" s="41"/>
      <c r="AQ1277" s="41"/>
      <c r="AR1277" s="41"/>
      <c r="AS1277" s="41"/>
      <c r="AT1277" s="41"/>
      <c r="AU1277" s="41"/>
      <c r="AV1277" s="41"/>
      <c r="AW1277" s="41"/>
      <c r="AX1277" s="41"/>
      <c r="DI1277" s="37"/>
    </row>
    <row r="1278" spans="1:113" ht="14.4">
      <c r="A1278" s="39"/>
      <c r="B1278" s="43"/>
      <c r="C1278" s="38"/>
      <c r="D1278" s="38"/>
      <c r="E1278" s="38"/>
      <c r="F1278" s="38"/>
      <c r="G1278" s="38"/>
      <c r="H1278" s="38"/>
      <c r="I1278" s="38"/>
      <c r="J1278" s="38"/>
      <c r="K1278" s="38"/>
      <c r="L1278" s="44"/>
      <c r="M1278" s="44"/>
      <c r="N1278" s="44"/>
      <c r="O1278" s="44"/>
      <c r="P1278" s="38"/>
      <c r="Q1278" s="38"/>
      <c r="R1278" s="38"/>
      <c r="S1278" s="38"/>
      <c r="T1278" s="38"/>
      <c r="U1278" s="38"/>
      <c r="V1278" s="45"/>
      <c r="W1278" s="45"/>
      <c r="X1278" s="45"/>
      <c r="Y1278" s="45"/>
      <c r="Z1278" s="45"/>
      <c r="AA1278" s="45"/>
      <c r="AB1278" s="45"/>
      <c r="AC1278" s="45"/>
      <c r="AD1278" s="45"/>
      <c r="AE1278" s="45"/>
      <c r="AF1278" s="45"/>
      <c r="AG1278" s="45"/>
      <c r="AH1278" s="45"/>
      <c r="AI1278" s="45"/>
      <c r="AJ1278" s="45"/>
      <c r="AK1278" s="45"/>
      <c r="AL1278" s="45"/>
      <c r="AM1278" s="45"/>
      <c r="AN1278" s="45"/>
      <c r="AO1278" s="45"/>
      <c r="AP1278" s="45"/>
      <c r="AQ1278" s="45"/>
      <c r="AR1278" s="45"/>
      <c r="AS1278" s="45"/>
      <c r="AT1278" s="45"/>
      <c r="AU1278" s="45"/>
      <c r="AV1278" s="45"/>
      <c r="AW1278" s="45"/>
      <c r="AX1278" s="46"/>
    </row>
    <row r="1279" spans="1:113" ht="12" customHeight="1">
      <c r="A1279" s="39"/>
      <c r="B1279" s="98" t="s">
        <v>274</v>
      </c>
      <c r="C1279" s="99"/>
      <c r="D1279" s="99"/>
      <c r="E1279" s="99"/>
      <c r="F1279" s="99"/>
      <c r="G1279" s="99"/>
      <c r="H1279" s="99"/>
      <c r="I1279" s="99"/>
      <c r="J1279" s="99"/>
      <c r="K1279" s="99"/>
      <c r="L1279" s="99"/>
      <c r="M1279" s="99"/>
      <c r="N1279" s="99"/>
      <c r="O1279" s="99"/>
      <c r="P1279" s="99"/>
      <c r="Q1279" s="99"/>
      <c r="R1279" s="99"/>
      <c r="S1279" s="99"/>
      <c r="T1279" s="99"/>
      <c r="U1279" s="99"/>
      <c r="V1279" s="99"/>
      <c r="W1279" s="99"/>
      <c r="X1279" s="99"/>
      <c r="Y1279" s="99"/>
      <c r="Z1279" s="99"/>
      <c r="AA1279" s="99"/>
      <c r="AB1279" s="99"/>
      <c r="AC1279" s="99"/>
      <c r="AD1279" s="99"/>
      <c r="AE1279" s="99"/>
      <c r="AF1279" s="99"/>
      <c r="AG1279" s="99"/>
      <c r="AH1279" s="99"/>
      <c r="AI1279" s="99"/>
      <c r="AJ1279" s="99"/>
      <c r="AK1279" s="99"/>
      <c r="AL1279" s="99"/>
      <c r="AM1279" s="99"/>
      <c r="AN1279" s="99"/>
      <c r="AO1279" s="99"/>
      <c r="AP1279" s="99"/>
      <c r="AQ1279" s="99"/>
      <c r="AR1279" s="99"/>
      <c r="AS1279" s="99"/>
      <c r="AT1279" s="99"/>
      <c r="AU1279" s="99"/>
      <c r="AV1279" s="99"/>
      <c r="AW1279" s="99"/>
      <c r="AX1279" s="100"/>
    </row>
    <row r="1280" spans="1:113" ht="12" customHeight="1">
      <c r="A1280" s="39"/>
      <c r="B1280" s="98"/>
      <c r="C1280" s="99"/>
      <c r="D1280" s="99"/>
      <c r="E1280" s="99"/>
      <c r="F1280" s="99"/>
      <c r="G1280" s="99"/>
      <c r="H1280" s="99"/>
      <c r="I1280" s="99"/>
      <c r="J1280" s="99"/>
      <c r="K1280" s="99"/>
      <c r="L1280" s="99"/>
      <c r="M1280" s="99"/>
      <c r="N1280" s="99"/>
      <c r="O1280" s="99"/>
      <c r="P1280" s="99"/>
      <c r="Q1280" s="99"/>
      <c r="R1280" s="99"/>
      <c r="S1280" s="99"/>
      <c r="T1280" s="99"/>
      <c r="U1280" s="99"/>
      <c r="V1280" s="99"/>
      <c r="W1280" s="99"/>
      <c r="X1280" s="99"/>
      <c r="Y1280" s="99"/>
      <c r="Z1280" s="99"/>
      <c r="AA1280" s="99"/>
      <c r="AB1280" s="99"/>
      <c r="AC1280" s="99"/>
      <c r="AD1280" s="99"/>
      <c r="AE1280" s="99"/>
      <c r="AF1280" s="99"/>
      <c r="AG1280" s="99"/>
      <c r="AH1280" s="99"/>
      <c r="AI1280" s="99"/>
      <c r="AJ1280" s="99"/>
      <c r="AK1280" s="99"/>
      <c r="AL1280" s="99"/>
      <c r="AM1280" s="99"/>
      <c r="AN1280" s="99"/>
      <c r="AO1280" s="99"/>
      <c r="AP1280" s="99"/>
      <c r="AQ1280" s="99"/>
      <c r="AR1280" s="99"/>
      <c r="AS1280" s="99"/>
      <c r="AT1280" s="99"/>
      <c r="AU1280" s="99"/>
      <c r="AV1280" s="99"/>
      <c r="AW1280" s="99"/>
      <c r="AX1280" s="100"/>
      <c r="BC1280" s="47"/>
    </row>
    <row r="1281" spans="1:251" ht="12" customHeight="1">
      <c r="A1281" s="39"/>
      <c r="B1281" s="98"/>
      <c r="C1281" s="99"/>
      <c r="D1281" s="99"/>
      <c r="E1281" s="99"/>
      <c r="F1281" s="99"/>
      <c r="G1281" s="99"/>
      <c r="H1281" s="99"/>
      <c r="I1281" s="99"/>
      <c r="J1281" s="99"/>
      <c r="K1281" s="99"/>
      <c r="L1281" s="99"/>
      <c r="M1281" s="99"/>
      <c r="N1281" s="99"/>
      <c r="O1281" s="99"/>
      <c r="P1281" s="99"/>
      <c r="Q1281" s="99"/>
      <c r="R1281" s="99"/>
      <c r="S1281" s="99"/>
      <c r="T1281" s="99"/>
      <c r="U1281" s="99"/>
      <c r="V1281" s="99"/>
      <c r="W1281" s="99"/>
      <c r="X1281" s="99"/>
      <c r="Y1281" s="99"/>
      <c r="Z1281" s="99"/>
      <c r="AA1281" s="99"/>
      <c r="AB1281" s="99"/>
      <c r="AC1281" s="99"/>
      <c r="AD1281" s="99"/>
      <c r="AE1281" s="99"/>
      <c r="AF1281" s="99"/>
      <c r="AG1281" s="99"/>
      <c r="AH1281" s="99"/>
      <c r="AI1281" s="99"/>
      <c r="AJ1281" s="99"/>
      <c r="AK1281" s="99"/>
      <c r="AL1281" s="99"/>
      <c r="AM1281" s="99"/>
      <c r="AN1281" s="99"/>
      <c r="AO1281" s="99"/>
      <c r="AP1281" s="99"/>
      <c r="AQ1281" s="99"/>
      <c r="AR1281" s="99"/>
      <c r="AS1281" s="99"/>
      <c r="AT1281" s="99"/>
      <c r="AU1281" s="99"/>
      <c r="AV1281" s="99"/>
      <c r="AW1281" s="99"/>
      <c r="AX1281" s="100"/>
    </row>
    <row r="1282" spans="1:251" ht="12" customHeight="1">
      <c r="A1282" s="39"/>
      <c r="B1282" s="98"/>
      <c r="C1282" s="99"/>
      <c r="D1282" s="99"/>
      <c r="E1282" s="99"/>
      <c r="F1282" s="99"/>
      <c r="G1282" s="99"/>
      <c r="H1282" s="99"/>
      <c r="I1282" s="99"/>
      <c r="J1282" s="99"/>
      <c r="K1282" s="99"/>
      <c r="L1282" s="99"/>
      <c r="M1282" s="99"/>
      <c r="N1282" s="99"/>
      <c r="O1282" s="99"/>
      <c r="P1282" s="99"/>
      <c r="Q1282" s="99"/>
      <c r="R1282" s="99"/>
      <c r="S1282" s="99"/>
      <c r="T1282" s="99"/>
      <c r="U1282" s="99"/>
      <c r="V1282" s="99"/>
      <c r="W1282" s="99"/>
      <c r="X1282" s="99"/>
      <c r="Y1282" s="99"/>
      <c r="Z1282" s="99"/>
      <c r="AA1282" s="99"/>
      <c r="AB1282" s="99"/>
      <c r="AC1282" s="99"/>
      <c r="AD1282" s="99"/>
      <c r="AE1282" s="99"/>
      <c r="AF1282" s="99"/>
      <c r="AG1282" s="99"/>
      <c r="AH1282" s="99"/>
      <c r="AI1282" s="99"/>
      <c r="AJ1282" s="99"/>
      <c r="AK1282" s="99"/>
      <c r="AL1282" s="99"/>
      <c r="AM1282" s="99"/>
      <c r="AN1282" s="99"/>
      <c r="AO1282" s="99"/>
      <c r="AP1282" s="99"/>
      <c r="AQ1282" s="99"/>
      <c r="AR1282" s="99"/>
      <c r="AS1282" s="99"/>
      <c r="AT1282" s="99"/>
      <c r="AU1282" s="99"/>
      <c r="AV1282" s="99"/>
      <c r="AW1282" s="99"/>
      <c r="AX1282" s="100"/>
    </row>
    <row r="1283" spans="1:251" ht="12" customHeight="1">
      <c r="A1283" s="39"/>
      <c r="B1283" s="98"/>
      <c r="C1283" s="99"/>
      <c r="D1283" s="99"/>
      <c r="E1283" s="99"/>
      <c r="F1283" s="99"/>
      <c r="G1283" s="99"/>
      <c r="H1283" s="99"/>
      <c r="I1283" s="99"/>
      <c r="J1283" s="99"/>
      <c r="K1283" s="99"/>
      <c r="L1283" s="99"/>
      <c r="M1283" s="99"/>
      <c r="N1283" s="99"/>
      <c r="O1283" s="99"/>
      <c r="P1283" s="99"/>
      <c r="Q1283" s="99"/>
      <c r="R1283" s="99"/>
      <c r="S1283" s="99"/>
      <c r="T1283" s="99"/>
      <c r="U1283" s="99"/>
      <c r="V1283" s="99"/>
      <c r="W1283" s="99"/>
      <c r="X1283" s="99"/>
      <c r="Y1283" s="99"/>
      <c r="Z1283" s="99"/>
      <c r="AA1283" s="99"/>
      <c r="AB1283" s="99"/>
      <c r="AC1283" s="99"/>
      <c r="AD1283" s="99"/>
      <c r="AE1283" s="99"/>
      <c r="AF1283" s="99"/>
      <c r="AG1283" s="99"/>
      <c r="AH1283" s="99"/>
      <c r="AI1283" s="99"/>
      <c r="AJ1283" s="99"/>
      <c r="AK1283" s="99"/>
      <c r="AL1283" s="99"/>
      <c r="AM1283" s="99"/>
      <c r="AN1283" s="99"/>
      <c r="AO1283" s="99"/>
      <c r="AP1283" s="99"/>
      <c r="AQ1283" s="99"/>
      <c r="AR1283" s="99"/>
      <c r="AS1283" s="99"/>
      <c r="AT1283" s="99"/>
      <c r="AU1283" s="99"/>
      <c r="AV1283" s="99"/>
      <c r="AW1283" s="99"/>
      <c r="AX1283" s="100"/>
    </row>
    <row r="1284" spans="1:251" ht="15" thickBot="1">
      <c r="A1284" s="48"/>
      <c r="B1284" s="49"/>
      <c r="C1284" s="50"/>
      <c r="D1284" s="50"/>
      <c r="E1284" s="50"/>
      <c r="F1284" s="50"/>
      <c r="G1284" s="50"/>
      <c r="H1284" s="50"/>
      <c r="I1284" s="50"/>
      <c r="J1284" s="50"/>
      <c r="K1284" s="50"/>
      <c r="L1284" s="50"/>
      <c r="M1284" s="50"/>
      <c r="N1284" s="50"/>
      <c r="O1284" s="50"/>
      <c r="P1284" s="50"/>
      <c r="Q1284" s="50"/>
      <c r="R1284" s="50"/>
      <c r="S1284" s="50"/>
      <c r="T1284" s="50"/>
      <c r="U1284" s="50"/>
      <c r="V1284" s="50"/>
      <c r="W1284" s="50"/>
      <c r="X1284" s="50"/>
      <c r="Y1284" s="50"/>
      <c r="Z1284" s="50"/>
      <c r="AA1284" s="50"/>
      <c r="AB1284" s="50"/>
      <c r="AC1284" s="50"/>
      <c r="AD1284" s="50"/>
      <c r="AE1284" s="50"/>
      <c r="AF1284" s="50"/>
      <c r="AG1284" s="50"/>
      <c r="AH1284" s="50"/>
      <c r="AI1284" s="50"/>
      <c r="AJ1284" s="50"/>
      <c r="AK1284" s="50"/>
      <c r="AL1284" s="50"/>
      <c r="AM1284" s="50"/>
      <c r="AN1284" s="50"/>
      <c r="AO1284" s="50"/>
      <c r="AP1284" s="50"/>
      <c r="AQ1284" s="50"/>
      <c r="AR1284" s="50"/>
      <c r="AS1284" s="50"/>
      <c r="AT1284" s="50"/>
      <c r="AU1284" s="50"/>
      <c r="AV1284" s="50"/>
      <c r="AW1284" s="50"/>
      <c r="AX1284" s="51"/>
    </row>
    <row r="1285" spans="1:251">
      <c r="B1285" s="52"/>
    </row>
    <row r="1286" spans="1:251" ht="14.4">
      <c r="B1286" s="41" t="s">
        <v>94</v>
      </c>
      <c r="C1286" s="39"/>
      <c r="D1286" s="39"/>
      <c r="E1286" s="39"/>
      <c r="F1286" s="39"/>
      <c r="G1286" s="39"/>
      <c r="H1286" s="39"/>
      <c r="I1286" s="39"/>
      <c r="J1286" s="39"/>
      <c r="K1286" s="39"/>
      <c r="L1286" s="40"/>
      <c r="M1286" s="40"/>
      <c r="N1286" s="40"/>
      <c r="O1286" s="40"/>
      <c r="P1286" s="39"/>
      <c r="Q1286" s="39"/>
      <c r="R1286" s="39"/>
      <c r="S1286" s="39"/>
      <c r="T1286" s="39"/>
      <c r="U1286" s="39"/>
      <c r="V1286" s="41"/>
      <c r="W1286" s="41"/>
      <c r="X1286" s="41"/>
      <c r="Y1286" s="41"/>
      <c r="Z1286" s="41"/>
      <c r="AA1286" s="41"/>
      <c r="AB1286" s="41"/>
      <c r="AC1286" s="41"/>
      <c r="AD1286" s="41"/>
      <c r="AE1286" s="41"/>
      <c r="AF1286" s="41"/>
      <c r="AG1286" s="41"/>
      <c r="AH1286" s="41"/>
      <c r="AI1286" s="41"/>
      <c r="AJ1286" s="41"/>
      <c r="AK1286" s="41"/>
      <c r="AL1286" s="41"/>
      <c r="AM1286" s="41"/>
      <c r="AN1286" s="41"/>
      <c r="AO1286" s="41"/>
      <c r="AP1286" s="41"/>
      <c r="AQ1286" s="41"/>
      <c r="AR1286" s="41"/>
      <c r="AS1286" s="41"/>
      <c r="AT1286" s="41"/>
      <c r="AU1286" s="41"/>
      <c r="AV1286" s="41"/>
      <c r="AW1286" s="41"/>
      <c r="AX1286" s="41"/>
    </row>
    <row r="1287" spans="1:251" ht="15" thickBot="1">
      <c r="B1287" s="39"/>
      <c r="C1287" s="39"/>
      <c r="D1287" s="39"/>
      <c r="E1287" s="39"/>
      <c r="F1287" s="39"/>
      <c r="G1287" s="39"/>
      <c r="H1287" s="39"/>
      <c r="I1287" s="39"/>
      <c r="J1287" s="39"/>
      <c r="K1287" s="39"/>
      <c r="L1287" s="40"/>
      <c r="M1287" s="40"/>
      <c r="N1287" s="40"/>
      <c r="O1287" s="40"/>
      <c r="P1287" s="39"/>
      <c r="Q1287" s="39"/>
      <c r="R1287" s="39"/>
      <c r="S1287" s="39"/>
      <c r="T1287" s="39"/>
      <c r="U1287" s="39"/>
      <c r="V1287" s="41"/>
      <c r="W1287" s="41"/>
      <c r="X1287" s="41"/>
      <c r="Y1287" s="41"/>
      <c r="Z1287" s="41"/>
      <c r="AA1287" s="41"/>
      <c r="AB1287" s="41"/>
      <c r="AC1287" s="41"/>
      <c r="AD1287" s="41"/>
      <c r="AE1287" s="41"/>
      <c r="AF1287" s="41"/>
      <c r="AG1287" s="41"/>
      <c r="AH1287" s="41"/>
      <c r="AI1287" s="41"/>
      <c r="AJ1287" s="41"/>
      <c r="AK1287" s="41"/>
      <c r="AL1287" s="41"/>
      <c r="AM1287" s="41"/>
      <c r="AN1287" s="41"/>
      <c r="AO1287" s="41"/>
      <c r="AP1287" s="41"/>
      <c r="AQ1287" s="41"/>
      <c r="AR1287" s="41"/>
      <c r="AS1287" s="41"/>
      <c r="AT1287" s="41"/>
      <c r="AU1287" s="41"/>
      <c r="AV1287" s="41"/>
      <c r="AW1287" s="41"/>
      <c r="AX1287" s="53" t="s">
        <v>95</v>
      </c>
    </row>
    <row r="1288" spans="1:251" s="47" customFormat="1" ht="13.5" customHeight="1">
      <c r="A1288" s="39"/>
      <c r="B1288" s="101" t="s">
        <v>96</v>
      </c>
      <c r="C1288" s="102"/>
      <c r="D1288" s="102"/>
      <c r="E1288" s="102"/>
      <c r="F1288" s="102"/>
      <c r="G1288" s="102"/>
      <c r="H1288" s="102"/>
      <c r="I1288" s="102"/>
      <c r="J1288" s="102"/>
      <c r="K1288" s="102"/>
      <c r="L1288" s="102"/>
      <c r="M1288" s="102"/>
      <c r="N1288" s="102"/>
      <c r="O1288" s="102"/>
      <c r="P1288" s="102"/>
      <c r="Q1288" s="102"/>
      <c r="R1288" s="102"/>
      <c r="S1288" s="102"/>
      <c r="T1288" s="102"/>
      <c r="U1288" s="102"/>
      <c r="V1288" s="102"/>
      <c r="W1288" s="102"/>
      <c r="X1288" s="102"/>
      <c r="Y1288" s="102"/>
      <c r="Z1288" s="103"/>
      <c r="AA1288" s="107" t="s">
        <v>97</v>
      </c>
      <c r="AB1288" s="102"/>
      <c r="AC1288" s="102"/>
      <c r="AD1288" s="102"/>
      <c r="AE1288" s="102"/>
      <c r="AF1288" s="102"/>
      <c r="AG1288" s="102"/>
      <c r="AH1288" s="102"/>
      <c r="AI1288" s="103"/>
      <c r="AJ1288" s="107" t="s">
        <v>98</v>
      </c>
      <c r="AK1288" s="102"/>
      <c r="AL1288" s="102"/>
      <c r="AM1288" s="102"/>
      <c r="AN1288" s="102"/>
      <c r="AO1288" s="102"/>
      <c r="AP1288" s="102"/>
      <c r="AQ1288" s="102"/>
      <c r="AR1288" s="103"/>
      <c r="AS1288" s="107" t="s">
        <v>99</v>
      </c>
      <c r="AT1288" s="102"/>
      <c r="AU1288" s="102"/>
      <c r="AV1288" s="102"/>
      <c r="AW1288" s="102"/>
      <c r="AX1288" s="109"/>
      <c r="AY1288" s="33"/>
      <c r="AZ1288" s="33"/>
      <c r="BA1288" s="33"/>
      <c r="BB1288" s="33"/>
      <c r="BC1288" s="33"/>
      <c r="BD1288" s="33"/>
      <c r="BE1288" s="33"/>
      <c r="BF1288" s="33"/>
      <c r="BG1288" s="33"/>
      <c r="BH1288" s="33"/>
      <c r="BI1288" s="33"/>
      <c r="BJ1288" s="33"/>
      <c r="BK1288" s="33"/>
      <c r="BL1288" s="33"/>
      <c r="BM1288" s="33"/>
      <c r="BN1288" s="33"/>
      <c r="BO1288" s="33"/>
      <c r="BP1288" s="33"/>
      <c r="BQ1288" s="33"/>
      <c r="BR1288" s="33"/>
      <c r="BS1288" s="33"/>
      <c r="BT1288" s="33"/>
      <c r="BU1288" s="33"/>
      <c r="BV1288" s="33"/>
      <c r="BW1288" s="33"/>
      <c r="BX1288" s="33"/>
      <c r="BY1288" s="33"/>
      <c r="BZ1288" s="33"/>
      <c r="CA1288" s="33"/>
      <c r="CB1288" s="33"/>
      <c r="CC1288" s="33"/>
      <c r="CD1288" s="33"/>
      <c r="CE1288" s="33"/>
      <c r="CF1288" s="33"/>
      <c r="CG1288" s="33"/>
      <c r="CH1288" s="33"/>
      <c r="CI1288" s="33"/>
      <c r="CJ1288" s="33"/>
      <c r="CK1288" s="33"/>
      <c r="CL1288" s="33"/>
      <c r="CM1288" s="33"/>
      <c r="CN1288" s="33"/>
      <c r="CO1288" s="33"/>
      <c r="CP1288" s="33"/>
      <c r="CQ1288" s="33"/>
      <c r="CR1288" s="33"/>
      <c r="CS1288" s="33"/>
      <c r="CT1288" s="33"/>
      <c r="CU1288" s="33"/>
      <c r="CV1288" s="33"/>
      <c r="CW1288" s="33"/>
      <c r="CX1288" s="33"/>
      <c r="CY1288" s="33"/>
      <c r="CZ1288" s="33"/>
      <c r="DA1288" s="33"/>
      <c r="DB1288" s="33"/>
      <c r="DC1288" s="33"/>
      <c r="DD1288" s="33"/>
      <c r="DE1288" s="33"/>
      <c r="DF1288" s="33"/>
      <c r="DG1288" s="33"/>
      <c r="DH1288" s="33"/>
      <c r="DI1288" s="33"/>
      <c r="DJ1288" s="33"/>
      <c r="DK1288" s="33"/>
      <c r="DL1288" s="33"/>
      <c r="DM1288" s="33"/>
      <c r="DN1288" s="33"/>
      <c r="DO1288" s="33"/>
      <c r="DP1288" s="33"/>
      <c r="DQ1288" s="33"/>
      <c r="DR1288" s="33"/>
      <c r="DS1288" s="33"/>
      <c r="DT1288" s="33"/>
      <c r="DU1288" s="33"/>
      <c r="DV1288" s="33"/>
      <c r="DW1288" s="33"/>
      <c r="DX1288" s="33"/>
      <c r="DY1288" s="33"/>
      <c r="DZ1288" s="33"/>
      <c r="EA1288" s="33"/>
      <c r="EB1288" s="33"/>
      <c r="EC1288" s="33"/>
      <c r="ED1288" s="33"/>
      <c r="EE1288" s="33"/>
      <c r="EF1288" s="33"/>
      <c r="EG1288" s="33"/>
      <c r="EH1288" s="33"/>
      <c r="EI1288" s="33"/>
      <c r="EJ1288" s="33"/>
      <c r="EK1288" s="33"/>
      <c r="EL1288" s="33"/>
      <c r="EM1288" s="33"/>
      <c r="EN1288" s="33"/>
      <c r="EO1288" s="33"/>
      <c r="EP1288" s="33"/>
      <c r="EQ1288" s="33"/>
      <c r="ER1288" s="33"/>
      <c r="ES1288" s="33"/>
      <c r="ET1288" s="33"/>
      <c r="EU1288" s="33"/>
      <c r="EV1288" s="33"/>
      <c r="EW1288" s="33"/>
      <c r="EX1288" s="33"/>
      <c r="EY1288" s="33"/>
      <c r="EZ1288" s="33"/>
      <c r="FA1288" s="33"/>
      <c r="FB1288" s="33"/>
      <c r="FC1288" s="33"/>
      <c r="FD1288" s="33"/>
      <c r="FE1288" s="33"/>
      <c r="FF1288" s="33"/>
      <c r="FG1288" s="33"/>
      <c r="FH1288" s="33"/>
      <c r="FI1288" s="33"/>
      <c r="FJ1288" s="33"/>
      <c r="FK1288" s="33"/>
      <c r="FL1288" s="33"/>
      <c r="FM1288" s="33"/>
      <c r="FN1288" s="33"/>
      <c r="FO1288" s="33"/>
      <c r="FP1288" s="33"/>
      <c r="FQ1288" s="33"/>
      <c r="FR1288" s="33"/>
      <c r="FS1288" s="33"/>
      <c r="FT1288" s="33"/>
      <c r="FU1288" s="33"/>
      <c r="FV1288" s="33"/>
      <c r="FW1288" s="33"/>
      <c r="FX1288" s="33"/>
      <c r="FY1288" s="33"/>
      <c r="FZ1288" s="33"/>
      <c r="GA1288" s="33"/>
      <c r="GB1288" s="33"/>
      <c r="GC1288" s="33"/>
      <c r="GD1288" s="33"/>
      <c r="GE1288" s="33"/>
      <c r="GF1288" s="33"/>
      <c r="GG1288" s="33"/>
      <c r="GH1288" s="33"/>
      <c r="GI1288" s="33"/>
      <c r="GJ1288" s="33"/>
      <c r="GK1288" s="33"/>
      <c r="GL1288" s="33"/>
      <c r="GM1288" s="33"/>
      <c r="GN1288" s="33"/>
      <c r="GO1288" s="33"/>
      <c r="GP1288" s="33"/>
      <c r="GQ1288" s="33"/>
      <c r="GR1288" s="33"/>
      <c r="GS1288" s="33"/>
      <c r="GT1288" s="33"/>
      <c r="GU1288" s="33"/>
      <c r="GV1288" s="33"/>
      <c r="GW1288" s="33"/>
      <c r="GX1288" s="33"/>
      <c r="GY1288" s="33"/>
      <c r="GZ1288" s="33"/>
      <c r="HA1288" s="33"/>
      <c r="HB1288" s="33"/>
      <c r="HC1288" s="33"/>
      <c r="HD1288" s="33"/>
      <c r="HE1288" s="33"/>
      <c r="HF1288" s="33"/>
      <c r="HG1288" s="33"/>
      <c r="HH1288" s="33"/>
      <c r="HI1288" s="33"/>
      <c r="HJ1288" s="33"/>
      <c r="HK1288" s="33"/>
      <c r="HL1288" s="33"/>
      <c r="HM1288" s="33"/>
      <c r="HN1288" s="33"/>
      <c r="HO1288" s="33"/>
      <c r="HP1288" s="33"/>
      <c r="HQ1288" s="33"/>
      <c r="HR1288" s="33"/>
      <c r="HS1288" s="33"/>
      <c r="HT1288" s="33"/>
      <c r="HU1288" s="33"/>
      <c r="HV1288" s="33"/>
      <c r="HW1288" s="33"/>
      <c r="HX1288" s="33"/>
      <c r="HY1288" s="33"/>
      <c r="HZ1288" s="33"/>
      <c r="IA1288" s="33"/>
      <c r="IB1288" s="33"/>
      <c r="IC1288" s="33"/>
      <c r="ID1288" s="33"/>
      <c r="IE1288" s="33"/>
      <c r="IF1288" s="33"/>
      <c r="IG1288" s="33"/>
      <c r="IH1288" s="33"/>
      <c r="II1288" s="33"/>
      <c r="IJ1288" s="33"/>
      <c r="IK1288" s="33"/>
      <c r="IL1288" s="33"/>
      <c r="IM1288" s="33"/>
      <c r="IN1288" s="33"/>
      <c r="IO1288" s="33"/>
      <c r="IP1288" s="33"/>
      <c r="IQ1288" s="33"/>
    </row>
    <row r="1289" spans="1:251" s="47" customFormat="1">
      <c r="A1289" s="39"/>
      <c r="B1289" s="104"/>
      <c r="C1289" s="105"/>
      <c r="D1289" s="105"/>
      <c r="E1289" s="105"/>
      <c r="F1289" s="105"/>
      <c r="G1289" s="105"/>
      <c r="H1289" s="105"/>
      <c r="I1289" s="105"/>
      <c r="J1289" s="105"/>
      <c r="K1289" s="105"/>
      <c r="L1289" s="105"/>
      <c r="M1289" s="105"/>
      <c r="N1289" s="105"/>
      <c r="O1289" s="105"/>
      <c r="P1289" s="105"/>
      <c r="Q1289" s="105"/>
      <c r="R1289" s="105"/>
      <c r="S1289" s="105"/>
      <c r="T1289" s="105"/>
      <c r="U1289" s="105"/>
      <c r="V1289" s="105"/>
      <c r="W1289" s="105"/>
      <c r="X1289" s="105"/>
      <c r="Y1289" s="105"/>
      <c r="Z1289" s="106"/>
      <c r="AA1289" s="108"/>
      <c r="AB1289" s="105"/>
      <c r="AC1289" s="105"/>
      <c r="AD1289" s="105"/>
      <c r="AE1289" s="105"/>
      <c r="AF1289" s="105"/>
      <c r="AG1289" s="105"/>
      <c r="AH1289" s="105"/>
      <c r="AI1289" s="106"/>
      <c r="AJ1289" s="108"/>
      <c r="AK1289" s="105"/>
      <c r="AL1289" s="105"/>
      <c r="AM1289" s="105"/>
      <c r="AN1289" s="105"/>
      <c r="AO1289" s="105"/>
      <c r="AP1289" s="105"/>
      <c r="AQ1289" s="105"/>
      <c r="AR1289" s="106"/>
      <c r="AS1289" s="108"/>
      <c r="AT1289" s="105"/>
      <c r="AU1289" s="105"/>
      <c r="AV1289" s="105"/>
      <c r="AW1289" s="105"/>
      <c r="AX1289" s="110"/>
      <c r="AY1289" s="33"/>
      <c r="AZ1289" s="33"/>
      <c r="BA1289" s="33"/>
      <c r="BB1289" s="54"/>
      <c r="BC1289" s="55"/>
      <c r="BE1289" s="33"/>
      <c r="BF1289" s="33"/>
      <c r="BG1289" s="33"/>
      <c r="BH1289" s="33"/>
      <c r="BI1289" s="33"/>
      <c r="BJ1289" s="33"/>
      <c r="BK1289" s="33"/>
      <c r="BL1289" s="33"/>
      <c r="BM1289" s="33"/>
      <c r="BN1289" s="33"/>
      <c r="BO1289" s="33"/>
      <c r="BP1289" s="33"/>
      <c r="BQ1289" s="33"/>
      <c r="BR1289" s="33"/>
      <c r="BS1289" s="33"/>
      <c r="BT1289" s="33"/>
      <c r="BU1289" s="33"/>
      <c r="BV1289" s="33"/>
      <c r="BW1289" s="33"/>
      <c r="BX1289" s="33"/>
      <c r="BY1289" s="33"/>
      <c r="BZ1289" s="33"/>
      <c r="CA1289" s="33"/>
      <c r="CB1289" s="33"/>
      <c r="CC1289" s="33"/>
      <c r="CD1289" s="33"/>
      <c r="CE1289" s="33"/>
      <c r="CF1289" s="33"/>
      <c r="CG1289" s="33"/>
      <c r="CH1289" s="33"/>
      <c r="CI1289" s="33"/>
      <c r="CJ1289" s="33"/>
      <c r="CK1289" s="33"/>
      <c r="CL1289" s="33"/>
      <c r="CM1289" s="33"/>
      <c r="CN1289" s="33"/>
      <c r="CO1289" s="33"/>
      <c r="CP1289" s="33"/>
      <c r="CQ1289" s="33"/>
      <c r="CR1289" s="33"/>
      <c r="CS1289" s="33"/>
      <c r="CT1289" s="33"/>
      <c r="CU1289" s="33"/>
      <c r="CV1289" s="33"/>
      <c r="CW1289" s="33"/>
      <c r="CX1289" s="33"/>
      <c r="CY1289" s="33"/>
      <c r="CZ1289" s="33"/>
      <c r="DA1289" s="33"/>
      <c r="DB1289" s="33"/>
      <c r="DC1289" s="33"/>
      <c r="DD1289" s="33"/>
      <c r="DE1289" s="33"/>
      <c r="DF1289" s="33"/>
      <c r="DG1289" s="33"/>
      <c r="DH1289" s="33"/>
      <c r="DI1289" s="33"/>
      <c r="DJ1289" s="33"/>
      <c r="DK1289" s="33"/>
      <c r="DL1289" s="33"/>
      <c r="DM1289" s="33"/>
      <c r="DN1289" s="33"/>
      <c r="DO1289" s="33"/>
      <c r="DP1289" s="33"/>
      <c r="DQ1289" s="33"/>
      <c r="DR1289" s="33"/>
      <c r="DS1289" s="33"/>
      <c r="DT1289" s="33"/>
      <c r="DU1289" s="33"/>
      <c r="DV1289" s="33"/>
      <c r="DW1289" s="33"/>
      <c r="DX1289" s="33"/>
      <c r="DY1289" s="33"/>
      <c r="DZ1289" s="33"/>
      <c r="EA1289" s="33"/>
      <c r="EB1289" s="33"/>
      <c r="EC1289" s="33"/>
      <c r="ED1289" s="33"/>
      <c r="EE1289" s="33"/>
      <c r="EF1289" s="33"/>
      <c r="EG1289" s="33"/>
      <c r="EH1289" s="33"/>
      <c r="EI1289" s="33"/>
      <c r="EJ1289" s="33"/>
      <c r="EK1289" s="33"/>
      <c r="EL1289" s="33"/>
      <c r="EM1289" s="33"/>
      <c r="EN1289" s="33"/>
      <c r="EO1289" s="33"/>
      <c r="EP1289" s="33"/>
      <c r="EQ1289" s="33"/>
      <c r="ER1289" s="33"/>
      <c r="ES1289" s="33"/>
      <c r="ET1289" s="33"/>
      <c r="EU1289" s="33"/>
      <c r="EV1289" s="33"/>
      <c r="EW1289" s="33"/>
      <c r="EX1289" s="33"/>
      <c r="EY1289" s="33"/>
      <c r="EZ1289" s="33"/>
      <c r="FA1289" s="33"/>
      <c r="FB1289" s="33"/>
      <c r="FC1289" s="33"/>
      <c r="FD1289" s="33"/>
      <c r="FE1289" s="33"/>
      <c r="FF1289" s="33"/>
      <c r="FG1289" s="33"/>
      <c r="FH1289" s="33"/>
      <c r="FI1289" s="33"/>
      <c r="FJ1289" s="33"/>
      <c r="FK1289" s="33"/>
      <c r="FL1289" s="33"/>
      <c r="FM1289" s="33"/>
      <c r="FN1289" s="33"/>
      <c r="FO1289" s="33"/>
      <c r="FP1289" s="33"/>
      <c r="FQ1289" s="33"/>
      <c r="FR1289" s="33"/>
      <c r="FS1289" s="33"/>
      <c r="FT1289" s="33"/>
      <c r="FU1289" s="33"/>
      <c r="FV1289" s="33"/>
      <c r="FW1289" s="33"/>
      <c r="FX1289" s="33"/>
      <c r="FY1289" s="33"/>
      <c r="FZ1289" s="33"/>
      <c r="GA1289" s="33"/>
      <c r="GB1289" s="33"/>
      <c r="GC1289" s="33"/>
      <c r="GD1289" s="33"/>
      <c r="GE1289" s="33"/>
      <c r="GF1289" s="33"/>
      <c r="GG1289" s="33"/>
      <c r="GH1289" s="33"/>
      <c r="GI1289" s="33"/>
      <c r="GJ1289" s="33"/>
      <c r="GK1289" s="33"/>
      <c r="GL1289" s="33"/>
      <c r="GM1289" s="33"/>
      <c r="GN1289" s="33"/>
      <c r="GO1289" s="33"/>
      <c r="GP1289" s="33"/>
      <c r="GQ1289" s="33"/>
      <c r="GR1289" s="33"/>
      <c r="GS1289" s="33"/>
      <c r="GT1289" s="33"/>
      <c r="GU1289" s="33"/>
      <c r="GV1289" s="33"/>
      <c r="GW1289" s="33"/>
      <c r="GX1289" s="33"/>
      <c r="GY1289" s="33"/>
      <c r="GZ1289" s="33"/>
      <c r="HA1289" s="33"/>
      <c r="HB1289" s="33"/>
      <c r="HC1289" s="33"/>
      <c r="HD1289" s="33"/>
      <c r="HE1289" s="33"/>
      <c r="HF1289" s="33"/>
      <c r="HG1289" s="33"/>
      <c r="HH1289" s="33"/>
      <c r="HI1289" s="33"/>
      <c r="HJ1289" s="33"/>
      <c r="HK1289" s="33"/>
      <c r="HL1289" s="33"/>
      <c r="HM1289" s="33"/>
      <c r="HN1289" s="33"/>
      <c r="HO1289" s="33"/>
      <c r="HP1289" s="33"/>
      <c r="HQ1289" s="33"/>
      <c r="HR1289" s="33"/>
      <c r="HS1289" s="33"/>
      <c r="HT1289" s="33"/>
      <c r="HU1289" s="33"/>
      <c r="HV1289" s="33"/>
      <c r="HW1289" s="33"/>
      <c r="HX1289" s="33"/>
      <c r="HY1289" s="33"/>
      <c r="HZ1289" s="33"/>
      <c r="IA1289" s="33"/>
      <c r="IB1289" s="33"/>
      <c r="IC1289" s="33"/>
      <c r="ID1289" s="33"/>
      <c r="IE1289" s="33"/>
      <c r="IF1289" s="33"/>
      <c r="IG1289" s="33"/>
      <c r="IH1289" s="33"/>
      <c r="II1289" s="33"/>
      <c r="IJ1289" s="33"/>
      <c r="IK1289" s="33"/>
      <c r="IL1289" s="33"/>
      <c r="IM1289" s="33"/>
      <c r="IN1289" s="33"/>
      <c r="IO1289" s="33"/>
      <c r="IP1289" s="33"/>
      <c r="IQ1289" s="33"/>
    </row>
    <row r="1290" spans="1:251" s="47" customFormat="1" ht="18.75" customHeight="1">
      <c r="A1290" s="39"/>
      <c r="B1290" s="56"/>
      <c r="C1290" s="112" t="s">
        <v>275</v>
      </c>
      <c r="D1290" s="113"/>
      <c r="E1290" s="113"/>
      <c r="F1290" s="113"/>
      <c r="G1290" s="113"/>
      <c r="H1290" s="113"/>
      <c r="I1290" s="113"/>
      <c r="J1290" s="113"/>
      <c r="K1290" s="113"/>
      <c r="L1290" s="113"/>
      <c r="M1290" s="113"/>
      <c r="N1290" s="113"/>
      <c r="O1290" s="113"/>
      <c r="P1290" s="113"/>
      <c r="Q1290" s="113"/>
      <c r="R1290" s="113"/>
      <c r="S1290" s="113"/>
      <c r="T1290" s="113"/>
      <c r="U1290" s="113"/>
      <c r="V1290" s="113"/>
      <c r="W1290" s="113"/>
      <c r="X1290" s="113"/>
      <c r="Y1290" s="113"/>
      <c r="Z1290" s="114"/>
      <c r="AA1290" s="115">
        <v>990</v>
      </c>
      <c r="AB1290" s="116"/>
      <c r="AC1290" s="116"/>
      <c r="AD1290" s="116"/>
      <c r="AE1290" s="116"/>
      <c r="AF1290" s="116"/>
      <c r="AG1290" s="116"/>
      <c r="AH1290" s="116"/>
      <c r="AI1290" s="117"/>
      <c r="AJ1290" s="115">
        <v>962</v>
      </c>
      <c r="AK1290" s="116"/>
      <c r="AL1290" s="116"/>
      <c r="AM1290" s="116"/>
      <c r="AN1290" s="116"/>
      <c r="AO1290" s="116"/>
      <c r="AP1290" s="116"/>
      <c r="AQ1290" s="116"/>
      <c r="AR1290" s="117"/>
      <c r="AS1290" s="118"/>
      <c r="AT1290" s="119"/>
      <c r="AU1290" s="119"/>
      <c r="AV1290" s="119"/>
      <c r="AW1290" s="119"/>
      <c r="AX1290" s="120"/>
      <c r="AY1290" s="33"/>
      <c r="AZ1290" s="33"/>
      <c r="BA1290" s="33"/>
      <c r="BB1290" s="33"/>
      <c r="BC1290" s="33"/>
      <c r="BD1290" s="33"/>
      <c r="BE1290" s="33"/>
      <c r="BF1290" s="33"/>
      <c r="BG1290" s="33"/>
      <c r="BH1290" s="33"/>
      <c r="BI1290" s="33"/>
      <c r="BJ1290" s="33"/>
      <c r="BK1290" s="33"/>
      <c r="BL1290" s="33"/>
      <c r="BM1290" s="33"/>
      <c r="BN1290" s="33"/>
      <c r="BO1290" s="33"/>
      <c r="BP1290" s="33"/>
      <c r="BQ1290" s="33"/>
      <c r="BR1290" s="33"/>
      <c r="BS1290" s="33"/>
      <c r="BT1290" s="33"/>
      <c r="BU1290" s="33"/>
      <c r="BV1290" s="33"/>
      <c r="BW1290" s="33"/>
      <c r="BX1290" s="33"/>
      <c r="BY1290" s="33"/>
      <c r="BZ1290" s="33"/>
      <c r="CA1290" s="33"/>
      <c r="CB1290" s="33"/>
      <c r="CC1290" s="33"/>
      <c r="CD1290" s="33"/>
      <c r="CE1290" s="33"/>
      <c r="CF1290" s="33"/>
      <c r="CG1290" s="33"/>
      <c r="CH1290" s="33"/>
      <c r="CI1290" s="33"/>
      <c r="CJ1290" s="33"/>
      <c r="CK1290" s="33"/>
      <c r="CL1290" s="33"/>
      <c r="CM1290" s="33"/>
      <c r="CN1290" s="33"/>
      <c r="CO1290" s="33"/>
      <c r="CP1290" s="33"/>
      <c r="CQ1290" s="33"/>
      <c r="CR1290" s="33"/>
      <c r="CS1290" s="33"/>
      <c r="CT1290" s="33"/>
      <c r="CU1290" s="33"/>
      <c r="CV1290" s="33"/>
      <c r="CW1290" s="33"/>
      <c r="CX1290" s="33"/>
      <c r="CY1290" s="33"/>
      <c r="CZ1290" s="33"/>
      <c r="DA1290" s="33"/>
      <c r="DB1290" s="33"/>
      <c r="DC1290" s="33"/>
      <c r="DD1290" s="33"/>
      <c r="DE1290" s="33"/>
      <c r="DF1290" s="33"/>
      <c r="DG1290" s="33"/>
      <c r="DH1290" s="33"/>
      <c r="DI1290" s="33"/>
      <c r="DJ1290" s="33"/>
      <c r="DK1290" s="33"/>
      <c r="DL1290" s="33"/>
      <c r="DM1290" s="33"/>
      <c r="DN1290" s="33"/>
      <c r="DO1290" s="33"/>
      <c r="DP1290" s="33"/>
      <c r="DQ1290" s="33"/>
      <c r="DR1290" s="33"/>
      <c r="DS1290" s="33"/>
      <c r="DT1290" s="33"/>
      <c r="DU1290" s="33"/>
      <c r="DV1290" s="33"/>
      <c r="DW1290" s="33"/>
      <c r="DX1290" s="33"/>
      <c r="DY1290" s="33"/>
      <c r="DZ1290" s="33"/>
      <c r="EA1290" s="33"/>
      <c r="EB1290" s="33"/>
      <c r="EC1290" s="33"/>
      <c r="ED1290" s="33"/>
      <c r="EE1290" s="33"/>
      <c r="EF1290" s="33"/>
      <c r="EG1290" s="33"/>
      <c r="EH1290" s="33"/>
      <c r="EI1290" s="33"/>
      <c r="EJ1290" s="33"/>
      <c r="EK1290" s="33"/>
      <c r="EL1290" s="33"/>
      <c r="EM1290" s="33"/>
      <c r="EN1290" s="33"/>
      <c r="EO1290" s="33"/>
      <c r="EP1290" s="33"/>
      <c r="EQ1290" s="33"/>
      <c r="ER1290" s="33"/>
      <c r="ES1290" s="33"/>
      <c r="ET1290" s="33"/>
      <c r="EU1290" s="33"/>
      <c r="EV1290" s="33"/>
      <c r="EW1290" s="33"/>
      <c r="EX1290" s="33"/>
      <c r="EY1290" s="33"/>
      <c r="EZ1290" s="33"/>
      <c r="FA1290" s="33"/>
      <c r="FB1290" s="33"/>
      <c r="FC1290" s="33"/>
      <c r="FD1290" s="33"/>
      <c r="FE1290" s="33"/>
      <c r="FF1290" s="33"/>
      <c r="FG1290" s="33"/>
      <c r="FH1290" s="33"/>
      <c r="FI1290" s="33"/>
      <c r="FJ1290" s="33"/>
      <c r="FK1290" s="33"/>
      <c r="FL1290" s="33"/>
      <c r="FM1290" s="33"/>
      <c r="FN1290" s="33"/>
      <c r="FO1290" s="33"/>
      <c r="FP1290" s="33"/>
      <c r="FQ1290" s="33"/>
      <c r="FR1290" s="33"/>
      <c r="FS1290" s="33"/>
      <c r="FT1290" s="33"/>
      <c r="FU1290" s="33"/>
      <c r="FV1290" s="33"/>
      <c r="FW1290" s="33"/>
      <c r="FX1290" s="33"/>
      <c r="FY1290" s="33"/>
      <c r="FZ1290" s="33"/>
      <c r="GA1290" s="33"/>
      <c r="GB1290" s="33"/>
      <c r="GC1290" s="33"/>
      <c r="GD1290" s="33"/>
      <c r="GE1290" s="33"/>
      <c r="GF1290" s="33"/>
      <c r="GG1290" s="33"/>
      <c r="GH1290" s="33"/>
      <c r="GI1290" s="33"/>
      <c r="GJ1290" s="33"/>
      <c r="GK1290" s="33"/>
      <c r="GL1290" s="33"/>
      <c r="GM1290" s="33"/>
      <c r="GN1290" s="33"/>
      <c r="GO1290" s="33"/>
      <c r="GP1290" s="33"/>
      <c r="GQ1290" s="33"/>
      <c r="GR1290" s="33"/>
      <c r="GS1290" s="33"/>
      <c r="GT1290" s="33"/>
      <c r="GU1290" s="33"/>
      <c r="GV1290" s="33"/>
      <c r="GW1290" s="33"/>
      <c r="GX1290" s="33"/>
      <c r="GY1290" s="33"/>
      <c r="GZ1290" s="33"/>
      <c r="HA1290" s="33"/>
      <c r="HB1290" s="33"/>
      <c r="HC1290" s="33"/>
      <c r="HD1290" s="33"/>
      <c r="HE1290" s="33"/>
      <c r="HF1290" s="33"/>
      <c r="HG1290" s="33"/>
      <c r="HH1290" s="33"/>
      <c r="HI1290" s="33"/>
      <c r="HJ1290" s="33"/>
      <c r="HK1290" s="33"/>
      <c r="HL1290" s="33"/>
      <c r="HM1290" s="33"/>
      <c r="HN1290" s="33"/>
      <c r="HO1290" s="33"/>
      <c r="HP1290" s="33"/>
      <c r="HQ1290" s="33"/>
      <c r="HR1290" s="33"/>
      <c r="HS1290" s="33"/>
      <c r="HT1290" s="33"/>
      <c r="HU1290" s="33"/>
      <c r="HV1290" s="33"/>
      <c r="HW1290" s="33"/>
      <c r="HX1290" s="33"/>
      <c r="HY1290" s="33"/>
      <c r="HZ1290" s="33"/>
      <c r="IA1290" s="33"/>
      <c r="IB1290" s="33"/>
      <c r="IC1290" s="33"/>
      <c r="ID1290" s="33"/>
      <c r="IE1290" s="33"/>
      <c r="IF1290" s="33"/>
      <c r="IG1290" s="33"/>
      <c r="IH1290" s="33"/>
      <c r="II1290" s="33"/>
      <c r="IJ1290" s="33"/>
      <c r="IK1290" s="33"/>
      <c r="IL1290" s="33"/>
      <c r="IM1290" s="33"/>
      <c r="IN1290" s="33"/>
      <c r="IO1290" s="33"/>
      <c r="IP1290" s="33"/>
      <c r="IQ1290" s="33"/>
    </row>
    <row r="1291" spans="1:251" s="47" customFormat="1" ht="18.75" customHeight="1">
      <c r="A1291" s="39"/>
      <c r="B1291" s="56"/>
      <c r="C1291" s="112" t="s">
        <v>276</v>
      </c>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4"/>
      <c r="AA1291" s="115">
        <v>5</v>
      </c>
      <c r="AB1291" s="116"/>
      <c r="AC1291" s="116"/>
      <c r="AD1291" s="116"/>
      <c r="AE1291" s="116"/>
      <c r="AF1291" s="116"/>
      <c r="AG1291" s="116"/>
      <c r="AH1291" s="116"/>
      <c r="AI1291" s="117"/>
      <c r="AJ1291" s="115">
        <v>5</v>
      </c>
      <c r="AK1291" s="116"/>
      <c r="AL1291" s="116"/>
      <c r="AM1291" s="116"/>
      <c r="AN1291" s="116"/>
      <c r="AO1291" s="116"/>
      <c r="AP1291" s="116"/>
      <c r="AQ1291" s="116"/>
      <c r="AR1291" s="117"/>
      <c r="AS1291" s="118"/>
      <c r="AT1291" s="119"/>
      <c r="AU1291" s="119"/>
      <c r="AV1291" s="119"/>
      <c r="AW1291" s="119"/>
      <c r="AX1291" s="120"/>
      <c r="AY1291" s="33"/>
      <c r="AZ1291" s="33"/>
      <c r="BA1291" s="33"/>
      <c r="BB1291" s="33"/>
      <c r="BC1291" s="33"/>
      <c r="BD1291" s="33"/>
      <c r="BE1291" s="33"/>
      <c r="BF1291" s="33"/>
      <c r="BG1291" s="33"/>
      <c r="BH1291" s="33"/>
      <c r="BI1291" s="33"/>
      <c r="BJ1291" s="33"/>
      <c r="BK1291" s="33"/>
      <c r="BL1291" s="33"/>
      <c r="BM1291" s="33"/>
      <c r="BN1291" s="33"/>
      <c r="BO1291" s="33"/>
      <c r="BP1291" s="33"/>
      <c r="BQ1291" s="33"/>
      <c r="BR1291" s="33"/>
      <c r="BS1291" s="33"/>
      <c r="BT1291" s="33"/>
      <c r="BU1291" s="33"/>
      <c r="BV1291" s="33"/>
      <c r="BW1291" s="33"/>
      <c r="BX1291" s="33"/>
      <c r="BY1291" s="33"/>
      <c r="BZ1291" s="33"/>
      <c r="CA1291" s="33"/>
      <c r="CB1291" s="33"/>
      <c r="CC1291" s="33"/>
      <c r="CD1291" s="33"/>
      <c r="CE1291" s="33"/>
      <c r="CF1291" s="33"/>
      <c r="CG1291" s="33"/>
      <c r="CH1291" s="33"/>
      <c r="CI1291" s="33"/>
      <c r="CJ1291" s="33"/>
      <c r="CK1291" s="33"/>
      <c r="CL1291" s="33"/>
      <c r="CM1291" s="33"/>
      <c r="CN1291" s="33"/>
      <c r="CO1291" s="33"/>
      <c r="CP1291" s="33"/>
      <c r="CQ1291" s="33"/>
      <c r="CR1291" s="33"/>
      <c r="CS1291" s="33"/>
      <c r="CT1291" s="33"/>
      <c r="CU1291" s="33"/>
      <c r="CV1291" s="33"/>
      <c r="CW1291" s="33"/>
      <c r="CX1291" s="33"/>
      <c r="CY1291" s="33"/>
      <c r="CZ1291" s="33"/>
      <c r="DA1291" s="33"/>
      <c r="DB1291" s="33"/>
      <c r="DC1291" s="33"/>
      <c r="DD1291" s="33"/>
      <c r="DE1291" s="33"/>
      <c r="DF1291" s="33"/>
      <c r="DG1291" s="33"/>
      <c r="DH1291" s="33"/>
      <c r="DI1291" s="33"/>
      <c r="DJ1291" s="33"/>
      <c r="DK1291" s="33"/>
      <c r="DL1291" s="33"/>
      <c r="DM1291" s="33"/>
      <c r="DN1291" s="33"/>
      <c r="DO1291" s="33"/>
      <c r="DP1291" s="33"/>
      <c r="DQ1291" s="33"/>
      <c r="DR1291" s="33"/>
      <c r="DS1291" s="33"/>
      <c r="DT1291" s="33"/>
      <c r="DU1291" s="33"/>
      <c r="DV1291" s="33"/>
      <c r="DW1291" s="33"/>
      <c r="DX1291" s="33"/>
      <c r="DY1291" s="33"/>
      <c r="DZ1291" s="33"/>
      <c r="EA1291" s="33"/>
      <c r="EB1291" s="33"/>
      <c r="EC1291" s="33"/>
      <c r="ED1291" s="33"/>
      <c r="EE1291" s="33"/>
      <c r="EF1291" s="33"/>
      <c r="EG1291" s="33"/>
      <c r="EH1291" s="33"/>
      <c r="EI1291" s="33"/>
      <c r="EJ1291" s="33"/>
      <c r="EK1291" s="33"/>
      <c r="EL1291" s="33"/>
      <c r="EM1291" s="33"/>
      <c r="EN1291" s="33"/>
      <c r="EO1291" s="33"/>
      <c r="EP1291" s="33"/>
      <c r="EQ1291" s="33"/>
      <c r="ER1291" s="33"/>
      <c r="ES1291" s="33"/>
      <c r="ET1291" s="33"/>
      <c r="EU1291" s="33"/>
      <c r="EV1291" s="33"/>
      <c r="EW1291" s="33"/>
      <c r="EX1291" s="33"/>
      <c r="EY1291" s="33"/>
      <c r="EZ1291" s="33"/>
      <c r="FA1291" s="33"/>
      <c r="FB1291" s="33"/>
      <c r="FC1291" s="33"/>
      <c r="FD1291" s="33"/>
      <c r="FE1291" s="33"/>
      <c r="FF1291" s="33"/>
      <c r="FG1291" s="33"/>
      <c r="FH1291" s="33"/>
      <c r="FI1291" s="33"/>
      <c r="FJ1291" s="33"/>
      <c r="FK1291" s="33"/>
      <c r="FL1291" s="33"/>
      <c r="FM1291" s="33"/>
      <c r="FN1291" s="33"/>
      <c r="FO1291" s="33"/>
      <c r="FP1291" s="33"/>
      <c r="FQ1291" s="33"/>
      <c r="FR1291" s="33"/>
      <c r="FS1291" s="33"/>
      <c r="FT1291" s="33"/>
      <c r="FU1291" s="33"/>
      <c r="FV1291" s="33"/>
      <c r="FW1291" s="33"/>
      <c r="FX1291" s="33"/>
      <c r="FY1291" s="33"/>
      <c r="FZ1291" s="33"/>
      <c r="GA1291" s="33"/>
      <c r="GB1291" s="33"/>
      <c r="GC1291" s="33"/>
      <c r="GD1291" s="33"/>
      <c r="GE1291" s="33"/>
      <c r="GF1291" s="33"/>
      <c r="GG1291" s="33"/>
      <c r="GH1291" s="33"/>
      <c r="GI1291" s="33"/>
      <c r="GJ1291" s="33"/>
      <c r="GK1291" s="33"/>
      <c r="GL1291" s="33"/>
      <c r="GM1291" s="33"/>
      <c r="GN1291" s="33"/>
      <c r="GO1291" s="33"/>
      <c r="GP1291" s="33"/>
      <c r="GQ1291" s="33"/>
      <c r="GR1291" s="33"/>
      <c r="GS1291" s="33"/>
      <c r="GT1291" s="33"/>
      <c r="GU1291" s="33"/>
      <c r="GV1291" s="33"/>
      <c r="GW1291" s="33"/>
      <c r="GX1291" s="33"/>
      <c r="GY1291" s="33"/>
      <c r="GZ1291" s="33"/>
      <c r="HA1291" s="33"/>
      <c r="HB1291" s="33"/>
      <c r="HC1291" s="33"/>
      <c r="HD1291" s="33"/>
      <c r="HE1291" s="33"/>
      <c r="HF1291" s="33"/>
      <c r="HG1291" s="33"/>
      <c r="HH1291" s="33"/>
      <c r="HI1291" s="33"/>
      <c r="HJ1291" s="33"/>
      <c r="HK1291" s="33"/>
      <c r="HL1291" s="33"/>
      <c r="HM1291" s="33"/>
      <c r="HN1291" s="33"/>
      <c r="HO1291" s="33"/>
      <c r="HP1291" s="33"/>
      <c r="HQ1291" s="33"/>
      <c r="HR1291" s="33"/>
      <c r="HS1291" s="33"/>
      <c r="HT1291" s="33"/>
      <c r="HU1291" s="33"/>
      <c r="HV1291" s="33"/>
      <c r="HW1291" s="33"/>
      <c r="HX1291" s="33"/>
      <c r="HY1291" s="33"/>
      <c r="HZ1291" s="33"/>
      <c r="IA1291" s="33"/>
      <c r="IB1291" s="33"/>
      <c r="IC1291" s="33"/>
      <c r="ID1291" s="33"/>
      <c r="IE1291" s="33"/>
      <c r="IF1291" s="33"/>
      <c r="IG1291" s="33"/>
      <c r="IH1291" s="33"/>
      <c r="II1291" s="33"/>
      <c r="IJ1291" s="33"/>
      <c r="IK1291" s="33"/>
      <c r="IL1291" s="33"/>
      <c r="IM1291" s="33"/>
      <c r="IN1291" s="33"/>
      <c r="IO1291" s="33"/>
      <c r="IP1291" s="33"/>
      <c r="IQ1291" s="33"/>
    </row>
    <row r="1292" spans="1:251" s="47" customFormat="1" ht="18.75" customHeight="1" thickBot="1">
      <c r="A1292" s="48"/>
      <c r="B1292" s="121" t="s">
        <v>101</v>
      </c>
      <c r="C1292" s="122"/>
      <c r="D1292" s="122"/>
      <c r="E1292" s="122"/>
      <c r="F1292" s="122"/>
      <c r="G1292" s="122"/>
      <c r="H1292" s="122"/>
      <c r="I1292" s="122"/>
      <c r="J1292" s="122"/>
      <c r="K1292" s="122"/>
      <c r="L1292" s="122"/>
      <c r="M1292" s="122"/>
      <c r="N1292" s="122"/>
      <c r="O1292" s="122"/>
      <c r="P1292" s="122"/>
      <c r="Q1292" s="122"/>
      <c r="R1292" s="122"/>
      <c r="S1292" s="122"/>
      <c r="T1292" s="122"/>
      <c r="U1292" s="122"/>
      <c r="V1292" s="122"/>
      <c r="W1292" s="122"/>
      <c r="X1292" s="122"/>
      <c r="Y1292" s="122"/>
      <c r="Z1292" s="123"/>
      <c r="AA1292" s="124">
        <f>SUM($AA$1290:$AA$1291)</f>
        <v>995</v>
      </c>
      <c r="AB1292" s="125"/>
      <c r="AC1292" s="125"/>
      <c r="AD1292" s="125"/>
      <c r="AE1292" s="125"/>
      <c r="AF1292" s="125"/>
      <c r="AG1292" s="125"/>
      <c r="AH1292" s="125"/>
      <c r="AI1292" s="126"/>
      <c r="AJ1292" s="124">
        <f>SUM($AJ$1290:$AJ$1291)</f>
        <v>967</v>
      </c>
      <c r="AK1292" s="125"/>
      <c r="AL1292" s="125"/>
      <c r="AM1292" s="125"/>
      <c r="AN1292" s="125"/>
      <c r="AO1292" s="125"/>
      <c r="AP1292" s="125"/>
      <c r="AQ1292" s="125"/>
      <c r="AR1292" s="126"/>
      <c r="AS1292" s="127"/>
      <c r="AT1292" s="128"/>
      <c r="AU1292" s="128"/>
      <c r="AV1292" s="128"/>
      <c r="AW1292" s="128"/>
      <c r="AX1292" s="129"/>
      <c r="AY1292" s="33"/>
      <c r="AZ1292" s="33"/>
      <c r="BA1292" s="33"/>
      <c r="BB1292" s="33"/>
      <c r="BC1292" s="33"/>
      <c r="BD1292" s="33"/>
      <c r="BE1292" s="33"/>
      <c r="BF1292" s="33"/>
      <c r="BG1292" s="33"/>
      <c r="BH1292" s="33"/>
      <c r="BI1292" s="33"/>
      <c r="BJ1292" s="33"/>
      <c r="BK1292" s="33"/>
      <c r="BL1292" s="33"/>
      <c r="BM1292" s="33"/>
      <c r="BN1292" s="33"/>
      <c r="BO1292" s="33"/>
      <c r="BP1292" s="33"/>
      <c r="BQ1292" s="33"/>
      <c r="BR1292" s="33"/>
      <c r="BS1292" s="33"/>
      <c r="BT1292" s="33"/>
      <c r="BU1292" s="33"/>
      <c r="BV1292" s="33"/>
      <c r="BW1292" s="33"/>
      <c r="BX1292" s="33"/>
      <c r="BY1292" s="33"/>
      <c r="BZ1292" s="33"/>
      <c r="CA1292" s="33"/>
      <c r="CB1292" s="33"/>
      <c r="CC1292" s="33"/>
      <c r="CD1292" s="33"/>
      <c r="CE1292" s="33"/>
      <c r="CF1292" s="33"/>
      <c r="CG1292" s="33"/>
      <c r="CH1292" s="33"/>
      <c r="CI1292" s="33"/>
      <c r="CJ1292" s="33"/>
      <c r="CK1292" s="33"/>
      <c r="CL1292" s="33"/>
      <c r="CM1292" s="33"/>
      <c r="CN1292" s="33"/>
      <c r="CO1292" s="33"/>
      <c r="CP1292" s="33"/>
      <c r="CQ1292" s="33"/>
      <c r="CR1292" s="33"/>
      <c r="CS1292" s="33"/>
      <c r="CT1292" s="33"/>
      <c r="CU1292" s="33"/>
      <c r="CV1292" s="33"/>
      <c r="CW1292" s="33"/>
      <c r="CX1292" s="33"/>
      <c r="CY1292" s="33"/>
      <c r="CZ1292" s="33"/>
      <c r="DA1292" s="33"/>
      <c r="DB1292" s="33"/>
      <c r="DC1292" s="33"/>
      <c r="DD1292" s="33"/>
      <c r="DE1292" s="33"/>
      <c r="DF1292" s="33"/>
      <c r="DG1292" s="33"/>
      <c r="DH1292" s="33"/>
      <c r="DI1292" s="33"/>
      <c r="DJ1292" s="33"/>
      <c r="DK1292" s="33"/>
      <c r="DL1292" s="33"/>
      <c r="DM1292" s="33"/>
      <c r="DN1292" s="33"/>
      <c r="DO1292" s="33"/>
      <c r="DP1292" s="33"/>
      <c r="DQ1292" s="33"/>
      <c r="DR1292" s="33"/>
      <c r="DS1292" s="33"/>
      <c r="DT1292" s="33"/>
      <c r="DU1292" s="33"/>
      <c r="DV1292" s="33"/>
      <c r="DW1292" s="33"/>
      <c r="DX1292" s="33"/>
      <c r="DY1292" s="33"/>
      <c r="DZ1292" s="33"/>
      <c r="EA1292" s="33"/>
      <c r="EB1292" s="33"/>
      <c r="EC1292" s="33"/>
      <c r="ED1292" s="33"/>
      <c r="EE1292" s="33"/>
      <c r="EF1292" s="33"/>
      <c r="EG1292" s="33"/>
      <c r="EH1292" s="33"/>
      <c r="EI1292" s="33"/>
      <c r="EJ1292" s="33"/>
      <c r="EK1292" s="33"/>
      <c r="EL1292" s="33"/>
      <c r="EM1292" s="33"/>
      <c r="EN1292" s="33"/>
      <c r="EO1292" s="33"/>
      <c r="EP1292" s="33"/>
      <c r="EQ1292" s="33"/>
      <c r="ER1292" s="33"/>
      <c r="ES1292" s="33"/>
      <c r="ET1292" s="33"/>
      <c r="EU1292" s="33"/>
      <c r="EV1292" s="33"/>
      <c r="EW1292" s="33"/>
      <c r="EX1292" s="33"/>
      <c r="EY1292" s="33"/>
      <c r="EZ1292" s="33"/>
      <c r="FA1292" s="33"/>
      <c r="FB1292" s="33"/>
      <c r="FC1292" s="33"/>
      <c r="FD1292" s="33"/>
      <c r="FE1292" s="33"/>
      <c r="FF1292" s="33"/>
      <c r="FG1292" s="33"/>
      <c r="FH1292" s="33"/>
      <c r="FI1292" s="33"/>
      <c r="FJ1292" s="33"/>
      <c r="FK1292" s="33"/>
      <c r="FL1292" s="33"/>
      <c r="FM1292" s="33"/>
      <c r="FN1292" s="33"/>
      <c r="FO1292" s="33"/>
      <c r="FP1292" s="33"/>
      <c r="FQ1292" s="33"/>
      <c r="FR1292" s="33"/>
      <c r="FS1292" s="33"/>
      <c r="FT1292" s="33"/>
      <c r="FU1292" s="33"/>
      <c r="FV1292" s="33"/>
      <c r="FW1292" s="33"/>
      <c r="FX1292" s="33"/>
      <c r="FY1292" s="33"/>
      <c r="FZ1292" s="33"/>
      <c r="GA1292" s="33"/>
      <c r="GB1292" s="33"/>
      <c r="GC1292" s="33"/>
      <c r="GD1292" s="33"/>
      <c r="GE1292" s="33"/>
      <c r="GF1292" s="33"/>
      <c r="GG1292" s="33"/>
      <c r="GH1292" s="33"/>
      <c r="GI1292" s="33"/>
      <c r="GJ1292" s="33"/>
      <c r="GK1292" s="33"/>
      <c r="GL1292" s="33"/>
      <c r="GM1292" s="33"/>
      <c r="GN1292" s="33"/>
      <c r="GO1292" s="33"/>
      <c r="GP1292" s="33"/>
      <c r="GQ1292" s="33"/>
      <c r="GR1292" s="33"/>
      <c r="GS1292" s="33"/>
      <c r="GT1292" s="33"/>
      <c r="GU1292" s="33"/>
      <c r="GV1292" s="33"/>
      <c r="GW1292" s="33"/>
      <c r="GX1292" s="33"/>
      <c r="GY1292" s="33"/>
      <c r="GZ1292" s="33"/>
      <c r="HA1292" s="33"/>
      <c r="HB1292" s="33"/>
      <c r="HC1292" s="33"/>
      <c r="HD1292" s="33"/>
      <c r="HE1292" s="33"/>
      <c r="HF1292" s="33"/>
      <c r="HG1292" s="33"/>
      <c r="HH1292" s="33"/>
      <c r="HI1292" s="33"/>
      <c r="HJ1292" s="33"/>
      <c r="HK1292" s="33"/>
      <c r="HL1292" s="33"/>
      <c r="HM1292" s="33"/>
      <c r="HN1292" s="33"/>
      <c r="HO1292" s="33"/>
      <c r="HP1292" s="33"/>
      <c r="HQ1292" s="33"/>
      <c r="HR1292" s="33"/>
      <c r="HS1292" s="33"/>
      <c r="HT1292" s="33"/>
      <c r="HU1292" s="33"/>
      <c r="HV1292" s="33"/>
      <c r="HW1292" s="33"/>
      <c r="HX1292" s="33"/>
      <c r="HY1292" s="33"/>
      <c r="HZ1292" s="33"/>
      <c r="IA1292" s="33"/>
      <c r="IB1292" s="33"/>
      <c r="IC1292" s="33"/>
      <c r="ID1292" s="33"/>
      <c r="IE1292" s="33"/>
      <c r="IF1292" s="33"/>
      <c r="IG1292" s="33"/>
      <c r="IH1292" s="33"/>
      <c r="II1292" s="33"/>
      <c r="IJ1292" s="33"/>
      <c r="IK1292" s="33"/>
      <c r="IL1292" s="33"/>
      <c r="IM1292" s="33"/>
      <c r="IN1292" s="33"/>
      <c r="IO1292" s="33"/>
      <c r="IP1292" s="33"/>
      <c r="IQ1292" s="33"/>
    </row>
    <row r="1294" spans="1:251" ht="19.2">
      <c r="A1294" s="32" t="s">
        <v>87</v>
      </c>
      <c r="AW1294" s="34"/>
      <c r="AX1294" s="35"/>
      <c r="AY1294" s="34"/>
    </row>
    <row r="1296" spans="1:251" ht="18">
      <c r="B1296" s="91" t="s">
        <v>0</v>
      </c>
      <c r="C1296" s="111"/>
      <c r="D1296" s="111"/>
      <c r="E1296" s="111"/>
      <c r="F1296" s="111"/>
      <c r="G1296" s="111"/>
      <c r="H1296" s="111"/>
      <c r="I1296" s="111"/>
      <c r="J1296" s="111"/>
      <c r="K1296" s="111"/>
      <c r="L1296" s="111"/>
      <c r="M1296" s="111"/>
      <c r="N1296" s="111"/>
      <c r="O1296" s="111"/>
      <c r="P1296" s="111"/>
      <c r="Q1296" s="111"/>
      <c r="R1296" s="111"/>
      <c r="S1296" s="111"/>
      <c r="T1296" s="111"/>
      <c r="U1296" s="111"/>
      <c r="V1296" s="111"/>
      <c r="W1296" s="111"/>
      <c r="X1296" s="111"/>
      <c r="Y1296" s="111"/>
      <c r="Z1296" s="111"/>
      <c r="AA1296" s="111"/>
      <c r="AB1296" s="111"/>
      <c r="AC1296" s="111"/>
      <c r="AD1296" s="111"/>
      <c r="AE1296" s="111"/>
      <c r="AF1296" s="111"/>
      <c r="AG1296" s="111"/>
      <c r="AH1296" s="111"/>
      <c r="AI1296" s="111"/>
      <c r="AJ1296" s="111"/>
      <c r="AK1296" s="111"/>
      <c r="AL1296" s="111"/>
      <c r="AM1296" s="111"/>
      <c r="AN1296" s="111"/>
      <c r="AO1296" s="111"/>
      <c r="AP1296" s="111"/>
      <c r="AQ1296" s="111"/>
      <c r="AR1296" s="111"/>
      <c r="AS1296" s="111"/>
      <c r="AT1296" s="111"/>
      <c r="AU1296" s="111"/>
      <c r="AV1296" s="111"/>
      <c r="AW1296" s="111"/>
      <c r="AX1296" s="111"/>
    </row>
    <row r="1297" spans="1:113">
      <c r="Z1297" s="36"/>
      <c r="AD1297" s="36"/>
      <c r="AE1297" s="36"/>
      <c r="AF1297" s="36"/>
      <c r="AG1297" s="36"/>
      <c r="AH1297" s="36"/>
      <c r="AI1297" s="36"/>
      <c r="AO1297" s="36"/>
    </row>
    <row r="1298" spans="1:113" ht="13.8" thickBot="1">
      <c r="Z1298" s="36"/>
      <c r="AD1298" s="36"/>
      <c r="AE1298" s="36"/>
      <c r="AF1298" s="36"/>
      <c r="AG1298" s="36"/>
      <c r="AH1298" s="36"/>
      <c r="AI1298" s="36"/>
      <c r="AO1298" s="36"/>
      <c r="DI1298" s="37"/>
    </row>
    <row r="1299" spans="1:113" ht="24.75" customHeight="1" thickBot="1">
      <c r="B1299" s="93" t="s">
        <v>88</v>
      </c>
      <c r="C1299" s="94"/>
      <c r="D1299" s="94"/>
      <c r="E1299" s="94"/>
      <c r="F1299" s="94"/>
      <c r="G1299" s="94"/>
      <c r="H1299" s="95" t="s">
        <v>277</v>
      </c>
      <c r="I1299" s="96"/>
      <c r="J1299" s="96"/>
      <c r="K1299" s="96"/>
      <c r="L1299" s="96"/>
      <c r="M1299" s="96"/>
      <c r="N1299" s="96"/>
      <c r="O1299" s="96"/>
      <c r="P1299" s="96"/>
      <c r="Q1299" s="96"/>
      <c r="R1299" s="96"/>
      <c r="S1299" s="96"/>
      <c r="T1299" s="96"/>
      <c r="U1299" s="96"/>
      <c r="V1299" s="96"/>
      <c r="W1299" s="96"/>
      <c r="X1299" s="96"/>
      <c r="Y1299" s="96"/>
      <c r="Z1299" s="96"/>
      <c r="AA1299" s="96"/>
      <c r="AB1299" s="96"/>
      <c r="AC1299" s="96"/>
      <c r="AD1299" s="96"/>
      <c r="AE1299" s="96"/>
      <c r="AF1299" s="96"/>
      <c r="AG1299" s="96"/>
      <c r="AH1299" s="96"/>
      <c r="AI1299" s="96"/>
      <c r="AJ1299" s="96"/>
      <c r="AK1299" s="96"/>
      <c r="AL1299" s="96"/>
      <c r="AM1299" s="96"/>
      <c r="AN1299" s="96"/>
      <c r="AO1299" s="96"/>
      <c r="AP1299" s="96"/>
      <c r="AQ1299" s="96"/>
      <c r="AR1299" s="96"/>
      <c r="AS1299" s="96"/>
      <c r="AT1299" s="96"/>
      <c r="AU1299" s="96"/>
      <c r="AV1299" s="96"/>
      <c r="AW1299" s="96"/>
      <c r="AX1299" s="97"/>
      <c r="DI1299" s="37"/>
    </row>
    <row r="1300" spans="1:113" ht="14.4">
      <c r="B1300" s="38"/>
      <c r="C1300" s="38"/>
      <c r="D1300" s="38"/>
      <c r="E1300" s="38"/>
      <c r="F1300" s="38"/>
      <c r="G1300" s="38"/>
      <c r="H1300" s="39"/>
      <c r="I1300" s="39"/>
      <c r="J1300" s="39"/>
      <c r="K1300" s="39"/>
      <c r="L1300" s="40"/>
      <c r="M1300" s="40"/>
      <c r="N1300" s="40"/>
      <c r="O1300" s="40"/>
      <c r="P1300" s="39"/>
      <c r="Q1300" s="39"/>
      <c r="R1300" s="39"/>
      <c r="S1300" s="39"/>
      <c r="T1300" s="39"/>
      <c r="U1300" s="39"/>
      <c r="V1300" s="41"/>
      <c r="W1300" s="41"/>
      <c r="X1300" s="41"/>
      <c r="Y1300" s="41"/>
      <c r="Z1300" s="41"/>
      <c r="AA1300" s="41"/>
      <c r="AB1300" s="41"/>
      <c r="AC1300" s="41"/>
      <c r="AD1300" s="41"/>
      <c r="AE1300" s="41"/>
      <c r="AF1300" s="41"/>
      <c r="AG1300" s="41"/>
      <c r="AH1300" s="41"/>
      <c r="AI1300" s="41"/>
      <c r="AJ1300" s="41"/>
      <c r="AK1300" s="41"/>
      <c r="AL1300" s="41"/>
      <c r="AM1300" s="41"/>
      <c r="AN1300" s="41"/>
      <c r="AO1300" s="41"/>
      <c r="AP1300" s="41"/>
      <c r="AQ1300" s="41"/>
      <c r="AR1300" s="41"/>
      <c r="AS1300" s="41"/>
      <c r="AT1300" s="41"/>
      <c r="AU1300" s="41"/>
      <c r="AV1300" s="41"/>
      <c r="AW1300" s="41"/>
      <c r="AX1300" s="41"/>
      <c r="DI1300" s="37"/>
    </row>
    <row r="1301" spans="1:113" ht="15" thickBot="1">
      <c r="A1301" s="42"/>
      <c r="B1301" s="41" t="s">
        <v>90</v>
      </c>
      <c r="C1301" s="39"/>
      <c r="D1301" s="39"/>
      <c r="E1301" s="39"/>
      <c r="F1301" s="39"/>
      <c r="G1301" s="39"/>
      <c r="H1301" s="39"/>
      <c r="I1301" s="39"/>
      <c r="J1301" s="39"/>
      <c r="K1301" s="39"/>
      <c r="L1301" s="40"/>
      <c r="M1301" s="40"/>
      <c r="N1301" s="40"/>
      <c r="O1301" s="40"/>
      <c r="P1301" s="39"/>
      <c r="Q1301" s="39"/>
      <c r="R1301" s="39"/>
      <c r="S1301" s="39"/>
      <c r="T1301" s="39"/>
      <c r="U1301" s="39"/>
      <c r="V1301" s="41"/>
      <c r="W1301" s="41"/>
      <c r="X1301" s="41"/>
      <c r="Y1301" s="41"/>
      <c r="Z1301" s="41"/>
      <c r="AA1301" s="41"/>
      <c r="AB1301" s="41"/>
      <c r="AC1301" s="41"/>
      <c r="AD1301" s="41"/>
      <c r="AE1301" s="41"/>
      <c r="AF1301" s="41"/>
      <c r="AG1301" s="41"/>
      <c r="AH1301" s="41"/>
      <c r="AI1301" s="41"/>
      <c r="AJ1301" s="41"/>
      <c r="AK1301" s="41"/>
      <c r="AL1301" s="41"/>
      <c r="AM1301" s="41"/>
      <c r="AN1301" s="41"/>
      <c r="AO1301" s="41"/>
      <c r="AP1301" s="41"/>
      <c r="AQ1301" s="41"/>
      <c r="AR1301" s="41"/>
      <c r="AS1301" s="41"/>
      <c r="AT1301" s="41"/>
      <c r="AU1301" s="41"/>
      <c r="AV1301" s="41"/>
      <c r="AW1301" s="41"/>
      <c r="AX1301" s="41"/>
      <c r="DI1301" s="37"/>
    </row>
    <row r="1302" spans="1:113" ht="14.4">
      <c r="A1302" s="39"/>
      <c r="B1302" s="43"/>
      <c r="C1302" s="38"/>
      <c r="D1302" s="38"/>
      <c r="E1302" s="38"/>
      <c r="F1302" s="38"/>
      <c r="G1302" s="38"/>
      <c r="H1302" s="38"/>
      <c r="I1302" s="38"/>
      <c r="J1302" s="38"/>
      <c r="K1302" s="38"/>
      <c r="L1302" s="44"/>
      <c r="M1302" s="44"/>
      <c r="N1302" s="44"/>
      <c r="O1302" s="44"/>
      <c r="P1302" s="38"/>
      <c r="Q1302" s="38"/>
      <c r="R1302" s="38"/>
      <c r="S1302" s="38"/>
      <c r="T1302" s="38"/>
      <c r="U1302" s="38"/>
      <c r="V1302" s="45"/>
      <c r="W1302" s="45"/>
      <c r="X1302" s="45"/>
      <c r="Y1302" s="45"/>
      <c r="Z1302" s="45"/>
      <c r="AA1302" s="45"/>
      <c r="AB1302" s="45"/>
      <c r="AC1302" s="45"/>
      <c r="AD1302" s="45"/>
      <c r="AE1302" s="45"/>
      <c r="AF1302" s="45"/>
      <c r="AG1302" s="45"/>
      <c r="AH1302" s="45"/>
      <c r="AI1302" s="45"/>
      <c r="AJ1302" s="45"/>
      <c r="AK1302" s="45"/>
      <c r="AL1302" s="45"/>
      <c r="AM1302" s="45"/>
      <c r="AN1302" s="45"/>
      <c r="AO1302" s="45"/>
      <c r="AP1302" s="45"/>
      <c r="AQ1302" s="45"/>
      <c r="AR1302" s="45"/>
      <c r="AS1302" s="45"/>
      <c r="AT1302" s="45"/>
      <c r="AU1302" s="45"/>
      <c r="AV1302" s="45"/>
      <c r="AW1302" s="45"/>
      <c r="AX1302" s="46"/>
    </row>
    <row r="1303" spans="1:113" ht="12" customHeight="1">
      <c r="A1303" s="39"/>
      <c r="B1303" s="98" t="s">
        <v>278</v>
      </c>
      <c r="C1303" s="99"/>
      <c r="D1303" s="99"/>
      <c r="E1303" s="99"/>
      <c r="F1303" s="99"/>
      <c r="G1303" s="99"/>
      <c r="H1303" s="99"/>
      <c r="I1303" s="99"/>
      <c r="J1303" s="99"/>
      <c r="K1303" s="99"/>
      <c r="L1303" s="99"/>
      <c r="M1303" s="99"/>
      <c r="N1303" s="99"/>
      <c r="O1303" s="99"/>
      <c r="P1303" s="99"/>
      <c r="Q1303" s="99"/>
      <c r="R1303" s="99"/>
      <c r="S1303" s="99"/>
      <c r="T1303" s="99"/>
      <c r="U1303" s="99"/>
      <c r="V1303" s="99"/>
      <c r="W1303" s="99"/>
      <c r="X1303" s="99"/>
      <c r="Y1303" s="99"/>
      <c r="Z1303" s="99"/>
      <c r="AA1303" s="99"/>
      <c r="AB1303" s="99"/>
      <c r="AC1303" s="99"/>
      <c r="AD1303" s="99"/>
      <c r="AE1303" s="99"/>
      <c r="AF1303" s="99"/>
      <c r="AG1303" s="99"/>
      <c r="AH1303" s="99"/>
      <c r="AI1303" s="99"/>
      <c r="AJ1303" s="99"/>
      <c r="AK1303" s="99"/>
      <c r="AL1303" s="99"/>
      <c r="AM1303" s="99"/>
      <c r="AN1303" s="99"/>
      <c r="AO1303" s="99"/>
      <c r="AP1303" s="99"/>
      <c r="AQ1303" s="99"/>
      <c r="AR1303" s="99"/>
      <c r="AS1303" s="99"/>
      <c r="AT1303" s="99"/>
      <c r="AU1303" s="99"/>
      <c r="AV1303" s="99"/>
      <c r="AW1303" s="99"/>
      <c r="AX1303" s="100"/>
    </row>
    <row r="1304" spans="1:113" ht="12" customHeight="1">
      <c r="A1304" s="39"/>
      <c r="B1304" s="98"/>
      <c r="C1304" s="99"/>
      <c r="D1304" s="99"/>
      <c r="E1304" s="99"/>
      <c r="F1304" s="99"/>
      <c r="G1304" s="99"/>
      <c r="H1304" s="99"/>
      <c r="I1304" s="99"/>
      <c r="J1304" s="99"/>
      <c r="K1304" s="99"/>
      <c r="L1304" s="99"/>
      <c r="M1304" s="99"/>
      <c r="N1304" s="99"/>
      <c r="O1304" s="99"/>
      <c r="P1304" s="99"/>
      <c r="Q1304" s="99"/>
      <c r="R1304" s="99"/>
      <c r="S1304" s="99"/>
      <c r="T1304" s="99"/>
      <c r="U1304" s="99"/>
      <c r="V1304" s="99"/>
      <c r="W1304" s="99"/>
      <c r="X1304" s="99"/>
      <c r="Y1304" s="99"/>
      <c r="Z1304" s="99"/>
      <c r="AA1304" s="99"/>
      <c r="AB1304" s="99"/>
      <c r="AC1304" s="99"/>
      <c r="AD1304" s="99"/>
      <c r="AE1304" s="99"/>
      <c r="AF1304" s="99"/>
      <c r="AG1304" s="99"/>
      <c r="AH1304" s="99"/>
      <c r="AI1304" s="99"/>
      <c r="AJ1304" s="99"/>
      <c r="AK1304" s="99"/>
      <c r="AL1304" s="99"/>
      <c r="AM1304" s="99"/>
      <c r="AN1304" s="99"/>
      <c r="AO1304" s="99"/>
      <c r="AP1304" s="99"/>
      <c r="AQ1304" s="99"/>
      <c r="AR1304" s="99"/>
      <c r="AS1304" s="99"/>
      <c r="AT1304" s="99"/>
      <c r="AU1304" s="99"/>
      <c r="AV1304" s="99"/>
      <c r="AW1304" s="99"/>
      <c r="AX1304" s="100"/>
      <c r="BC1304" s="47"/>
    </row>
    <row r="1305" spans="1:113" ht="12" customHeight="1">
      <c r="A1305" s="39"/>
      <c r="B1305" s="98"/>
      <c r="C1305" s="99"/>
      <c r="D1305" s="99"/>
      <c r="E1305" s="99"/>
      <c r="F1305" s="99"/>
      <c r="G1305" s="99"/>
      <c r="H1305" s="99"/>
      <c r="I1305" s="99"/>
      <c r="J1305" s="99"/>
      <c r="K1305" s="99"/>
      <c r="L1305" s="99"/>
      <c r="M1305" s="99"/>
      <c r="N1305" s="99"/>
      <c r="O1305" s="99"/>
      <c r="P1305" s="99"/>
      <c r="Q1305" s="99"/>
      <c r="R1305" s="99"/>
      <c r="S1305" s="99"/>
      <c r="T1305" s="99"/>
      <c r="U1305" s="99"/>
      <c r="V1305" s="99"/>
      <c r="W1305" s="99"/>
      <c r="X1305" s="99"/>
      <c r="Y1305" s="99"/>
      <c r="Z1305" s="99"/>
      <c r="AA1305" s="99"/>
      <c r="AB1305" s="99"/>
      <c r="AC1305" s="99"/>
      <c r="AD1305" s="99"/>
      <c r="AE1305" s="99"/>
      <c r="AF1305" s="99"/>
      <c r="AG1305" s="99"/>
      <c r="AH1305" s="99"/>
      <c r="AI1305" s="99"/>
      <c r="AJ1305" s="99"/>
      <c r="AK1305" s="99"/>
      <c r="AL1305" s="99"/>
      <c r="AM1305" s="99"/>
      <c r="AN1305" s="99"/>
      <c r="AO1305" s="99"/>
      <c r="AP1305" s="99"/>
      <c r="AQ1305" s="99"/>
      <c r="AR1305" s="99"/>
      <c r="AS1305" s="99"/>
      <c r="AT1305" s="99"/>
      <c r="AU1305" s="99"/>
      <c r="AV1305" s="99"/>
      <c r="AW1305" s="99"/>
      <c r="AX1305" s="100"/>
    </row>
    <row r="1306" spans="1:113" ht="12" customHeight="1">
      <c r="A1306" s="39"/>
      <c r="B1306" s="98"/>
      <c r="C1306" s="99"/>
      <c r="D1306" s="99"/>
      <c r="E1306" s="99"/>
      <c r="F1306" s="99"/>
      <c r="G1306" s="99"/>
      <c r="H1306" s="99"/>
      <c r="I1306" s="99"/>
      <c r="J1306" s="99"/>
      <c r="K1306" s="99"/>
      <c r="L1306" s="99"/>
      <c r="M1306" s="99"/>
      <c r="N1306" s="99"/>
      <c r="O1306" s="99"/>
      <c r="P1306" s="99"/>
      <c r="Q1306" s="99"/>
      <c r="R1306" s="99"/>
      <c r="S1306" s="99"/>
      <c r="T1306" s="99"/>
      <c r="U1306" s="99"/>
      <c r="V1306" s="99"/>
      <c r="W1306" s="99"/>
      <c r="X1306" s="99"/>
      <c r="Y1306" s="99"/>
      <c r="Z1306" s="99"/>
      <c r="AA1306" s="99"/>
      <c r="AB1306" s="99"/>
      <c r="AC1306" s="99"/>
      <c r="AD1306" s="99"/>
      <c r="AE1306" s="99"/>
      <c r="AF1306" s="99"/>
      <c r="AG1306" s="99"/>
      <c r="AH1306" s="99"/>
      <c r="AI1306" s="99"/>
      <c r="AJ1306" s="99"/>
      <c r="AK1306" s="99"/>
      <c r="AL1306" s="99"/>
      <c r="AM1306" s="99"/>
      <c r="AN1306" s="99"/>
      <c r="AO1306" s="99"/>
      <c r="AP1306" s="99"/>
      <c r="AQ1306" s="99"/>
      <c r="AR1306" s="99"/>
      <c r="AS1306" s="99"/>
      <c r="AT1306" s="99"/>
      <c r="AU1306" s="99"/>
      <c r="AV1306" s="99"/>
      <c r="AW1306" s="99"/>
      <c r="AX1306" s="100"/>
    </row>
    <row r="1307" spans="1:113" ht="12" customHeight="1">
      <c r="A1307" s="39"/>
      <c r="B1307" s="98"/>
      <c r="C1307" s="99"/>
      <c r="D1307" s="99"/>
      <c r="E1307" s="99"/>
      <c r="F1307" s="99"/>
      <c r="G1307" s="99"/>
      <c r="H1307" s="99"/>
      <c r="I1307" s="99"/>
      <c r="J1307" s="99"/>
      <c r="K1307" s="99"/>
      <c r="L1307" s="99"/>
      <c r="M1307" s="99"/>
      <c r="N1307" s="99"/>
      <c r="O1307" s="99"/>
      <c r="P1307" s="99"/>
      <c r="Q1307" s="99"/>
      <c r="R1307" s="99"/>
      <c r="S1307" s="99"/>
      <c r="T1307" s="99"/>
      <c r="U1307" s="99"/>
      <c r="V1307" s="99"/>
      <c r="W1307" s="99"/>
      <c r="X1307" s="99"/>
      <c r="Y1307" s="99"/>
      <c r="Z1307" s="99"/>
      <c r="AA1307" s="99"/>
      <c r="AB1307" s="99"/>
      <c r="AC1307" s="99"/>
      <c r="AD1307" s="99"/>
      <c r="AE1307" s="99"/>
      <c r="AF1307" s="99"/>
      <c r="AG1307" s="99"/>
      <c r="AH1307" s="99"/>
      <c r="AI1307" s="99"/>
      <c r="AJ1307" s="99"/>
      <c r="AK1307" s="99"/>
      <c r="AL1307" s="99"/>
      <c r="AM1307" s="99"/>
      <c r="AN1307" s="99"/>
      <c r="AO1307" s="99"/>
      <c r="AP1307" s="99"/>
      <c r="AQ1307" s="99"/>
      <c r="AR1307" s="99"/>
      <c r="AS1307" s="99"/>
      <c r="AT1307" s="99"/>
      <c r="AU1307" s="99"/>
      <c r="AV1307" s="99"/>
      <c r="AW1307" s="99"/>
      <c r="AX1307" s="100"/>
    </row>
    <row r="1308" spans="1:113" ht="15" thickBot="1">
      <c r="A1308" s="48"/>
      <c r="B1308" s="49"/>
      <c r="C1308" s="50"/>
      <c r="D1308" s="50"/>
      <c r="E1308" s="50"/>
      <c r="F1308" s="50"/>
      <c r="G1308" s="50"/>
      <c r="H1308" s="50"/>
      <c r="I1308" s="50"/>
      <c r="J1308" s="50"/>
      <c r="K1308" s="50"/>
      <c r="L1308" s="50"/>
      <c r="M1308" s="50"/>
      <c r="N1308" s="50"/>
      <c r="O1308" s="50"/>
      <c r="P1308" s="50"/>
      <c r="Q1308" s="50"/>
      <c r="R1308" s="50"/>
      <c r="S1308" s="50"/>
      <c r="T1308" s="50"/>
      <c r="U1308" s="50"/>
      <c r="V1308" s="50"/>
      <c r="W1308" s="50"/>
      <c r="X1308" s="50"/>
      <c r="Y1308" s="50"/>
      <c r="Z1308" s="50"/>
      <c r="AA1308" s="50"/>
      <c r="AB1308" s="50"/>
      <c r="AC1308" s="50"/>
      <c r="AD1308" s="50"/>
      <c r="AE1308" s="50"/>
      <c r="AF1308" s="50"/>
      <c r="AG1308" s="50"/>
      <c r="AH1308" s="50"/>
      <c r="AI1308" s="50"/>
      <c r="AJ1308" s="50"/>
      <c r="AK1308" s="50"/>
      <c r="AL1308" s="50"/>
      <c r="AM1308" s="50"/>
      <c r="AN1308" s="50"/>
      <c r="AO1308" s="50"/>
      <c r="AP1308" s="50"/>
      <c r="AQ1308" s="50"/>
      <c r="AR1308" s="50"/>
      <c r="AS1308" s="50"/>
      <c r="AT1308" s="50"/>
      <c r="AU1308" s="50"/>
      <c r="AV1308" s="50"/>
      <c r="AW1308" s="50"/>
      <c r="AX1308" s="51"/>
    </row>
    <row r="1309" spans="1:113">
      <c r="B1309" s="52"/>
    </row>
    <row r="1310" spans="1:113" ht="15" thickBot="1">
      <c r="A1310" s="42"/>
      <c r="B1310" s="41" t="s">
        <v>92</v>
      </c>
      <c r="C1310" s="39"/>
      <c r="D1310" s="39"/>
      <c r="E1310" s="39"/>
      <c r="F1310" s="39"/>
      <c r="G1310" s="39"/>
      <c r="H1310" s="39"/>
      <c r="I1310" s="39"/>
      <c r="J1310" s="39"/>
      <c r="K1310" s="39"/>
      <c r="L1310" s="40"/>
      <c r="M1310" s="40"/>
      <c r="N1310" s="40"/>
      <c r="O1310" s="40"/>
      <c r="P1310" s="39"/>
      <c r="Q1310" s="39"/>
      <c r="R1310" s="39"/>
      <c r="S1310" s="39"/>
      <c r="T1310" s="39"/>
      <c r="U1310" s="39"/>
      <c r="V1310" s="41"/>
      <c r="W1310" s="41"/>
      <c r="X1310" s="41"/>
      <c r="Y1310" s="41"/>
      <c r="Z1310" s="41"/>
      <c r="AA1310" s="41"/>
      <c r="AB1310" s="41"/>
      <c r="AC1310" s="41"/>
      <c r="AD1310" s="41"/>
      <c r="AE1310" s="41"/>
      <c r="AF1310" s="41"/>
      <c r="AG1310" s="41"/>
      <c r="AH1310" s="41"/>
      <c r="AI1310" s="41"/>
      <c r="AJ1310" s="41"/>
      <c r="AK1310" s="41"/>
      <c r="AL1310" s="41"/>
      <c r="AM1310" s="41"/>
      <c r="AN1310" s="41"/>
      <c r="AO1310" s="41"/>
      <c r="AP1310" s="41"/>
      <c r="AQ1310" s="41"/>
      <c r="AR1310" s="41"/>
      <c r="AS1310" s="41"/>
      <c r="AT1310" s="41"/>
      <c r="AU1310" s="41"/>
      <c r="AV1310" s="41"/>
      <c r="AW1310" s="41"/>
      <c r="AX1310" s="41"/>
      <c r="DI1310" s="37"/>
    </row>
    <row r="1311" spans="1:113" ht="14.4">
      <c r="A1311" s="39"/>
      <c r="B1311" s="43"/>
      <c r="C1311" s="38"/>
      <c r="D1311" s="38"/>
      <c r="E1311" s="38"/>
      <c r="F1311" s="38"/>
      <c r="G1311" s="38"/>
      <c r="H1311" s="38"/>
      <c r="I1311" s="38"/>
      <c r="J1311" s="38"/>
      <c r="K1311" s="38"/>
      <c r="L1311" s="44"/>
      <c r="M1311" s="44"/>
      <c r="N1311" s="44"/>
      <c r="O1311" s="44"/>
      <c r="P1311" s="38"/>
      <c r="Q1311" s="38"/>
      <c r="R1311" s="38"/>
      <c r="S1311" s="38"/>
      <c r="T1311" s="38"/>
      <c r="U1311" s="38"/>
      <c r="V1311" s="45"/>
      <c r="W1311" s="45"/>
      <c r="X1311" s="45"/>
      <c r="Y1311" s="45"/>
      <c r="Z1311" s="45"/>
      <c r="AA1311" s="45"/>
      <c r="AB1311" s="45"/>
      <c r="AC1311" s="45"/>
      <c r="AD1311" s="45"/>
      <c r="AE1311" s="45"/>
      <c r="AF1311" s="45"/>
      <c r="AG1311" s="45"/>
      <c r="AH1311" s="45"/>
      <c r="AI1311" s="45"/>
      <c r="AJ1311" s="45"/>
      <c r="AK1311" s="45"/>
      <c r="AL1311" s="45"/>
      <c r="AM1311" s="45"/>
      <c r="AN1311" s="45"/>
      <c r="AO1311" s="45"/>
      <c r="AP1311" s="45"/>
      <c r="AQ1311" s="45"/>
      <c r="AR1311" s="45"/>
      <c r="AS1311" s="45"/>
      <c r="AT1311" s="45"/>
      <c r="AU1311" s="45"/>
      <c r="AV1311" s="45"/>
      <c r="AW1311" s="45"/>
      <c r="AX1311" s="46"/>
    </row>
    <row r="1312" spans="1:113" ht="12" customHeight="1">
      <c r="A1312" s="39"/>
      <c r="B1312" s="98" t="s">
        <v>279</v>
      </c>
      <c r="C1312" s="99"/>
      <c r="D1312" s="99"/>
      <c r="E1312" s="99"/>
      <c r="F1312" s="99"/>
      <c r="G1312" s="99"/>
      <c r="H1312" s="99"/>
      <c r="I1312" s="99"/>
      <c r="J1312" s="99"/>
      <c r="K1312" s="99"/>
      <c r="L1312" s="99"/>
      <c r="M1312" s="99"/>
      <c r="N1312" s="99"/>
      <c r="O1312" s="99"/>
      <c r="P1312" s="99"/>
      <c r="Q1312" s="99"/>
      <c r="R1312" s="99"/>
      <c r="S1312" s="99"/>
      <c r="T1312" s="99"/>
      <c r="U1312" s="99"/>
      <c r="V1312" s="99"/>
      <c r="W1312" s="99"/>
      <c r="X1312" s="99"/>
      <c r="Y1312" s="99"/>
      <c r="Z1312" s="99"/>
      <c r="AA1312" s="99"/>
      <c r="AB1312" s="99"/>
      <c r="AC1312" s="99"/>
      <c r="AD1312" s="99"/>
      <c r="AE1312" s="99"/>
      <c r="AF1312" s="99"/>
      <c r="AG1312" s="99"/>
      <c r="AH1312" s="99"/>
      <c r="AI1312" s="99"/>
      <c r="AJ1312" s="99"/>
      <c r="AK1312" s="99"/>
      <c r="AL1312" s="99"/>
      <c r="AM1312" s="99"/>
      <c r="AN1312" s="99"/>
      <c r="AO1312" s="99"/>
      <c r="AP1312" s="99"/>
      <c r="AQ1312" s="99"/>
      <c r="AR1312" s="99"/>
      <c r="AS1312" s="99"/>
      <c r="AT1312" s="99"/>
      <c r="AU1312" s="99"/>
      <c r="AV1312" s="99"/>
      <c r="AW1312" s="99"/>
      <c r="AX1312" s="100"/>
    </row>
    <row r="1313" spans="1:251" ht="12" customHeight="1">
      <c r="A1313" s="39"/>
      <c r="B1313" s="98"/>
      <c r="C1313" s="99"/>
      <c r="D1313" s="99"/>
      <c r="E1313" s="99"/>
      <c r="F1313" s="99"/>
      <c r="G1313" s="99"/>
      <c r="H1313" s="99"/>
      <c r="I1313" s="99"/>
      <c r="J1313" s="99"/>
      <c r="K1313" s="99"/>
      <c r="L1313" s="99"/>
      <c r="M1313" s="99"/>
      <c r="N1313" s="99"/>
      <c r="O1313" s="99"/>
      <c r="P1313" s="99"/>
      <c r="Q1313" s="99"/>
      <c r="R1313" s="99"/>
      <c r="S1313" s="99"/>
      <c r="T1313" s="99"/>
      <c r="U1313" s="99"/>
      <c r="V1313" s="99"/>
      <c r="W1313" s="99"/>
      <c r="X1313" s="99"/>
      <c r="Y1313" s="99"/>
      <c r="Z1313" s="99"/>
      <c r="AA1313" s="99"/>
      <c r="AB1313" s="99"/>
      <c r="AC1313" s="99"/>
      <c r="AD1313" s="99"/>
      <c r="AE1313" s="99"/>
      <c r="AF1313" s="99"/>
      <c r="AG1313" s="99"/>
      <c r="AH1313" s="99"/>
      <c r="AI1313" s="99"/>
      <c r="AJ1313" s="99"/>
      <c r="AK1313" s="99"/>
      <c r="AL1313" s="99"/>
      <c r="AM1313" s="99"/>
      <c r="AN1313" s="99"/>
      <c r="AO1313" s="99"/>
      <c r="AP1313" s="99"/>
      <c r="AQ1313" s="99"/>
      <c r="AR1313" s="99"/>
      <c r="AS1313" s="99"/>
      <c r="AT1313" s="99"/>
      <c r="AU1313" s="99"/>
      <c r="AV1313" s="99"/>
      <c r="AW1313" s="99"/>
      <c r="AX1313" s="100"/>
    </row>
    <row r="1314" spans="1:251" ht="12" customHeight="1">
      <c r="A1314" s="39"/>
      <c r="B1314" s="98"/>
      <c r="C1314" s="99"/>
      <c r="D1314" s="99"/>
      <c r="E1314" s="99"/>
      <c r="F1314" s="99"/>
      <c r="G1314" s="99"/>
      <c r="H1314" s="99"/>
      <c r="I1314" s="99"/>
      <c r="J1314" s="99"/>
      <c r="K1314" s="99"/>
      <c r="L1314" s="99"/>
      <c r="M1314" s="99"/>
      <c r="N1314" s="99"/>
      <c r="O1314" s="99"/>
      <c r="P1314" s="99"/>
      <c r="Q1314" s="99"/>
      <c r="R1314" s="99"/>
      <c r="S1314" s="99"/>
      <c r="T1314" s="99"/>
      <c r="U1314" s="99"/>
      <c r="V1314" s="99"/>
      <c r="W1314" s="99"/>
      <c r="X1314" s="99"/>
      <c r="Y1314" s="99"/>
      <c r="Z1314" s="99"/>
      <c r="AA1314" s="99"/>
      <c r="AB1314" s="99"/>
      <c r="AC1314" s="99"/>
      <c r="AD1314" s="99"/>
      <c r="AE1314" s="99"/>
      <c r="AF1314" s="99"/>
      <c r="AG1314" s="99"/>
      <c r="AH1314" s="99"/>
      <c r="AI1314" s="99"/>
      <c r="AJ1314" s="99"/>
      <c r="AK1314" s="99"/>
      <c r="AL1314" s="99"/>
      <c r="AM1314" s="99"/>
      <c r="AN1314" s="99"/>
      <c r="AO1314" s="99"/>
      <c r="AP1314" s="99"/>
      <c r="AQ1314" s="99"/>
      <c r="AR1314" s="99"/>
      <c r="AS1314" s="99"/>
      <c r="AT1314" s="99"/>
      <c r="AU1314" s="99"/>
      <c r="AV1314" s="99"/>
      <c r="AW1314" s="99"/>
      <c r="AX1314" s="100"/>
      <c r="BC1314" s="47"/>
    </row>
    <row r="1315" spans="1:251" ht="12" customHeight="1">
      <c r="A1315" s="39"/>
      <c r="B1315" s="98"/>
      <c r="C1315" s="99"/>
      <c r="D1315" s="99"/>
      <c r="E1315" s="99"/>
      <c r="F1315" s="99"/>
      <c r="G1315" s="99"/>
      <c r="H1315" s="99"/>
      <c r="I1315" s="99"/>
      <c r="J1315" s="99"/>
      <c r="K1315" s="99"/>
      <c r="L1315" s="99"/>
      <c r="M1315" s="99"/>
      <c r="N1315" s="99"/>
      <c r="O1315" s="99"/>
      <c r="P1315" s="99"/>
      <c r="Q1315" s="99"/>
      <c r="R1315" s="99"/>
      <c r="S1315" s="99"/>
      <c r="T1315" s="99"/>
      <c r="U1315" s="99"/>
      <c r="V1315" s="99"/>
      <c r="W1315" s="99"/>
      <c r="X1315" s="99"/>
      <c r="Y1315" s="99"/>
      <c r="Z1315" s="99"/>
      <c r="AA1315" s="99"/>
      <c r="AB1315" s="99"/>
      <c r="AC1315" s="99"/>
      <c r="AD1315" s="99"/>
      <c r="AE1315" s="99"/>
      <c r="AF1315" s="99"/>
      <c r="AG1315" s="99"/>
      <c r="AH1315" s="99"/>
      <c r="AI1315" s="99"/>
      <c r="AJ1315" s="99"/>
      <c r="AK1315" s="99"/>
      <c r="AL1315" s="99"/>
      <c r="AM1315" s="99"/>
      <c r="AN1315" s="99"/>
      <c r="AO1315" s="99"/>
      <c r="AP1315" s="99"/>
      <c r="AQ1315" s="99"/>
      <c r="AR1315" s="99"/>
      <c r="AS1315" s="99"/>
      <c r="AT1315" s="99"/>
      <c r="AU1315" s="99"/>
      <c r="AV1315" s="99"/>
      <c r="AW1315" s="99"/>
      <c r="AX1315" s="100"/>
    </row>
    <row r="1316" spans="1:251" ht="12" customHeight="1">
      <c r="A1316" s="39"/>
      <c r="B1316" s="98"/>
      <c r="C1316" s="99"/>
      <c r="D1316" s="99"/>
      <c r="E1316" s="99"/>
      <c r="F1316" s="99"/>
      <c r="G1316" s="99"/>
      <c r="H1316" s="99"/>
      <c r="I1316" s="99"/>
      <c r="J1316" s="99"/>
      <c r="K1316" s="99"/>
      <c r="L1316" s="99"/>
      <c r="M1316" s="99"/>
      <c r="N1316" s="99"/>
      <c r="O1316" s="99"/>
      <c r="P1316" s="99"/>
      <c r="Q1316" s="99"/>
      <c r="R1316" s="99"/>
      <c r="S1316" s="99"/>
      <c r="T1316" s="99"/>
      <c r="U1316" s="99"/>
      <c r="V1316" s="99"/>
      <c r="W1316" s="99"/>
      <c r="X1316" s="99"/>
      <c r="Y1316" s="99"/>
      <c r="Z1316" s="99"/>
      <c r="AA1316" s="99"/>
      <c r="AB1316" s="99"/>
      <c r="AC1316" s="99"/>
      <c r="AD1316" s="99"/>
      <c r="AE1316" s="99"/>
      <c r="AF1316" s="99"/>
      <c r="AG1316" s="99"/>
      <c r="AH1316" s="99"/>
      <c r="AI1316" s="99"/>
      <c r="AJ1316" s="99"/>
      <c r="AK1316" s="99"/>
      <c r="AL1316" s="99"/>
      <c r="AM1316" s="99"/>
      <c r="AN1316" s="99"/>
      <c r="AO1316" s="99"/>
      <c r="AP1316" s="99"/>
      <c r="AQ1316" s="99"/>
      <c r="AR1316" s="99"/>
      <c r="AS1316" s="99"/>
      <c r="AT1316" s="99"/>
      <c r="AU1316" s="99"/>
      <c r="AV1316" s="99"/>
      <c r="AW1316" s="99"/>
      <c r="AX1316" s="100"/>
    </row>
    <row r="1317" spans="1:251" ht="12" customHeight="1">
      <c r="A1317" s="39"/>
      <c r="B1317" s="98"/>
      <c r="C1317" s="99"/>
      <c r="D1317" s="99"/>
      <c r="E1317" s="99"/>
      <c r="F1317" s="99"/>
      <c r="G1317" s="99"/>
      <c r="H1317" s="99"/>
      <c r="I1317" s="99"/>
      <c r="J1317" s="99"/>
      <c r="K1317" s="99"/>
      <c r="L1317" s="99"/>
      <c r="M1317" s="99"/>
      <c r="N1317" s="99"/>
      <c r="O1317" s="99"/>
      <c r="P1317" s="99"/>
      <c r="Q1317" s="99"/>
      <c r="R1317" s="99"/>
      <c r="S1317" s="99"/>
      <c r="T1317" s="99"/>
      <c r="U1317" s="99"/>
      <c r="V1317" s="99"/>
      <c r="W1317" s="99"/>
      <c r="X1317" s="99"/>
      <c r="Y1317" s="99"/>
      <c r="Z1317" s="99"/>
      <c r="AA1317" s="99"/>
      <c r="AB1317" s="99"/>
      <c r="AC1317" s="99"/>
      <c r="AD1317" s="99"/>
      <c r="AE1317" s="99"/>
      <c r="AF1317" s="99"/>
      <c r="AG1317" s="99"/>
      <c r="AH1317" s="99"/>
      <c r="AI1317" s="99"/>
      <c r="AJ1317" s="99"/>
      <c r="AK1317" s="99"/>
      <c r="AL1317" s="99"/>
      <c r="AM1317" s="99"/>
      <c r="AN1317" s="99"/>
      <c r="AO1317" s="99"/>
      <c r="AP1317" s="99"/>
      <c r="AQ1317" s="99"/>
      <c r="AR1317" s="99"/>
      <c r="AS1317" s="99"/>
      <c r="AT1317" s="99"/>
      <c r="AU1317" s="99"/>
      <c r="AV1317" s="99"/>
      <c r="AW1317" s="99"/>
      <c r="AX1317" s="100"/>
    </row>
    <row r="1318" spans="1:251" ht="15" thickBot="1">
      <c r="A1318" s="48"/>
      <c r="B1318" s="49"/>
      <c r="C1318" s="50"/>
      <c r="D1318" s="50"/>
      <c r="E1318" s="50"/>
      <c r="F1318" s="50"/>
      <c r="G1318" s="50"/>
      <c r="H1318" s="50"/>
      <c r="I1318" s="50"/>
      <c r="J1318" s="50"/>
      <c r="K1318" s="50"/>
      <c r="L1318" s="50"/>
      <c r="M1318" s="50"/>
      <c r="N1318" s="50"/>
      <c r="O1318" s="50"/>
      <c r="P1318" s="50"/>
      <c r="Q1318" s="50"/>
      <c r="R1318" s="50"/>
      <c r="S1318" s="50"/>
      <c r="T1318" s="50"/>
      <c r="U1318" s="50"/>
      <c r="V1318" s="50"/>
      <c r="W1318" s="50"/>
      <c r="X1318" s="50"/>
      <c r="Y1318" s="50"/>
      <c r="Z1318" s="50"/>
      <c r="AA1318" s="50"/>
      <c r="AB1318" s="50"/>
      <c r="AC1318" s="50"/>
      <c r="AD1318" s="50"/>
      <c r="AE1318" s="50"/>
      <c r="AF1318" s="50"/>
      <c r="AG1318" s="50"/>
      <c r="AH1318" s="50"/>
      <c r="AI1318" s="50"/>
      <c r="AJ1318" s="50"/>
      <c r="AK1318" s="50"/>
      <c r="AL1318" s="50"/>
      <c r="AM1318" s="50"/>
      <c r="AN1318" s="50"/>
      <c r="AO1318" s="50"/>
      <c r="AP1318" s="50"/>
      <c r="AQ1318" s="50"/>
      <c r="AR1318" s="50"/>
      <c r="AS1318" s="50"/>
      <c r="AT1318" s="50"/>
      <c r="AU1318" s="50"/>
      <c r="AV1318" s="50"/>
      <c r="AW1318" s="50"/>
      <c r="AX1318" s="51"/>
    </row>
    <row r="1319" spans="1:251">
      <c r="B1319" s="52"/>
    </row>
    <row r="1320" spans="1:251" ht="14.4">
      <c r="B1320" s="41" t="s">
        <v>94</v>
      </c>
      <c r="C1320" s="39"/>
      <c r="D1320" s="39"/>
      <c r="E1320" s="39"/>
      <c r="F1320" s="39"/>
      <c r="G1320" s="39"/>
      <c r="H1320" s="39"/>
      <c r="I1320" s="39"/>
      <c r="J1320" s="39"/>
      <c r="K1320" s="39"/>
      <c r="L1320" s="40"/>
      <c r="M1320" s="40"/>
      <c r="N1320" s="40"/>
      <c r="O1320" s="40"/>
      <c r="P1320" s="39"/>
      <c r="Q1320" s="39"/>
      <c r="R1320" s="39"/>
      <c r="S1320" s="39"/>
      <c r="T1320" s="39"/>
      <c r="U1320" s="39"/>
      <c r="V1320" s="41"/>
      <c r="W1320" s="41"/>
      <c r="X1320" s="41"/>
      <c r="Y1320" s="41"/>
      <c r="Z1320" s="41"/>
      <c r="AA1320" s="41"/>
      <c r="AB1320" s="41"/>
      <c r="AC1320" s="41"/>
      <c r="AD1320" s="41"/>
      <c r="AE1320" s="41"/>
      <c r="AF1320" s="41"/>
      <c r="AG1320" s="41"/>
      <c r="AH1320" s="41"/>
      <c r="AI1320" s="41"/>
      <c r="AJ1320" s="41"/>
      <c r="AK1320" s="41"/>
      <c r="AL1320" s="41"/>
      <c r="AM1320" s="41"/>
      <c r="AN1320" s="41"/>
      <c r="AO1320" s="41"/>
      <c r="AP1320" s="41"/>
      <c r="AQ1320" s="41"/>
      <c r="AR1320" s="41"/>
      <c r="AS1320" s="41"/>
      <c r="AT1320" s="41"/>
      <c r="AU1320" s="41"/>
      <c r="AV1320" s="41"/>
      <c r="AW1320" s="41"/>
      <c r="AX1320" s="41"/>
    </row>
    <row r="1321" spans="1:251" ht="15" thickBot="1">
      <c r="B1321" s="39"/>
      <c r="C1321" s="39"/>
      <c r="D1321" s="39"/>
      <c r="E1321" s="39"/>
      <c r="F1321" s="39"/>
      <c r="G1321" s="39"/>
      <c r="H1321" s="39"/>
      <c r="I1321" s="39"/>
      <c r="J1321" s="39"/>
      <c r="K1321" s="39"/>
      <c r="L1321" s="40"/>
      <c r="M1321" s="40"/>
      <c r="N1321" s="40"/>
      <c r="O1321" s="40"/>
      <c r="P1321" s="39"/>
      <c r="Q1321" s="39"/>
      <c r="R1321" s="39"/>
      <c r="S1321" s="39"/>
      <c r="T1321" s="39"/>
      <c r="U1321" s="39"/>
      <c r="V1321" s="41"/>
      <c r="W1321" s="41"/>
      <c r="X1321" s="41"/>
      <c r="Y1321" s="41"/>
      <c r="Z1321" s="41"/>
      <c r="AA1321" s="41"/>
      <c r="AB1321" s="41"/>
      <c r="AC1321" s="41"/>
      <c r="AD1321" s="41"/>
      <c r="AE1321" s="41"/>
      <c r="AF1321" s="41"/>
      <c r="AG1321" s="41"/>
      <c r="AH1321" s="41"/>
      <c r="AI1321" s="41"/>
      <c r="AJ1321" s="41"/>
      <c r="AK1321" s="41"/>
      <c r="AL1321" s="41"/>
      <c r="AM1321" s="41"/>
      <c r="AN1321" s="41"/>
      <c r="AO1321" s="41"/>
      <c r="AP1321" s="41"/>
      <c r="AQ1321" s="41"/>
      <c r="AR1321" s="41"/>
      <c r="AS1321" s="41"/>
      <c r="AT1321" s="41"/>
      <c r="AU1321" s="41"/>
      <c r="AV1321" s="41"/>
      <c r="AW1321" s="41"/>
      <c r="AX1321" s="53" t="s">
        <v>95</v>
      </c>
    </row>
    <row r="1322" spans="1:251" s="47" customFormat="1" ht="13.5" customHeight="1">
      <c r="A1322" s="39"/>
      <c r="B1322" s="101" t="s">
        <v>96</v>
      </c>
      <c r="C1322" s="102"/>
      <c r="D1322" s="102"/>
      <c r="E1322" s="102"/>
      <c r="F1322" s="102"/>
      <c r="G1322" s="102"/>
      <c r="H1322" s="102"/>
      <c r="I1322" s="102"/>
      <c r="J1322" s="102"/>
      <c r="K1322" s="102"/>
      <c r="L1322" s="102"/>
      <c r="M1322" s="102"/>
      <c r="N1322" s="102"/>
      <c r="O1322" s="102"/>
      <c r="P1322" s="102"/>
      <c r="Q1322" s="102"/>
      <c r="R1322" s="102"/>
      <c r="S1322" s="102"/>
      <c r="T1322" s="102"/>
      <c r="U1322" s="102"/>
      <c r="V1322" s="102"/>
      <c r="W1322" s="102"/>
      <c r="X1322" s="102"/>
      <c r="Y1322" s="102"/>
      <c r="Z1322" s="103"/>
      <c r="AA1322" s="107" t="s">
        <v>97</v>
      </c>
      <c r="AB1322" s="102"/>
      <c r="AC1322" s="102"/>
      <c r="AD1322" s="102"/>
      <c r="AE1322" s="102"/>
      <c r="AF1322" s="102"/>
      <c r="AG1322" s="102"/>
      <c r="AH1322" s="102"/>
      <c r="AI1322" s="103"/>
      <c r="AJ1322" s="107" t="s">
        <v>98</v>
      </c>
      <c r="AK1322" s="102"/>
      <c r="AL1322" s="102"/>
      <c r="AM1322" s="102"/>
      <c r="AN1322" s="102"/>
      <c r="AO1322" s="102"/>
      <c r="AP1322" s="102"/>
      <c r="AQ1322" s="102"/>
      <c r="AR1322" s="103"/>
      <c r="AS1322" s="107" t="s">
        <v>99</v>
      </c>
      <c r="AT1322" s="102"/>
      <c r="AU1322" s="102"/>
      <c r="AV1322" s="102"/>
      <c r="AW1322" s="102"/>
      <c r="AX1322" s="109"/>
      <c r="AY1322" s="33"/>
      <c r="AZ1322" s="33"/>
      <c r="BA1322" s="33"/>
      <c r="BB1322" s="33"/>
      <c r="BC1322" s="33"/>
      <c r="BD1322" s="33"/>
      <c r="BE1322" s="33"/>
      <c r="BF1322" s="33"/>
      <c r="BG1322" s="33"/>
      <c r="BH1322" s="33"/>
      <c r="BI1322" s="33"/>
      <c r="BJ1322" s="33"/>
      <c r="BK1322" s="33"/>
      <c r="BL1322" s="33"/>
      <c r="BM1322" s="33"/>
      <c r="BN1322" s="33"/>
      <c r="BO1322" s="33"/>
      <c r="BP1322" s="33"/>
      <c r="BQ1322" s="33"/>
      <c r="BR1322" s="33"/>
      <c r="BS1322" s="33"/>
      <c r="BT1322" s="33"/>
      <c r="BU1322" s="33"/>
      <c r="BV1322" s="33"/>
      <c r="BW1322" s="33"/>
      <c r="BX1322" s="33"/>
      <c r="BY1322" s="33"/>
      <c r="BZ1322" s="33"/>
      <c r="CA1322" s="33"/>
      <c r="CB1322" s="33"/>
      <c r="CC1322" s="33"/>
      <c r="CD1322" s="33"/>
      <c r="CE1322" s="33"/>
      <c r="CF1322" s="33"/>
      <c r="CG1322" s="33"/>
      <c r="CH1322" s="33"/>
      <c r="CI1322" s="33"/>
      <c r="CJ1322" s="33"/>
      <c r="CK1322" s="33"/>
      <c r="CL1322" s="33"/>
      <c r="CM1322" s="33"/>
      <c r="CN1322" s="33"/>
      <c r="CO1322" s="33"/>
      <c r="CP1322" s="33"/>
      <c r="CQ1322" s="33"/>
      <c r="CR1322" s="33"/>
      <c r="CS1322" s="33"/>
      <c r="CT1322" s="33"/>
      <c r="CU1322" s="33"/>
      <c r="CV1322" s="33"/>
      <c r="CW1322" s="33"/>
      <c r="CX1322" s="33"/>
      <c r="CY1322" s="33"/>
      <c r="CZ1322" s="33"/>
      <c r="DA1322" s="33"/>
      <c r="DB1322" s="33"/>
      <c r="DC1322" s="33"/>
      <c r="DD1322" s="33"/>
      <c r="DE1322" s="33"/>
      <c r="DF1322" s="33"/>
      <c r="DG1322" s="33"/>
      <c r="DH1322" s="33"/>
      <c r="DI1322" s="33"/>
      <c r="DJ1322" s="33"/>
      <c r="DK1322" s="33"/>
      <c r="DL1322" s="33"/>
      <c r="DM1322" s="33"/>
      <c r="DN1322" s="33"/>
      <c r="DO1322" s="33"/>
      <c r="DP1322" s="33"/>
      <c r="DQ1322" s="33"/>
      <c r="DR1322" s="33"/>
      <c r="DS1322" s="33"/>
      <c r="DT1322" s="33"/>
      <c r="DU1322" s="33"/>
      <c r="DV1322" s="33"/>
      <c r="DW1322" s="33"/>
      <c r="DX1322" s="33"/>
      <c r="DY1322" s="33"/>
      <c r="DZ1322" s="33"/>
      <c r="EA1322" s="33"/>
      <c r="EB1322" s="33"/>
      <c r="EC1322" s="33"/>
      <c r="ED1322" s="33"/>
      <c r="EE1322" s="33"/>
      <c r="EF1322" s="33"/>
      <c r="EG1322" s="33"/>
      <c r="EH1322" s="33"/>
      <c r="EI1322" s="33"/>
      <c r="EJ1322" s="33"/>
      <c r="EK1322" s="33"/>
      <c r="EL1322" s="33"/>
      <c r="EM1322" s="33"/>
      <c r="EN1322" s="33"/>
      <c r="EO1322" s="33"/>
      <c r="EP1322" s="33"/>
      <c r="EQ1322" s="33"/>
      <c r="ER1322" s="33"/>
      <c r="ES1322" s="33"/>
      <c r="ET1322" s="33"/>
      <c r="EU1322" s="33"/>
      <c r="EV1322" s="33"/>
      <c r="EW1322" s="33"/>
      <c r="EX1322" s="33"/>
      <c r="EY1322" s="33"/>
      <c r="EZ1322" s="33"/>
      <c r="FA1322" s="33"/>
      <c r="FB1322" s="33"/>
      <c r="FC1322" s="33"/>
      <c r="FD1322" s="33"/>
      <c r="FE1322" s="33"/>
      <c r="FF1322" s="33"/>
      <c r="FG1322" s="33"/>
      <c r="FH1322" s="33"/>
      <c r="FI1322" s="33"/>
      <c r="FJ1322" s="33"/>
      <c r="FK1322" s="33"/>
      <c r="FL1322" s="33"/>
      <c r="FM1322" s="33"/>
      <c r="FN1322" s="33"/>
      <c r="FO1322" s="33"/>
      <c r="FP1322" s="33"/>
      <c r="FQ1322" s="33"/>
      <c r="FR1322" s="33"/>
      <c r="FS1322" s="33"/>
      <c r="FT1322" s="33"/>
      <c r="FU1322" s="33"/>
      <c r="FV1322" s="33"/>
      <c r="FW1322" s="33"/>
      <c r="FX1322" s="33"/>
      <c r="FY1322" s="33"/>
      <c r="FZ1322" s="33"/>
      <c r="GA1322" s="33"/>
      <c r="GB1322" s="33"/>
      <c r="GC1322" s="33"/>
      <c r="GD1322" s="33"/>
      <c r="GE1322" s="33"/>
      <c r="GF1322" s="33"/>
      <c r="GG1322" s="33"/>
      <c r="GH1322" s="33"/>
      <c r="GI1322" s="33"/>
      <c r="GJ1322" s="33"/>
      <c r="GK1322" s="33"/>
      <c r="GL1322" s="33"/>
      <c r="GM1322" s="33"/>
      <c r="GN1322" s="33"/>
      <c r="GO1322" s="33"/>
      <c r="GP1322" s="33"/>
      <c r="GQ1322" s="33"/>
      <c r="GR1322" s="33"/>
      <c r="GS1322" s="33"/>
      <c r="GT1322" s="33"/>
      <c r="GU1322" s="33"/>
      <c r="GV1322" s="33"/>
      <c r="GW1322" s="33"/>
      <c r="GX1322" s="33"/>
      <c r="GY1322" s="33"/>
      <c r="GZ1322" s="33"/>
      <c r="HA1322" s="33"/>
      <c r="HB1322" s="33"/>
      <c r="HC1322" s="33"/>
      <c r="HD1322" s="33"/>
      <c r="HE1322" s="33"/>
      <c r="HF1322" s="33"/>
      <c r="HG1322" s="33"/>
      <c r="HH1322" s="33"/>
      <c r="HI1322" s="33"/>
      <c r="HJ1322" s="33"/>
      <c r="HK1322" s="33"/>
      <c r="HL1322" s="33"/>
      <c r="HM1322" s="33"/>
      <c r="HN1322" s="33"/>
      <c r="HO1322" s="33"/>
      <c r="HP1322" s="33"/>
      <c r="HQ1322" s="33"/>
      <c r="HR1322" s="33"/>
      <c r="HS1322" s="33"/>
      <c r="HT1322" s="33"/>
      <c r="HU1322" s="33"/>
      <c r="HV1322" s="33"/>
      <c r="HW1322" s="33"/>
      <c r="HX1322" s="33"/>
      <c r="HY1322" s="33"/>
      <c r="HZ1322" s="33"/>
      <c r="IA1322" s="33"/>
      <c r="IB1322" s="33"/>
      <c r="IC1322" s="33"/>
      <c r="ID1322" s="33"/>
      <c r="IE1322" s="33"/>
      <c r="IF1322" s="33"/>
      <c r="IG1322" s="33"/>
      <c r="IH1322" s="33"/>
      <c r="II1322" s="33"/>
      <c r="IJ1322" s="33"/>
      <c r="IK1322" s="33"/>
      <c r="IL1322" s="33"/>
      <c r="IM1322" s="33"/>
      <c r="IN1322" s="33"/>
      <c r="IO1322" s="33"/>
      <c r="IP1322" s="33"/>
      <c r="IQ1322" s="33"/>
    </row>
    <row r="1323" spans="1:251" s="47" customFormat="1">
      <c r="A1323" s="39"/>
      <c r="B1323" s="104"/>
      <c r="C1323" s="105"/>
      <c r="D1323" s="105"/>
      <c r="E1323" s="105"/>
      <c r="F1323" s="105"/>
      <c r="G1323" s="105"/>
      <c r="H1323" s="105"/>
      <c r="I1323" s="105"/>
      <c r="J1323" s="105"/>
      <c r="K1323" s="105"/>
      <c r="L1323" s="105"/>
      <c r="M1323" s="105"/>
      <c r="N1323" s="105"/>
      <c r="O1323" s="105"/>
      <c r="P1323" s="105"/>
      <c r="Q1323" s="105"/>
      <c r="R1323" s="105"/>
      <c r="S1323" s="105"/>
      <c r="T1323" s="105"/>
      <c r="U1323" s="105"/>
      <c r="V1323" s="105"/>
      <c r="W1323" s="105"/>
      <c r="X1323" s="105"/>
      <c r="Y1323" s="105"/>
      <c r="Z1323" s="106"/>
      <c r="AA1323" s="108"/>
      <c r="AB1323" s="105"/>
      <c r="AC1323" s="105"/>
      <c r="AD1323" s="105"/>
      <c r="AE1323" s="105"/>
      <c r="AF1323" s="105"/>
      <c r="AG1323" s="105"/>
      <c r="AH1323" s="105"/>
      <c r="AI1323" s="106"/>
      <c r="AJ1323" s="108"/>
      <c r="AK1323" s="105"/>
      <c r="AL1323" s="105"/>
      <c r="AM1323" s="105"/>
      <c r="AN1323" s="105"/>
      <c r="AO1323" s="105"/>
      <c r="AP1323" s="105"/>
      <c r="AQ1323" s="105"/>
      <c r="AR1323" s="106"/>
      <c r="AS1323" s="108"/>
      <c r="AT1323" s="105"/>
      <c r="AU1323" s="105"/>
      <c r="AV1323" s="105"/>
      <c r="AW1323" s="105"/>
      <c r="AX1323" s="110"/>
      <c r="AY1323" s="33"/>
      <c r="AZ1323" s="33"/>
      <c r="BA1323" s="33"/>
      <c r="BB1323" s="54"/>
      <c r="BC1323" s="55"/>
      <c r="BE1323" s="33"/>
      <c r="BF1323" s="33"/>
      <c r="BG1323" s="33"/>
      <c r="BH1323" s="33"/>
      <c r="BI1323" s="33"/>
      <c r="BJ1323" s="33"/>
      <c r="BK1323" s="33"/>
      <c r="BL1323" s="33"/>
      <c r="BM1323" s="33"/>
      <c r="BN1323" s="33"/>
      <c r="BO1323" s="33"/>
      <c r="BP1323" s="33"/>
      <c r="BQ1323" s="33"/>
      <c r="BR1323" s="33"/>
      <c r="BS1323" s="33"/>
      <c r="BT1323" s="33"/>
      <c r="BU1323" s="33"/>
      <c r="BV1323" s="33"/>
      <c r="BW1323" s="33"/>
      <c r="BX1323" s="33"/>
      <c r="BY1323" s="33"/>
      <c r="BZ1323" s="33"/>
      <c r="CA1323" s="33"/>
      <c r="CB1323" s="33"/>
      <c r="CC1323" s="33"/>
      <c r="CD1323" s="33"/>
      <c r="CE1323" s="33"/>
      <c r="CF1323" s="33"/>
      <c r="CG1323" s="33"/>
      <c r="CH1323" s="33"/>
      <c r="CI1323" s="33"/>
      <c r="CJ1323" s="33"/>
      <c r="CK1323" s="33"/>
      <c r="CL1323" s="33"/>
      <c r="CM1323" s="33"/>
      <c r="CN1323" s="33"/>
      <c r="CO1323" s="33"/>
      <c r="CP1323" s="33"/>
      <c r="CQ1323" s="33"/>
      <c r="CR1323" s="33"/>
      <c r="CS1323" s="33"/>
      <c r="CT1323" s="33"/>
      <c r="CU1323" s="33"/>
      <c r="CV1323" s="33"/>
      <c r="CW1323" s="33"/>
      <c r="CX1323" s="33"/>
      <c r="CY1323" s="33"/>
      <c r="CZ1323" s="33"/>
      <c r="DA1323" s="33"/>
      <c r="DB1323" s="33"/>
      <c r="DC1323" s="33"/>
      <c r="DD1323" s="33"/>
      <c r="DE1323" s="33"/>
      <c r="DF1323" s="33"/>
      <c r="DG1323" s="33"/>
      <c r="DH1323" s="33"/>
      <c r="DI1323" s="33"/>
      <c r="DJ1323" s="33"/>
      <c r="DK1323" s="33"/>
      <c r="DL1323" s="33"/>
      <c r="DM1323" s="33"/>
      <c r="DN1323" s="33"/>
      <c r="DO1323" s="33"/>
      <c r="DP1323" s="33"/>
      <c r="DQ1323" s="33"/>
      <c r="DR1323" s="33"/>
      <c r="DS1323" s="33"/>
      <c r="DT1323" s="33"/>
      <c r="DU1323" s="33"/>
      <c r="DV1323" s="33"/>
      <c r="DW1323" s="33"/>
      <c r="DX1323" s="33"/>
      <c r="DY1323" s="33"/>
      <c r="DZ1323" s="33"/>
      <c r="EA1323" s="33"/>
      <c r="EB1323" s="33"/>
      <c r="EC1323" s="33"/>
      <c r="ED1323" s="33"/>
      <c r="EE1323" s="33"/>
      <c r="EF1323" s="33"/>
      <c r="EG1323" s="33"/>
      <c r="EH1323" s="33"/>
      <c r="EI1323" s="33"/>
      <c r="EJ1323" s="33"/>
      <c r="EK1323" s="33"/>
      <c r="EL1323" s="33"/>
      <c r="EM1323" s="33"/>
      <c r="EN1323" s="33"/>
      <c r="EO1323" s="33"/>
      <c r="EP1323" s="33"/>
      <c r="EQ1323" s="33"/>
      <c r="ER1323" s="33"/>
      <c r="ES1323" s="33"/>
      <c r="ET1323" s="33"/>
      <c r="EU1323" s="33"/>
      <c r="EV1323" s="33"/>
      <c r="EW1323" s="33"/>
      <c r="EX1323" s="33"/>
      <c r="EY1323" s="33"/>
      <c r="EZ1323" s="33"/>
      <c r="FA1323" s="33"/>
      <c r="FB1323" s="33"/>
      <c r="FC1323" s="33"/>
      <c r="FD1323" s="33"/>
      <c r="FE1323" s="33"/>
      <c r="FF1323" s="33"/>
      <c r="FG1323" s="33"/>
      <c r="FH1323" s="33"/>
      <c r="FI1323" s="33"/>
      <c r="FJ1323" s="33"/>
      <c r="FK1323" s="33"/>
      <c r="FL1323" s="33"/>
      <c r="FM1323" s="33"/>
      <c r="FN1323" s="33"/>
      <c r="FO1323" s="33"/>
      <c r="FP1323" s="33"/>
      <c r="FQ1323" s="33"/>
      <c r="FR1323" s="33"/>
      <c r="FS1323" s="33"/>
      <c r="FT1323" s="33"/>
      <c r="FU1323" s="33"/>
      <c r="FV1323" s="33"/>
      <c r="FW1323" s="33"/>
      <c r="FX1323" s="33"/>
      <c r="FY1323" s="33"/>
      <c r="FZ1323" s="33"/>
      <c r="GA1323" s="33"/>
      <c r="GB1323" s="33"/>
      <c r="GC1323" s="33"/>
      <c r="GD1323" s="33"/>
      <c r="GE1323" s="33"/>
      <c r="GF1323" s="33"/>
      <c r="GG1323" s="33"/>
      <c r="GH1323" s="33"/>
      <c r="GI1323" s="33"/>
      <c r="GJ1323" s="33"/>
      <c r="GK1323" s="33"/>
      <c r="GL1323" s="33"/>
      <c r="GM1323" s="33"/>
      <c r="GN1323" s="33"/>
      <c r="GO1323" s="33"/>
      <c r="GP1323" s="33"/>
      <c r="GQ1323" s="33"/>
      <c r="GR1323" s="33"/>
      <c r="GS1323" s="33"/>
      <c r="GT1323" s="33"/>
      <c r="GU1323" s="33"/>
      <c r="GV1323" s="33"/>
      <c r="GW1323" s="33"/>
      <c r="GX1323" s="33"/>
      <c r="GY1323" s="33"/>
      <c r="GZ1323" s="33"/>
      <c r="HA1323" s="33"/>
      <c r="HB1323" s="33"/>
      <c r="HC1323" s="33"/>
      <c r="HD1323" s="33"/>
      <c r="HE1323" s="33"/>
      <c r="HF1323" s="33"/>
      <c r="HG1323" s="33"/>
      <c r="HH1323" s="33"/>
      <c r="HI1323" s="33"/>
      <c r="HJ1323" s="33"/>
      <c r="HK1323" s="33"/>
      <c r="HL1323" s="33"/>
      <c r="HM1323" s="33"/>
      <c r="HN1323" s="33"/>
      <c r="HO1323" s="33"/>
      <c r="HP1323" s="33"/>
      <c r="HQ1323" s="33"/>
      <c r="HR1323" s="33"/>
      <c r="HS1323" s="33"/>
      <c r="HT1323" s="33"/>
      <c r="HU1323" s="33"/>
      <c r="HV1323" s="33"/>
      <c r="HW1323" s="33"/>
      <c r="HX1323" s="33"/>
      <c r="HY1323" s="33"/>
      <c r="HZ1323" s="33"/>
      <c r="IA1323" s="33"/>
      <c r="IB1323" s="33"/>
      <c r="IC1323" s="33"/>
      <c r="ID1323" s="33"/>
      <c r="IE1323" s="33"/>
      <c r="IF1323" s="33"/>
      <c r="IG1323" s="33"/>
      <c r="IH1323" s="33"/>
      <c r="II1323" s="33"/>
      <c r="IJ1323" s="33"/>
      <c r="IK1323" s="33"/>
      <c r="IL1323" s="33"/>
      <c r="IM1323" s="33"/>
      <c r="IN1323" s="33"/>
      <c r="IO1323" s="33"/>
      <c r="IP1323" s="33"/>
      <c r="IQ1323" s="33"/>
    </row>
    <row r="1324" spans="1:251" s="47" customFormat="1" ht="18.75" customHeight="1">
      <c r="A1324" s="39"/>
      <c r="B1324" s="56"/>
      <c r="C1324" s="112" t="s">
        <v>280</v>
      </c>
      <c r="D1324" s="113"/>
      <c r="E1324" s="113"/>
      <c r="F1324" s="113"/>
      <c r="G1324" s="113"/>
      <c r="H1324" s="113"/>
      <c r="I1324" s="113"/>
      <c r="J1324" s="113"/>
      <c r="K1324" s="113"/>
      <c r="L1324" s="113"/>
      <c r="M1324" s="113"/>
      <c r="N1324" s="113"/>
      <c r="O1324" s="113"/>
      <c r="P1324" s="113"/>
      <c r="Q1324" s="113"/>
      <c r="R1324" s="113"/>
      <c r="S1324" s="113"/>
      <c r="T1324" s="113"/>
      <c r="U1324" s="113"/>
      <c r="V1324" s="113"/>
      <c r="W1324" s="113"/>
      <c r="X1324" s="113"/>
      <c r="Y1324" s="113"/>
      <c r="Z1324" s="114"/>
      <c r="AA1324" s="115">
        <v>2313</v>
      </c>
      <c r="AB1324" s="116"/>
      <c r="AC1324" s="116"/>
      <c r="AD1324" s="116"/>
      <c r="AE1324" s="116"/>
      <c r="AF1324" s="116"/>
      <c r="AG1324" s="116"/>
      <c r="AH1324" s="116"/>
      <c r="AI1324" s="117"/>
      <c r="AJ1324" s="115">
        <v>2493</v>
      </c>
      <c r="AK1324" s="116"/>
      <c r="AL1324" s="116"/>
      <c r="AM1324" s="116"/>
      <c r="AN1324" s="116"/>
      <c r="AO1324" s="116"/>
      <c r="AP1324" s="116"/>
      <c r="AQ1324" s="116"/>
      <c r="AR1324" s="117"/>
      <c r="AS1324" s="118"/>
      <c r="AT1324" s="119"/>
      <c r="AU1324" s="119"/>
      <c r="AV1324" s="119"/>
      <c r="AW1324" s="119"/>
      <c r="AX1324" s="120"/>
      <c r="AY1324" s="33"/>
      <c r="AZ1324" s="33"/>
      <c r="BA1324" s="33"/>
      <c r="BB1324" s="33"/>
      <c r="BC1324" s="33"/>
      <c r="BD1324" s="33"/>
      <c r="BE1324" s="33"/>
      <c r="BF1324" s="33"/>
      <c r="BG1324" s="33"/>
      <c r="BH1324" s="33"/>
      <c r="BI1324" s="33"/>
      <c r="BJ1324" s="33"/>
      <c r="BK1324" s="33"/>
      <c r="BL1324" s="33"/>
      <c r="BM1324" s="33"/>
      <c r="BN1324" s="33"/>
      <c r="BO1324" s="33"/>
      <c r="BP1324" s="33"/>
      <c r="BQ1324" s="33"/>
      <c r="BR1324" s="33"/>
      <c r="BS1324" s="33"/>
      <c r="BT1324" s="33"/>
      <c r="BU1324" s="33"/>
      <c r="BV1324" s="33"/>
      <c r="BW1324" s="33"/>
      <c r="BX1324" s="33"/>
      <c r="BY1324" s="33"/>
      <c r="BZ1324" s="33"/>
      <c r="CA1324" s="33"/>
      <c r="CB1324" s="33"/>
      <c r="CC1324" s="33"/>
      <c r="CD1324" s="33"/>
      <c r="CE1324" s="33"/>
      <c r="CF1324" s="33"/>
      <c r="CG1324" s="33"/>
      <c r="CH1324" s="33"/>
      <c r="CI1324" s="33"/>
      <c r="CJ1324" s="33"/>
      <c r="CK1324" s="33"/>
      <c r="CL1324" s="33"/>
      <c r="CM1324" s="33"/>
      <c r="CN1324" s="33"/>
      <c r="CO1324" s="33"/>
      <c r="CP1324" s="33"/>
      <c r="CQ1324" s="33"/>
      <c r="CR1324" s="33"/>
      <c r="CS1324" s="33"/>
      <c r="CT1324" s="33"/>
      <c r="CU1324" s="33"/>
      <c r="CV1324" s="33"/>
      <c r="CW1324" s="33"/>
      <c r="CX1324" s="33"/>
      <c r="CY1324" s="33"/>
      <c r="CZ1324" s="33"/>
      <c r="DA1324" s="33"/>
      <c r="DB1324" s="33"/>
      <c r="DC1324" s="33"/>
      <c r="DD1324" s="33"/>
      <c r="DE1324" s="33"/>
      <c r="DF1324" s="33"/>
      <c r="DG1324" s="33"/>
      <c r="DH1324" s="33"/>
      <c r="DI1324" s="33"/>
      <c r="DJ1324" s="33"/>
      <c r="DK1324" s="33"/>
      <c r="DL1324" s="33"/>
      <c r="DM1324" s="33"/>
      <c r="DN1324" s="33"/>
      <c r="DO1324" s="33"/>
      <c r="DP1324" s="33"/>
      <c r="DQ1324" s="33"/>
      <c r="DR1324" s="33"/>
      <c r="DS1324" s="33"/>
      <c r="DT1324" s="33"/>
      <c r="DU1324" s="33"/>
      <c r="DV1324" s="33"/>
      <c r="DW1324" s="33"/>
      <c r="DX1324" s="33"/>
      <c r="DY1324" s="33"/>
      <c r="DZ1324" s="33"/>
      <c r="EA1324" s="33"/>
      <c r="EB1324" s="33"/>
      <c r="EC1324" s="33"/>
      <c r="ED1324" s="33"/>
      <c r="EE1324" s="33"/>
      <c r="EF1324" s="33"/>
      <c r="EG1324" s="33"/>
      <c r="EH1324" s="33"/>
      <c r="EI1324" s="33"/>
      <c r="EJ1324" s="33"/>
      <c r="EK1324" s="33"/>
      <c r="EL1324" s="33"/>
      <c r="EM1324" s="33"/>
      <c r="EN1324" s="33"/>
      <c r="EO1324" s="33"/>
      <c r="EP1324" s="33"/>
      <c r="EQ1324" s="33"/>
      <c r="ER1324" s="33"/>
      <c r="ES1324" s="33"/>
      <c r="ET1324" s="33"/>
      <c r="EU1324" s="33"/>
      <c r="EV1324" s="33"/>
      <c r="EW1324" s="33"/>
      <c r="EX1324" s="33"/>
      <c r="EY1324" s="33"/>
      <c r="EZ1324" s="33"/>
      <c r="FA1324" s="33"/>
      <c r="FB1324" s="33"/>
      <c r="FC1324" s="33"/>
      <c r="FD1324" s="33"/>
      <c r="FE1324" s="33"/>
      <c r="FF1324" s="33"/>
      <c r="FG1324" s="33"/>
      <c r="FH1324" s="33"/>
      <c r="FI1324" s="33"/>
      <c r="FJ1324" s="33"/>
      <c r="FK1324" s="33"/>
      <c r="FL1324" s="33"/>
      <c r="FM1324" s="33"/>
      <c r="FN1324" s="33"/>
      <c r="FO1324" s="33"/>
      <c r="FP1324" s="33"/>
      <c r="FQ1324" s="33"/>
      <c r="FR1324" s="33"/>
      <c r="FS1324" s="33"/>
      <c r="FT1324" s="33"/>
      <c r="FU1324" s="33"/>
      <c r="FV1324" s="33"/>
      <c r="FW1324" s="33"/>
      <c r="FX1324" s="33"/>
      <c r="FY1324" s="33"/>
      <c r="FZ1324" s="33"/>
      <c r="GA1324" s="33"/>
      <c r="GB1324" s="33"/>
      <c r="GC1324" s="33"/>
      <c r="GD1324" s="33"/>
      <c r="GE1324" s="33"/>
      <c r="GF1324" s="33"/>
      <c r="GG1324" s="33"/>
      <c r="GH1324" s="33"/>
      <c r="GI1324" s="33"/>
      <c r="GJ1324" s="33"/>
      <c r="GK1324" s="33"/>
      <c r="GL1324" s="33"/>
      <c r="GM1324" s="33"/>
      <c r="GN1324" s="33"/>
      <c r="GO1324" s="33"/>
      <c r="GP1324" s="33"/>
      <c r="GQ1324" s="33"/>
      <c r="GR1324" s="33"/>
      <c r="GS1324" s="33"/>
      <c r="GT1324" s="33"/>
      <c r="GU1324" s="33"/>
      <c r="GV1324" s="33"/>
      <c r="GW1324" s="33"/>
      <c r="GX1324" s="33"/>
      <c r="GY1324" s="33"/>
      <c r="GZ1324" s="33"/>
      <c r="HA1324" s="33"/>
      <c r="HB1324" s="33"/>
      <c r="HC1324" s="33"/>
      <c r="HD1324" s="33"/>
      <c r="HE1324" s="33"/>
      <c r="HF1324" s="33"/>
      <c r="HG1324" s="33"/>
      <c r="HH1324" s="33"/>
      <c r="HI1324" s="33"/>
      <c r="HJ1324" s="33"/>
      <c r="HK1324" s="33"/>
      <c r="HL1324" s="33"/>
      <c r="HM1324" s="33"/>
      <c r="HN1324" s="33"/>
      <c r="HO1324" s="33"/>
      <c r="HP1324" s="33"/>
      <c r="HQ1324" s="33"/>
      <c r="HR1324" s="33"/>
      <c r="HS1324" s="33"/>
      <c r="HT1324" s="33"/>
      <c r="HU1324" s="33"/>
      <c r="HV1324" s="33"/>
      <c r="HW1324" s="33"/>
      <c r="HX1324" s="33"/>
      <c r="HY1324" s="33"/>
      <c r="HZ1324" s="33"/>
      <c r="IA1324" s="33"/>
      <c r="IB1324" s="33"/>
      <c r="IC1324" s="33"/>
      <c r="ID1324" s="33"/>
      <c r="IE1324" s="33"/>
      <c r="IF1324" s="33"/>
      <c r="IG1324" s="33"/>
      <c r="IH1324" s="33"/>
      <c r="II1324" s="33"/>
      <c r="IJ1324" s="33"/>
      <c r="IK1324" s="33"/>
      <c r="IL1324" s="33"/>
      <c r="IM1324" s="33"/>
      <c r="IN1324" s="33"/>
      <c r="IO1324" s="33"/>
      <c r="IP1324" s="33"/>
      <c r="IQ1324" s="33"/>
    </row>
    <row r="1325" spans="1:251" s="47" customFormat="1" ht="18.75" customHeight="1" thickBot="1">
      <c r="A1325" s="48"/>
      <c r="B1325" s="121" t="s">
        <v>101</v>
      </c>
      <c r="C1325" s="122"/>
      <c r="D1325" s="122"/>
      <c r="E1325" s="122"/>
      <c r="F1325" s="122"/>
      <c r="G1325" s="122"/>
      <c r="H1325" s="122"/>
      <c r="I1325" s="122"/>
      <c r="J1325" s="122"/>
      <c r="K1325" s="122"/>
      <c r="L1325" s="122"/>
      <c r="M1325" s="122"/>
      <c r="N1325" s="122"/>
      <c r="O1325" s="122"/>
      <c r="P1325" s="122"/>
      <c r="Q1325" s="122"/>
      <c r="R1325" s="122"/>
      <c r="S1325" s="122"/>
      <c r="T1325" s="122"/>
      <c r="U1325" s="122"/>
      <c r="V1325" s="122"/>
      <c r="W1325" s="122"/>
      <c r="X1325" s="122"/>
      <c r="Y1325" s="122"/>
      <c r="Z1325" s="123"/>
      <c r="AA1325" s="124">
        <f>SUM($AA$1324:$AA$1324)</f>
        <v>2313</v>
      </c>
      <c r="AB1325" s="125"/>
      <c r="AC1325" s="125"/>
      <c r="AD1325" s="125"/>
      <c r="AE1325" s="125"/>
      <c r="AF1325" s="125"/>
      <c r="AG1325" s="125"/>
      <c r="AH1325" s="125"/>
      <c r="AI1325" s="126"/>
      <c r="AJ1325" s="124">
        <f>SUM($AJ$1324:$AJ$1324)</f>
        <v>2493</v>
      </c>
      <c r="AK1325" s="125"/>
      <c r="AL1325" s="125"/>
      <c r="AM1325" s="125"/>
      <c r="AN1325" s="125"/>
      <c r="AO1325" s="125"/>
      <c r="AP1325" s="125"/>
      <c r="AQ1325" s="125"/>
      <c r="AR1325" s="126"/>
      <c r="AS1325" s="127"/>
      <c r="AT1325" s="128"/>
      <c r="AU1325" s="128"/>
      <c r="AV1325" s="128"/>
      <c r="AW1325" s="128"/>
      <c r="AX1325" s="129"/>
      <c r="AY1325" s="33"/>
      <c r="AZ1325" s="33"/>
      <c r="BA1325" s="33"/>
      <c r="BB1325" s="33"/>
      <c r="BC1325" s="33"/>
      <c r="BD1325" s="33"/>
      <c r="BE1325" s="33"/>
      <c r="BF1325" s="33"/>
      <c r="BG1325" s="33"/>
      <c r="BH1325" s="33"/>
      <c r="BI1325" s="33"/>
      <c r="BJ1325" s="33"/>
      <c r="BK1325" s="33"/>
      <c r="BL1325" s="33"/>
      <c r="BM1325" s="33"/>
      <c r="BN1325" s="33"/>
      <c r="BO1325" s="33"/>
      <c r="BP1325" s="33"/>
      <c r="BQ1325" s="33"/>
      <c r="BR1325" s="33"/>
      <c r="BS1325" s="33"/>
      <c r="BT1325" s="33"/>
      <c r="BU1325" s="33"/>
      <c r="BV1325" s="33"/>
      <c r="BW1325" s="33"/>
      <c r="BX1325" s="33"/>
      <c r="BY1325" s="33"/>
      <c r="BZ1325" s="33"/>
      <c r="CA1325" s="33"/>
      <c r="CB1325" s="33"/>
      <c r="CC1325" s="33"/>
      <c r="CD1325" s="33"/>
      <c r="CE1325" s="33"/>
      <c r="CF1325" s="33"/>
      <c r="CG1325" s="33"/>
      <c r="CH1325" s="33"/>
      <c r="CI1325" s="33"/>
      <c r="CJ1325" s="33"/>
      <c r="CK1325" s="33"/>
      <c r="CL1325" s="33"/>
      <c r="CM1325" s="33"/>
      <c r="CN1325" s="33"/>
      <c r="CO1325" s="33"/>
      <c r="CP1325" s="33"/>
      <c r="CQ1325" s="33"/>
      <c r="CR1325" s="33"/>
      <c r="CS1325" s="33"/>
      <c r="CT1325" s="33"/>
      <c r="CU1325" s="33"/>
      <c r="CV1325" s="33"/>
      <c r="CW1325" s="33"/>
      <c r="CX1325" s="33"/>
      <c r="CY1325" s="33"/>
      <c r="CZ1325" s="33"/>
      <c r="DA1325" s="33"/>
      <c r="DB1325" s="33"/>
      <c r="DC1325" s="33"/>
      <c r="DD1325" s="33"/>
      <c r="DE1325" s="33"/>
      <c r="DF1325" s="33"/>
      <c r="DG1325" s="33"/>
      <c r="DH1325" s="33"/>
      <c r="DI1325" s="33"/>
      <c r="DJ1325" s="33"/>
      <c r="DK1325" s="33"/>
      <c r="DL1325" s="33"/>
      <c r="DM1325" s="33"/>
      <c r="DN1325" s="33"/>
      <c r="DO1325" s="33"/>
      <c r="DP1325" s="33"/>
      <c r="DQ1325" s="33"/>
      <c r="DR1325" s="33"/>
      <c r="DS1325" s="33"/>
      <c r="DT1325" s="33"/>
      <c r="DU1325" s="33"/>
      <c r="DV1325" s="33"/>
      <c r="DW1325" s="33"/>
      <c r="DX1325" s="33"/>
      <c r="DY1325" s="33"/>
      <c r="DZ1325" s="33"/>
      <c r="EA1325" s="33"/>
      <c r="EB1325" s="33"/>
      <c r="EC1325" s="33"/>
      <c r="ED1325" s="33"/>
      <c r="EE1325" s="33"/>
      <c r="EF1325" s="33"/>
      <c r="EG1325" s="33"/>
      <c r="EH1325" s="33"/>
      <c r="EI1325" s="33"/>
      <c r="EJ1325" s="33"/>
      <c r="EK1325" s="33"/>
      <c r="EL1325" s="33"/>
      <c r="EM1325" s="33"/>
      <c r="EN1325" s="33"/>
      <c r="EO1325" s="33"/>
      <c r="EP1325" s="33"/>
      <c r="EQ1325" s="33"/>
      <c r="ER1325" s="33"/>
      <c r="ES1325" s="33"/>
      <c r="ET1325" s="33"/>
      <c r="EU1325" s="33"/>
      <c r="EV1325" s="33"/>
      <c r="EW1325" s="33"/>
      <c r="EX1325" s="33"/>
      <c r="EY1325" s="33"/>
      <c r="EZ1325" s="33"/>
      <c r="FA1325" s="33"/>
      <c r="FB1325" s="33"/>
      <c r="FC1325" s="33"/>
      <c r="FD1325" s="33"/>
      <c r="FE1325" s="33"/>
      <c r="FF1325" s="33"/>
      <c r="FG1325" s="33"/>
      <c r="FH1325" s="33"/>
      <c r="FI1325" s="33"/>
      <c r="FJ1325" s="33"/>
      <c r="FK1325" s="33"/>
      <c r="FL1325" s="33"/>
      <c r="FM1325" s="33"/>
      <c r="FN1325" s="33"/>
      <c r="FO1325" s="33"/>
      <c r="FP1325" s="33"/>
      <c r="FQ1325" s="33"/>
      <c r="FR1325" s="33"/>
      <c r="FS1325" s="33"/>
      <c r="FT1325" s="33"/>
      <c r="FU1325" s="33"/>
      <c r="FV1325" s="33"/>
      <c r="FW1325" s="33"/>
      <c r="FX1325" s="33"/>
      <c r="FY1325" s="33"/>
      <c r="FZ1325" s="33"/>
      <c r="GA1325" s="33"/>
      <c r="GB1325" s="33"/>
      <c r="GC1325" s="33"/>
      <c r="GD1325" s="33"/>
      <c r="GE1325" s="33"/>
      <c r="GF1325" s="33"/>
      <c r="GG1325" s="33"/>
      <c r="GH1325" s="33"/>
      <c r="GI1325" s="33"/>
      <c r="GJ1325" s="33"/>
      <c r="GK1325" s="33"/>
      <c r="GL1325" s="33"/>
      <c r="GM1325" s="33"/>
      <c r="GN1325" s="33"/>
      <c r="GO1325" s="33"/>
      <c r="GP1325" s="33"/>
      <c r="GQ1325" s="33"/>
      <c r="GR1325" s="33"/>
      <c r="GS1325" s="33"/>
      <c r="GT1325" s="33"/>
      <c r="GU1325" s="33"/>
      <c r="GV1325" s="33"/>
      <c r="GW1325" s="33"/>
      <c r="GX1325" s="33"/>
      <c r="GY1325" s="33"/>
      <c r="GZ1325" s="33"/>
      <c r="HA1325" s="33"/>
      <c r="HB1325" s="33"/>
      <c r="HC1325" s="33"/>
      <c r="HD1325" s="33"/>
      <c r="HE1325" s="33"/>
      <c r="HF1325" s="33"/>
      <c r="HG1325" s="33"/>
      <c r="HH1325" s="33"/>
      <c r="HI1325" s="33"/>
      <c r="HJ1325" s="33"/>
      <c r="HK1325" s="33"/>
      <c r="HL1325" s="33"/>
      <c r="HM1325" s="33"/>
      <c r="HN1325" s="33"/>
      <c r="HO1325" s="33"/>
      <c r="HP1325" s="33"/>
      <c r="HQ1325" s="33"/>
      <c r="HR1325" s="33"/>
      <c r="HS1325" s="33"/>
      <c r="HT1325" s="33"/>
      <c r="HU1325" s="33"/>
      <c r="HV1325" s="33"/>
      <c r="HW1325" s="33"/>
      <c r="HX1325" s="33"/>
      <c r="HY1325" s="33"/>
      <c r="HZ1325" s="33"/>
      <c r="IA1325" s="33"/>
      <c r="IB1325" s="33"/>
      <c r="IC1325" s="33"/>
      <c r="ID1325" s="33"/>
      <c r="IE1325" s="33"/>
      <c r="IF1325" s="33"/>
      <c r="IG1325" s="33"/>
      <c r="IH1325" s="33"/>
      <c r="II1325" s="33"/>
      <c r="IJ1325" s="33"/>
      <c r="IK1325" s="33"/>
      <c r="IL1325" s="33"/>
      <c r="IM1325" s="33"/>
      <c r="IN1325" s="33"/>
      <c r="IO1325" s="33"/>
      <c r="IP1325" s="33"/>
      <c r="IQ1325" s="33"/>
    </row>
    <row r="1327" spans="1:251" ht="19.2">
      <c r="A1327" s="32" t="s">
        <v>87</v>
      </c>
      <c r="AW1327" s="34"/>
      <c r="AX1327" s="35"/>
      <c r="AY1327" s="34"/>
    </row>
    <row r="1329" spans="1:113" ht="18">
      <c r="B1329" s="91" t="s">
        <v>0</v>
      </c>
      <c r="C1329" s="111"/>
      <c r="D1329" s="111"/>
      <c r="E1329" s="111"/>
      <c r="F1329" s="111"/>
      <c r="G1329" s="111"/>
      <c r="H1329" s="111"/>
      <c r="I1329" s="111"/>
      <c r="J1329" s="111"/>
      <c r="K1329" s="111"/>
      <c r="L1329" s="111"/>
      <c r="M1329" s="111"/>
      <c r="N1329" s="111"/>
      <c r="O1329" s="111"/>
      <c r="P1329" s="111"/>
      <c r="Q1329" s="111"/>
      <c r="R1329" s="111"/>
      <c r="S1329" s="111"/>
      <c r="T1329" s="111"/>
      <c r="U1329" s="111"/>
      <c r="V1329" s="111"/>
      <c r="W1329" s="111"/>
      <c r="X1329" s="111"/>
      <c r="Y1329" s="111"/>
      <c r="Z1329" s="111"/>
      <c r="AA1329" s="111"/>
      <c r="AB1329" s="111"/>
      <c r="AC1329" s="111"/>
      <c r="AD1329" s="111"/>
      <c r="AE1329" s="111"/>
      <c r="AF1329" s="111"/>
      <c r="AG1329" s="111"/>
      <c r="AH1329" s="111"/>
      <c r="AI1329" s="111"/>
      <c r="AJ1329" s="111"/>
      <c r="AK1329" s="111"/>
      <c r="AL1329" s="111"/>
      <c r="AM1329" s="111"/>
      <c r="AN1329" s="111"/>
      <c r="AO1329" s="111"/>
      <c r="AP1329" s="111"/>
      <c r="AQ1329" s="111"/>
      <c r="AR1329" s="111"/>
      <c r="AS1329" s="111"/>
      <c r="AT1329" s="111"/>
      <c r="AU1329" s="111"/>
      <c r="AV1329" s="111"/>
      <c r="AW1329" s="111"/>
      <c r="AX1329" s="111"/>
    </row>
    <row r="1330" spans="1:113">
      <c r="Z1330" s="36"/>
      <c r="AD1330" s="36"/>
      <c r="AE1330" s="36"/>
      <c r="AF1330" s="36"/>
      <c r="AG1330" s="36"/>
      <c r="AH1330" s="36"/>
      <c r="AI1330" s="36"/>
      <c r="AO1330" s="36"/>
    </row>
    <row r="1331" spans="1:113" ht="13.8" thickBot="1">
      <c r="Z1331" s="36"/>
      <c r="AD1331" s="36"/>
      <c r="AE1331" s="36"/>
      <c r="AF1331" s="36"/>
      <c r="AG1331" s="36"/>
      <c r="AH1331" s="36"/>
      <c r="AI1331" s="36"/>
      <c r="AO1331" s="36"/>
      <c r="DI1331" s="37"/>
    </row>
    <row r="1332" spans="1:113" ht="24.75" customHeight="1" thickBot="1">
      <c r="B1332" s="93" t="s">
        <v>88</v>
      </c>
      <c r="C1332" s="94"/>
      <c r="D1332" s="94"/>
      <c r="E1332" s="94"/>
      <c r="F1332" s="94"/>
      <c r="G1332" s="94"/>
      <c r="H1332" s="95" t="s">
        <v>281</v>
      </c>
      <c r="I1332" s="96"/>
      <c r="J1332" s="96"/>
      <c r="K1332" s="96"/>
      <c r="L1332" s="96"/>
      <c r="M1332" s="96"/>
      <c r="N1332" s="96"/>
      <c r="O1332" s="96"/>
      <c r="P1332" s="96"/>
      <c r="Q1332" s="96"/>
      <c r="R1332" s="96"/>
      <c r="S1332" s="96"/>
      <c r="T1332" s="96"/>
      <c r="U1332" s="96"/>
      <c r="V1332" s="96"/>
      <c r="W1332" s="96"/>
      <c r="X1332" s="96"/>
      <c r="Y1332" s="96"/>
      <c r="Z1332" s="96"/>
      <c r="AA1332" s="96"/>
      <c r="AB1332" s="96"/>
      <c r="AC1332" s="96"/>
      <c r="AD1332" s="96"/>
      <c r="AE1332" s="96"/>
      <c r="AF1332" s="96"/>
      <c r="AG1332" s="96"/>
      <c r="AH1332" s="96"/>
      <c r="AI1332" s="96"/>
      <c r="AJ1332" s="96"/>
      <c r="AK1332" s="96"/>
      <c r="AL1332" s="96"/>
      <c r="AM1332" s="96"/>
      <c r="AN1332" s="96"/>
      <c r="AO1332" s="96"/>
      <c r="AP1332" s="96"/>
      <c r="AQ1332" s="96"/>
      <c r="AR1332" s="96"/>
      <c r="AS1332" s="96"/>
      <c r="AT1332" s="96"/>
      <c r="AU1332" s="96"/>
      <c r="AV1332" s="96"/>
      <c r="AW1332" s="96"/>
      <c r="AX1332" s="97"/>
      <c r="DI1332" s="37"/>
    </row>
    <row r="1333" spans="1:113" ht="14.4">
      <c r="B1333" s="38"/>
      <c r="C1333" s="38"/>
      <c r="D1333" s="38"/>
      <c r="E1333" s="38"/>
      <c r="F1333" s="38"/>
      <c r="G1333" s="38"/>
      <c r="H1333" s="39"/>
      <c r="I1333" s="39"/>
      <c r="J1333" s="39"/>
      <c r="K1333" s="39"/>
      <c r="L1333" s="40"/>
      <c r="M1333" s="40"/>
      <c r="N1333" s="40"/>
      <c r="O1333" s="40"/>
      <c r="P1333" s="39"/>
      <c r="Q1333" s="39"/>
      <c r="R1333" s="39"/>
      <c r="S1333" s="39"/>
      <c r="T1333" s="39"/>
      <c r="U1333" s="39"/>
      <c r="V1333" s="41"/>
      <c r="W1333" s="41"/>
      <c r="X1333" s="41"/>
      <c r="Y1333" s="41"/>
      <c r="Z1333" s="41"/>
      <c r="AA1333" s="41"/>
      <c r="AB1333" s="41"/>
      <c r="AC1333" s="41"/>
      <c r="AD1333" s="41"/>
      <c r="AE1333" s="41"/>
      <c r="AF1333" s="41"/>
      <c r="AG1333" s="41"/>
      <c r="AH1333" s="41"/>
      <c r="AI1333" s="41"/>
      <c r="AJ1333" s="41"/>
      <c r="AK1333" s="41"/>
      <c r="AL1333" s="41"/>
      <c r="AM1333" s="41"/>
      <c r="AN1333" s="41"/>
      <c r="AO1333" s="41"/>
      <c r="AP1333" s="41"/>
      <c r="AQ1333" s="41"/>
      <c r="AR1333" s="41"/>
      <c r="AS1333" s="41"/>
      <c r="AT1333" s="41"/>
      <c r="AU1333" s="41"/>
      <c r="AV1333" s="41"/>
      <c r="AW1333" s="41"/>
      <c r="AX1333" s="41"/>
      <c r="DI1333" s="37"/>
    </row>
    <row r="1334" spans="1:113" ht="15" thickBot="1">
      <c r="A1334" s="42"/>
      <c r="B1334" s="41" t="s">
        <v>90</v>
      </c>
      <c r="C1334" s="39"/>
      <c r="D1334" s="39"/>
      <c r="E1334" s="39"/>
      <c r="F1334" s="39"/>
      <c r="G1334" s="39"/>
      <c r="H1334" s="39"/>
      <c r="I1334" s="39"/>
      <c r="J1334" s="39"/>
      <c r="K1334" s="39"/>
      <c r="L1334" s="40"/>
      <c r="M1334" s="40"/>
      <c r="N1334" s="40"/>
      <c r="O1334" s="40"/>
      <c r="P1334" s="39"/>
      <c r="Q1334" s="39"/>
      <c r="R1334" s="39"/>
      <c r="S1334" s="39"/>
      <c r="T1334" s="39"/>
      <c r="U1334" s="39"/>
      <c r="V1334" s="41"/>
      <c r="W1334" s="41"/>
      <c r="X1334" s="41"/>
      <c r="Y1334" s="41"/>
      <c r="Z1334" s="41"/>
      <c r="AA1334" s="41"/>
      <c r="AB1334" s="41"/>
      <c r="AC1334" s="41"/>
      <c r="AD1334" s="41"/>
      <c r="AE1334" s="41"/>
      <c r="AF1334" s="41"/>
      <c r="AG1334" s="41"/>
      <c r="AH1334" s="41"/>
      <c r="AI1334" s="41"/>
      <c r="AJ1334" s="41"/>
      <c r="AK1334" s="41"/>
      <c r="AL1334" s="41"/>
      <c r="AM1334" s="41"/>
      <c r="AN1334" s="41"/>
      <c r="AO1334" s="41"/>
      <c r="AP1334" s="41"/>
      <c r="AQ1334" s="41"/>
      <c r="AR1334" s="41"/>
      <c r="AS1334" s="41"/>
      <c r="AT1334" s="41"/>
      <c r="AU1334" s="41"/>
      <c r="AV1334" s="41"/>
      <c r="AW1334" s="41"/>
      <c r="AX1334" s="41"/>
      <c r="DI1334" s="37"/>
    </row>
    <row r="1335" spans="1:113" ht="14.4">
      <c r="A1335" s="39"/>
      <c r="B1335" s="43"/>
      <c r="C1335" s="38"/>
      <c r="D1335" s="38"/>
      <c r="E1335" s="38"/>
      <c r="F1335" s="38"/>
      <c r="G1335" s="38"/>
      <c r="H1335" s="38"/>
      <c r="I1335" s="38"/>
      <c r="J1335" s="38"/>
      <c r="K1335" s="38"/>
      <c r="L1335" s="44"/>
      <c r="M1335" s="44"/>
      <c r="N1335" s="44"/>
      <c r="O1335" s="44"/>
      <c r="P1335" s="38"/>
      <c r="Q1335" s="38"/>
      <c r="R1335" s="38"/>
      <c r="S1335" s="38"/>
      <c r="T1335" s="38"/>
      <c r="U1335" s="38"/>
      <c r="V1335" s="45"/>
      <c r="W1335" s="45"/>
      <c r="X1335" s="45"/>
      <c r="Y1335" s="45"/>
      <c r="Z1335" s="45"/>
      <c r="AA1335" s="45"/>
      <c r="AB1335" s="45"/>
      <c r="AC1335" s="45"/>
      <c r="AD1335" s="45"/>
      <c r="AE1335" s="45"/>
      <c r="AF1335" s="45"/>
      <c r="AG1335" s="45"/>
      <c r="AH1335" s="45"/>
      <c r="AI1335" s="45"/>
      <c r="AJ1335" s="45"/>
      <c r="AK1335" s="45"/>
      <c r="AL1335" s="45"/>
      <c r="AM1335" s="45"/>
      <c r="AN1335" s="45"/>
      <c r="AO1335" s="45"/>
      <c r="AP1335" s="45"/>
      <c r="AQ1335" s="45"/>
      <c r="AR1335" s="45"/>
      <c r="AS1335" s="45"/>
      <c r="AT1335" s="45"/>
      <c r="AU1335" s="45"/>
      <c r="AV1335" s="45"/>
      <c r="AW1335" s="45"/>
      <c r="AX1335" s="46"/>
    </row>
    <row r="1336" spans="1:113" ht="12" customHeight="1">
      <c r="A1336" s="39"/>
      <c r="B1336" s="98" t="s">
        <v>282</v>
      </c>
      <c r="C1336" s="99"/>
      <c r="D1336" s="99"/>
      <c r="E1336" s="99"/>
      <c r="F1336" s="99"/>
      <c r="G1336" s="99"/>
      <c r="H1336" s="99"/>
      <c r="I1336" s="99"/>
      <c r="J1336" s="99"/>
      <c r="K1336" s="99"/>
      <c r="L1336" s="99"/>
      <c r="M1336" s="99"/>
      <c r="N1336" s="99"/>
      <c r="O1336" s="99"/>
      <c r="P1336" s="99"/>
      <c r="Q1336" s="99"/>
      <c r="R1336" s="99"/>
      <c r="S1336" s="99"/>
      <c r="T1336" s="99"/>
      <c r="U1336" s="99"/>
      <c r="V1336" s="99"/>
      <c r="W1336" s="99"/>
      <c r="X1336" s="99"/>
      <c r="Y1336" s="99"/>
      <c r="Z1336" s="99"/>
      <c r="AA1336" s="99"/>
      <c r="AB1336" s="99"/>
      <c r="AC1336" s="99"/>
      <c r="AD1336" s="99"/>
      <c r="AE1336" s="99"/>
      <c r="AF1336" s="99"/>
      <c r="AG1336" s="99"/>
      <c r="AH1336" s="99"/>
      <c r="AI1336" s="99"/>
      <c r="AJ1336" s="99"/>
      <c r="AK1336" s="99"/>
      <c r="AL1336" s="99"/>
      <c r="AM1336" s="99"/>
      <c r="AN1336" s="99"/>
      <c r="AO1336" s="99"/>
      <c r="AP1336" s="99"/>
      <c r="AQ1336" s="99"/>
      <c r="AR1336" s="99"/>
      <c r="AS1336" s="99"/>
      <c r="AT1336" s="99"/>
      <c r="AU1336" s="99"/>
      <c r="AV1336" s="99"/>
      <c r="AW1336" s="99"/>
      <c r="AX1336" s="100"/>
    </row>
    <row r="1337" spans="1:113" ht="12" customHeight="1">
      <c r="A1337" s="39"/>
      <c r="B1337" s="98"/>
      <c r="C1337" s="99"/>
      <c r="D1337" s="99"/>
      <c r="E1337" s="99"/>
      <c r="F1337" s="99"/>
      <c r="G1337" s="99"/>
      <c r="H1337" s="99"/>
      <c r="I1337" s="99"/>
      <c r="J1337" s="99"/>
      <c r="K1337" s="99"/>
      <c r="L1337" s="99"/>
      <c r="M1337" s="99"/>
      <c r="N1337" s="99"/>
      <c r="O1337" s="99"/>
      <c r="P1337" s="99"/>
      <c r="Q1337" s="99"/>
      <c r="R1337" s="99"/>
      <c r="S1337" s="99"/>
      <c r="T1337" s="99"/>
      <c r="U1337" s="99"/>
      <c r="V1337" s="99"/>
      <c r="W1337" s="99"/>
      <c r="X1337" s="99"/>
      <c r="Y1337" s="99"/>
      <c r="Z1337" s="99"/>
      <c r="AA1337" s="99"/>
      <c r="AB1337" s="99"/>
      <c r="AC1337" s="99"/>
      <c r="AD1337" s="99"/>
      <c r="AE1337" s="99"/>
      <c r="AF1337" s="99"/>
      <c r="AG1337" s="99"/>
      <c r="AH1337" s="99"/>
      <c r="AI1337" s="99"/>
      <c r="AJ1337" s="99"/>
      <c r="AK1337" s="99"/>
      <c r="AL1337" s="99"/>
      <c r="AM1337" s="99"/>
      <c r="AN1337" s="99"/>
      <c r="AO1337" s="99"/>
      <c r="AP1337" s="99"/>
      <c r="AQ1337" s="99"/>
      <c r="AR1337" s="99"/>
      <c r="AS1337" s="99"/>
      <c r="AT1337" s="99"/>
      <c r="AU1337" s="99"/>
      <c r="AV1337" s="99"/>
      <c r="AW1337" s="99"/>
      <c r="AX1337" s="100"/>
      <c r="BC1337" s="47"/>
    </row>
    <row r="1338" spans="1:113" ht="12" customHeight="1">
      <c r="A1338" s="39"/>
      <c r="B1338" s="98"/>
      <c r="C1338" s="99"/>
      <c r="D1338" s="99"/>
      <c r="E1338" s="99"/>
      <c r="F1338" s="99"/>
      <c r="G1338" s="99"/>
      <c r="H1338" s="99"/>
      <c r="I1338" s="99"/>
      <c r="J1338" s="99"/>
      <c r="K1338" s="99"/>
      <c r="L1338" s="99"/>
      <c r="M1338" s="99"/>
      <c r="N1338" s="99"/>
      <c r="O1338" s="99"/>
      <c r="P1338" s="99"/>
      <c r="Q1338" s="99"/>
      <c r="R1338" s="99"/>
      <c r="S1338" s="99"/>
      <c r="T1338" s="99"/>
      <c r="U1338" s="99"/>
      <c r="V1338" s="99"/>
      <c r="W1338" s="99"/>
      <c r="X1338" s="99"/>
      <c r="Y1338" s="99"/>
      <c r="Z1338" s="99"/>
      <c r="AA1338" s="99"/>
      <c r="AB1338" s="99"/>
      <c r="AC1338" s="99"/>
      <c r="AD1338" s="99"/>
      <c r="AE1338" s="99"/>
      <c r="AF1338" s="99"/>
      <c r="AG1338" s="99"/>
      <c r="AH1338" s="99"/>
      <c r="AI1338" s="99"/>
      <c r="AJ1338" s="99"/>
      <c r="AK1338" s="99"/>
      <c r="AL1338" s="99"/>
      <c r="AM1338" s="99"/>
      <c r="AN1338" s="99"/>
      <c r="AO1338" s="99"/>
      <c r="AP1338" s="99"/>
      <c r="AQ1338" s="99"/>
      <c r="AR1338" s="99"/>
      <c r="AS1338" s="99"/>
      <c r="AT1338" s="99"/>
      <c r="AU1338" s="99"/>
      <c r="AV1338" s="99"/>
      <c r="AW1338" s="99"/>
      <c r="AX1338" s="100"/>
    </row>
    <row r="1339" spans="1:113" ht="12" customHeight="1">
      <c r="A1339" s="39"/>
      <c r="B1339" s="98"/>
      <c r="C1339" s="99"/>
      <c r="D1339" s="99"/>
      <c r="E1339" s="99"/>
      <c r="F1339" s="99"/>
      <c r="G1339" s="99"/>
      <c r="H1339" s="99"/>
      <c r="I1339" s="99"/>
      <c r="J1339" s="99"/>
      <c r="K1339" s="99"/>
      <c r="L1339" s="99"/>
      <c r="M1339" s="99"/>
      <c r="N1339" s="99"/>
      <c r="O1339" s="99"/>
      <c r="P1339" s="99"/>
      <c r="Q1339" s="99"/>
      <c r="R1339" s="99"/>
      <c r="S1339" s="99"/>
      <c r="T1339" s="99"/>
      <c r="U1339" s="99"/>
      <c r="V1339" s="99"/>
      <c r="W1339" s="99"/>
      <c r="X1339" s="99"/>
      <c r="Y1339" s="99"/>
      <c r="Z1339" s="99"/>
      <c r="AA1339" s="99"/>
      <c r="AB1339" s="99"/>
      <c r="AC1339" s="99"/>
      <c r="AD1339" s="99"/>
      <c r="AE1339" s="99"/>
      <c r="AF1339" s="99"/>
      <c r="AG1339" s="99"/>
      <c r="AH1339" s="99"/>
      <c r="AI1339" s="99"/>
      <c r="AJ1339" s="99"/>
      <c r="AK1339" s="99"/>
      <c r="AL1339" s="99"/>
      <c r="AM1339" s="99"/>
      <c r="AN1339" s="99"/>
      <c r="AO1339" s="99"/>
      <c r="AP1339" s="99"/>
      <c r="AQ1339" s="99"/>
      <c r="AR1339" s="99"/>
      <c r="AS1339" s="99"/>
      <c r="AT1339" s="99"/>
      <c r="AU1339" s="99"/>
      <c r="AV1339" s="99"/>
      <c r="AW1339" s="99"/>
      <c r="AX1339" s="100"/>
    </row>
    <row r="1340" spans="1:113" ht="12" customHeight="1">
      <c r="A1340" s="39"/>
      <c r="B1340" s="98"/>
      <c r="C1340" s="99"/>
      <c r="D1340" s="99"/>
      <c r="E1340" s="99"/>
      <c r="F1340" s="99"/>
      <c r="G1340" s="99"/>
      <c r="H1340" s="99"/>
      <c r="I1340" s="99"/>
      <c r="J1340" s="99"/>
      <c r="K1340" s="99"/>
      <c r="L1340" s="99"/>
      <c r="M1340" s="99"/>
      <c r="N1340" s="99"/>
      <c r="O1340" s="99"/>
      <c r="P1340" s="99"/>
      <c r="Q1340" s="99"/>
      <c r="R1340" s="99"/>
      <c r="S1340" s="99"/>
      <c r="T1340" s="99"/>
      <c r="U1340" s="99"/>
      <c r="V1340" s="99"/>
      <c r="W1340" s="99"/>
      <c r="X1340" s="99"/>
      <c r="Y1340" s="99"/>
      <c r="Z1340" s="99"/>
      <c r="AA1340" s="99"/>
      <c r="AB1340" s="99"/>
      <c r="AC1340" s="99"/>
      <c r="AD1340" s="99"/>
      <c r="AE1340" s="99"/>
      <c r="AF1340" s="99"/>
      <c r="AG1340" s="99"/>
      <c r="AH1340" s="99"/>
      <c r="AI1340" s="99"/>
      <c r="AJ1340" s="99"/>
      <c r="AK1340" s="99"/>
      <c r="AL1340" s="99"/>
      <c r="AM1340" s="99"/>
      <c r="AN1340" s="99"/>
      <c r="AO1340" s="99"/>
      <c r="AP1340" s="99"/>
      <c r="AQ1340" s="99"/>
      <c r="AR1340" s="99"/>
      <c r="AS1340" s="99"/>
      <c r="AT1340" s="99"/>
      <c r="AU1340" s="99"/>
      <c r="AV1340" s="99"/>
      <c r="AW1340" s="99"/>
      <c r="AX1340" s="100"/>
    </row>
    <row r="1341" spans="1:113" ht="15" thickBot="1">
      <c r="A1341" s="48"/>
      <c r="B1341" s="49"/>
      <c r="C1341" s="50"/>
      <c r="D1341" s="50"/>
      <c r="E1341" s="50"/>
      <c r="F1341" s="50"/>
      <c r="G1341" s="50"/>
      <c r="H1341" s="50"/>
      <c r="I1341" s="50"/>
      <c r="J1341" s="50"/>
      <c r="K1341" s="50"/>
      <c r="L1341" s="50"/>
      <c r="M1341" s="50"/>
      <c r="N1341" s="50"/>
      <c r="O1341" s="50"/>
      <c r="P1341" s="50"/>
      <c r="Q1341" s="50"/>
      <c r="R1341" s="50"/>
      <c r="S1341" s="50"/>
      <c r="T1341" s="50"/>
      <c r="U1341" s="50"/>
      <c r="V1341" s="50"/>
      <c r="W1341" s="50"/>
      <c r="X1341" s="50"/>
      <c r="Y1341" s="50"/>
      <c r="Z1341" s="50"/>
      <c r="AA1341" s="50"/>
      <c r="AB1341" s="50"/>
      <c r="AC1341" s="50"/>
      <c r="AD1341" s="50"/>
      <c r="AE1341" s="50"/>
      <c r="AF1341" s="50"/>
      <c r="AG1341" s="50"/>
      <c r="AH1341" s="50"/>
      <c r="AI1341" s="50"/>
      <c r="AJ1341" s="50"/>
      <c r="AK1341" s="50"/>
      <c r="AL1341" s="50"/>
      <c r="AM1341" s="50"/>
      <c r="AN1341" s="50"/>
      <c r="AO1341" s="50"/>
      <c r="AP1341" s="50"/>
      <c r="AQ1341" s="50"/>
      <c r="AR1341" s="50"/>
      <c r="AS1341" s="50"/>
      <c r="AT1341" s="50"/>
      <c r="AU1341" s="50"/>
      <c r="AV1341" s="50"/>
      <c r="AW1341" s="50"/>
      <c r="AX1341" s="51"/>
    </row>
    <row r="1342" spans="1:113">
      <c r="B1342" s="52"/>
    </row>
    <row r="1343" spans="1:113" ht="15" thickBot="1">
      <c r="A1343" s="42"/>
      <c r="B1343" s="41" t="s">
        <v>92</v>
      </c>
      <c r="C1343" s="39"/>
      <c r="D1343" s="39"/>
      <c r="E1343" s="39"/>
      <c r="F1343" s="39"/>
      <c r="G1343" s="39"/>
      <c r="H1343" s="39"/>
      <c r="I1343" s="39"/>
      <c r="J1343" s="39"/>
      <c r="K1343" s="39"/>
      <c r="L1343" s="40"/>
      <c r="M1343" s="40"/>
      <c r="N1343" s="40"/>
      <c r="O1343" s="40"/>
      <c r="P1343" s="39"/>
      <c r="Q1343" s="39"/>
      <c r="R1343" s="39"/>
      <c r="S1343" s="39"/>
      <c r="T1343" s="39"/>
      <c r="U1343" s="39"/>
      <c r="V1343" s="41"/>
      <c r="W1343" s="41"/>
      <c r="X1343" s="41"/>
      <c r="Y1343" s="41"/>
      <c r="Z1343" s="41"/>
      <c r="AA1343" s="41"/>
      <c r="AB1343" s="41"/>
      <c r="AC1343" s="41"/>
      <c r="AD1343" s="41"/>
      <c r="AE1343" s="41"/>
      <c r="AF1343" s="41"/>
      <c r="AG1343" s="41"/>
      <c r="AH1343" s="41"/>
      <c r="AI1343" s="41"/>
      <c r="AJ1343" s="41"/>
      <c r="AK1343" s="41"/>
      <c r="AL1343" s="41"/>
      <c r="AM1343" s="41"/>
      <c r="AN1343" s="41"/>
      <c r="AO1343" s="41"/>
      <c r="AP1343" s="41"/>
      <c r="AQ1343" s="41"/>
      <c r="AR1343" s="41"/>
      <c r="AS1343" s="41"/>
      <c r="AT1343" s="41"/>
      <c r="AU1343" s="41"/>
      <c r="AV1343" s="41"/>
      <c r="AW1343" s="41"/>
      <c r="AX1343" s="41"/>
      <c r="DI1343" s="37"/>
    </row>
    <row r="1344" spans="1:113" ht="14.4">
      <c r="A1344" s="39"/>
      <c r="B1344" s="43"/>
      <c r="C1344" s="38"/>
      <c r="D1344" s="38"/>
      <c r="E1344" s="38"/>
      <c r="F1344" s="38"/>
      <c r="G1344" s="38"/>
      <c r="H1344" s="38"/>
      <c r="I1344" s="38"/>
      <c r="J1344" s="38"/>
      <c r="K1344" s="38"/>
      <c r="L1344" s="44"/>
      <c r="M1344" s="44"/>
      <c r="N1344" s="44"/>
      <c r="O1344" s="44"/>
      <c r="P1344" s="38"/>
      <c r="Q1344" s="38"/>
      <c r="R1344" s="38"/>
      <c r="S1344" s="38"/>
      <c r="T1344" s="38"/>
      <c r="U1344" s="38"/>
      <c r="V1344" s="45"/>
      <c r="W1344" s="45"/>
      <c r="X1344" s="45"/>
      <c r="Y1344" s="45"/>
      <c r="Z1344" s="45"/>
      <c r="AA1344" s="45"/>
      <c r="AB1344" s="45"/>
      <c r="AC1344" s="45"/>
      <c r="AD1344" s="45"/>
      <c r="AE1344" s="45"/>
      <c r="AF1344" s="45"/>
      <c r="AG1344" s="45"/>
      <c r="AH1344" s="45"/>
      <c r="AI1344" s="45"/>
      <c r="AJ1344" s="45"/>
      <c r="AK1344" s="45"/>
      <c r="AL1344" s="45"/>
      <c r="AM1344" s="45"/>
      <c r="AN1344" s="45"/>
      <c r="AO1344" s="45"/>
      <c r="AP1344" s="45"/>
      <c r="AQ1344" s="45"/>
      <c r="AR1344" s="45"/>
      <c r="AS1344" s="45"/>
      <c r="AT1344" s="45"/>
      <c r="AU1344" s="45"/>
      <c r="AV1344" s="45"/>
      <c r="AW1344" s="45"/>
      <c r="AX1344" s="46"/>
    </row>
    <row r="1345" spans="1:251" ht="12" customHeight="1">
      <c r="A1345" s="39"/>
      <c r="B1345" s="98" t="s">
        <v>283</v>
      </c>
      <c r="C1345" s="99"/>
      <c r="D1345" s="99"/>
      <c r="E1345" s="99"/>
      <c r="F1345" s="99"/>
      <c r="G1345" s="99"/>
      <c r="H1345" s="99"/>
      <c r="I1345" s="99"/>
      <c r="J1345" s="99"/>
      <c r="K1345" s="99"/>
      <c r="L1345" s="99"/>
      <c r="M1345" s="99"/>
      <c r="N1345" s="99"/>
      <c r="O1345" s="99"/>
      <c r="P1345" s="99"/>
      <c r="Q1345" s="99"/>
      <c r="R1345" s="99"/>
      <c r="S1345" s="99"/>
      <c r="T1345" s="99"/>
      <c r="U1345" s="99"/>
      <c r="V1345" s="99"/>
      <c r="W1345" s="99"/>
      <c r="X1345" s="99"/>
      <c r="Y1345" s="99"/>
      <c r="Z1345" s="99"/>
      <c r="AA1345" s="99"/>
      <c r="AB1345" s="99"/>
      <c r="AC1345" s="99"/>
      <c r="AD1345" s="99"/>
      <c r="AE1345" s="99"/>
      <c r="AF1345" s="99"/>
      <c r="AG1345" s="99"/>
      <c r="AH1345" s="99"/>
      <c r="AI1345" s="99"/>
      <c r="AJ1345" s="99"/>
      <c r="AK1345" s="99"/>
      <c r="AL1345" s="99"/>
      <c r="AM1345" s="99"/>
      <c r="AN1345" s="99"/>
      <c r="AO1345" s="99"/>
      <c r="AP1345" s="99"/>
      <c r="AQ1345" s="99"/>
      <c r="AR1345" s="99"/>
      <c r="AS1345" s="99"/>
      <c r="AT1345" s="99"/>
      <c r="AU1345" s="99"/>
      <c r="AV1345" s="99"/>
      <c r="AW1345" s="99"/>
      <c r="AX1345" s="100"/>
    </row>
    <row r="1346" spans="1:251" ht="12" customHeight="1">
      <c r="A1346" s="39"/>
      <c r="B1346" s="98"/>
      <c r="C1346" s="99"/>
      <c r="D1346" s="99"/>
      <c r="E1346" s="99"/>
      <c r="F1346" s="99"/>
      <c r="G1346" s="99"/>
      <c r="H1346" s="99"/>
      <c r="I1346" s="99"/>
      <c r="J1346" s="99"/>
      <c r="K1346" s="99"/>
      <c r="L1346" s="99"/>
      <c r="M1346" s="99"/>
      <c r="N1346" s="99"/>
      <c r="O1346" s="99"/>
      <c r="P1346" s="99"/>
      <c r="Q1346" s="99"/>
      <c r="R1346" s="99"/>
      <c r="S1346" s="99"/>
      <c r="T1346" s="99"/>
      <c r="U1346" s="99"/>
      <c r="V1346" s="99"/>
      <c r="W1346" s="99"/>
      <c r="X1346" s="99"/>
      <c r="Y1346" s="99"/>
      <c r="Z1346" s="99"/>
      <c r="AA1346" s="99"/>
      <c r="AB1346" s="99"/>
      <c r="AC1346" s="99"/>
      <c r="AD1346" s="99"/>
      <c r="AE1346" s="99"/>
      <c r="AF1346" s="99"/>
      <c r="AG1346" s="99"/>
      <c r="AH1346" s="99"/>
      <c r="AI1346" s="99"/>
      <c r="AJ1346" s="99"/>
      <c r="AK1346" s="99"/>
      <c r="AL1346" s="99"/>
      <c r="AM1346" s="99"/>
      <c r="AN1346" s="99"/>
      <c r="AO1346" s="99"/>
      <c r="AP1346" s="99"/>
      <c r="AQ1346" s="99"/>
      <c r="AR1346" s="99"/>
      <c r="AS1346" s="99"/>
      <c r="AT1346" s="99"/>
      <c r="AU1346" s="99"/>
      <c r="AV1346" s="99"/>
      <c r="AW1346" s="99"/>
      <c r="AX1346" s="100"/>
      <c r="BC1346" s="47"/>
    </row>
    <row r="1347" spans="1:251" ht="12" customHeight="1">
      <c r="A1347" s="39"/>
      <c r="B1347" s="98"/>
      <c r="C1347" s="99"/>
      <c r="D1347" s="99"/>
      <c r="E1347" s="99"/>
      <c r="F1347" s="99"/>
      <c r="G1347" s="99"/>
      <c r="H1347" s="99"/>
      <c r="I1347" s="99"/>
      <c r="J1347" s="99"/>
      <c r="K1347" s="99"/>
      <c r="L1347" s="99"/>
      <c r="M1347" s="99"/>
      <c r="N1347" s="99"/>
      <c r="O1347" s="99"/>
      <c r="P1347" s="99"/>
      <c r="Q1347" s="99"/>
      <c r="R1347" s="99"/>
      <c r="S1347" s="99"/>
      <c r="T1347" s="99"/>
      <c r="U1347" s="99"/>
      <c r="V1347" s="99"/>
      <c r="W1347" s="99"/>
      <c r="X1347" s="99"/>
      <c r="Y1347" s="99"/>
      <c r="Z1347" s="99"/>
      <c r="AA1347" s="99"/>
      <c r="AB1347" s="99"/>
      <c r="AC1347" s="99"/>
      <c r="AD1347" s="99"/>
      <c r="AE1347" s="99"/>
      <c r="AF1347" s="99"/>
      <c r="AG1347" s="99"/>
      <c r="AH1347" s="99"/>
      <c r="AI1347" s="99"/>
      <c r="AJ1347" s="99"/>
      <c r="AK1347" s="99"/>
      <c r="AL1347" s="99"/>
      <c r="AM1347" s="99"/>
      <c r="AN1347" s="99"/>
      <c r="AO1347" s="99"/>
      <c r="AP1347" s="99"/>
      <c r="AQ1347" s="99"/>
      <c r="AR1347" s="99"/>
      <c r="AS1347" s="99"/>
      <c r="AT1347" s="99"/>
      <c r="AU1347" s="99"/>
      <c r="AV1347" s="99"/>
      <c r="AW1347" s="99"/>
      <c r="AX1347" s="100"/>
    </row>
    <row r="1348" spans="1:251" ht="12" customHeight="1">
      <c r="A1348" s="39"/>
      <c r="B1348" s="98"/>
      <c r="C1348" s="99"/>
      <c r="D1348" s="99"/>
      <c r="E1348" s="99"/>
      <c r="F1348" s="99"/>
      <c r="G1348" s="99"/>
      <c r="H1348" s="99"/>
      <c r="I1348" s="99"/>
      <c r="J1348" s="99"/>
      <c r="K1348" s="99"/>
      <c r="L1348" s="99"/>
      <c r="M1348" s="99"/>
      <c r="N1348" s="99"/>
      <c r="O1348" s="99"/>
      <c r="P1348" s="99"/>
      <c r="Q1348" s="99"/>
      <c r="R1348" s="99"/>
      <c r="S1348" s="99"/>
      <c r="T1348" s="99"/>
      <c r="U1348" s="99"/>
      <c r="V1348" s="99"/>
      <c r="W1348" s="99"/>
      <c r="X1348" s="99"/>
      <c r="Y1348" s="99"/>
      <c r="Z1348" s="99"/>
      <c r="AA1348" s="99"/>
      <c r="AB1348" s="99"/>
      <c r="AC1348" s="99"/>
      <c r="AD1348" s="99"/>
      <c r="AE1348" s="99"/>
      <c r="AF1348" s="99"/>
      <c r="AG1348" s="99"/>
      <c r="AH1348" s="99"/>
      <c r="AI1348" s="99"/>
      <c r="AJ1348" s="99"/>
      <c r="AK1348" s="99"/>
      <c r="AL1348" s="99"/>
      <c r="AM1348" s="99"/>
      <c r="AN1348" s="99"/>
      <c r="AO1348" s="99"/>
      <c r="AP1348" s="99"/>
      <c r="AQ1348" s="99"/>
      <c r="AR1348" s="99"/>
      <c r="AS1348" s="99"/>
      <c r="AT1348" s="99"/>
      <c r="AU1348" s="99"/>
      <c r="AV1348" s="99"/>
      <c r="AW1348" s="99"/>
      <c r="AX1348" s="100"/>
    </row>
    <row r="1349" spans="1:251" ht="12" customHeight="1">
      <c r="A1349" s="39"/>
      <c r="B1349" s="98"/>
      <c r="C1349" s="99"/>
      <c r="D1349" s="99"/>
      <c r="E1349" s="99"/>
      <c r="F1349" s="99"/>
      <c r="G1349" s="99"/>
      <c r="H1349" s="99"/>
      <c r="I1349" s="99"/>
      <c r="J1349" s="99"/>
      <c r="K1349" s="99"/>
      <c r="L1349" s="99"/>
      <c r="M1349" s="99"/>
      <c r="N1349" s="99"/>
      <c r="O1349" s="99"/>
      <c r="P1349" s="99"/>
      <c r="Q1349" s="99"/>
      <c r="R1349" s="99"/>
      <c r="S1349" s="99"/>
      <c r="T1349" s="99"/>
      <c r="U1349" s="99"/>
      <c r="V1349" s="99"/>
      <c r="W1349" s="99"/>
      <c r="X1349" s="99"/>
      <c r="Y1349" s="99"/>
      <c r="Z1349" s="99"/>
      <c r="AA1349" s="99"/>
      <c r="AB1349" s="99"/>
      <c r="AC1349" s="99"/>
      <c r="AD1349" s="99"/>
      <c r="AE1349" s="99"/>
      <c r="AF1349" s="99"/>
      <c r="AG1349" s="99"/>
      <c r="AH1349" s="99"/>
      <c r="AI1349" s="99"/>
      <c r="AJ1349" s="99"/>
      <c r="AK1349" s="99"/>
      <c r="AL1349" s="99"/>
      <c r="AM1349" s="99"/>
      <c r="AN1349" s="99"/>
      <c r="AO1349" s="99"/>
      <c r="AP1349" s="99"/>
      <c r="AQ1349" s="99"/>
      <c r="AR1349" s="99"/>
      <c r="AS1349" s="99"/>
      <c r="AT1349" s="99"/>
      <c r="AU1349" s="99"/>
      <c r="AV1349" s="99"/>
      <c r="AW1349" s="99"/>
      <c r="AX1349" s="100"/>
    </row>
    <row r="1350" spans="1:251" ht="15" thickBot="1">
      <c r="A1350" s="48"/>
      <c r="B1350" s="49"/>
      <c r="C1350" s="50"/>
      <c r="D1350" s="50"/>
      <c r="E1350" s="50"/>
      <c r="F1350" s="50"/>
      <c r="G1350" s="50"/>
      <c r="H1350" s="50"/>
      <c r="I1350" s="50"/>
      <c r="J1350" s="50"/>
      <c r="K1350" s="50"/>
      <c r="L1350" s="50"/>
      <c r="M1350" s="50"/>
      <c r="N1350" s="50"/>
      <c r="O1350" s="50"/>
      <c r="P1350" s="50"/>
      <c r="Q1350" s="50"/>
      <c r="R1350" s="50"/>
      <c r="S1350" s="50"/>
      <c r="T1350" s="50"/>
      <c r="U1350" s="50"/>
      <c r="V1350" s="50"/>
      <c r="W1350" s="50"/>
      <c r="X1350" s="50"/>
      <c r="Y1350" s="50"/>
      <c r="Z1350" s="50"/>
      <c r="AA1350" s="50"/>
      <c r="AB1350" s="50"/>
      <c r="AC1350" s="50"/>
      <c r="AD1350" s="50"/>
      <c r="AE1350" s="50"/>
      <c r="AF1350" s="50"/>
      <c r="AG1350" s="50"/>
      <c r="AH1350" s="50"/>
      <c r="AI1350" s="50"/>
      <c r="AJ1350" s="50"/>
      <c r="AK1350" s="50"/>
      <c r="AL1350" s="50"/>
      <c r="AM1350" s="50"/>
      <c r="AN1350" s="50"/>
      <c r="AO1350" s="50"/>
      <c r="AP1350" s="50"/>
      <c r="AQ1350" s="50"/>
      <c r="AR1350" s="50"/>
      <c r="AS1350" s="50"/>
      <c r="AT1350" s="50"/>
      <c r="AU1350" s="50"/>
      <c r="AV1350" s="50"/>
      <c r="AW1350" s="50"/>
      <c r="AX1350" s="51"/>
    </row>
    <row r="1351" spans="1:251">
      <c r="B1351" s="52"/>
    </row>
    <row r="1352" spans="1:251" ht="14.4">
      <c r="B1352" s="41" t="s">
        <v>94</v>
      </c>
      <c r="C1352" s="39"/>
      <c r="D1352" s="39"/>
      <c r="E1352" s="39"/>
      <c r="F1352" s="39"/>
      <c r="G1352" s="39"/>
      <c r="H1352" s="39"/>
      <c r="I1352" s="39"/>
      <c r="J1352" s="39"/>
      <c r="K1352" s="39"/>
      <c r="L1352" s="40"/>
      <c r="M1352" s="40"/>
      <c r="N1352" s="40"/>
      <c r="O1352" s="40"/>
      <c r="P1352" s="39"/>
      <c r="Q1352" s="39"/>
      <c r="R1352" s="39"/>
      <c r="S1352" s="39"/>
      <c r="T1352" s="39"/>
      <c r="U1352" s="39"/>
      <c r="V1352" s="41"/>
      <c r="W1352" s="41"/>
      <c r="X1352" s="41"/>
      <c r="Y1352" s="41"/>
      <c r="Z1352" s="41"/>
      <c r="AA1352" s="41"/>
      <c r="AB1352" s="41"/>
      <c r="AC1352" s="41"/>
      <c r="AD1352" s="41"/>
      <c r="AE1352" s="41"/>
      <c r="AF1352" s="41"/>
      <c r="AG1352" s="41"/>
      <c r="AH1352" s="41"/>
      <c r="AI1352" s="41"/>
      <c r="AJ1352" s="41"/>
      <c r="AK1352" s="41"/>
      <c r="AL1352" s="41"/>
      <c r="AM1352" s="41"/>
      <c r="AN1352" s="41"/>
      <c r="AO1352" s="41"/>
      <c r="AP1352" s="41"/>
      <c r="AQ1352" s="41"/>
      <c r="AR1352" s="41"/>
      <c r="AS1352" s="41"/>
      <c r="AT1352" s="41"/>
      <c r="AU1352" s="41"/>
      <c r="AV1352" s="41"/>
      <c r="AW1352" s="41"/>
      <c r="AX1352" s="41"/>
    </row>
    <row r="1353" spans="1:251" ht="15" thickBot="1">
      <c r="B1353" s="39"/>
      <c r="C1353" s="39"/>
      <c r="D1353" s="39"/>
      <c r="E1353" s="39"/>
      <c r="F1353" s="39"/>
      <c r="G1353" s="39"/>
      <c r="H1353" s="39"/>
      <c r="I1353" s="39"/>
      <c r="J1353" s="39"/>
      <c r="K1353" s="39"/>
      <c r="L1353" s="40"/>
      <c r="M1353" s="40"/>
      <c r="N1353" s="40"/>
      <c r="O1353" s="40"/>
      <c r="P1353" s="39"/>
      <c r="Q1353" s="39"/>
      <c r="R1353" s="39"/>
      <c r="S1353" s="39"/>
      <c r="T1353" s="39"/>
      <c r="U1353" s="39"/>
      <c r="V1353" s="41"/>
      <c r="W1353" s="41"/>
      <c r="X1353" s="41"/>
      <c r="Y1353" s="41"/>
      <c r="Z1353" s="41"/>
      <c r="AA1353" s="41"/>
      <c r="AB1353" s="41"/>
      <c r="AC1353" s="41"/>
      <c r="AD1353" s="41"/>
      <c r="AE1353" s="41"/>
      <c r="AF1353" s="41"/>
      <c r="AG1353" s="41"/>
      <c r="AH1353" s="41"/>
      <c r="AI1353" s="41"/>
      <c r="AJ1353" s="41"/>
      <c r="AK1353" s="41"/>
      <c r="AL1353" s="41"/>
      <c r="AM1353" s="41"/>
      <c r="AN1353" s="41"/>
      <c r="AO1353" s="41"/>
      <c r="AP1353" s="41"/>
      <c r="AQ1353" s="41"/>
      <c r="AR1353" s="41"/>
      <c r="AS1353" s="41"/>
      <c r="AT1353" s="41"/>
      <c r="AU1353" s="41"/>
      <c r="AV1353" s="41"/>
      <c r="AW1353" s="41"/>
      <c r="AX1353" s="53" t="s">
        <v>95</v>
      </c>
    </row>
    <row r="1354" spans="1:251" s="47" customFormat="1" ht="13.5" customHeight="1">
      <c r="A1354" s="39"/>
      <c r="B1354" s="101" t="s">
        <v>96</v>
      </c>
      <c r="C1354" s="102"/>
      <c r="D1354" s="102"/>
      <c r="E1354" s="102"/>
      <c r="F1354" s="102"/>
      <c r="G1354" s="102"/>
      <c r="H1354" s="102"/>
      <c r="I1354" s="102"/>
      <c r="J1354" s="102"/>
      <c r="K1354" s="102"/>
      <c r="L1354" s="102"/>
      <c r="M1354" s="102"/>
      <c r="N1354" s="102"/>
      <c r="O1354" s="102"/>
      <c r="P1354" s="102"/>
      <c r="Q1354" s="102"/>
      <c r="R1354" s="102"/>
      <c r="S1354" s="102"/>
      <c r="T1354" s="102"/>
      <c r="U1354" s="102"/>
      <c r="V1354" s="102"/>
      <c r="W1354" s="102"/>
      <c r="X1354" s="102"/>
      <c r="Y1354" s="102"/>
      <c r="Z1354" s="103"/>
      <c r="AA1354" s="107" t="s">
        <v>97</v>
      </c>
      <c r="AB1354" s="102"/>
      <c r="AC1354" s="102"/>
      <c r="AD1354" s="102"/>
      <c r="AE1354" s="102"/>
      <c r="AF1354" s="102"/>
      <c r="AG1354" s="102"/>
      <c r="AH1354" s="102"/>
      <c r="AI1354" s="103"/>
      <c r="AJ1354" s="107" t="s">
        <v>98</v>
      </c>
      <c r="AK1354" s="102"/>
      <c r="AL1354" s="102"/>
      <c r="AM1354" s="102"/>
      <c r="AN1354" s="102"/>
      <c r="AO1354" s="102"/>
      <c r="AP1354" s="102"/>
      <c r="AQ1354" s="102"/>
      <c r="AR1354" s="103"/>
      <c r="AS1354" s="107" t="s">
        <v>99</v>
      </c>
      <c r="AT1354" s="102"/>
      <c r="AU1354" s="102"/>
      <c r="AV1354" s="102"/>
      <c r="AW1354" s="102"/>
      <c r="AX1354" s="109"/>
      <c r="AY1354" s="33"/>
      <c r="AZ1354" s="33"/>
      <c r="BA1354" s="33"/>
      <c r="BB1354" s="33"/>
      <c r="BC1354" s="33"/>
      <c r="BD1354" s="33"/>
      <c r="BE1354" s="33"/>
      <c r="BF1354" s="33"/>
      <c r="BG1354" s="33"/>
      <c r="BH1354" s="33"/>
      <c r="BI1354" s="33"/>
      <c r="BJ1354" s="33"/>
      <c r="BK1354" s="33"/>
      <c r="BL1354" s="33"/>
      <c r="BM1354" s="33"/>
      <c r="BN1354" s="33"/>
      <c r="BO1354" s="33"/>
      <c r="BP1354" s="33"/>
      <c r="BQ1354" s="33"/>
      <c r="BR1354" s="33"/>
      <c r="BS1354" s="33"/>
      <c r="BT1354" s="33"/>
      <c r="BU1354" s="33"/>
      <c r="BV1354" s="33"/>
      <c r="BW1354" s="33"/>
      <c r="BX1354" s="33"/>
      <c r="BY1354" s="33"/>
      <c r="BZ1354" s="33"/>
      <c r="CA1354" s="33"/>
      <c r="CB1354" s="33"/>
      <c r="CC1354" s="33"/>
      <c r="CD1354" s="33"/>
      <c r="CE1354" s="33"/>
      <c r="CF1354" s="33"/>
      <c r="CG1354" s="33"/>
      <c r="CH1354" s="33"/>
      <c r="CI1354" s="33"/>
      <c r="CJ1354" s="33"/>
      <c r="CK1354" s="33"/>
      <c r="CL1354" s="33"/>
      <c r="CM1354" s="33"/>
      <c r="CN1354" s="33"/>
      <c r="CO1354" s="33"/>
      <c r="CP1354" s="33"/>
      <c r="CQ1354" s="33"/>
      <c r="CR1354" s="33"/>
      <c r="CS1354" s="33"/>
      <c r="CT1354" s="33"/>
      <c r="CU1354" s="33"/>
      <c r="CV1354" s="33"/>
      <c r="CW1354" s="33"/>
      <c r="CX1354" s="33"/>
      <c r="CY1354" s="33"/>
      <c r="CZ1354" s="33"/>
      <c r="DA1354" s="33"/>
      <c r="DB1354" s="33"/>
      <c r="DC1354" s="33"/>
      <c r="DD1354" s="33"/>
      <c r="DE1354" s="33"/>
      <c r="DF1354" s="33"/>
      <c r="DG1354" s="33"/>
      <c r="DH1354" s="33"/>
      <c r="DI1354" s="33"/>
      <c r="DJ1354" s="33"/>
      <c r="DK1354" s="33"/>
      <c r="DL1354" s="33"/>
      <c r="DM1354" s="33"/>
      <c r="DN1354" s="33"/>
      <c r="DO1354" s="33"/>
      <c r="DP1354" s="33"/>
      <c r="DQ1354" s="33"/>
      <c r="DR1354" s="33"/>
      <c r="DS1354" s="33"/>
      <c r="DT1354" s="33"/>
      <c r="DU1354" s="33"/>
      <c r="DV1354" s="33"/>
      <c r="DW1354" s="33"/>
      <c r="DX1354" s="33"/>
      <c r="DY1354" s="33"/>
      <c r="DZ1354" s="33"/>
      <c r="EA1354" s="33"/>
      <c r="EB1354" s="33"/>
      <c r="EC1354" s="33"/>
      <c r="ED1354" s="33"/>
      <c r="EE1354" s="33"/>
      <c r="EF1354" s="33"/>
      <c r="EG1354" s="33"/>
      <c r="EH1354" s="33"/>
      <c r="EI1354" s="33"/>
      <c r="EJ1354" s="33"/>
      <c r="EK1354" s="33"/>
      <c r="EL1354" s="33"/>
      <c r="EM1354" s="33"/>
      <c r="EN1354" s="33"/>
      <c r="EO1354" s="33"/>
      <c r="EP1354" s="33"/>
      <c r="EQ1354" s="33"/>
      <c r="ER1354" s="33"/>
      <c r="ES1354" s="33"/>
      <c r="ET1354" s="33"/>
      <c r="EU1354" s="33"/>
      <c r="EV1354" s="33"/>
      <c r="EW1354" s="33"/>
      <c r="EX1354" s="33"/>
      <c r="EY1354" s="33"/>
      <c r="EZ1354" s="33"/>
      <c r="FA1354" s="33"/>
      <c r="FB1354" s="33"/>
      <c r="FC1354" s="33"/>
      <c r="FD1354" s="33"/>
      <c r="FE1354" s="33"/>
      <c r="FF1354" s="33"/>
      <c r="FG1354" s="33"/>
      <c r="FH1354" s="33"/>
      <c r="FI1354" s="33"/>
      <c r="FJ1354" s="33"/>
      <c r="FK1354" s="33"/>
      <c r="FL1354" s="33"/>
      <c r="FM1354" s="33"/>
      <c r="FN1354" s="33"/>
      <c r="FO1354" s="33"/>
      <c r="FP1354" s="33"/>
      <c r="FQ1354" s="33"/>
      <c r="FR1354" s="33"/>
      <c r="FS1354" s="33"/>
      <c r="FT1354" s="33"/>
      <c r="FU1354" s="33"/>
      <c r="FV1354" s="33"/>
      <c r="FW1354" s="33"/>
      <c r="FX1354" s="33"/>
      <c r="FY1354" s="33"/>
      <c r="FZ1354" s="33"/>
      <c r="GA1354" s="33"/>
      <c r="GB1354" s="33"/>
      <c r="GC1354" s="33"/>
      <c r="GD1354" s="33"/>
      <c r="GE1354" s="33"/>
      <c r="GF1354" s="33"/>
      <c r="GG1354" s="33"/>
      <c r="GH1354" s="33"/>
      <c r="GI1354" s="33"/>
      <c r="GJ1354" s="33"/>
      <c r="GK1354" s="33"/>
      <c r="GL1354" s="33"/>
      <c r="GM1354" s="33"/>
      <c r="GN1354" s="33"/>
      <c r="GO1354" s="33"/>
      <c r="GP1354" s="33"/>
      <c r="GQ1354" s="33"/>
      <c r="GR1354" s="33"/>
      <c r="GS1354" s="33"/>
      <c r="GT1354" s="33"/>
      <c r="GU1354" s="33"/>
      <c r="GV1354" s="33"/>
      <c r="GW1354" s="33"/>
      <c r="GX1354" s="33"/>
      <c r="GY1354" s="33"/>
      <c r="GZ1354" s="33"/>
      <c r="HA1354" s="33"/>
      <c r="HB1354" s="33"/>
      <c r="HC1354" s="33"/>
      <c r="HD1354" s="33"/>
      <c r="HE1354" s="33"/>
      <c r="HF1354" s="33"/>
      <c r="HG1354" s="33"/>
      <c r="HH1354" s="33"/>
      <c r="HI1354" s="33"/>
      <c r="HJ1354" s="33"/>
      <c r="HK1354" s="33"/>
      <c r="HL1354" s="33"/>
      <c r="HM1354" s="33"/>
      <c r="HN1354" s="33"/>
      <c r="HO1354" s="33"/>
      <c r="HP1354" s="33"/>
      <c r="HQ1354" s="33"/>
      <c r="HR1354" s="33"/>
      <c r="HS1354" s="33"/>
      <c r="HT1354" s="33"/>
      <c r="HU1354" s="33"/>
      <c r="HV1354" s="33"/>
      <c r="HW1354" s="33"/>
      <c r="HX1354" s="33"/>
      <c r="HY1354" s="33"/>
      <c r="HZ1354" s="33"/>
      <c r="IA1354" s="33"/>
      <c r="IB1354" s="33"/>
      <c r="IC1354" s="33"/>
      <c r="ID1354" s="33"/>
      <c r="IE1354" s="33"/>
      <c r="IF1354" s="33"/>
      <c r="IG1354" s="33"/>
      <c r="IH1354" s="33"/>
      <c r="II1354" s="33"/>
      <c r="IJ1354" s="33"/>
      <c r="IK1354" s="33"/>
      <c r="IL1354" s="33"/>
      <c r="IM1354" s="33"/>
      <c r="IN1354" s="33"/>
      <c r="IO1354" s="33"/>
      <c r="IP1354" s="33"/>
      <c r="IQ1354" s="33"/>
    </row>
    <row r="1355" spans="1:251" s="47" customFormat="1">
      <c r="A1355" s="39"/>
      <c r="B1355" s="104"/>
      <c r="C1355" s="105"/>
      <c r="D1355" s="105"/>
      <c r="E1355" s="105"/>
      <c r="F1355" s="105"/>
      <c r="G1355" s="105"/>
      <c r="H1355" s="105"/>
      <c r="I1355" s="105"/>
      <c r="J1355" s="105"/>
      <c r="K1355" s="105"/>
      <c r="L1355" s="105"/>
      <c r="M1355" s="105"/>
      <c r="N1355" s="105"/>
      <c r="O1355" s="105"/>
      <c r="P1355" s="105"/>
      <c r="Q1355" s="105"/>
      <c r="R1355" s="105"/>
      <c r="S1355" s="105"/>
      <c r="T1355" s="105"/>
      <c r="U1355" s="105"/>
      <c r="V1355" s="105"/>
      <c r="W1355" s="105"/>
      <c r="X1355" s="105"/>
      <c r="Y1355" s="105"/>
      <c r="Z1355" s="106"/>
      <c r="AA1355" s="108"/>
      <c r="AB1355" s="105"/>
      <c r="AC1355" s="105"/>
      <c r="AD1355" s="105"/>
      <c r="AE1355" s="105"/>
      <c r="AF1355" s="105"/>
      <c r="AG1355" s="105"/>
      <c r="AH1355" s="105"/>
      <c r="AI1355" s="106"/>
      <c r="AJ1355" s="108"/>
      <c r="AK1355" s="105"/>
      <c r="AL1355" s="105"/>
      <c r="AM1355" s="105"/>
      <c r="AN1355" s="105"/>
      <c r="AO1355" s="105"/>
      <c r="AP1355" s="105"/>
      <c r="AQ1355" s="105"/>
      <c r="AR1355" s="106"/>
      <c r="AS1355" s="108"/>
      <c r="AT1355" s="105"/>
      <c r="AU1355" s="105"/>
      <c r="AV1355" s="105"/>
      <c r="AW1355" s="105"/>
      <c r="AX1355" s="110"/>
      <c r="AY1355" s="33"/>
      <c r="AZ1355" s="33"/>
      <c r="BA1355" s="33"/>
      <c r="BB1355" s="54"/>
      <c r="BC1355" s="55"/>
      <c r="BE1355" s="33"/>
      <c r="BF1355" s="33"/>
      <c r="BG1355" s="33"/>
      <c r="BH1355" s="33"/>
      <c r="BI1355" s="33"/>
      <c r="BJ1355" s="33"/>
      <c r="BK1355" s="33"/>
      <c r="BL1355" s="33"/>
      <c r="BM1355" s="33"/>
      <c r="BN1355" s="33"/>
      <c r="BO1355" s="33"/>
      <c r="BP1355" s="33"/>
      <c r="BQ1355" s="33"/>
      <c r="BR1355" s="33"/>
      <c r="BS1355" s="33"/>
      <c r="BT1355" s="33"/>
      <c r="BU1355" s="33"/>
      <c r="BV1355" s="33"/>
      <c r="BW1355" s="33"/>
      <c r="BX1355" s="33"/>
      <c r="BY1355" s="33"/>
      <c r="BZ1355" s="33"/>
      <c r="CA1355" s="33"/>
      <c r="CB1355" s="33"/>
      <c r="CC1355" s="33"/>
      <c r="CD1355" s="33"/>
      <c r="CE1355" s="33"/>
      <c r="CF1355" s="33"/>
      <c r="CG1355" s="33"/>
      <c r="CH1355" s="33"/>
      <c r="CI1355" s="33"/>
      <c r="CJ1355" s="33"/>
      <c r="CK1355" s="33"/>
      <c r="CL1355" s="33"/>
      <c r="CM1355" s="33"/>
      <c r="CN1355" s="33"/>
      <c r="CO1355" s="33"/>
      <c r="CP1355" s="33"/>
      <c r="CQ1355" s="33"/>
      <c r="CR1355" s="33"/>
      <c r="CS1355" s="33"/>
      <c r="CT1355" s="33"/>
      <c r="CU1355" s="33"/>
      <c r="CV1355" s="33"/>
      <c r="CW1355" s="33"/>
      <c r="CX1355" s="33"/>
      <c r="CY1355" s="33"/>
      <c r="CZ1355" s="33"/>
      <c r="DA1355" s="33"/>
      <c r="DB1355" s="33"/>
      <c r="DC1355" s="33"/>
      <c r="DD1355" s="33"/>
      <c r="DE1355" s="33"/>
      <c r="DF1355" s="33"/>
      <c r="DG1355" s="33"/>
      <c r="DH1355" s="33"/>
      <c r="DI1355" s="33"/>
      <c r="DJ1355" s="33"/>
      <c r="DK1355" s="33"/>
      <c r="DL1355" s="33"/>
      <c r="DM1355" s="33"/>
      <c r="DN1355" s="33"/>
      <c r="DO1355" s="33"/>
      <c r="DP1355" s="33"/>
      <c r="DQ1355" s="33"/>
      <c r="DR1355" s="33"/>
      <c r="DS1355" s="33"/>
      <c r="DT1355" s="33"/>
      <c r="DU1355" s="33"/>
      <c r="DV1355" s="33"/>
      <c r="DW1355" s="33"/>
      <c r="DX1355" s="33"/>
      <c r="DY1355" s="33"/>
      <c r="DZ1355" s="33"/>
      <c r="EA1355" s="33"/>
      <c r="EB1355" s="33"/>
      <c r="EC1355" s="33"/>
      <c r="ED1355" s="33"/>
      <c r="EE1355" s="33"/>
      <c r="EF1355" s="33"/>
      <c r="EG1355" s="33"/>
      <c r="EH1355" s="33"/>
      <c r="EI1355" s="33"/>
      <c r="EJ1355" s="33"/>
      <c r="EK1355" s="33"/>
      <c r="EL1355" s="33"/>
      <c r="EM1355" s="33"/>
      <c r="EN1355" s="33"/>
      <c r="EO1355" s="33"/>
      <c r="EP1355" s="33"/>
      <c r="EQ1355" s="33"/>
      <c r="ER1355" s="33"/>
      <c r="ES1355" s="33"/>
      <c r="ET1355" s="33"/>
      <c r="EU1355" s="33"/>
      <c r="EV1355" s="33"/>
      <c r="EW1355" s="33"/>
      <c r="EX1355" s="33"/>
      <c r="EY1355" s="33"/>
      <c r="EZ1355" s="33"/>
      <c r="FA1355" s="33"/>
      <c r="FB1355" s="33"/>
      <c r="FC1355" s="33"/>
      <c r="FD1355" s="33"/>
      <c r="FE1355" s="33"/>
      <c r="FF1355" s="33"/>
      <c r="FG1355" s="33"/>
      <c r="FH1355" s="33"/>
      <c r="FI1355" s="33"/>
      <c r="FJ1355" s="33"/>
      <c r="FK1355" s="33"/>
      <c r="FL1355" s="33"/>
      <c r="FM1355" s="33"/>
      <c r="FN1355" s="33"/>
      <c r="FO1355" s="33"/>
      <c r="FP1355" s="33"/>
      <c r="FQ1355" s="33"/>
      <c r="FR1355" s="33"/>
      <c r="FS1355" s="33"/>
      <c r="FT1355" s="33"/>
      <c r="FU1355" s="33"/>
      <c r="FV1355" s="33"/>
      <c r="FW1355" s="33"/>
      <c r="FX1355" s="33"/>
      <c r="FY1355" s="33"/>
      <c r="FZ1355" s="33"/>
      <c r="GA1355" s="33"/>
      <c r="GB1355" s="33"/>
      <c r="GC1355" s="33"/>
      <c r="GD1355" s="33"/>
      <c r="GE1355" s="33"/>
      <c r="GF1355" s="33"/>
      <c r="GG1355" s="33"/>
      <c r="GH1355" s="33"/>
      <c r="GI1355" s="33"/>
      <c r="GJ1355" s="33"/>
      <c r="GK1355" s="33"/>
      <c r="GL1355" s="33"/>
      <c r="GM1355" s="33"/>
      <c r="GN1355" s="33"/>
      <c r="GO1355" s="33"/>
      <c r="GP1355" s="33"/>
      <c r="GQ1355" s="33"/>
      <c r="GR1355" s="33"/>
      <c r="GS1355" s="33"/>
      <c r="GT1355" s="33"/>
      <c r="GU1355" s="33"/>
      <c r="GV1355" s="33"/>
      <c r="GW1355" s="33"/>
      <c r="GX1355" s="33"/>
      <c r="GY1355" s="33"/>
      <c r="GZ1355" s="33"/>
      <c r="HA1355" s="33"/>
      <c r="HB1355" s="33"/>
      <c r="HC1355" s="33"/>
      <c r="HD1355" s="33"/>
      <c r="HE1355" s="33"/>
      <c r="HF1355" s="33"/>
      <c r="HG1355" s="33"/>
      <c r="HH1355" s="33"/>
      <c r="HI1355" s="33"/>
      <c r="HJ1355" s="33"/>
      <c r="HK1355" s="33"/>
      <c r="HL1355" s="33"/>
      <c r="HM1355" s="33"/>
      <c r="HN1355" s="33"/>
      <c r="HO1355" s="33"/>
      <c r="HP1355" s="33"/>
      <c r="HQ1355" s="33"/>
      <c r="HR1355" s="33"/>
      <c r="HS1355" s="33"/>
      <c r="HT1355" s="33"/>
      <c r="HU1355" s="33"/>
      <c r="HV1355" s="33"/>
      <c r="HW1355" s="33"/>
      <c r="HX1355" s="33"/>
      <c r="HY1355" s="33"/>
      <c r="HZ1355" s="33"/>
      <c r="IA1355" s="33"/>
      <c r="IB1355" s="33"/>
      <c r="IC1355" s="33"/>
      <c r="ID1355" s="33"/>
      <c r="IE1355" s="33"/>
      <c r="IF1355" s="33"/>
      <c r="IG1355" s="33"/>
      <c r="IH1355" s="33"/>
      <c r="II1355" s="33"/>
      <c r="IJ1355" s="33"/>
      <c r="IK1355" s="33"/>
      <c r="IL1355" s="33"/>
      <c r="IM1355" s="33"/>
      <c r="IN1355" s="33"/>
      <c r="IO1355" s="33"/>
      <c r="IP1355" s="33"/>
      <c r="IQ1355" s="33"/>
    </row>
    <row r="1356" spans="1:251" s="47" customFormat="1" ht="18.75" customHeight="1">
      <c r="A1356" s="39"/>
      <c r="B1356" s="56"/>
      <c r="C1356" s="112" t="s">
        <v>284</v>
      </c>
      <c r="D1356" s="113"/>
      <c r="E1356" s="113"/>
      <c r="F1356" s="113"/>
      <c r="G1356" s="113"/>
      <c r="H1356" s="113"/>
      <c r="I1356" s="113"/>
      <c r="J1356" s="113"/>
      <c r="K1356" s="113"/>
      <c r="L1356" s="113"/>
      <c r="M1356" s="113"/>
      <c r="N1356" s="113"/>
      <c r="O1356" s="113"/>
      <c r="P1356" s="113"/>
      <c r="Q1356" s="113"/>
      <c r="R1356" s="113"/>
      <c r="S1356" s="113"/>
      <c r="T1356" s="113"/>
      <c r="U1356" s="113"/>
      <c r="V1356" s="113"/>
      <c r="W1356" s="113"/>
      <c r="X1356" s="113"/>
      <c r="Y1356" s="113"/>
      <c r="Z1356" s="114"/>
      <c r="AA1356" s="115">
        <v>660</v>
      </c>
      <c r="AB1356" s="116"/>
      <c r="AC1356" s="116"/>
      <c r="AD1356" s="116"/>
      <c r="AE1356" s="116"/>
      <c r="AF1356" s="116"/>
      <c r="AG1356" s="116"/>
      <c r="AH1356" s="116"/>
      <c r="AI1356" s="117"/>
      <c r="AJ1356" s="115">
        <v>648</v>
      </c>
      <c r="AK1356" s="116"/>
      <c r="AL1356" s="116"/>
      <c r="AM1356" s="116"/>
      <c r="AN1356" s="116"/>
      <c r="AO1356" s="116"/>
      <c r="AP1356" s="116"/>
      <c r="AQ1356" s="116"/>
      <c r="AR1356" s="117"/>
      <c r="AS1356" s="118"/>
      <c r="AT1356" s="119"/>
      <c r="AU1356" s="119"/>
      <c r="AV1356" s="119"/>
      <c r="AW1356" s="119"/>
      <c r="AX1356" s="120"/>
      <c r="AY1356" s="33"/>
      <c r="AZ1356" s="33"/>
      <c r="BA1356" s="33"/>
      <c r="BB1356" s="33"/>
      <c r="BC1356" s="33"/>
      <c r="BD1356" s="33"/>
      <c r="BE1356" s="33"/>
      <c r="BF1356" s="33"/>
      <c r="BG1356" s="33"/>
      <c r="BH1356" s="33"/>
      <c r="BI1356" s="33"/>
      <c r="BJ1356" s="33"/>
      <c r="BK1356" s="33"/>
      <c r="BL1356" s="33"/>
      <c r="BM1356" s="33"/>
      <c r="BN1356" s="33"/>
      <c r="BO1356" s="33"/>
      <c r="BP1356" s="33"/>
      <c r="BQ1356" s="33"/>
      <c r="BR1356" s="33"/>
      <c r="BS1356" s="33"/>
      <c r="BT1356" s="33"/>
      <c r="BU1356" s="33"/>
      <c r="BV1356" s="33"/>
      <c r="BW1356" s="33"/>
      <c r="BX1356" s="33"/>
      <c r="BY1356" s="33"/>
      <c r="BZ1356" s="33"/>
      <c r="CA1356" s="33"/>
      <c r="CB1356" s="33"/>
      <c r="CC1356" s="33"/>
      <c r="CD1356" s="33"/>
      <c r="CE1356" s="33"/>
      <c r="CF1356" s="33"/>
      <c r="CG1356" s="33"/>
      <c r="CH1356" s="33"/>
      <c r="CI1356" s="33"/>
      <c r="CJ1356" s="33"/>
      <c r="CK1356" s="33"/>
      <c r="CL1356" s="33"/>
      <c r="CM1356" s="33"/>
      <c r="CN1356" s="33"/>
      <c r="CO1356" s="33"/>
      <c r="CP1356" s="33"/>
      <c r="CQ1356" s="33"/>
      <c r="CR1356" s="33"/>
      <c r="CS1356" s="33"/>
      <c r="CT1356" s="33"/>
      <c r="CU1356" s="33"/>
      <c r="CV1356" s="33"/>
      <c r="CW1356" s="33"/>
      <c r="CX1356" s="33"/>
      <c r="CY1356" s="33"/>
      <c r="CZ1356" s="33"/>
      <c r="DA1356" s="33"/>
      <c r="DB1356" s="33"/>
      <c r="DC1356" s="33"/>
      <c r="DD1356" s="33"/>
      <c r="DE1356" s="33"/>
      <c r="DF1356" s="33"/>
      <c r="DG1356" s="33"/>
      <c r="DH1356" s="33"/>
      <c r="DI1356" s="33"/>
      <c r="DJ1356" s="33"/>
      <c r="DK1356" s="33"/>
      <c r="DL1356" s="33"/>
      <c r="DM1356" s="33"/>
      <c r="DN1356" s="33"/>
      <c r="DO1356" s="33"/>
      <c r="DP1356" s="33"/>
      <c r="DQ1356" s="33"/>
      <c r="DR1356" s="33"/>
      <c r="DS1356" s="33"/>
      <c r="DT1356" s="33"/>
      <c r="DU1356" s="33"/>
      <c r="DV1356" s="33"/>
      <c r="DW1356" s="33"/>
      <c r="DX1356" s="33"/>
      <c r="DY1356" s="33"/>
      <c r="DZ1356" s="33"/>
      <c r="EA1356" s="33"/>
      <c r="EB1356" s="33"/>
      <c r="EC1356" s="33"/>
      <c r="ED1356" s="33"/>
      <c r="EE1356" s="33"/>
      <c r="EF1356" s="33"/>
      <c r="EG1356" s="33"/>
      <c r="EH1356" s="33"/>
      <c r="EI1356" s="33"/>
      <c r="EJ1356" s="33"/>
      <c r="EK1356" s="33"/>
      <c r="EL1356" s="33"/>
      <c r="EM1356" s="33"/>
      <c r="EN1356" s="33"/>
      <c r="EO1356" s="33"/>
      <c r="EP1356" s="33"/>
      <c r="EQ1356" s="33"/>
      <c r="ER1356" s="33"/>
      <c r="ES1356" s="33"/>
      <c r="ET1356" s="33"/>
      <c r="EU1356" s="33"/>
      <c r="EV1356" s="33"/>
      <c r="EW1356" s="33"/>
      <c r="EX1356" s="33"/>
      <c r="EY1356" s="33"/>
      <c r="EZ1356" s="33"/>
      <c r="FA1356" s="33"/>
      <c r="FB1356" s="33"/>
      <c r="FC1356" s="33"/>
      <c r="FD1356" s="33"/>
      <c r="FE1356" s="33"/>
      <c r="FF1356" s="33"/>
      <c r="FG1356" s="33"/>
      <c r="FH1356" s="33"/>
      <c r="FI1356" s="33"/>
      <c r="FJ1356" s="33"/>
      <c r="FK1356" s="33"/>
      <c r="FL1356" s="33"/>
      <c r="FM1356" s="33"/>
      <c r="FN1356" s="33"/>
      <c r="FO1356" s="33"/>
      <c r="FP1356" s="33"/>
      <c r="FQ1356" s="33"/>
      <c r="FR1356" s="33"/>
      <c r="FS1356" s="33"/>
      <c r="FT1356" s="33"/>
      <c r="FU1356" s="33"/>
      <c r="FV1356" s="33"/>
      <c r="FW1356" s="33"/>
      <c r="FX1356" s="33"/>
      <c r="FY1356" s="33"/>
      <c r="FZ1356" s="33"/>
      <c r="GA1356" s="33"/>
      <c r="GB1356" s="33"/>
      <c r="GC1356" s="33"/>
      <c r="GD1356" s="33"/>
      <c r="GE1356" s="33"/>
      <c r="GF1356" s="33"/>
      <c r="GG1356" s="33"/>
      <c r="GH1356" s="33"/>
      <c r="GI1356" s="33"/>
      <c r="GJ1356" s="33"/>
      <c r="GK1356" s="33"/>
      <c r="GL1356" s="33"/>
      <c r="GM1356" s="33"/>
      <c r="GN1356" s="33"/>
      <c r="GO1356" s="33"/>
      <c r="GP1356" s="33"/>
      <c r="GQ1356" s="33"/>
      <c r="GR1356" s="33"/>
      <c r="GS1356" s="33"/>
      <c r="GT1356" s="33"/>
      <c r="GU1356" s="33"/>
      <c r="GV1356" s="33"/>
      <c r="GW1356" s="33"/>
      <c r="GX1356" s="33"/>
      <c r="GY1356" s="33"/>
      <c r="GZ1356" s="33"/>
      <c r="HA1356" s="33"/>
      <c r="HB1356" s="33"/>
      <c r="HC1356" s="33"/>
      <c r="HD1356" s="33"/>
      <c r="HE1356" s="33"/>
      <c r="HF1356" s="33"/>
      <c r="HG1356" s="33"/>
      <c r="HH1356" s="33"/>
      <c r="HI1356" s="33"/>
      <c r="HJ1356" s="33"/>
      <c r="HK1356" s="33"/>
      <c r="HL1356" s="33"/>
      <c r="HM1356" s="33"/>
      <c r="HN1356" s="33"/>
      <c r="HO1356" s="33"/>
      <c r="HP1356" s="33"/>
      <c r="HQ1356" s="33"/>
      <c r="HR1356" s="33"/>
      <c r="HS1356" s="33"/>
      <c r="HT1356" s="33"/>
      <c r="HU1356" s="33"/>
      <c r="HV1356" s="33"/>
      <c r="HW1356" s="33"/>
      <c r="HX1356" s="33"/>
      <c r="HY1356" s="33"/>
      <c r="HZ1356" s="33"/>
      <c r="IA1356" s="33"/>
      <c r="IB1356" s="33"/>
      <c r="IC1356" s="33"/>
      <c r="ID1356" s="33"/>
      <c r="IE1356" s="33"/>
      <c r="IF1356" s="33"/>
      <c r="IG1356" s="33"/>
      <c r="IH1356" s="33"/>
      <c r="II1356" s="33"/>
      <c r="IJ1356" s="33"/>
      <c r="IK1356" s="33"/>
      <c r="IL1356" s="33"/>
      <c r="IM1356" s="33"/>
      <c r="IN1356" s="33"/>
      <c r="IO1356" s="33"/>
      <c r="IP1356" s="33"/>
      <c r="IQ1356" s="33"/>
    </row>
    <row r="1357" spans="1:251" s="47" customFormat="1" ht="18.75" customHeight="1" thickBot="1">
      <c r="A1357" s="48"/>
      <c r="B1357" s="121" t="s">
        <v>101</v>
      </c>
      <c r="C1357" s="122"/>
      <c r="D1357" s="122"/>
      <c r="E1357" s="122"/>
      <c r="F1357" s="122"/>
      <c r="G1357" s="122"/>
      <c r="H1357" s="122"/>
      <c r="I1357" s="122"/>
      <c r="J1357" s="122"/>
      <c r="K1357" s="122"/>
      <c r="L1357" s="122"/>
      <c r="M1357" s="122"/>
      <c r="N1357" s="122"/>
      <c r="O1357" s="122"/>
      <c r="P1357" s="122"/>
      <c r="Q1357" s="122"/>
      <c r="R1357" s="122"/>
      <c r="S1357" s="122"/>
      <c r="T1357" s="122"/>
      <c r="U1357" s="122"/>
      <c r="V1357" s="122"/>
      <c r="W1357" s="122"/>
      <c r="X1357" s="122"/>
      <c r="Y1357" s="122"/>
      <c r="Z1357" s="123"/>
      <c r="AA1357" s="124">
        <f>SUM($AA$1356:$AA$1356)</f>
        <v>660</v>
      </c>
      <c r="AB1357" s="125"/>
      <c r="AC1357" s="125"/>
      <c r="AD1357" s="125"/>
      <c r="AE1357" s="125"/>
      <c r="AF1357" s="125"/>
      <c r="AG1357" s="125"/>
      <c r="AH1357" s="125"/>
      <c r="AI1357" s="126"/>
      <c r="AJ1357" s="124">
        <f>SUM($AJ$1356:$AJ$1356)</f>
        <v>648</v>
      </c>
      <c r="AK1357" s="125"/>
      <c r="AL1357" s="125"/>
      <c r="AM1357" s="125"/>
      <c r="AN1357" s="125"/>
      <c r="AO1357" s="125"/>
      <c r="AP1357" s="125"/>
      <c r="AQ1357" s="125"/>
      <c r="AR1357" s="126"/>
      <c r="AS1357" s="127"/>
      <c r="AT1357" s="128"/>
      <c r="AU1357" s="128"/>
      <c r="AV1357" s="128"/>
      <c r="AW1357" s="128"/>
      <c r="AX1357" s="129"/>
      <c r="AY1357" s="33"/>
      <c r="AZ1357" s="33"/>
      <c r="BA1357" s="33"/>
      <c r="BB1357" s="33"/>
      <c r="BC1357" s="33"/>
      <c r="BD1357" s="33"/>
      <c r="BE1357" s="33"/>
      <c r="BF1357" s="33"/>
      <c r="BG1357" s="33"/>
      <c r="BH1357" s="33"/>
      <c r="BI1357" s="33"/>
      <c r="BJ1357" s="33"/>
      <c r="BK1357" s="33"/>
      <c r="BL1357" s="33"/>
      <c r="BM1357" s="33"/>
      <c r="BN1357" s="33"/>
      <c r="BO1357" s="33"/>
      <c r="BP1357" s="33"/>
      <c r="BQ1357" s="33"/>
      <c r="BR1357" s="33"/>
      <c r="BS1357" s="33"/>
      <c r="BT1357" s="33"/>
      <c r="BU1357" s="33"/>
      <c r="BV1357" s="33"/>
      <c r="BW1357" s="33"/>
      <c r="BX1357" s="33"/>
      <c r="BY1357" s="33"/>
      <c r="BZ1357" s="33"/>
      <c r="CA1357" s="33"/>
      <c r="CB1357" s="33"/>
      <c r="CC1357" s="33"/>
      <c r="CD1357" s="33"/>
      <c r="CE1357" s="33"/>
      <c r="CF1357" s="33"/>
      <c r="CG1357" s="33"/>
      <c r="CH1357" s="33"/>
      <c r="CI1357" s="33"/>
      <c r="CJ1357" s="33"/>
      <c r="CK1357" s="33"/>
      <c r="CL1357" s="33"/>
      <c r="CM1357" s="33"/>
      <c r="CN1357" s="33"/>
      <c r="CO1357" s="33"/>
      <c r="CP1357" s="33"/>
      <c r="CQ1357" s="33"/>
      <c r="CR1357" s="33"/>
      <c r="CS1357" s="33"/>
      <c r="CT1357" s="33"/>
      <c r="CU1357" s="33"/>
      <c r="CV1357" s="33"/>
      <c r="CW1357" s="33"/>
      <c r="CX1357" s="33"/>
      <c r="CY1357" s="33"/>
      <c r="CZ1357" s="33"/>
      <c r="DA1357" s="33"/>
      <c r="DB1357" s="33"/>
      <c r="DC1357" s="33"/>
      <c r="DD1357" s="33"/>
      <c r="DE1357" s="33"/>
      <c r="DF1357" s="33"/>
      <c r="DG1357" s="33"/>
      <c r="DH1357" s="33"/>
      <c r="DI1357" s="33"/>
      <c r="DJ1357" s="33"/>
      <c r="DK1357" s="33"/>
      <c r="DL1357" s="33"/>
      <c r="DM1357" s="33"/>
      <c r="DN1357" s="33"/>
      <c r="DO1357" s="33"/>
      <c r="DP1357" s="33"/>
      <c r="DQ1357" s="33"/>
      <c r="DR1357" s="33"/>
      <c r="DS1357" s="33"/>
      <c r="DT1357" s="33"/>
      <c r="DU1357" s="33"/>
      <c r="DV1357" s="33"/>
      <c r="DW1357" s="33"/>
      <c r="DX1357" s="33"/>
      <c r="DY1357" s="33"/>
      <c r="DZ1357" s="33"/>
      <c r="EA1357" s="33"/>
      <c r="EB1357" s="33"/>
      <c r="EC1357" s="33"/>
      <c r="ED1357" s="33"/>
      <c r="EE1357" s="33"/>
      <c r="EF1357" s="33"/>
      <c r="EG1357" s="33"/>
      <c r="EH1357" s="33"/>
      <c r="EI1357" s="33"/>
      <c r="EJ1357" s="33"/>
      <c r="EK1357" s="33"/>
      <c r="EL1357" s="33"/>
      <c r="EM1357" s="33"/>
      <c r="EN1357" s="33"/>
      <c r="EO1357" s="33"/>
      <c r="EP1357" s="33"/>
      <c r="EQ1357" s="33"/>
      <c r="ER1357" s="33"/>
      <c r="ES1357" s="33"/>
      <c r="ET1357" s="33"/>
      <c r="EU1357" s="33"/>
      <c r="EV1357" s="33"/>
      <c r="EW1357" s="33"/>
      <c r="EX1357" s="33"/>
      <c r="EY1357" s="33"/>
      <c r="EZ1357" s="33"/>
      <c r="FA1357" s="33"/>
      <c r="FB1357" s="33"/>
      <c r="FC1357" s="33"/>
      <c r="FD1357" s="33"/>
      <c r="FE1357" s="33"/>
      <c r="FF1357" s="33"/>
      <c r="FG1357" s="33"/>
      <c r="FH1357" s="33"/>
      <c r="FI1357" s="33"/>
      <c r="FJ1357" s="33"/>
      <c r="FK1357" s="33"/>
      <c r="FL1357" s="33"/>
      <c r="FM1357" s="33"/>
      <c r="FN1357" s="33"/>
      <c r="FO1357" s="33"/>
      <c r="FP1357" s="33"/>
      <c r="FQ1357" s="33"/>
      <c r="FR1357" s="33"/>
      <c r="FS1357" s="33"/>
      <c r="FT1357" s="33"/>
      <c r="FU1357" s="33"/>
      <c r="FV1357" s="33"/>
      <c r="FW1357" s="33"/>
      <c r="FX1357" s="33"/>
      <c r="FY1357" s="33"/>
      <c r="FZ1357" s="33"/>
      <c r="GA1357" s="33"/>
      <c r="GB1357" s="33"/>
      <c r="GC1357" s="33"/>
      <c r="GD1357" s="33"/>
      <c r="GE1357" s="33"/>
      <c r="GF1357" s="33"/>
      <c r="GG1357" s="33"/>
      <c r="GH1357" s="33"/>
      <c r="GI1357" s="33"/>
      <c r="GJ1357" s="33"/>
      <c r="GK1357" s="33"/>
      <c r="GL1357" s="33"/>
      <c r="GM1357" s="33"/>
      <c r="GN1357" s="33"/>
      <c r="GO1357" s="33"/>
      <c r="GP1357" s="33"/>
      <c r="GQ1357" s="33"/>
      <c r="GR1357" s="33"/>
      <c r="GS1357" s="33"/>
      <c r="GT1357" s="33"/>
      <c r="GU1357" s="33"/>
      <c r="GV1357" s="33"/>
      <c r="GW1357" s="33"/>
      <c r="GX1357" s="33"/>
      <c r="GY1357" s="33"/>
      <c r="GZ1357" s="33"/>
      <c r="HA1357" s="33"/>
      <c r="HB1357" s="33"/>
      <c r="HC1357" s="33"/>
      <c r="HD1357" s="33"/>
      <c r="HE1357" s="33"/>
      <c r="HF1357" s="33"/>
      <c r="HG1357" s="33"/>
      <c r="HH1357" s="33"/>
      <c r="HI1357" s="33"/>
      <c r="HJ1357" s="33"/>
      <c r="HK1357" s="33"/>
      <c r="HL1357" s="33"/>
      <c r="HM1357" s="33"/>
      <c r="HN1357" s="33"/>
      <c r="HO1357" s="33"/>
      <c r="HP1357" s="33"/>
      <c r="HQ1357" s="33"/>
      <c r="HR1357" s="33"/>
      <c r="HS1357" s="33"/>
      <c r="HT1357" s="33"/>
      <c r="HU1357" s="33"/>
      <c r="HV1357" s="33"/>
      <c r="HW1357" s="33"/>
      <c r="HX1357" s="33"/>
      <c r="HY1357" s="33"/>
      <c r="HZ1357" s="33"/>
      <c r="IA1357" s="33"/>
      <c r="IB1357" s="33"/>
      <c r="IC1357" s="33"/>
      <c r="ID1357" s="33"/>
      <c r="IE1357" s="33"/>
      <c r="IF1357" s="33"/>
      <c r="IG1357" s="33"/>
      <c r="IH1357" s="33"/>
      <c r="II1357" s="33"/>
      <c r="IJ1357" s="33"/>
      <c r="IK1357" s="33"/>
      <c r="IL1357" s="33"/>
      <c r="IM1357" s="33"/>
      <c r="IN1357" s="33"/>
      <c r="IO1357" s="33"/>
      <c r="IP1357" s="33"/>
      <c r="IQ1357" s="33"/>
    </row>
    <row r="1359" spans="1:251" ht="19.2">
      <c r="A1359" s="32" t="s">
        <v>87</v>
      </c>
      <c r="AW1359" s="34"/>
      <c r="AX1359" s="35"/>
      <c r="AY1359" s="34"/>
    </row>
    <row r="1361" spans="1:113" ht="18">
      <c r="B1361" s="91" t="s">
        <v>0</v>
      </c>
      <c r="C1361" s="111"/>
      <c r="D1361" s="111"/>
      <c r="E1361" s="111"/>
      <c r="F1361" s="111"/>
      <c r="G1361" s="111"/>
      <c r="H1361" s="111"/>
      <c r="I1361" s="111"/>
      <c r="J1361" s="111"/>
      <c r="K1361" s="111"/>
      <c r="L1361" s="111"/>
      <c r="M1361" s="111"/>
      <c r="N1361" s="111"/>
      <c r="O1361" s="111"/>
      <c r="P1361" s="111"/>
      <c r="Q1361" s="111"/>
      <c r="R1361" s="111"/>
      <c r="S1361" s="111"/>
      <c r="T1361" s="111"/>
      <c r="U1361" s="111"/>
      <c r="V1361" s="111"/>
      <c r="W1361" s="111"/>
      <c r="X1361" s="111"/>
      <c r="Y1361" s="111"/>
      <c r="Z1361" s="111"/>
      <c r="AA1361" s="111"/>
      <c r="AB1361" s="111"/>
      <c r="AC1361" s="111"/>
      <c r="AD1361" s="111"/>
      <c r="AE1361" s="111"/>
      <c r="AF1361" s="111"/>
      <c r="AG1361" s="111"/>
      <c r="AH1361" s="111"/>
      <c r="AI1361" s="111"/>
      <c r="AJ1361" s="111"/>
      <c r="AK1361" s="111"/>
      <c r="AL1361" s="111"/>
      <c r="AM1361" s="111"/>
      <c r="AN1361" s="111"/>
      <c r="AO1361" s="111"/>
      <c r="AP1361" s="111"/>
      <c r="AQ1361" s="111"/>
      <c r="AR1361" s="111"/>
      <c r="AS1361" s="111"/>
      <c r="AT1361" s="111"/>
      <c r="AU1361" s="111"/>
      <c r="AV1361" s="111"/>
      <c r="AW1361" s="111"/>
      <c r="AX1361" s="111"/>
    </row>
    <row r="1362" spans="1:113">
      <c r="Z1362" s="36"/>
      <c r="AD1362" s="36"/>
      <c r="AE1362" s="36"/>
      <c r="AF1362" s="36"/>
      <c r="AG1362" s="36"/>
      <c r="AH1362" s="36"/>
      <c r="AI1362" s="36"/>
      <c r="AO1362" s="36"/>
    </row>
    <row r="1363" spans="1:113" ht="13.8" thickBot="1">
      <c r="Z1363" s="36"/>
      <c r="AD1363" s="36"/>
      <c r="AE1363" s="36"/>
      <c r="AF1363" s="36"/>
      <c r="AG1363" s="36"/>
      <c r="AH1363" s="36"/>
      <c r="AI1363" s="36"/>
      <c r="AO1363" s="36"/>
      <c r="DI1363" s="37"/>
    </row>
    <row r="1364" spans="1:113" ht="24.75" customHeight="1" thickBot="1">
      <c r="B1364" s="93" t="s">
        <v>88</v>
      </c>
      <c r="C1364" s="94"/>
      <c r="D1364" s="94"/>
      <c r="E1364" s="94"/>
      <c r="F1364" s="94"/>
      <c r="G1364" s="94"/>
      <c r="H1364" s="95" t="s">
        <v>285</v>
      </c>
      <c r="I1364" s="96"/>
      <c r="J1364" s="96"/>
      <c r="K1364" s="96"/>
      <c r="L1364" s="96"/>
      <c r="M1364" s="96"/>
      <c r="N1364" s="96"/>
      <c r="O1364" s="96"/>
      <c r="P1364" s="96"/>
      <c r="Q1364" s="96"/>
      <c r="R1364" s="96"/>
      <c r="S1364" s="96"/>
      <c r="T1364" s="96"/>
      <c r="U1364" s="96"/>
      <c r="V1364" s="96"/>
      <c r="W1364" s="96"/>
      <c r="X1364" s="96"/>
      <c r="Y1364" s="96"/>
      <c r="Z1364" s="96"/>
      <c r="AA1364" s="96"/>
      <c r="AB1364" s="96"/>
      <c r="AC1364" s="96"/>
      <c r="AD1364" s="96"/>
      <c r="AE1364" s="96"/>
      <c r="AF1364" s="96"/>
      <c r="AG1364" s="96"/>
      <c r="AH1364" s="96"/>
      <c r="AI1364" s="96"/>
      <c r="AJ1364" s="96"/>
      <c r="AK1364" s="96"/>
      <c r="AL1364" s="96"/>
      <c r="AM1364" s="96"/>
      <c r="AN1364" s="96"/>
      <c r="AO1364" s="96"/>
      <c r="AP1364" s="96"/>
      <c r="AQ1364" s="96"/>
      <c r="AR1364" s="96"/>
      <c r="AS1364" s="96"/>
      <c r="AT1364" s="96"/>
      <c r="AU1364" s="96"/>
      <c r="AV1364" s="96"/>
      <c r="AW1364" s="96"/>
      <c r="AX1364" s="97"/>
      <c r="DI1364" s="37"/>
    </row>
    <row r="1365" spans="1:113" ht="14.4">
      <c r="B1365" s="38"/>
      <c r="C1365" s="38"/>
      <c r="D1365" s="38"/>
      <c r="E1365" s="38"/>
      <c r="F1365" s="38"/>
      <c r="G1365" s="38"/>
      <c r="H1365" s="39"/>
      <c r="I1365" s="39"/>
      <c r="J1365" s="39"/>
      <c r="K1365" s="39"/>
      <c r="L1365" s="40"/>
      <c r="M1365" s="40"/>
      <c r="N1365" s="40"/>
      <c r="O1365" s="40"/>
      <c r="P1365" s="39"/>
      <c r="Q1365" s="39"/>
      <c r="R1365" s="39"/>
      <c r="S1365" s="39"/>
      <c r="T1365" s="39"/>
      <c r="U1365" s="39"/>
      <c r="V1365" s="41"/>
      <c r="W1365" s="41"/>
      <c r="X1365" s="41"/>
      <c r="Y1365" s="41"/>
      <c r="Z1365" s="41"/>
      <c r="AA1365" s="41"/>
      <c r="AB1365" s="41"/>
      <c r="AC1365" s="41"/>
      <c r="AD1365" s="41"/>
      <c r="AE1365" s="41"/>
      <c r="AF1365" s="41"/>
      <c r="AG1365" s="41"/>
      <c r="AH1365" s="41"/>
      <c r="AI1365" s="41"/>
      <c r="AJ1365" s="41"/>
      <c r="AK1365" s="41"/>
      <c r="AL1365" s="41"/>
      <c r="AM1365" s="41"/>
      <c r="AN1365" s="41"/>
      <c r="AO1365" s="41"/>
      <c r="AP1365" s="41"/>
      <c r="AQ1365" s="41"/>
      <c r="AR1365" s="41"/>
      <c r="AS1365" s="41"/>
      <c r="AT1365" s="41"/>
      <c r="AU1365" s="41"/>
      <c r="AV1365" s="41"/>
      <c r="AW1365" s="41"/>
      <c r="AX1365" s="41"/>
      <c r="DI1365" s="37"/>
    </row>
    <row r="1366" spans="1:113" ht="15" thickBot="1">
      <c r="A1366" s="42"/>
      <c r="B1366" s="41" t="s">
        <v>90</v>
      </c>
      <c r="C1366" s="39"/>
      <c r="D1366" s="39"/>
      <c r="E1366" s="39"/>
      <c r="F1366" s="39"/>
      <c r="G1366" s="39"/>
      <c r="H1366" s="39"/>
      <c r="I1366" s="39"/>
      <c r="J1366" s="39"/>
      <c r="K1366" s="39"/>
      <c r="L1366" s="40"/>
      <c r="M1366" s="40"/>
      <c r="N1366" s="40"/>
      <c r="O1366" s="40"/>
      <c r="P1366" s="39"/>
      <c r="Q1366" s="39"/>
      <c r="R1366" s="39"/>
      <c r="S1366" s="39"/>
      <c r="T1366" s="39"/>
      <c r="U1366" s="39"/>
      <c r="V1366" s="41"/>
      <c r="W1366" s="41"/>
      <c r="X1366" s="41"/>
      <c r="Y1366" s="41"/>
      <c r="Z1366" s="41"/>
      <c r="AA1366" s="41"/>
      <c r="AB1366" s="41"/>
      <c r="AC1366" s="41"/>
      <c r="AD1366" s="41"/>
      <c r="AE1366" s="41"/>
      <c r="AF1366" s="41"/>
      <c r="AG1366" s="41"/>
      <c r="AH1366" s="41"/>
      <c r="AI1366" s="41"/>
      <c r="AJ1366" s="41"/>
      <c r="AK1366" s="41"/>
      <c r="AL1366" s="41"/>
      <c r="AM1366" s="41"/>
      <c r="AN1366" s="41"/>
      <c r="AO1366" s="41"/>
      <c r="AP1366" s="41"/>
      <c r="AQ1366" s="41"/>
      <c r="AR1366" s="41"/>
      <c r="AS1366" s="41"/>
      <c r="AT1366" s="41"/>
      <c r="AU1366" s="41"/>
      <c r="AV1366" s="41"/>
      <c r="AW1366" s="41"/>
      <c r="AX1366" s="41"/>
      <c r="DI1366" s="37"/>
    </row>
    <row r="1367" spans="1:113" ht="14.4">
      <c r="A1367" s="39"/>
      <c r="B1367" s="43"/>
      <c r="C1367" s="38"/>
      <c r="D1367" s="38"/>
      <c r="E1367" s="38"/>
      <c r="F1367" s="38"/>
      <c r="G1367" s="38"/>
      <c r="H1367" s="38"/>
      <c r="I1367" s="38"/>
      <c r="J1367" s="38"/>
      <c r="K1367" s="38"/>
      <c r="L1367" s="44"/>
      <c r="M1367" s="44"/>
      <c r="N1367" s="44"/>
      <c r="O1367" s="44"/>
      <c r="P1367" s="38"/>
      <c r="Q1367" s="38"/>
      <c r="R1367" s="38"/>
      <c r="S1367" s="38"/>
      <c r="T1367" s="38"/>
      <c r="U1367" s="38"/>
      <c r="V1367" s="45"/>
      <c r="W1367" s="45"/>
      <c r="X1367" s="45"/>
      <c r="Y1367" s="45"/>
      <c r="Z1367" s="45"/>
      <c r="AA1367" s="45"/>
      <c r="AB1367" s="45"/>
      <c r="AC1367" s="45"/>
      <c r="AD1367" s="45"/>
      <c r="AE1367" s="45"/>
      <c r="AF1367" s="45"/>
      <c r="AG1367" s="45"/>
      <c r="AH1367" s="45"/>
      <c r="AI1367" s="45"/>
      <c r="AJ1367" s="45"/>
      <c r="AK1367" s="45"/>
      <c r="AL1367" s="45"/>
      <c r="AM1367" s="45"/>
      <c r="AN1367" s="45"/>
      <c r="AO1367" s="45"/>
      <c r="AP1367" s="45"/>
      <c r="AQ1367" s="45"/>
      <c r="AR1367" s="45"/>
      <c r="AS1367" s="45"/>
      <c r="AT1367" s="45"/>
      <c r="AU1367" s="45"/>
      <c r="AV1367" s="45"/>
      <c r="AW1367" s="45"/>
      <c r="AX1367" s="46"/>
    </row>
    <row r="1368" spans="1:113" ht="12" customHeight="1">
      <c r="A1368" s="39"/>
      <c r="B1368" s="98" t="s">
        <v>286</v>
      </c>
      <c r="C1368" s="99"/>
      <c r="D1368" s="99"/>
      <c r="E1368" s="99"/>
      <c r="F1368" s="99"/>
      <c r="G1368" s="99"/>
      <c r="H1368" s="99"/>
      <c r="I1368" s="99"/>
      <c r="J1368" s="99"/>
      <c r="K1368" s="99"/>
      <c r="L1368" s="99"/>
      <c r="M1368" s="99"/>
      <c r="N1368" s="99"/>
      <c r="O1368" s="99"/>
      <c r="P1368" s="99"/>
      <c r="Q1368" s="99"/>
      <c r="R1368" s="99"/>
      <c r="S1368" s="99"/>
      <c r="T1368" s="99"/>
      <c r="U1368" s="99"/>
      <c r="V1368" s="99"/>
      <c r="W1368" s="99"/>
      <c r="X1368" s="99"/>
      <c r="Y1368" s="99"/>
      <c r="Z1368" s="99"/>
      <c r="AA1368" s="99"/>
      <c r="AB1368" s="99"/>
      <c r="AC1368" s="99"/>
      <c r="AD1368" s="99"/>
      <c r="AE1368" s="99"/>
      <c r="AF1368" s="99"/>
      <c r="AG1368" s="99"/>
      <c r="AH1368" s="99"/>
      <c r="AI1368" s="99"/>
      <c r="AJ1368" s="99"/>
      <c r="AK1368" s="99"/>
      <c r="AL1368" s="99"/>
      <c r="AM1368" s="99"/>
      <c r="AN1368" s="99"/>
      <c r="AO1368" s="99"/>
      <c r="AP1368" s="99"/>
      <c r="AQ1368" s="99"/>
      <c r="AR1368" s="99"/>
      <c r="AS1368" s="99"/>
      <c r="AT1368" s="99"/>
      <c r="AU1368" s="99"/>
      <c r="AV1368" s="99"/>
      <c r="AW1368" s="99"/>
      <c r="AX1368" s="100"/>
    </row>
    <row r="1369" spans="1:113" ht="12" customHeight="1">
      <c r="A1369" s="39"/>
      <c r="B1369" s="98"/>
      <c r="C1369" s="99"/>
      <c r="D1369" s="99"/>
      <c r="E1369" s="99"/>
      <c r="F1369" s="99"/>
      <c r="G1369" s="99"/>
      <c r="H1369" s="99"/>
      <c r="I1369" s="99"/>
      <c r="J1369" s="99"/>
      <c r="K1369" s="99"/>
      <c r="L1369" s="99"/>
      <c r="M1369" s="99"/>
      <c r="N1369" s="99"/>
      <c r="O1369" s="99"/>
      <c r="P1369" s="99"/>
      <c r="Q1369" s="99"/>
      <c r="R1369" s="99"/>
      <c r="S1369" s="99"/>
      <c r="T1369" s="99"/>
      <c r="U1369" s="99"/>
      <c r="V1369" s="99"/>
      <c r="W1369" s="99"/>
      <c r="X1369" s="99"/>
      <c r="Y1369" s="99"/>
      <c r="Z1369" s="99"/>
      <c r="AA1369" s="99"/>
      <c r="AB1369" s="99"/>
      <c r="AC1369" s="99"/>
      <c r="AD1369" s="99"/>
      <c r="AE1369" s="99"/>
      <c r="AF1369" s="99"/>
      <c r="AG1369" s="99"/>
      <c r="AH1369" s="99"/>
      <c r="AI1369" s="99"/>
      <c r="AJ1369" s="99"/>
      <c r="AK1369" s="99"/>
      <c r="AL1369" s="99"/>
      <c r="AM1369" s="99"/>
      <c r="AN1369" s="99"/>
      <c r="AO1369" s="99"/>
      <c r="AP1369" s="99"/>
      <c r="AQ1369" s="99"/>
      <c r="AR1369" s="99"/>
      <c r="AS1369" s="99"/>
      <c r="AT1369" s="99"/>
      <c r="AU1369" s="99"/>
      <c r="AV1369" s="99"/>
      <c r="AW1369" s="99"/>
      <c r="AX1369" s="100"/>
    </row>
    <row r="1370" spans="1:113" ht="12" customHeight="1">
      <c r="A1370" s="39"/>
      <c r="B1370" s="98"/>
      <c r="C1370" s="99"/>
      <c r="D1370" s="99"/>
      <c r="E1370" s="99"/>
      <c r="F1370" s="99"/>
      <c r="G1370" s="99"/>
      <c r="H1370" s="99"/>
      <c r="I1370" s="99"/>
      <c r="J1370" s="99"/>
      <c r="K1370" s="99"/>
      <c r="L1370" s="99"/>
      <c r="M1370" s="99"/>
      <c r="N1370" s="99"/>
      <c r="O1370" s="99"/>
      <c r="P1370" s="99"/>
      <c r="Q1370" s="99"/>
      <c r="R1370" s="99"/>
      <c r="S1370" s="99"/>
      <c r="T1370" s="99"/>
      <c r="U1370" s="99"/>
      <c r="V1370" s="99"/>
      <c r="W1370" s="99"/>
      <c r="X1370" s="99"/>
      <c r="Y1370" s="99"/>
      <c r="Z1370" s="99"/>
      <c r="AA1370" s="99"/>
      <c r="AB1370" s="99"/>
      <c r="AC1370" s="99"/>
      <c r="AD1370" s="99"/>
      <c r="AE1370" s="99"/>
      <c r="AF1370" s="99"/>
      <c r="AG1370" s="99"/>
      <c r="AH1370" s="99"/>
      <c r="AI1370" s="99"/>
      <c r="AJ1370" s="99"/>
      <c r="AK1370" s="99"/>
      <c r="AL1370" s="99"/>
      <c r="AM1370" s="99"/>
      <c r="AN1370" s="99"/>
      <c r="AO1370" s="99"/>
      <c r="AP1370" s="99"/>
      <c r="AQ1370" s="99"/>
      <c r="AR1370" s="99"/>
      <c r="AS1370" s="99"/>
      <c r="AT1370" s="99"/>
      <c r="AU1370" s="99"/>
      <c r="AV1370" s="99"/>
      <c r="AW1370" s="99"/>
      <c r="AX1370" s="100"/>
      <c r="BC1370" s="47"/>
    </row>
    <row r="1371" spans="1:113" ht="12" customHeight="1">
      <c r="A1371" s="39"/>
      <c r="B1371" s="98"/>
      <c r="C1371" s="99"/>
      <c r="D1371" s="99"/>
      <c r="E1371" s="99"/>
      <c r="F1371" s="99"/>
      <c r="G1371" s="99"/>
      <c r="H1371" s="99"/>
      <c r="I1371" s="99"/>
      <c r="J1371" s="99"/>
      <c r="K1371" s="99"/>
      <c r="L1371" s="99"/>
      <c r="M1371" s="99"/>
      <c r="N1371" s="99"/>
      <c r="O1371" s="99"/>
      <c r="P1371" s="99"/>
      <c r="Q1371" s="99"/>
      <c r="R1371" s="99"/>
      <c r="S1371" s="99"/>
      <c r="T1371" s="99"/>
      <c r="U1371" s="99"/>
      <c r="V1371" s="99"/>
      <c r="W1371" s="99"/>
      <c r="X1371" s="99"/>
      <c r="Y1371" s="99"/>
      <c r="Z1371" s="99"/>
      <c r="AA1371" s="99"/>
      <c r="AB1371" s="99"/>
      <c r="AC1371" s="99"/>
      <c r="AD1371" s="99"/>
      <c r="AE1371" s="99"/>
      <c r="AF1371" s="99"/>
      <c r="AG1371" s="99"/>
      <c r="AH1371" s="99"/>
      <c r="AI1371" s="99"/>
      <c r="AJ1371" s="99"/>
      <c r="AK1371" s="99"/>
      <c r="AL1371" s="99"/>
      <c r="AM1371" s="99"/>
      <c r="AN1371" s="99"/>
      <c r="AO1371" s="99"/>
      <c r="AP1371" s="99"/>
      <c r="AQ1371" s="99"/>
      <c r="AR1371" s="99"/>
      <c r="AS1371" s="99"/>
      <c r="AT1371" s="99"/>
      <c r="AU1371" s="99"/>
      <c r="AV1371" s="99"/>
      <c r="AW1371" s="99"/>
      <c r="AX1371" s="100"/>
    </row>
    <row r="1372" spans="1:113" ht="12" customHeight="1">
      <c r="A1372" s="39"/>
      <c r="B1372" s="98"/>
      <c r="C1372" s="99"/>
      <c r="D1372" s="99"/>
      <c r="E1372" s="99"/>
      <c r="F1372" s="99"/>
      <c r="G1372" s="99"/>
      <c r="H1372" s="99"/>
      <c r="I1372" s="99"/>
      <c r="J1372" s="99"/>
      <c r="K1372" s="99"/>
      <c r="L1372" s="99"/>
      <c r="M1372" s="99"/>
      <c r="N1372" s="99"/>
      <c r="O1372" s="99"/>
      <c r="P1372" s="99"/>
      <c r="Q1372" s="99"/>
      <c r="R1372" s="99"/>
      <c r="S1372" s="99"/>
      <c r="T1372" s="99"/>
      <c r="U1372" s="99"/>
      <c r="V1372" s="99"/>
      <c r="W1372" s="99"/>
      <c r="X1372" s="99"/>
      <c r="Y1372" s="99"/>
      <c r="Z1372" s="99"/>
      <c r="AA1372" s="99"/>
      <c r="AB1372" s="99"/>
      <c r="AC1372" s="99"/>
      <c r="AD1372" s="99"/>
      <c r="AE1372" s="99"/>
      <c r="AF1372" s="99"/>
      <c r="AG1372" s="99"/>
      <c r="AH1372" s="99"/>
      <c r="AI1372" s="99"/>
      <c r="AJ1372" s="99"/>
      <c r="AK1372" s="99"/>
      <c r="AL1372" s="99"/>
      <c r="AM1372" s="99"/>
      <c r="AN1372" s="99"/>
      <c r="AO1372" s="99"/>
      <c r="AP1372" s="99"/>
      <c r="AQ1372" s="99"/>
      <c r="AR1372" s="99"/>
      <c r="AS1372" s="99"/>
      <c r="AT1372" s="99"/>
      <c r="AU1372" s="99"/>
      <c r="AV1372" s="99"/>
      <c r="AW1372" s="99"/>
      <c r="AX1372" s="100"/>
    </row>
    <row r="1373" spans="1:113" ht="12" customHeight="1">
      <c r="A1373" s="39"/>
      <c r="B1373" s="98"/>
      <c r="C1373" s="99"/>
      <c r="D1373" s="99"/>
      <c r="E1373" s="99"/>
      <c r="F1373" s="99"/>
      <c r="G1373" s="99"/>
      <c r="H1373" s="99"/>
      <c r="I1373" s="99"/>
      <c r="J1373" s="99"/>
      <c r="K1373" s="99"/>
      <c r="L1373" s="99"/>
      <c r="M1373" s="99"/>
      <c r="N1373" s="99"/>
      <c r="O1373" s="99"/>
      <c r="P1373" s="99"/>
      <c r="Q1373" s="99"/>
      <c r="R1373" s="99"/>
      <c r="S1373" s="99"/>
      <c r="T1373" s="99"/>
      <c r="U1373" s="99"/>
      <c r="V1373" s="99"/>
      <c r="W1373" s="99"/>
      <c r="X1373" s="99"/>
      <c r="Y1373" s="99"/>
      <c r="Z1373" s="99"/>
      <c r="AA1373" s="99"/>
      <c r="AB1373" s="99"/>
      <c r="AC1373" s="99"/>
      <c r="AD1373" s="99"/>
      <c r="AE1373" s="99"/>
      <c r="AF1373" s="99"/>
      <c r="AG1373" s="99"/>
      <c r="AH1373" s="99"/>
      <c r="AI1373" s="99"/>
      <c r="AJ1373" s="99"/>
      <c r="AK1373" s="99"/>
      <c r="AL1373" s="99"/>
      <c r="AM1373" s="99"/>
      <c r="AN1373" s="99"/>
      <c r="AO1373" s="99"/>
      <c r="AP1373" s="99"/>
      <c r="AQ1373" s="99"/>
      <c r="AR1373" s="99"/>
      <c r="AS1373" s="99"/>
      <c r="AT1373" s="99"/>
      <c r="AU1373" s="99"/>
      <c r="AV1373" s="99"/>
      <c r="AW1373" s="99"/>
      <c r="AX1373" s="100"/>
    </row>
    <row r="1374" spans="1:113" ht="15" thickBot="1">
      <c r="A1374" s="48"/>
      <c r="B1374" s="49"/>
      <c r="C1374" s="50"/>
      <c r="D1374" s="50"/>
      <c r="E1374" s="50"/>
      <c r="F1374" s="50"/>
      <c r="G1374" s="50"/>
      <c r="H1374" s="50"/>
      <c r="I1374" s="50"/>
      <c r="J1374" s="50"/>
      <c r="K1374" s="50"/>
      <c r="L1374" s="50"/>
      <c r="M1374" s="50"/>
      <c r="N1374" s="50"/>
      <c r="O1374" s="50"/>
      <c r="P1374" s="50"/>
      <c r="Q1374" s="50"/>
      <c r="R1374" s="50"/>
      <c r="S1374" s="50"/>
      <c r="T1374" s="50"/>
      <c r="U1374" s="50"/>
      <c r="V1374" s="50"/>
      <c r="W1374" s="50"/>
      <c r="X1374" s="50"/>
      <c r="Y1374" s="50"/>
      <c r="Z1374" s="50"/>
      <c r="AA1374" s="50"/>
      <c r="AB1374" s="50"/>
      <c r="AC1374" s="50"/>
      <c r="AD1374" s="50"/>
      <c r="AE1374" s="50"/>
      <c r="AF1374" s="50"/>
      <c r="AG1374" s="50"/>
      <c r="AH1374" s="50"/>
      <c r="AI1374" s="50"/>
      <c r="AJ1374" s="50"/>
      <c r="AK1374" s="50"/>
      <c r="AL1374" s="50"/>
      <c r="AM1374" s="50"/>
      <c r="AN1374" s="50"/>
      <c r="AO1374" s="50"/>
      <c r="AP1374" s="50"/>
      <c r="AQ1374" s="50"/>
      <c r="AR1374" s="50"/>
      <c r="AS1374" s="50"/>
      <c r="AT1374" s="50"/>
      <c r="AU1374" s="50"/>
      <c r="AV1374" s="50"/>
      <c r="AW1374" s="50"/>
      <c r="AX1374" s="51"/>
    </row>
    <row r="1375" spans="1:113">
      <c r="B1375" s="52"/>
    </row>
    <row r="1376" spans="1:113" ht="15" thickBot="1">
      <c r="A1376" s="42"/>
      <c r="B1376" s="41" t="s">
        <v>92</v>
      </c>
      <c r="C1376" s="39"/>
      <c r="D1376" s="39"/>
      <c r="E1376" s="39"/>
      <c r="F1376" s="39"/>
      <c r="G1376" s="39"/>
      <c r="H1376" s="39"/>
      <c r="I1376" s="39"/>
      <c r="J1376" s="39"/>
      <c r="K1376" s="39"/>
      <c r="L1376" s="40"/>
      <c r="M1376" s="40"/>
      <c r="N1376" s="40"/>
      <c r="O1376" s="40"/>
      <c r="P1376" s="39"/>
      <c r="Q1376" s="39"/>
      <c r="R1376" s="39"/>
      <c r="S1376" s="39"/>
      <c r="T1376" s="39"/>
      <c r="U1376" s="39"/>
      <c r="V1376" s="41"/>
      <c r="W1376" s="41"/>
      <c r="X1376" s="41"/>
      <c r="Y1376" s="41"/>
      <c r="Z1376" s="41"/>
      <c r="AA1376" s="41"/>
      <c r="AB1376" s="41"/>
      <c r="AC1376" s="41"/>
      <c r="AD1376" s="41"/>
      <c r="AE1376" s="41"/>
      <c r="AF1376" s="41"/>
      <c r="AG1376" s="41"/>
      <c r="AH1376" s="41"/>
      <c r="AI1376" s="41"/>
      <c r="AJ1376" s="41"/>
      <c r="AK1376" s="41"/>
      <c r="AL1376" s="41"/>
      <c r="AM1376" s="41"/>
      <c r="AN1376" s="41"/>
      <c r="AO1376" s="41"/>
      <c r="AP1376" s="41"/>
      <c r="AQ1376" s="41"/>
      <c r="AR1376" s="41"/>
      <c r="AS1376" s="41"/>
      <c r="AT1376" s="41"/>
      <c r="AU1376" s="41"/>
      <c r="AV1376" s="41"/>
      <c r="AW1376" s="41"/>
      <c r="AX1376" s="41"/>
      <c r="DI1376" s="37"/>
    </row>
    <row r="1377" spans="1:251" ht="14.4">
      <c r="A1377" s="39"/>
      <c r="B1377" s="43"/>
      <c r="C1377" s="38"/>
      <c r="D1377" s="38"/>
      <c r="E1377" s="38"/>
      <c r="F1377" s="38"/>
      <c r="G1377" s="38"/>
      <c r="H1377" s="38"/>
      <c r="I1377" s="38"/>
      <c r="J1377" s="38"/>
      <c r="K1377" s="38"/>
      <c r="L1377" s="44"/>
      <c r="M1377" s="44"/>
      <c r="N1377" s="44"/>
      <c r="O1377" s="44"/>
      <c r="P1377" s="38"/>
      <c r="Q1377" s="38"/>
      <c r="R1377" s="38"/>
      <c r="S1377" s="38"/>
      <c r="T1377" s="38"/>
      <c r="U1377" s="38"/>
      <c r="V1377" s="45"/>
      <c r="W1377" s="45"/>
      <c r="X1377" s="45"/>
      <c r="Y1377" s="45"/>
      <c r="Z1377" s="45"/>
      <c r="AA1377" s="45"/>
      <c r="AB1377" s="45"/>
      <c r="AC1377" s="45"/>
      <c r="AD1377" s="45"/>
      <c r="AE1377" s="45"/>
      <c r="AF1377" s="45"/>
      <c r="AG1377" s="45"/>
      <c r="AH1377" s="45"/>
      <c r="AI1377" s="45"/>
      <c r="AJ1377" s="45"/>
      <c r="AK1377" s="45"/>
      <c r="AL1377" s="45"/>
      <c r="AM1377" s="45"/>
      <c r="AN1377" s="45"/>
      <c r="AO1377" s="45"/>
      <c r="AP1377" s="45"/>
      <c r="AQ1377" s="45"/>
      <c r="AR1377" s="45"/>
      <c r="AS1377" s="45"/>
      <c r="AT1377" s="45"/>
      <c r="AU1377" s="45"/>
      <c r="AV1377" s="45"/>
      <c r="AW1377" s="45"/>
      <c r="AX1377" s="46"/>
    </row>
    <row r="1378" spans="1:251" ht="12" customHeight="1">
      <c r="A1378" s="39"/>
      <c r="B1378" s="98" t="s">
        <v>287</v>
      </c>
      <c r="C1378" s="99"/>
      <c r="D1378" s="99"/>
      <c r="E1378" s="99"/>
      <c r="F1378" s="99"/>
      <c r="G1378" s="99"/>
      <c r="H1378" s="99"/>
      <c r="I1378" s="99"/>
      <c r="J1378" s="99"/>
      <c r="K1378" s="99"/>
      <c r="L1378" s="99"/>
      <c r="M1378" s="99"/>
      <c r="N1378" s="99"/>
      <c r="O1378" s="99"/>
      <c r="P1378" s="99"/>
      <c r="Q1378" s="99"/>
      <c r="R1378" s="99"/>
      <c r="S1378" s="99"/>
      <c r="T1378" s="99"/>
      <c r="U1378" s="99"/>
      <c r="V1378" s="99"/>
      <c r="W1378" s="99"/>
      <c r="X1378" s="99"/>
      <c r="Y1378" s="99"/>
      <c r="Z1378" s="99"/>
      <c r="AA1378" s="99"/>
      <c r="AB1378" s="99"/>
      <c r="AC1378" s="99"/>
      <c r="AD1378" s="99"/>
      <c r="AE1378" s="99"/>
      <c r="AF1378" s="99"/>
      <c r="AG1378" s="99"/>
      <c r="AH1378" s="99"/>
      <c r="AI1378" s="99"/>
      <c r="AJ1378" s="99"/>
      <c r="AK1378" s="99"/>
      <c r="AL1378" s="99"/>
      <c r="AM1378" s="99"/>
      <c r="AN1378" s="99"/>
      <c r="AO1378" s="99"/>
      <c r="AP1378" s="99"/>
      <c r="AQ1378" s="99"/>
      <c r="AR1378" s="99"/>
      <c r="AS1378" s="99"/>
      <c r="AT1378" s="99"/>
      <c r="AU1378" s="99"/>
      <c r="AV1378" s="99"/>
      <c r="AW1378" s="99"/>
      <c r="AX1378" s="100"/>
    </row>
    <row r="1379" spans="1:251" ht="12" customHeight="1">
      <c r="A1379" s="39"/>
      <c r="B1379" s="98"/>
      <c r="C1379" s="99"/>
      <c r="D1379" s="99"/>
      <c r="E1379" s="99"/>
      <c r="F1379" s="99"/>
      <c r="G1379" s="99"/>
      <c r="H1379" s="99"/>
      <c r="I1379" s="99"/>
      <c r="J1379" s="99"/>
      <c r="K1379" s="99"/>
      <c r="L1379" s="99"/>
      <c r="M1379" s="99"/>
      <c r="N1379" s="99"/>
      <c r="O1379" s="99"/>
      <c r="P1379" s="99"/>
      <c r="Q1379" s="99"/>
      <c r="R1379" s="99"/>
      <c r="S1379" s="99"/>
      <c r="T1379" s="99"/>
      <c r="U1379" s="99"/>
      <c r="V1379" s="99"/>
      <c r="W1379" s="99"/>
      <c r="X1379" s="99"/>
      <c r="Y1379" s="99"/>
      <c r="Z1379" s="99"/>
      <c r="AA1379" s="99"/>
      <c r="AB1379" s="99"/>
      <c r="AC1379" s="99"/>
      <c r="AD1379" s="99"/>
      <c r="AE1379" s="99"/>
      <c r="AF1379" s="99"/>
      <c r="AG1379" s="99"/>
      <c r="AH1379" s="99"/>
      <c r="AI1379" s="99"/>
      <c r="AJ1379" s="99"/>
      <c r="AK1379" s="99"/>
      <c r="AL1379" s="99"/>
      <c r="AM1379" s="99"/>
      <c r="AN1379" s="99"/>
      <c r="AO1379" s="99"/>
      <c r="AP1379" s="99"/>
      <c r="AQ1379" s="99"/>
      <c r="AR1379" s="99"/>
      <c r="AS1379" s="99"/>
      <c r="AT1379" s="99"/>
      <c r="AU1379" s="99"/>
      <c r="AV1379" s="99"/>
      <c r="AW1379" s="99"/>
      <c r="AX1379" s="100"/>
    </row>
    <row r="1380" spans="1:251" ht="12" customHeight="1">
      <c r="A1380" s="39"/>
      <c r="B1380" s="98"/>
      <c r="C1380" s="99"/>
      <c r="D1380" s="99"/>
      <c r="E1380" s="99"/>
      <c r="F1380" s="99"/>
      <c r="G1380" s="99"/>
      <c r="H1380" s="99"/>
      <c r="I1380" s="99"/>
      <c r="J1380" s="99"/>
      <c r="K1380" s="99"/>
      <c r="L1380" s="99"/>
      <c r="M1380" s="99"/>
      <c r="N1380" s="99"/>
      <c r="O1380" s="99"/>
      <c r="P1380" s="99"/>
      <c r="Q1380" s="99"/>
      <c r="R1380" s="99"/>
      <c r="S1380" s="99"/>
      <c r="T1380" s="99"/>
      <c r="U1380" s="99"/>
      <c r="V1380" s="99"/>
      <c r="W1380" s="99"/>
      <c r="X1380" s="99"/>
      <c r="Y1380" s="99"/>
      <c r="Z1380" s="99"/>
      <c r="AA1380" s="99"/>
      <c r="AB1380" s="99"/>
      <c r="AC1380" s="99"/>
      <c r="AD1380" s="99"/>
      <c r="AE1380" s="99"/>
      <c r="AF1380" s="99"/>
      <c r="AG1380" s="99"/>
      <c r="AH1380" s="99"/>
      <c r="AI1380" s="99"/>
      <c r="AJ1380" s="99"/>
      <c r="AK1380" s="99"/>
      <c r="AL1380" s="99"/>
      <c r="AM1380" s="99"/>
      <c r="AN1380" s="99"/>
      <c r="AO1380" s="99"/>
      <c r="AP1380" s="99"/>
      <c r="AQ1380" s="99"/>
      <c r="AR1380" s="99"/>
      <c r="AS1380" s="99"/>
      <c r="AT1380" s="99"/>
      <c r="AU1380" s="99"/>
      <c r="AV1380" s="99"/>
      <c r="AW1380" s="99"/>
      <c r="AX1380" s="100"/>
    </row>
    <row r="1381" spans="1:251" ht="12" customHeight="1">
      <c r="A1381" s="39"/>
      <c r="B1381" s="98"/>
      <c r="C1381" s="99"/>
      <c r="D1381" s="99"/>
      <c r="E1381" s="99"/>
      <c r="F1381" s="99"/>
      <c r="G1381" s="99"/>
      <c r="H1381" s="99"/>
      <c r="I1381" s="99"/>
      <c r="J1381" s="99"/>
      <c r="K1381" s="99"/>
      <c r="L1381" s="99"/>
      <c r="M1381" s="99"/>
      <c r="N1381" s="99"/>
      <c r="O1381" s="99"/>
      <c r="P1381" s="99"/>
      <c r="Q1381" s="99"/>
      <c r="R1381" s="99"/>
      <c r="S1381" s="99"/>
      <c r="T1381" s="99"/>
      <c r="U1381" s="99"/>
      <c r="V1381" s="99"/>
      <c r="W1381" s="99"/>
      <c r="X1381" s="99"/>
      <c r="Y1381" s="99"/>
      <c r="Z1381" s="99"/>
      <c r="AA1381" s="99"/>
      <c r="AB1381" s="99"/>
      <c r="AC1381" s="99"/>
      <c r="AD1381" s="99"/>
      <c r="AE1381" s="99"/>
      <c r="AF1381" s="99"/>
      <c r="AG1381" s="99"/>
      <c r="AH1381" s="99"/>
      <c r="AI1381" s="99"/>
      <c r="AJ1381" s="99"/>
      <c r="AK1381" s="99"/>
      <c r="AL1381" s="99"/>
      <c r="AM1381" s="99"/>
      <c r="AN1381" s="99"/>
      <c r="AO1381" s="99"/>
      <c r="AP1381" s="99"/>
      <c r="AQ1381" s="99"/>
      <c r="AR1381" s="99"/>
      <c r="AS1381" s="99"/>
      <c r="AT1381" s="99"/>
      <c r="AU1381" s="99"/>
      <c r="AV1381" s="99"/>
      <c r="AW1381" s="99"/>
      <c r="AX1381" s="100"/>
      <c r="BC1381" s="47"/>
    </row>
    <row r="1382" spans="1:251" ht="12" customHeight="1">
      <c r="A1382" s="39"/>
      <c r="B1382" s="98"/>
      <c r="C1382" s="99"/>
      <c r="D1382" s="99"/>
      <c r="E1382" s="99"/>
      <c r="F1382" s="99"/>
      <c r="G1382" s="99"/>
      <c r="H1382" s="99"/>
      <c r="I1382" s="99"/>
      <c r="J1382" s="99"/>
      <c r="K1382" s="99"/>
      <c r="L1382" s="99"/>
      <c r="M1382" s="99"/>
      <c r="N1382" s="99"/>
      <c r="O1382" s="99"/>
      <c r="P1382" s="99"/>
      <c r="Q1382" s="99"/>
      <c r="R1382" s="99"/>
      <c r="S1382" s="99"/>
      <c r="T1382" s="99"/>
      <c r="U1382" s="99"/>
      <c r="V1382" s="99"/>
      <c r="W1382" s="99"/>
      <c r="X1382" s="99"/>
      <c r="Y1382" s="99"/>
      <c r="Z1382" s="99"/>
      <c r="AA1382" s="99"/>
      <c r="AB1382" s="99"/>
      <c r="AC1382" s="99"/>
      <c r="AD1382" s="99"/>
      <c r="AE1382" s="99"/>
      <c r="AF1382" s="99"/>
      <c r="AG1382" s="99"/>
      <c r="AH1382" s="99"/>
      <c r="AI1382" s="99"/>
      <c r="AJ1382" s="99"/>
      <c r="AK1382" s="99"/>
      <c r="AL1382" s="99"/>
      <c r="AM1382" s="99"/>
      <c r="AN1382" s="99"/>
      <c r="AO1382" s="99"/>
      <c r="AP1382" s="99"/>
      <c r="AQ1382" s="99"/>
      <c r="AR1382" s="99"/>
      <c r="AS1382" s="99"/>
      <c r="AT1382" s="99"/>
      <c r="AU1382" s="99"/>
      <c r="AV1382" s="99"/>
      <c r="AW1382" s="99"/>
      <c r="AX1382" s="100"/>
    </row>
    <row r="1383" spans="1:251" ht="12" customHeight="1">
      <c r="A1383" s="39"/>
      <c r="B1383" s="98"/>
      <c r="C1383" s="99"/>
      <c r="D1383" s="99"/>
      <c r="E1383" s="99"/>
      <c r="F1383" s="99"/>
      <c r="G1383" s="99"/>
      <c r="H1383" s="99"/>
      <c r="I1383" s="99"/>
      <c r="J1383" s="99"/>
      <c r="K1383" s="99"/>
      <c r="L1383" s="99"/>
      <c r="M1383" s="99"/>
      <c r="N1383" s="99"/>
      <c r="O1383" s="99"/>
      <c r="P1383" s="99"/>
      <c r="Q1383" s="99"/>
      <c r="R1383" s="99"/>
      <c r="S1383" s="99"/>
      <c r="T1383" s="99"/>
      <c r="U1383" s="99"/>
      <c r="V1383" s="99"/>
      <c r="W1383" s="99"/>
      <c r="X1383" s="99"/>
      <c r="Y1383" s="99"/>
      <c r="Z1383" s="99"/>
      <c r="AA1383" s="99"/>
      <c r="AB1383" s="99"/>
      <c r="AC1383" s="99"/>
      <c r="AD1383" s="99"/>
      <c r="AE1383" s="99"/>
      <c r="AF1383" s="99"/>
      <c r="AG1383" s="99"/>
      <c r="AH1383" s="99"/>
      <c r="AI1383" s="99"/>
      <c r="AJ1383" s="99"/>
      <c r="AK1383" s="99"/>
      <c r="AL1383" s="99"/>
      <c r="AM1383" s="99"/>
      <c r="AN1383" s="99"/>
      <c r="AO1383" s="99"/>
      <c r="AP1383" s="99"/>
      <c r="AQ1383" s="99"/>
      <c r="AR1383" s="99"/>
      <c r="AS1383" s="99"/>
      <c r="AT1383" s="99"/>
      <c r="AU1383" s="99"/>
      <c r="AV1383" s="99"/>
      <c r="AW1383" s="99"/>
      <c r="AX1383" s="100"/>
    </row>
    <row r="1384" spans="1:251" ht="12" customHeight="1">
      <c r="A1384" s="39"/>
      <c r="B1384" s="98"/>
      <c r="C1384" s="99"/>
      <c r="D1384" s="99"/>
      <c r="E1384" s="99"/>
      <c r="F1384" s="99"/>
      <c r="G1384" s="99"/>
      <c r="H1384" s="99"/>
      <c r="I1384" s="99"/>
      <c r="J1384" s="99"/>
      <c r="K1384" s="99"/>
      <c r="L1384" s="99"/>
      <c r="M1384" s="99"/>
      <c r="N1384" s="99"/>
      <c r="O1384" s="99"/>
      <c r="P1384" s="99"/>
      <c r="Q1384" s="99"/>
      <c r="R1384" s="99"/>
      <c r="S1384" s="99"/>
      <c r="T1384" s="99"/>
      <c r="U1384" s="99"/>
      <c r="V1384" s="99"/>
      <c r="W1384" s="99"/>
      <c r="X1384" s="99"/>
      <c r="Y1384" s="99"/>
      <c r="Z1384" s="99"/>
      <c r="AA1384" s="99"/>
      <c r="AB1384" s="99"/>
      <c r="AC1384" s="99"/>
      <c r="AD1384" s="99"/>
      <c r="AE1384" s="99"/>
      <c r="AF1384" s="99"/>
      <c r="AG1384" s="99"/>
      <c r="AH1384" s="99"/>
      <c r="AI1384" s="99"/>
      <c r="AJ1384" s="99"/>
      <c r="AK1384" s="99"/>
      <c r="AL1384" s="99"/>
      <c r="AM1384" s="99"/>
      <c r="AN1384" s="99"/>
      <c r="AO1384" s="99"/>
      <c r="AP1384" s="99"/>
      <c r="AQ1384" s="99"/>
      <c r="AR1384" s="99"/>
      <c r="AS1384" s="99"/>
      <c r="AT1384" s="99"/>
      <c r="AU1384" s="99"/>
      <c r="AV1384" s="99"/>
      <c r="AW1384" s="99"/>
      <c r="AX1384" s="100"/>
    </row>
    <row r="1385" spans="1:251" ht="15" thickBot="1">
      <c r="A1385" s="48"/>
      <c r="B1385" s="49"/>
      <c r="C1385" s="50"/>
      <c r="D1385" s="50"/>
      <c r="E1385" s="50"/>
      <c r="F1385" s="50"/>
      <c r="G1385" s="50"/>
      <c r="H1385" s="50"/>
      <c r="I1385" s="50"/>
      <c r="J1385" s="50"/>
      <c r="K1385" s="50"/>
      <c r="L1385" s="50"/>
      <c r="M1385" s="50"/>
      <c r="N1385" s="50"/>
      <c r="O1385" s="50"/>
      <c r="P1385" s="50"/>
      <c r="Q1385" s="50"/>
      <c r="R1385" s="50"/>
      <c r="S1385" s="50"/>
      <c r="T1385" s="50"/>
      <c r="U1385" s="50"/>
      <c r="V1385" s="50"/>
      <c r="W1385" s="50"/>
      <c r="X1385" s="50"/>
      <c r="Y1385" s="50"/>
      <c r="Z1385" s="50"/>
      <c r="AA1385" s="50"/>
      <c r="AB1385" s="50"/>
      <c r="AC1385" s="50"/>
      <c r="AD1385" s="50"/>
      <c r="AE1385" s="50"/>
      <c r="AF1385" s="50"/>
      <c r="AG1385" s="50"/>
      <c r="AH1385" s="50"/>
      <c r="AI1385" s="50"/>
      <c r="AJ1385" s="50"/>
      <c r="AK1385" s="50"/>
      <c r="AL1385" s="50"/>
      <c r="AM1385" s="50"/>
      <c r="AN1385" s="50"/>
      <c r="AO1385" s="50"/>
      <c r="AP1385" s="50"/>
      <c r="AQ1385" s="50"/>
      <c r="AR1385" s="50"/>
      <c r="AS1385" s="50"/>
      <c r="AT1385" s="50"/>
      <c r="AU1385" s="50"/>
      <c r="AV1385" s="50"/>
      <c r="AW1385" s="50"/>
      <c r="AX1385" s="51"/>
    </row>
    <row r="1386" spans="1:251">
      <c r="B1386" s="52"/>
    </row>
    <row r="1387" spans="1:251" ht="14.4">
      <c r="B1387" s="41" t="s">
        <v>94</v>
      </c>
      <c r="C1387" s="39"/>
      <c r="D1387" s="39"/>
      <c r="E1387" s="39"/>
      <c r="F1387" s="39"/>
      <c r="G1387" s="39"/>
      <c r="H1387" s="39"/>
      <c r="I1387" s="39"/>
      <c r="J1387" s="39"/>
      <c r="K1387" s="39"/>
      <c r="L1387" s="40"/>
      <c r="M1387" s="40"/>
      <c r="N1387" s="40"/>
      <c r="O1387" s="40"/>
      <c r="P1387" s="39"/>
      <c r="Q1387" s="39"/>
      <c r="R1387" s="39"/>
      <c r="S1387" s="39"/>
      <c r="T1387" s="39"/>
      <c r="U1387" s="39"/>
      <c r="V1387" s="41"/>
      <c r="W1387" s="41"/>
      <c r="X1387" s="41"/>
      <c r="Y1387" s="41"/>
      <c r="Z1387" s="41"/>
      <c r="AA1387" s="41"/>
      <c r="AB1387" s="41"/>
      <c r="AC1387" s="41"/>
      <c r="AD1387" s="41"/>
      <c r="AE1387" s="41"/>
      <c r="AF1387" s="41"/>
      <c r="AG1387" s="41"/>
      <c r="AH1387" s="41"/>
      <c r="AI1387" s="41"/>
      <c r="AJ1387" s="41"/>
      <c r="AK1387" s="41"/>
      <c r="AL1387" s="41"/>
      <c r="AM1387" s="41"/>
      <c r="AN1387" s="41"/>
      <c r="AO1387" s="41"/>
      <c r="AP1387" s="41"/>
      <c r="AQ1387" s="41"/>
      <c r="AR1387" s="41"/>
      <c r="AS1387" s="41"/>
      <c r="AT1387" s="41"/>
      <c r="AU1387" s="41"/>
      <c r="AV1387" s="41"/>
      <c r="AW1387" s="41"/>
      <c r="AX1387" s="41"/>
    </row>
    <row r="1388" spans="1:251" ht="15" thickBot="1">
      <c r="B1388" s="39"/>
      <c r="C1388" s="39"/>
      <c r="D1388" s="39"/>
      <c r="E1388" s="39"/>
      <c r="F1388" s="39"/>
      <c r="G1388" s="39"/>
      <c r="H1388" s="39"/>
      <c r="I1388" s="39"/>
      <c r="J1388" s="39"/>
      <c r="K1388" s="39"/>
      <c r="L1388" s="40"/>
      <c r="M1388" s="40"/>
      <c r="N1388" s="40"/>
      <c r="O1388" s="40"/>
      <c r="P1388" s="39"/>
      <c r="Q1388" s="39"/>
      <c r="R1388" s="39"/>
      <c r="S1388" s="39"/>
      <c r="T1388" s="39"/>
      <c r="U1388" s="39"/>
      <c r="V1388" s="41"/>
      <c r="W1388" s="41"/>
      <c r="X1388" s="41"/>
      <c r="Y1388" s="41"/>
      <c r="Z1388" s="41"/>
      <c r="AA1388" s="41"/>
      <c r="AB1388" s="41"/>
      <c r="AC1388" s="41"/>
      <c r="AD1388" s="41"/>
      <c r="AE1388" s="41"/>
      <c r="AF1388" s="41"/>
      <c r="AG1388" s="41"/>
      <c r="AH1388" s="41"/>
      <c r="AI1388" s="41"/>
      <c r="AJ1388" s="41"/>
      <c r="AK1388" s="41"/>
      <c r="AL1388" s="41"/>
      <c r="AM1388" s="41"/>
      <c r="AN1388" s="41"/>
      <c r="AO1388" s="41"/>
      <c r="AP1388" s="41"/>
      <c r="AQ1388" s="41"/>
      <c r="AR1388" s="41"/>
      <c r="AS1388" s="41"/>
      <c r="AT1388" s="41"/>
      <c r="AU1388" s="41"/>
      <c r="AV1388" s="41"/>
      <c r="AW1388" s="41"/>
      <c r="AX1388" s="53" t="s">
        <v>95</v>
      </c>
    </row>
    <row r="1389" spans="1:251" s="47" customFormat="1" ht="13.5" customHeight="1">
      <c r="A1389" s="39"/>
      <c r="B1389" s="101" t="s">
        <v>96</v>
      </c>
      <c r="C1389" s="102"/>
      <c r="D1389" s="102"/>
      <c r="E1389" s="102"/>
      <c r="F1389" s="102"/>
      <c r="G1389" s="102"/>
      <c r="H1389" s="102"/>
      <c r="I1389" s="102"/>
      <c r="J1389" s="102"/>
      <c r="K1389" s="102"/>
      <c r="L1389" s="102"/>
      <c r="M1389" s="102"/>
      <c r="N1389" s="102"/>
      <c r="O1389" s="102"/>
      <c r="P1389" s="102"/>
      <c r="Q1389" s="102"/>
      <c r="R1389" s="102"/>
      <c r="S1389" s="102"/>
      <c r="T1389" s="102"/>
      <c r="U1389" s="102"/>
      <c r="V1389" s="102"/>
      <c r="W1389" s="102"/>
      <c r="X1389" s="102"/>
      <c r="Y1389" s="102"/>
      <c r="Z1389" s="103"/>
      <c r="AA1389" s="107" t="s">
        <v>97</v>
      </c>
      <c r="AB1389" s="102"/>
      <c r="AC1389" s="102"/>
      <c r="AD1389" s="102"/>
      <c r="AE1389" s="102"/>
      <c r="AF1389" s="102"/>
      <c r="AG1389" s="102"/>
      <c r="AH1389" s="102"/>
      <c r="AI1389" s="103"/>
      <c r="AJ1389" s="107" t="s">
        <v>98</v>
      </c>
      <c r="AK1389" s="102"/>
      <c r="AL1389" s="102"/>
      <c r="AM1389" s="102"/>
      <c r="AN1389" s="102"/>
      <c r="AO1389" s="102"/>
      <c r="AP1389" s="102"/>
      <c r="AQ1389" s="102"/>
      <c r="AR1389" s="103"/>
      <c r="AS1389" s="107" t="s">
        <v>99</v>
      </c>
      <c r="AT1389" s="102"/>
      <c r="AU1389" s="102"/>
      <c r="AV1389" s="102"/>
      <c r="AW1389" s="102"/>
      <c r="AX1389" s="109"/>
      <c r="AY1389" s="33"/>
      <c r="AZ1389" s="33"/>
      <c r="BA1389" s="33"/>
      <c r="BB1389" s="33"/>
      <c r="BC1389" s="33"/>
      <c r="BD1389" s="33"/>
      <c r="BE1389" s="33"/>
      <c r="BF1389" s="33"/>
      <c r="BG1389" s="33"/>
      <c r="BH1389" s="33"/>
      <c r="BI1389" s="33"/>
      <c r="BJ1389" s="33"/>
      <c r="BK1389" s="33"/>
      <c r="BL1389" s="33"/>
      <c r="BM1389" s="33"/>
      <c r="BN1389" s="33"/>
      <c r="BO1389" s="33"/>
      <c r="BP1389" s="33"/>
      <c r="BQ1389" s="33"/>
      <c r="BR1389" s="33"/>
      <c r="BS1389" s="33"/>
      <c r="BT1389" s="33"/>
      <c r="BU1389" s="33"/>
      <c r="BV1389" s="33"/>
      <c r="BW1389" s="33"/>
      <c r="BX1389" s="33"/>
      <c r="BY1389" s="33"/>
      <c r="BZ1389" s="33"/>
      <c r="CA1389" s="33"/>
      <c r="CB1389" s="33"/>
      <c r="CC1389" s="33"/>
      <c r="CD1389" s="33"/>
      <c r="CE1389" s="33"/>
      <c r="CF1389" s="33"/>
      <c r="CG1389" s="33"/>
      <c r="CH1389" s="33"/>
      <c r="CI1389" s="33"/>
      <c r="CJ1389" s="33"/>
      <c r="CK1389" s="33"/>
      <c r="CL1389" s="33"/>
      <c r="CM1389" s="33"/>
      <c r="CN1389" s="33"/>
      <c r="CO1389" s="33"/>
      <c r="CP1389" s="33"/>
      <c r="CQ1389" s="33"/>
      <c r="CR1389" s="33"/>
      <c r="CS1389" s="33"/>
      <c r="CT1389" s="33"/>
      <c r="CU1389" s="33"/>
      <c r="CV1389" s="33"/>
      <c r="CW1389" s="33"/>
      <c r="CX1389" s="33"/>
      <c r="CY1389" s="33"/>
      <c r="CZ1389" s="33"/>
      <c r="DA1389" s="33"/>
      <c r="DB1389" s="33"/>
      <c r="DC1389" s="33"/>
      <c r="DD1389" s="33"/>
      <c r="DE1389" s="33"/>
      <c r="DF1389" s="33"/>
      <c r="DG1389" s="33"/>
      <c r="DH1389" s="33"/>
      <c r="DI1389" s="33"/>
      <c r="DJ1389" s="33"/>
      <c r="DK1389" s="33"/>
      <c r="DL1389" s="33"/>
      <c r="DM1389" s="33"/>
      <c r="DN1389" s="33"/>
      <c r="DO1389" s="33"/>
      <c r="DP1389" s="33"/>
      <c r="DQ1389" s="33"/>
      <c r="DR1389" s="33"/>
      <c r="DS1389" s="33"/>
      <c r="DT1389" s="33"/>
      <c r="DU1389" s="33"/>
      <c r="DV1389" s="33"/>
      <c r="DW1389" s="33"/>
      <c r="DX1389" s="33"/>
      <c r="DY1389" s="33"/>
      <c r="DZ1389" s="33"/>
      <c r="EA1389" s="33"/>
      <c r="EB1389" s="33"/>
      <c r="EC1389" s="33"/>
      <c r="ED1389" s="33"/>
      <c r="EE1389" s="33"/>
      <c r="EF1389" s="33"/>
      <c r="EG1389" s="33"/>
      <c r="EH1389" s="33"/>
      <c r="EI1389" s="33"/>
      <c r="EJ1389" s="33"/>
      <c r="EK1389" s="33"/>
      <c r="EL1389" s="33"/>
      <c r="EM1389" s="33"/>
      <c r="EN1389" s="33"/>
      <c r="EO1389" s="33"/>
      <c r="EP1389" s="33"/>
      <c r="EQ1389" s="33"/>
      <c r="ER1389" s="33"/>
      <c r="ES1389" s="33"/>
      <c r="ET1389" s="33"/>
      <c r="EU1389" s="33"/>
      <c r="EV1389" s="33"/>
      <c r="EW1389" s="33"/>
      <c r="EX1389" s="33"/>
      <c r="EY1389" s="33"/>
      <c r="EZ1389" s="33"/>
      <c r="FA1389" s="33"/>
      <c r="FB1389" s="33"/>
      <c r="FC1389" s="33"/>
      <c r="FD1389" s="33"/>
      <c r="FE1389" s="33"/>
      <c r="FF1389" s="33"/>
      <c r="FG1389" s="33"/>
      <c r="FH1389" s="33"/>
      <c r="FI1389" s="33"/>
      <c r="FJ1389" s="33"/>
      <c r="FK1389" s="33"/>
      <c r="FL1389" s="33"/>
      <c r="FM1389" s="33"/>
      <c r="FN1389" s="33"/>
      <c r="FO1389" s="33"/>
      <c r="FP1389" s="33"/>
      <c r="FQ1389" s="33"/>
      <c r="FR1389" s="33"/>
      <c r="FS1389" s="33"/>
      <c r="FT1389" s="33"/>
      <c r="FU1389" s="33"/>
      <c r="FV1389" s="33"/>
      <c r="FW1389" s="33"/>
      <c r="FX1389" s="33"/>
      <c r="FY1389" s="33"/>
      <c r="FZ1389" s="33"/>
      <c r="GA1389" s="33"/>
      <c r="GB1389" s="33"/>
      <c r="GC1389" s="33"/>
      <c r="GD1389" s="33"/>
      <c r="GE1389" s="33"/>
      <c r="GF1389" s="33"/>
      <c r="GG1389" s="33"/>
      <c r="GH1389" s="33"/>
      <c r="GI1389" s="33"/>
      <c r="GJ1389" s="33"/>
      <c r="GK1389" s="33"/>
      <c r="GL1389" s="33"/>
      <c r="GM1389" s="33"/>
      <c r="GN1389" s="33"/>
      <c r="GO1389" s="33"/>
      <c r="GP1389" s="33"/>
      <c r="GQ1389" s="33"/>
      <c r="GR1389" s="33"/>
      <c r="GS1389" s="33"/>
      <c r="GT1389" s="33"/>
      <c r="GU1389" s="33"/>
      <c r="GV1389" s="33"/>
      <c r="GW1389" s="33"/>
      <c r="GX1389" s="33"/>
      <c r="GY1389" s="33"/>
      <c r="GZ1389" s="33"/>
      <c r="HA1389" s="33"/>
      <c r="HB1389" s="33"/>
      <c r="HC1389" s="33"/>
      <c r="HD1389" s="33"/>
      <c r="HE1389" s="33"/>
      <c r="HF1389" s="33"/>
      <c r="HG1389" s="33"/>
      <c r="HH1389" s="33"/>
      <c r="HI1389" s="33"/>
      <c r="HJ1389" s="33"/>
      <c r="HK1389" s="33"/>
      <c r="HL1389" s="33"/>
      <c r="HM1389" s="33"/>
      <c r="HN1389" s="33"/>
      <c r="HO1389" s="33"/>
      <c r="HP1389" s="33"/>
      <c r="HQ1389" s="33"/>
      <c r="HR1389" s="33"/>
      <c r="HS1389" s="33"/>
      <c r="HT1389" s="33"/>
      <c r="HU1389" s="33"/>
      <c r="HV1389" s="33"/>
      <c r="HW1389" s="33"/>
      <c r="HX1389" s="33"/>
      <c r="HY1389" s="33"/>
      <c r="HZ1389" s="33"/>
      <c r="IA1389" s="33"/>
      <c r="IB1389" s="33"/>
      <c r="IC1389" s="33"/>
      <c r="ID1389" s="33"/>
      <c r="IE1389" s="33"/>
      <c r="IF1389" s="33"/>
      <c r="IG1389" s="33"/>
      <c r="IH1389" s="33"/>
      <c r="II1389" s="33"/>
      <c r="IJ1389" s="33"/>
      <c r="IK1389" s="33"/>
      <c r="IL1389" s="33"/>
      <c r="IM1389" s="33"/>
      <c r="IN1389" s="33"/>
      <c r="IO1389" s="33"/>
      <c r="IP1389" s="33"/>
      <c r="IQ1389" s="33"/>
    </row>
    <row r="1390" spans="1:251" s="47" customFormat="1">
      <c r="A1390" s="39"/>
      <c r="B1390" s="104"/>
      <c r="C1390" s="105"/>
      <c r="D1390" s="105"/>
      <c r="E1390" s="105"/>
      <c r="F1390" s="105"/>
      <c r="G1390" s="105"/>
      <c r="H1390" s="105"/>
      <c r="I1390" s="105"/>
      <c r="J1390" s="105"/>
      <c r="K1390" s="105"/>
      <c r="L1390" s="105"/>
      <c r="M1390" s="105"/>
      <c r="N1390" s="105"/>
      <c r="O1390" s="105"/>
      <c r="P1390" s="105"/>
      <c r="Q1390" s="105"/>
      <c r="R1390" s="105"/>
      <c r="S1390" s="105"/>
      <c r="T1390" s="105"/>
      <c r="U1390" s="105"/>
      <c r="V1390" s="105"/>
      <c r="W1390" s="105"/>
      <c r="X1390" s="105"/>
      <c r="Y1390" s="105"/>
      <c r="Z1390" s="106"/>
      <c r="AA1390" s="108"/>
      <c r="AB1390" s="105"/>
      <c r="AC1390" s="105"/>
      <c r="AD1390" s="105"/>
      <c r="AE1390" s="105"/>
      <c r="AF1390" s="105"/>
      <c r="AG1390" s="105"/>
      <c r="AH1390" s="105"/>
      <c r="AI1390" s="106"/>
      <c r="AJ1390" s="108"/>
      <c r="AK1390" s="105"/>
      <c r="AL1390" s="105"/>
      <c r="AM1390" s="105"/>
      <c r="AN1390" s="105"/>
      <c r="AO1390" s="105"/>
      <c r="AP1390" s="105"/>
      <c r="AQ1390" s="105"/>
      <c r="AR1390" s="106"/>
      <c r="AS1390" s="108"/>
      <c r="AT1390" s="105"/>
      <c r="AU1390" s="105"/>
      <c r="AV1390" s="105"/>
      <c r="AW1390" s="105"/>
      <c r="AX1390" s="110"/>
      <c r="AY1390" s="33"/>
      <c r="AZ1390" s="33"/>
      <c r="BA1390" s="33"/>
      <c r="BB1390" s="54"/>
      <c r="BC1390" s="55"/>
      <c r="BE1390" s="33"/>
      <c r="BF1390" s="33"/>
      <c r="BG1390" s="33"/>
      <c r="BH1390" s="33"/>
      <c r="BI1390" s="33"/>
      <c r="BJ1390" s="33"/>
      <c r="BK1390" s="33"/>
      <c r="BL1390" s="33"/>
      <c r="BM1390" s="33"/>
      <c r="BN1390" s="33"/>
      <c r="BO1390" s="33"/>
      <c r="BP1390" s="33"/>
      <c r="BQ1390" s="33"/>
      <c r="BR1390" s="33"/>
      <c r="BS1390" s="33"/>
      <c r="BT1390" s="33"/>
      <c r="BU1390" s="33"/>
      <c r="BV1390" s="33"/>
      <c r="BW1390" s="33"/>
      <c r="BX1390" s="33"/>
      <c r="BY1390" s="33"/>
      <c r="BZ1390" s="33"/>
      <c r="CA1390" s="33"/>
      <c r="CB1390" s="33"/>
      <c r="CC1390" s="33"/>
      <c r="CD1390" s="33"/>
      <c r="CE1390" s="33"/>
      <c r="CF1390" s="33"/>
      <c r="CG1390" s="33"/>
      <c r="CH1390" s="33"/>
      <c r="CI1390" s="33"/>
      <c r="CJ1390" s="33"/>
      <c r="CK1390" s="33"/>
      <c r="CL1390" s="33"/>
      <c r="CM1390" s="33"/>
      <c r="CN1390" s="33"/>
      <c r="CO1390" s="33"/>
      <c r="CP1390" s="33"/>
      <c r="CQ1390" s="33"/>
      <c r="CR1390" s="33"/>
      <c r="CS1390" s="33"/>
      <c r="CT1390" s="33"/>
      <c r="CU1390" s="33"/>
      <c r="CV1390" s="33"/>
      <c r="CW1390" s="33"/>
      <c r="CX1390" s="33"/>
      <c r="CY1390" s="33"/>
      <c r="CZ1390" s="33"/>
      <c r="DA1390" s="33"/>
      <c r="DB1390" s="33"/>
      <c r="DC1390" s="33"/>
      <c r="DD1390" s="33"/>
      <c r="DE1390" s="33"/>
      <c r="DF1390" s="33"/>
      <c r="DG1390" s="33"/>
      <c r="DH1390" s="33"/>
      <c r="DI1390" s="33"/>
      <c r="DJ1390" s="33"/>
      <c r="DK1390" s="33"/>
      <c r="DL1390" s="33"/>
      <c r="DM1390" s="33"/>
      <c r="DN1390" s="33"/>
      <c r="DO1390" s="33"/>
      <c r="DP1390" s="33"/>
      <c r="DQ1390" s="33"/>
      <c r="DR1390" s="33"/>
      <c r="DS1390" s="33"/>
      <c r="DT1390" s="33"/>
      <c r="DU1390" s="33"/>
      <c r="DV1390" s="33"/>
      <c r="DW1390" s="33"/>
      <c r="DX1390" s="33"/>
      <c r="DY1390" s="33"/>
      <c r="DZ1390" s="33"/>
      <c r="EA1390" s="33"/>
      <c r="EB1390" s="33"/>
      <c r="EC1390" s="33"/>
      <c r="ED1390" s="33"/>
      <c r="EE1390" s="33"/>
      <c r="EF1390" s="33"/>
      <c r="EG1390" s="33"/>
      <c r="EH1390" s="33"/>
      <c r="EI1390" s="33"/>
      <c r="EJ1390" s="33"/>
      <c r="EK1390" s="33"/>
      <c r="EL1390" s="33"/>
      <c r="EM1390" s="33"/>
      <c r="EN1390" s="33"/>
      <c r="EO1390" s="33"/>
      <c r="EP1390" s="33"/>
      <c r="EQ1390" s="33"/>
      <c r="ER1390" s="33"/>
      <c r="ES1390" s="33"/>
      <c r="ET1390" s="33"/>
      <c r="EU1390" s="33"/>
      <c r="EV1390" s="33"/>
      <c r="EW1390" s="33"/>
      <c r="EX1390" s="33"/>
      <c r="EY1390" s="33"/>
      <c r="EZ1390" s="33"/>
      <c r="FA1390" s="33"/>
      <c r="FB1390" s="33"/>
      <c r="FC1390" s="33"/>
      <c r="FD1390" s="33"/>
      <c r="FE1390" s="33"/>
      <c r="FF1390" s="33"/>
      <c r="FG1390" s="33"/>
      <c r="FH1390" s="33"/>
      <c r="FI1390" s="33"/>
      <c r="FJ1390" s="33"/>
      <c r="FK1390" s="33"/>
      <c r="FL1390" s="33"/>
      <c r="FM1390" s="33"/>
      <c r="FN1390" s="33"/>
      <c r="FO1390" s="33"/>
      <c r="FP1390" s="33"/>
      <c r="FQ1390" s="33"/>
      <c r="FR1390" s="33"/>
      <c r="FS1390" s="33"/>
      <c r="FT1390" s="33"/>
      <c r="FU1390" s="33"/>
      <c r="FV1390" s="33"/>
      <c r="FW1390" s="33"/>
      <c r="FX1390" s="33"/>
      <c r="FY1390" s="33"/>
      <c r="FZ1390" s="33"/>
      <c r="GA1390" s="33"/>
      <c r="GB1390" s="33"/>
      <c r="GC1390" s="33"/>
      <c r="GD1390" s="33"/>
      <c r="GE1390" s="33"/>
      <c r="GF1390" s="33"/>
      <c r="GG1390" s="33"/>
      <c r="GH1390" s="33"/>
      <c r="GI1390" s="33"/>
      <c r="GJ1390" s="33"/>
      <c r="GK1390" s="33"/>
      <c r="GL1390" s="33"/>
      <c r="GM1390" s="33"/>
      <c r="GN1390" s="33"/>
      <c r="GO1390" s="33"/>
      <c r="GP1390" s="33"/>
      <c r="GQ1390" s="33"/>
      <c r="GR1390" s="33"/>
      <c r="GS1390" s="33"/>
      <c r="GT1390" s="33"/>
      <c r="GU1390" s="33"/>
      <c r="GV1390" s="33"/>
      <c r="GW1390" s="33"/>
      <c r="GX1390" s="33"/>
      <c r="GY1390" s="33"/>
      <c r="GZ1390" s="33"/>
      <c r="HA1390" s="33"/>
      <c r="HB1390" s="33"/>
      <c r="HC1390" s="33"/>
      <c r="HD1390" s="33"/>
      <c r="HE1390" s="33"/>
      <c r="HF1390" s="33"/>
      <c r="HG1390" s="33"/>
      <c r="HH1390" s="33"/>
      <c r="HI1390" s="33"/>
      <c r="HJ1390" s="33"/>
      <c r="HK1390" s="33"/>
      <c r="HL1390" s="33"/>
      <c r="HM1390" s="33"/>
      <c r="HN1390" s="33"/>
      <c r="HO1390" s="33"/>
      <c r="HP1390" s="33"/>
      <c r="HQ1390" s="33"/>
      <c r="HR1390" s="33"/>
      <c r="HS1390" s="33"/>
      <c r="HT1390" s="33"/>
      <c r="HU1390" s="33"/>
      <c r="HV1390" s="33"/>
      <c r="HW1390" s="33"/>
      <c r="HX1390" s="33"/>
      <c r="HY1390" s="33"/>
      <c r="HZ1390" s="33"/>
      <c r="IA1390" s="33"/>
      <c r="IB1390" s="33"/>
      <c r="IC1390" s="33"/>
      <c r="ID1390" s="33"/>
      <c r="IE1390" s="33"/>
      <c r="IF1390" s="33"/>
      <c r="IG1390" s="33"/>
      <c r="IH1390" s="33"/>
      <c r="II1390" s="33"/>
      <c r="IJ1390" s="33"/>
      <c r="IK1390" s="33"/>
      <c r="IL1390" s="33"/>
      <c r="IM1390" s="33"/>
      <c r="IN1390" s="33"/>
      <c r="IO1390" s="33"/>
      <c r="IP1390" s="33"/>
      <c r="IQ1390" s="33"/>
    </row>
    <row r="1391" spans="1:251" s="47" customFormat="1" ht="18.75" customHeight="1">
      <c r="A1391" s="39"/>
      <c r="B1391" s="56"/>
      <c r="C1391" s="112" t="s">
        <v>288</v>
      </c>
      <c r="D1391" s="113"/>
      <c r="E1391" s="113"/>
      <c r="F1391" s="113"/>
      <c r="G1391" s="113"/>
      <c r="H1391" s="113"/>
      <c r="I1391" s="113"/>
      <c r="J1391" s="113"/>
      <c r="K1391" s="113"/>
      <c r="L1391" s="113"/>
      <c r="M1391" s="113"/>
      <c r="N1391" s="113"/>
      <c r="O1391" s="113"/>
      <c r="P1391" s="113"/>
      <c r="Q1391" s="113"/>
      <c r="R1391" s="113"/>
      <c r="S1391" s="113"/>
      <c r="T1391" s="113"/>
      <c r="U1391" s="113"/>
      <c r="V1391" s="113"/>
      <c r="W1391" s="113"/>
      <c r="X1391" s="113"/>
      <c r="Y1391" s="113"/>
      <c r="Z1391" s="114"/>
      <c r="AA1391" s="115">
        <v>475</v>
      </c>
      <c r="AB1391" s="116"/>
      <c r="AC1391" s="116"/>
      <c r="AD1391" s="116"/>
      <c r="AE1391" s="116"/>
      <c r="AF1391" s="116"/>
      <c r="AG1391" s="116"/>
      <c r="AH1391" s="116"/>
      <c r="AI1391" s="117"/>
      <c r="AJ1391" s="115">
        <v>340</v>
      </c>
      <c r="AK1391" s="116"/>
      <c r="AL1391" s="116"/>
      <c r="AM1391" s="116"/>
      <c r="AN1391" s="116"/>
      <c r="AO1391" s="116"/>
      <c r="AP1391" s="116"/>
      <c r="AQ1391" s="116"/>
      <c r="AR1391" s="117"/>
      <c r="AS1391" s="118"/>
      <c r="AT1391" s="119"/>
      <c r="AU1391" s="119"/>
      <c r="AV1391" s="119"/>
      <c r="AW1391" s="119"/>
      <c r="AX1391" s="120"/>
      <c r="AY1391" s="33"/>
      <c r="AZ1391" s="33"/>
      <c r="BA1391" s="33"/>
      <c r="BB1391" s="33"/>
      <c r="BC1391" s="33"/>
      <c r="BD1391" s="33"/>
      <c r="BE1391" s="33"/>
      <c r="BF1391" s="33"/>
      <c r="BG1391" s="33"/>
      <c r="BH1391" s="33"/>
      <c r="BI1391" s="33"/>
      <c r="BJ1391" s="33"/>
      <c r="BK1391" s="33"/>
      <c r="BL1391" s="33"/>
      <c r="BM1391" s="33"/>
      <c r="BN1391" s="33"/>
      <c r="BO1391" s="33"/>
      <c r="BP1391" s="33"/>
      <c r="BQ1391" s="33"/>
      <c r="BR1391" s="33"/>
      <c r="BS1391" s="33"/>
      <c r="BT1391" s="33"/>
      <c r="BU1391" s="33"/>
      <c r="BV1391" s="33"/>
      <c r="BW1391" s="33"/>
      <c r="BX1391" s="33"/>
      <c r="BY1391" s="33"/>
      <c r="BZ1391" s="33"/>
      <c r="CA1391" s="33"/>
      <c r="CB1391" s="33"/>
      <c r="CC1391" s="33"/>
      <c r="CD1391" s="33"/>
      <c r="CE1391" s="33"/>
      <c r="CF1391" s="33"/>
      <c r="CG1391" s="33"/>
      <c r="CH1391" s="33"/>
      <c r="CI1391" s="33"/>
      <c r="CJ1391" s="33"/>
      <c r="CK1391" s="33"/>
      <c r="CL1391" s="33"/>
      <c r="CM1391" s="33"/>
      <c r="CN1391" s="33"/>
      <c r="CO1391" s="33"/>
      <c r="CP1391" s="33"/>
      <c r="CQ1391" s="33"/>
      <c r="CR1391" s="33"/>
      <c r="CS1391" s="33"/>
      <c r="CT1391" s="33"/>
      <c r="CU1391" s="33"/>
      <c r="CV1391" s="33"/>
      <c r="CW1391" s="33"/>
      <c r="CX1391" s="33"/>
      <c r="CY1391" s="33"/>
      <c r="CZ1391" s="33"/>
      <c r="DA1391" s="33"/>
      <c r="DB1391" s="33"/>
      <c r="DC1391" s="33"/>
      <c r="DD1391" s="33"/>
      <c r="DE1391" s="33"/>
      <c r="DF1391" s="33"/>
      <c r="DG1391" s="33"/>
      <c r="DH1391" s="33"/>
      <c r="DI1391" s="33"/>
      <c r="DJ1391" s="33"/>
      <c r="DK1391" s="33"/>
      <c r="DL1391" s="33"/>
      <c r="DM1391" s="33"/>
      <c r="DN1391" s="33"/>
      <c r="DO1391" s="33"/>
      <c r="DP1391" s="33"/>
      <c r="DQ1391" s="33"/>
      <c r="DR1391" s="33"/>
      <c r="DS1391" s="33"/>
      <c r="DT1391" s="33"/>
      <c r="DU1391" s="33"/>
      <c r="DV1391" s="33"/>
      <c r="DW1391" s="33"/>
      <c r="DX1391" s="33"/>
      <c r="DY1391" s="33"/>
      <c r="DZ1391" s="33"/>
      <c r="EA1391" s="33"/>
      <c r="EB1391" s="33"/>
      <c r="EC1391" s="33"/>
      <c r="ED1391" s="33"/>
      <c r="EE1391" s="33"/>
      <c r="EF1391" s="33"/>
      <c r="EG1391" s="33"/>
      <c r="EH1391" s="33"/>
      <c r="EI1391" s="33"/>
      <c r="EJ1391" s="33"/>
      <c r="EK1391" s="33"/>
      <c r="EL1391" s="33"/>
      <c r="EM1391" s="33"/>
      <c r="EN1391" s="33"/>
      <c r="EO1391" s="33"/>
      <c r="EP1391" s="33"/>
      <c r="EQ1391" s="33"/>
      <c r="ER1391" s="33"/>
      <c r="ES1391" s="33"/>
      <c r="ET1391" s="33"/>
      <c r="EU1391" s="33"/>
      <c r="EV1391" s="33"/>
      <c r="EW1391" s="33"/>
      <c r="EX1391" s="33"/>
      <c r="EY1391" s="33"/>
      <c r="EZ1391" s="33"/>
      <c r="FA1391" s="33"/>
      <c r="FB1391" s="33"/>
      <c r="FC1391" s="33"/>
      <c r="FD1391" s="33"/>
      <c r="FE1391" s="33"/>
      <c r="FF1391" s="33"/>
      <c r="FG1391" s="33"/>
      <c r="FH1391" s="33"/>
      <c r="FI1391" s="33"/>
      <c r="FJ1391" s="33"/>
      <c r="FK1391" s="33"/>
      <c r="FL1391" s="33"/>
      <c r="FM1391" s="33"/>
      <c r="FN1391" s="33"/>
      <c r="FO1391" s="33"/>
      <c r="FP1391" s="33"/>
      <c r="FQ1391" s="33"/>
      <c r="FR1391" s="33"/>
      <c r="FS1391" s="33"/>
      <c r="FT1391" s="33"/>
      <c r="FU1391" s="33"/>
      <c r="FV1391" s="33"/>
      <c r="FW1391" s="33"/>
      <c r="FX1391" s="33"/>
      <c r="FY1391" s="33"/>
      <c r="FZ1391" s="33"/>
      <c r="GA1391" s="33"/>
      <c r="GB1391" s="33"/>
      <c r="GC1391" s="33"/>
      <c r="GD1391" s="33"/>
      <c r="GE1391" s="33"/>
      <c r="GF1391" s="33"/>
      <c r="GG1391" s="33"/>
      <c r="GH1391" s="33"/>
      <c r="GI1391" s="33"/>
      <c r="GJ1391" s="33"/>
      <c r="GK1391" s="33"/>
      <c r="GL1391" s="33"/>
      <c r="GM1391" s="33"/>
      <c r="GN1391" s="33"/>
      <c r="GO1391" s="33"/>
      <c r="GP1391" s="33"/>
      <c r="GQ1391" s="33"/>
      <c r="GR1391" s="33"/>
      <c r="GS1391" s="33"/>
      <c r="GT1391" s="33"/>
      <c r="GU1391" s="33"/>
      <c r="GV1391" s="33"/>
      <c r="GW1391" s="33"/>
      <c r="GX1391" s="33"/>
      <c r="GY1391" s="33"/>
      <c r="GZ1391" s="33"/>
      <c r="HA1391" s="33"/>
      <c r="HB1391" s="33"/>
      <c r="HC1391" s="33"/>
      <c r="HD1391" s="33"/>
      <c r="HE1391" s="33"/>
      <c r="HF1391" s="33"/>
      <c r="HG1391" s="33"/>
      <c r="HH1391" s="33"/>
      <c r="HI1391" s="33"/>
      <c r="HJ1391" s="33"/>
      <c r="HK1391" s="33"/>
      <c r="HL1391" s="33"/>
      <c r="HM1391" s="33"/>
      <c r="HN1391" s="33"/>
      <c r="HO1391" s="33"/>
      <c r="HP1391" s="33"/>
      <c r="HQ1391" s="33"/>
      <c r="HR1391" s="33"/>
      <c r="HS1391" s="33"/>
      <c r="HT1391" s="33"/>
      <c r="HU1391" s="33"/>
      <c r="HV1391" s="33"/>
      <c r="HW1391" s="33"/>
      <c r="HX1391" s="33"/>
      <c r="HY1391" s="33"/>
      <c r="HZ1391" s="33"/>
      <c r="IA1391" s="33"/>
      <c r="IB1391" s="33"/>
      <c r="IC1391" s="33"/>
      <c r="ID1391" s="33"/>
      <c r="IE1391" s="33"/>
      <c r="IF1391" s="33"/>
      <c r="IG1391" s="33"/>
      <c r="IH1391" s="33"/>
      <c r="II1391" s="33"/>
      <c r="IJ1391" s="33"/>
      <c r="IK1391" s="33"/>
      <c r="IL1391" s="33"/>
      <c r="IM1391" s="33"/>
      <c r="IN1391" s="33"/>
      <c r="IO1391" s="33"/>
      <c r="IP1391" s="33"/>
      <c r="IQ1391" s="33"/>
    </row>
    <row r="1392" spans="1:251" s="47" customFormat="1" ht="18.75" customHeight="1">
      <c r="A1392" s="39"/>
      <c r="B1392" s="56"/>
      <c r="C1392" s="112" t="s">
        <v>289</v>
      </c>
      <c r="D1392" s="113"/>
      <c r="E1392" s="113"/>
      <c r="F1392" s="113"/>
      <c r="G1392" s="113"/>
      <c r="H1392" s="113"/>
      <c r="I1392" s="113"/>
      <c r="J1392" s="113"/>
      <c r="K1392" s="113"/>
      <c r="L1392" s="113"/>
      <c r="M1392" s="113"/>
      <c r="N1392" s="113"/>
      <c r="O1392" s="113"/>
      <c r="P1392" s="113"/>
      <c r="Q1392" s="113"/>
      <c r="R1392" s="113"/>
      <c r="S1392" s="113"/>
      <c r="T1392" s="113"/>
      <c r="U1392" s="113"/>
      <c r="V1392" s="113"/>
      <c r="W1392" s="113"/>
      <c r="X1392" s="113"/>
      <c r="Y1392" s="113"/>
      <c r="Z1392" s="114"/>
      <c r="AA1392" s="115">
        <v>332</v>
      </c>
      <c r="AB1392" s="116"/>
      <c r="AC1392" s="116"/>
      <c r="AD1392" s="116"/>
      <c r="AE1392" s="116"/>
      <c r="AF1392" s="116"/>
      <c r="AG1392" s="116"/>
      <c r="AH1392" s="116"/>
      <c r="AI1392" s="117"/>
      <c r="AJ1392" s="115">
        <v>10</v>
      </c>
      <c r="AK1392" s="116"/>
      <c r="AL1392" s="116"/>
      <c r="AM1392" s="116"/>
      <c r="AN1392" s="116"/>
      <c r="AO1392" s="116"/>
      <c r="AP1392" s="116"/>
      <c r="AQ1392" s="116"/>
      <c r="AR1392" s="117"/>
      <c r="AS1392" s="118"/>
      <c r="AT1392" s="119"/>
      <c r="AU1392" s="119"/>
      <c r="AV1392" s="119"/>
      <c r="AW1392" s="119"/>
      <c r="AX1392" s="120"/>
      <c r="AY1392" s="33"/>
      <c r="AZ1392" s="33"/>
      <c r="BA1392" s="33"/>
      <c r="BB1392" s="33"/>
      <c r="BC1392" s="33"/>
      <c r="BD1392" s="33"/>
      <c r="BE1392" s="33"/>
      <c r="BF1392" s="33"/>
      <c r="BG1392" s="33"/>
      <c r="BH1392" s="33"/>
      <c r="BI1392" s="33"/>
      <c r="BJ1392" s="33"/>
      <c r="BK1392" s="33"/>
      <c r="BL1392" s="33"/>
      <c r="BM1392" s="33"/>
      <c r="BN1392" s="33"/>
      <c r="BO1392" s="33"/>
      <c r="BP1392" s="33"/>
      <c r="BQ1392" s="33"/>
      <c r="BR1392" s="33"/>
      <c r="BS1392" s="33"/>
      <c r="BT1392" s="33"/>
      <c r="BU1392" s="33"/>
      <c r="BV1392" s="33"/>
      <c r="BW1392" s="33"/>
      <c r="BX1392" s="33"/>
      <c r="BY1392" s="33"/>
      <c r="BZ1392" s="33"/>
      <c r="CA1392" s="33"/>
      <c r="CB1392" s="33"/>
      <c r="CC1392" s="33"/>
      <c r="CD1392" s="33"/>
      <c r="CE1392" s="33"/>
      <c r="CF1392" s="33"/>
      <c r="CG1392" s="33"/>
      <c r="CH1392" s="33"/>
      <c r="CI1392" s="33"/>
      <c r="CJ1392" s="33"/>
      <c r="CK1392" s="33"/>
      <c r="CL1392" s="33"/>
      <c r="CM1392" s="33"/>
      <c r="CN1392" s="33"/>
      <c r="CO1392" s="33"/>
      <c r="CP1392" s="33"/>
      <c r="CQ1392" s="33"/>
      <c r="CR1392" s="33"/>
      <c r="CS1392" s="33"/>
      <c r="CT1392" s="33"/>
      <c r="CU1392" s="33"/>
      <c r="CV1392" s="33"/>
      <c r="CW1392" s="33"/>
      <c r="CX1392" s="33"/>
      <c r="CY1392" s="33"/>
      <c r="CZ1392" s="33"/>
      <c r="DA1392" s="33"/>
      <c r="DB1392" s="33"/>
      <c r="DC1392" s="33"/>
      <c r="DD1392" s="33"/>
      <c r="DE1392" s="33"/>
      <c r="DF1392" s="33"/>
      <c r="DG1392" s="33"/>
      <c r="DH1392" s="33"/>
      <c r="DI1392" s="33"/>
      <c r="DJ1392" s="33"/>
      <c r="DK1392" s="33"/>
      <c r="DL1392" s="33"/>
      <c r="DM1392" s="33"/>
      <c r="DN1392" s="33"/>
      <c r="DO1392" s="33"/>
      <c r="DP1392" s="33"/>
      <c r="DQ1392" s="33"/>
      <c r="DR1392" s="33"/>
      <c r="DS1392" s="33"/>
      <c r="DT1392" s="33"/>
      <c r="DU1392" s="33"/>
      <c r="DV1392" s="33"/>
      <c r="DW1392" s="33"/>
      <c r="DX1392" s="33"/>
      <c r="DY1392" s="33"/>
      <c r="DZ1392" s="33"/>
      <c r="EA1392" s="33"/>
      <c r="EB1392" s="33"/>
      <c r="EC1392" s="33"/>
      <c r="ED1392" s="33"/>
      <c r="EE1392" s="33"/>
      <c r="EF1392" s="33"/>
      <c r="EG1392" s="33"/>
      <c r="EH1392" s="33"/>
      <c r="EI1392" s="33"/>
      <c r="EJ1392" s="33"/>
      <c r="EK1392" s="33"/>
      <c r="EL1392" s="33"/>
      <c r="EM1392" s="33"/>
      <c r="EN1392" s="33"/>
      <c r="EO1392" s="33"/>
      <c r="EP1392" s="33"/>
      <c r="EQ1392" s="33"/>
      <c r="ER1392" s="33"/>
      <c r="ES1392" s="33"/>
      <c r="ET1392" s="33"/>
      <c r="EU1392" s="33"/>
      <c r="EV1392" s="33"/>
      <c r="EW1392" s="33"/>
      <c r="EX1392" s="33"/>
      <c r="EY1392" s="33"/>
      <c r="EZ1392" s="33"/>
      <c r="FA1392" s="33"/>
      <c r="FB1392" s="33"/>
      <c r="FC1392" s="33"/>
      <c r="FD1392" s="33"/>
      <c r="FE1392" s="33"/>
      <c r="FF1392" s="33"/>
      <c r="FG1392" s="33"/>
      <c r="FH1392" s="33"/>
      <c r="FI1392" s="33"/>
      <c r="FJ1392" s="33"/>
      <c r="FK1392" s="33"/>
      <c r="FL1392" s="33"/>
      <c r="FM1392" s="33"/>
      <c r="FN1392" s="33"/>
      <c r="FO1392" s="33"/>
      <c r="FP1392" s="33"/>
      <c r="FQ1392" s="33"/>
      <c r="FR1392" s="33"/>
      <c r="FS1392" s="33"/>
      <c r="FT1392" s="33"/>
      <c r="FU1392" s="33"/>
      <c r="FV1392" s="33"/>
      <c r="FW1392" s="33"/>
      <c r="FX1392" s="33"/>
      <c r="FY1392" s="33"/>
      <c r="FZ1392" s="33"/>
      <c r="GA1392" s="33"/>
      <c r="GB1392" s="33"/>
      <c r="GC1392" s="33"/>
      <c r="GD1392" s="33"/>
      <c r="GE1392" s="33"/>
      <c r="GF1392" s="33"/>
      <c r="GG1392" s="33"/>
      <c r="GH1392" s="33"/>
      <c r="GI1392" s="33"/>
      <c r="GJ1392" s="33"/>
      <c r="GK1392" s="33"/>
      <c r="GL1392" s="33"/>
      <c r="GM1392" s="33"/>
      <c r="GN1392" s="33"/>
      <c r="GO1392" s="33"/>
      <c r="GP1392" s="33"/>
      <c r="GQ1392" s="33"/>
      <c r="GR1392" s="33"/>
      <c r="GS1392" s="33"/>
      <c r="GT1392" s="33"/>
      <c r="GU1392" s="33"/>
      <c r="GV1392" s="33"/>
      <c r="GW1392" s="33"/>
      <c r="GX1392" s="33"/>
      <c r="GY1392" s="33"/>
      <c r="GZ1392" s="33"/>
      <c r="HA1392" s="33"/>
      <c r="HB1392" s="33"/>
      <c r="HC1392" s="33"/>
      <c r="HD1392" s="33"/>
      <c r="HE1392" s="33"/>
      <c r="HF1392" s="33"/>
      <c r="HG1392" s="33"/>
      <c r="HH1392" s="33"/>
      <c r="HI1392" s="33"/>
      <c r="HJ1392" s="33"/>
      <c r="HK1392" s="33"/>
      <c r="HL1392" s="33"/>
      <c r="HM1392" s="33"/>
      <c r="HN1392" s="33"/>
      <c r="HO1392" s="33"/>
      <c r="HP1392" s="33"/>
      <c r="HQ1392" s="33"/>
      <c r="HR1392" s="33"/>
      <c r="HS1392" s="33"/>
      <c r="HT1392" s="33"/>
      <c r="HU1392" s="33"/>
      <c r="HV1392" s="33"/>
      <c r="HW1392" s="33"/>
      <c r="HX1392" s="33"/>
      <c r="HY1392" s="33"/>
      <c r="HZ1392" s="33"/>
      <c r="IA1392" s="33"/>
      <c r="IB1392" s="33"/>
      <c r="IC1392" s="33"/>
      <c r="ID1392" s="33"/>
      <c r="IE1392" s="33"/>
      <c r="IF1392" s="33"/>
      <c r="IG1392" s="33"/>
      <c r="IH1392" s="33"/>
      <c r="II1392" s="33"/>
      <c r="IJ1392" s="33"/>
      <c r="IK1392" s="33"/>
      <c r="IL1392" s="33"/>
      <c r="IM1392" s="33"/>
      <c r="IN1392" s="33"/>
      <c r="IO1392" s="33"/>
      <c r="IP1392" s="33"/>
      <c r="IQ1392" s="33"/>
    </row>
    <row r="1393" spans="1:251" s="47" customFormat="1" ht="18.75" customHeight="1" thickBot="1">
      <c r="A1393" s="48"/>
      <c r="B1393" s="121" t="s">
        <v>101</v>
      </c>
      <c r="C1393" s="122"/>
      <c r="D1393" s="122"/>
      <c r="E1393" s="122"/>
      <c r="F1393" s="122"/>
      <c r="G1393" s="122"/>
      <c r="H1393" s="122"/>
      <c r="I1393" s="122"/>
      <c r="J1393" s="122"/>
      <c r="K1393" s="122"/>
      <c r="L1393" s="122"/>
      <c r="M1393" s="122"/>
      <c r="N1393" s="122"/>
      <c r="O1393" s="122"/>
      <c r="P1393" s="122"/>
      <c r="Q1393" s="122"/>
      <c r="R1393" s="122"/>
      <c r="S1393" s="122"/>
      <c r="T1393" s="122"/>
      <c r="U1393" s="122"/>
      <c r="V1393" s="122"/>
      <c r="W1393" s="122"/>
      <c r="X1393" s="122"/>
      <c r="Y1393" s="122"/>
      <c r="Z1393" s="123"/>
      <c r="AA1393" s="124">
        <f>SUM($AA$1391:$AA$1392)</f>
        <v>807</v>
      </c>
      <c r="AB1393" s="125"/>
      <c r="AC1393" s="125"/>
      <c r="AD1393" s="125"/>
      <c r="AE1393" s="125"/>
      <c r="AF1393" s="125"/>
      <c r="AG1393" s="125"/>
      <c r="AH1393" s="125"/>
      <c r="AI1393" s="126"/>
      <c r="AJ1393" s="124">
        <f>SUM($AJ$1391:$AJ$1392)</f>
        <v>350</v>
      </c>
      <c r="AK1393" s="125"/>
      <c r="AL1393" s="125"/>
      <c r="AM1393" s="125"/>
      <c r="AN1393" s="125"/>
      <c r="AO1393" s="125"/>
      <c r="AP1393" s="125"/>
      <c r="AQ1393" s="125"/>
      <c r="AR1393" s="126"/>
      <c r="AS1393" s="127"/>
      <c r="AT1393" s="128"/>
      <c r="AU1393" s="128"/>
      <c r="AV1393" s="128"/>
      <c r="AW1393" s="128"/>
      <c r="AX1393" s="129"/>
      <c r="AY1393" s="33"/>
      <c r="AZ1393" s="33"/>
      <c r="BA1393" s="33"/>
      <c r="BB1393" s="33"/>
      <c r="BC1393" s="33"/>
      <c r="BD1393" s="33"/>
      <c r="BE1393" s="33"/>
      <c r="BF1393" s="33"/>
      <c r="BG1393" s="33"/>
      <c r="BH1393" s="33"/>
      <c r="BI1393" s="33"/>
      <c r="BJ1393" s="33"/>
      <c r="BK1393" s="33"/>
      <c r="BL1393" s="33"/>
      <c r="BM1393" s="33"/>
      <c r="BN1393" s="33"/>
      <c r="BO1393" s="33"/>
      <c r="BP1393" s="33"/>
      <c r="BQ1393" s="33"/>
      <c r="BR1393" s="33"/>
      <c r="BS1393" s="33"/>
      <c r="BT1393" s="33"/>
      <c r="BU1393" s="33"/>
      <c r="BV1393" s="33"/>
      <c r="BW1393" s="33"/>
      <c r="BX1393" s="33"/>
      <c r="BY1393" s="33"/>
      <c r="BZ1393" s="33"/>
      <c r="CA1393" s="33"/>
      <c r="CB1393" s="33"/>
      <c r="CC1393" s="33"/>
      <c r="CD1393" s="33"/>
      <c r="CE1393" s="33"/>
      <c r="CF1393" s="33"/>
      <c r="CG1393" s="33"/>
      <c r="CH1393" s="33"/>
      <c r="CI1393" s="33"/>
      <c r="CJ1393" s="33"/>
      <c r="CK1393" s="33"/>
      <c r="CL1393" s="33"/>
      <c r="CM1393" s="33"/>
      <c r="CN1393" s="33"/>
      <c r="CO1393" s="33"/>
      <c r="CP1393" s="33"/>
      <c r="CQ1393" s="33"/>
      <c r="CR1393" s="33"/>
      <c r="CS1393" s="33"/>
      <c r="CT1393" s="33"/>
      <c r="CU1393" s="33"/>
      <c r="CV1393" s="33"/>
      <c r="CW1393" s="33"/>
      <c r="CX1393" s="33"/>
      <c r="CY1393" s="33"/>
      <c r="CZ1393" s="33"/>
      <c r="DA1393" s="33"/>
      <c r="DB1393" s="33"/>
      <c r="DC1393" s="33"/>
      <c r="DD1393" s="33"/>
      <c r="DE1393" s="33"/>
      <c r="DF1393" s="33"/>
      <c r="DG1393" s="33"/>
      <c r="DH1393" s="33"/>
      <c r="DI1393" s="33"/>
      <c r="DJ1393" s="33"/>
      <c r="DK1393" s="33"/>
      <c r="DL1393" s="33"/>
      <c r="DM1393" s="33"/>
      <c r="DN1393" s="33"/>
      <c r="DO1393" s="33"/>
      <c r="DP1393" s="33"/>
      <c r="DQ1393" s="33"/>
      <c r="DR1393" s="33"/>
      <c r="DS1393" s="33"/>
      <c r="DT1393" s="33"/>
      <c r="DU1393" s="33"/>
      <c r="DV1393" s="33"/>
      <c r="DW1393" s="33"/>
      <c r="DX1393" s="33"/>
      <c r="DY1393" s="33"/>
      <c r="DZ1393" s="33"/>
      <c r="EA1393" s="33"/>
      <c r="EB1393" s="33"/>
      <c r="EC1393" s="33"/>
      <c r="ED1393" s="33"/>
      <c r="EE1393" s="33"/>
      <c r="EF1393" s="33"/>
      <c r="EG1393" s="33"/>
      <c r="EH1393" s="33"/>
      <c r="EI1393" s="33"/>
      <c r="EJ1393" s="33"/>
      <c r="EK1393" s="33"/>
      <c r="EL1393" s="33"/>
      <c r="EM1393" s="33"/>
      <c r="EN1393" s="33"/>
      <c r="EO1393" s="33"/>
      <c r="EP1393" s="33"/>
      <c r="EQ1393" s="33"/>
      <c r="ER1393" s="33"/>
      <c r="ES1393" s="33"/>
      <c r="ET1393" s="33"/>
      <c r="EU1393" s="33"/>
      <c r="EV1393" s="33"/>
      <c r="EW1393" s="33"/>
      <c r="EX1393" s="33"/>
      <c r="EY1393" s="33"/>
      <c r="EZ1393" s="33"/>
      <c r="FA1393" s="33"/>
      <c r="FB1393" s="33"/>
      <c r="FC1393" s="33"/>
      <c r="FD1393" s="33"/>
      <c r="FE1393" s="33"/>
      <c r="FF1393" s="33"/>
      <c r="FG1393" s="33"/>
      <c r="FH1393" s="33"/>
      <c r="FI1393" s="33"/>
      <c r="FJ1393" s="33"/>
      <c r="FK1393" s="33"/>
      <c r="FL1393" s="33"/>
      <c r="FM1393" s="33"/>
      <c r="FN1393" s="33"/>
      <c r="FO1393" s="33"/>
      <c r="FP1393" s="33"/>
      <c r="FQ1393" s="33"/>
      <c r="FR1393" s="33"/>
      <c r="FS1393" s="33"/>
      <c r="FT1393" s="33"/>
      <c r="FU1393" s="33"/>
      <c r="FV1393" s="33"/>
      <c r="FW1393" s="33"/>
      <c r="FX1393" s="33"/>
      <c r="FY1393" s="33"/>
      <c r="FZ1393" s="33"/>
      <c r="GA1393" s="33"/>
      <c r="GB1393" s="33"/>
      <c r="GC1393" s="33"/>
      <c r="GD1393" s="33"/>
      <c r="GE1393" s="33"/>
      <c r="GF1393" s="33"/>
      <c r="GG1393" s="33"/>
      <c r="GH1393" s="33"/>
      <c r="GI1393" s="33"/>
      <c r="GJ1393" s="33"/>
      <c r="GK1393" s="33"/>
      <c r="GL1393" s="33"/>
      <c r="GM1393" s="33"/>
      <c r="GN1393" s="33"/>
      <c r="GO1393" s="33"/>
      <c r="GP1393" s="33"/>
      <c r="GQ1393" s="33"/>
      <c r="GR1393" s="33"/>
      <c r="GS1393" s="33"/>
      <c r="GT1393" s="33"/>
      <c r="GU1393" s="33"/>
      <c r="GV1393" s="33"/>
      <c r="GW1393" s="33"/>
      <c r="GX1393" s="33"/>
      <c r="GY1393" s="33"/>
      <c r="GZ1393" s="33"/>
      <c r="HA1393" s="33"/>
      <c r="HB1393" s="33"/>
      <c r="HC1393" s="33"/>
      <c r="HD1393" s="33"/>
      <c r="HE1393" s="33"/>
      <c r="HF1393" s="33"/>
      <c r="HG1393" s="33"/>
      <c r="HH1393" s="33"/>
      <c r="HI1393" s="33"/>
      <c r="HJ1393" s="33"/>
      <c r="HK1393" s="33"/>
      <c r="HL1393" s="33"/>
      <c r="HM1393" s="33"/>
      <c r="HN1393" s="33"/>
      <c r="HO1393" s="33"/>
      <c r="HP1393" s="33"/>
      <c r="HQ1393" s="33"/>
      <c r="HR1393" s="33"/>
      <c r="HS1393" s="33"/>
      <c r="HT1393" s="33"/>
      <c r="HU1393" s="33"/>
      <c r="HV1393" s="33"/>
      <c r="HW1393" s="33"/>
      <c r="HX1393" s="33"/>
      <c r="HY1393" s="33"/>
      <c r="HZ1393" s="33"/>
      <c r="IA1393" s="33"/>
      <c r="IB1393" s="33"/>
      <c r="IC1393" s="33"/>
      <c r="ID1393" s="33"/>
      <c r="IE1393" s="33"/>
      <c r="IF1393" s="33"/>
      <c r="IG1393" s="33"/>
      <c r="IH1393" s="33"/>
      <c r="II1393" s="33"/>
      <c r="IJ1393" s="33"/>
      <c r="IK1393" s="33"/>
      <c r="IL1393" s="33"/>
      <c r="IM1393" s="33"/>
      <c r="IN1393" s="33"/>
      <c r="IO1393" s="33"/>
      <c r="IP1393" s="33"/>
      <c r="IQ1393" s="33"/>
    </row>
    <row r="1395" spans="1:251" ht="19.2">
      <c r="A1395" s="32" t="s">
        <v>87</v>
      </c>
      <c r="AW1395" s="34"/>
      <c r="AX1395" s="35"/>
      <c r="AY1395" s="34"/>
    </row>
    <row r="1397" spans="1:251" ht="18">
      <c r="B1397" s="91" t="s">
        <v>0</v>
      </c>
      <c r="C1397" s="111"/>
      <c r="D1397" s="111"/>
      <c r="E1397" s="111"/>
      <c r="F1397" s="111"/>
      <c r="G1397" s="111"/>
      <c r="H1397" s="111"/>
      <c r="I1397" s="111"/>
      <c r="J1397" s="111"/>
      <c r="K1397" s="111"/>
      <c r="L1397" s="111"/>
      <c r="M1397" s="111"/>
      <c r="N1397" s="111"/>
      <c r="O1397" s="111"/>
      <c r="P1397" s="111"/>
      <c r="Q1397" s="111"/>
      <c r="R1397" s="111"/>
      <c r="S1397" s="111"/>
      <c r="T1397" s="111"/>
      <c r="U1397" s="111"/>
      <c r="V1397" s="111"/>
      <c r="W1397" s="111"/>
      <c r="X1397" s="111"/>
      <c r="Y1397" s="111"/>
      <c r="Z1397" s="111"/>
      <c r="AA1397" s="111"/>
      <c r="AB1397" s="111"/>
      <c r="AC1397" s="111"/>
      <c r="AD1397" s="111"/>
      <c r="AE1397" s="111"/>
      <c r="AF1397" s="111"/>
      <c r="AG1397" s="111"/>
      <c r="AH1397" s="111"/>
      <c r="AI1397" s="111"/>
      <c r="AJ1397" s="111"/>
      <c r="AK1397" s="111"/>
      <c r="AL1397" s="111"/>
      <c r="AM1397" s="111"/>
      <c r="AN1397" s="111"/>
      <c r="AO1397" s="111"/>
      <c r="AP1397" s="111"/>
      <c r="AQ1397" s="111"/>
      <c r="AR1397" s="111"/>
      <c r="AS1397" s="111"/>
      <c r="AT1397" s="111"/>
      <c r="AU1397" s="111"/>
      <c r="AV1397" s="111"/>
      <c r="AW1397" s="111"/>
      <c r="AX1397" s="111"/>
    </row>
    <row r="1398" spans="1:251">
      <c r="Z1398" s="36"/>
      <c r="AD1398" s="36"/>
      <c r="AE1398" s="36"/>
      <c r="AF1398" s="36"/>
      <c r="AG1398" s="36"/>
      <c r="AH1398" s="36"/>
      <c r="AI1398" s="36"/>
      <c r="AO1398" s="36"/>
    </row>
    <row r="1399" spans="1:251" ht="13.8" thickBot="1">
      <c r="Z1399" s="36"/>
      <c r="AD1399" s="36"/>
      <c r="AE1399" s="36"/>
      <c r="AF1399" s="36"/>
      <c r="AG1399" s="36"/>
      <c r="AH1399" s="36"/>
      <c r="AI1399" s="36"/>
      <c r="AO1399" s="36"/>
      <c r="DI1399" s="37"/>
    </row>
    <row r="1400" spans="1:251" ht="24.75" customHeight="1" thickBot="1">
      <c r="B1400" s="93" t="s">
        <v>88</v>
      </c>
      <c r="C1400" s="94"/>
      <c r="D1400" s="94"/>
      <c r="E1400" s="94"/>
      <c r="F1400" s="94"/>
      <c r="G1400" s="94"/>
      <c r="H1400" s="95" t="s">
        <v>290</v>
      </c>
      <c r="I1400" s="96"/>
      <c r="J1400" s="96"/>
      <c r="K1400" s="96"/>
      <c r="L1400" s="96"/>
      <c r="M1400" s="96"/>
      <c r="N1400" s="96"/>
      <c r="O1400" s="96"/>
      <c r="P1400" s="96"/>
      <c r="Q1400" s="96"/>
      <c r="R1400" s="96"/>
      <c r="S1400" s="96"/>
      <c r="T1400" s="96"/>
      <c r="U1400" s="96"/>
      <c r="V1400" s="96"/>
      <c r="W1400" s="96"/>
      <c r="X1400" s="96"/>
      <c r="Y1400" s="96"/>
      <c r="Z1400" s="96"/>
      <c r="AA1400" s="96"/>
      <c r="AB1400" s="96"/>
      <c r="AC1400" s="96"/>
      <c r="AD1400" s="96"/>
      <c r="AE1400" s="96"/>
      <c r="AF1400" s="96"/>
      <c r="AG1400" s="96"/>
      <c r="AH1400" s="96"/>
      <c r="AI1400" s="96"/>
      <c r="AJ1400" s="96"/>
      <c r="AK1400" s="96"/>
      <c r="AL1400" s="96"/>
      <c r="AM1400" s="96"/>
      <c r="AN1400" s="96"/>
      <c r="AO1400" s="96"/>
      <c r="AP1400" s="96"/>
      <c r="AQ1400" s="96"/>
      <c r="AR1400" s="96"/>
      <c r="AS1400" s="96"/>
      <c r="AT1400" s="96"/>
      <c r="AU1400" s="96"/>
      <c r="AV1400" s="96"/>
      <c r="AW1400" s="96"/>
      <c r="AX1400" s="97"/>
      <c r="DI1400" s="37"/>
    </row>
    <row r="1401" spans="1:251" ht="14.4">
      <c r="B1401" s="38"/>
      <c r="C1401" s="38"/>
      <c r="D1401" s="38"/>
      <c r="E1401" s="38"/>
      <c r="F1401" s="38"/>
      <c r="G1401" s="38"/>
      <c r="H1401" s="39"/>
      <c r="I1401" s="39"/>
      <c r="J1401" s="39"/>
      <c r="K1401" s="39"/>
      <c r="L1401" s="40"/>
      <c r="M1401" s="40"/>
      <c r="N1401" s="40"/>
      <c r="O1401" s="40"/>
      <c r="P1401" s="39"/>
      <c r="Q1401" s="39"/>
      <c r="R1401" s="39"/>
      <c r="S1401" s="39"/>
      <c r="T1401" s="39"/>
      <c r="U1401" s="39"/>
      <c r="V1401" s="41"/>
      <c r="W1401" s="41"/>
      <c r="X1401" s="41"/>
      <c r="Y1401" s="41"/>
      <c r="Z1401" s="41"/>
      <c r="AA1401" s="41"/>
      <c r="AB1401" s="41"/>
      <c r="AC1401" s="41"/>
      <c r="AD1401" s="41"/>
      <c r="AE1401" s="41"/>
      <c r="AF1401" s="41"/>
      <c r="AG1401" s="41"/>
      <c r="AH1401" s="41"/>
      <c r="AI1401" s="41"/>
      <c r="AJ1401" s="41"/>
      <c r="AK1401" s="41"/>
      <c r="AL1401" s="41"/>
      <c r="AM1401" s="41"/>
      <c r="AN1401" s="41"/>
      <c r="AO1401" s="41"/>
      <c r="AP1401" s="41"/>
      <c r="AQ1401" s="41"/>
      <c r="AR1401" s="41"/>
      <c r="AS1401" s="41"/>
      <c r="AT1401" s="41"/>
      <c r="AU1401" s="41"/>
      <c r="AV1401" s="41"/>
      <c r="AW1401" s="41"/>
      <c r="AX1401" s="41"/>
      <c r="DI1401" s="37"/>
    </row>
    <row r="1402" spans="1:251" ht="15" thickBot="1">
      <c r="A1402" s="42"/>
      <c r="B1402" s="41" t="s">
        <v>90</v>
      </c>
      <c r="C1402" s="39"/>
      <c r="D1402" s="39"/>
      <c r="E1402" s="39"/>
      <c r="F1402" s="39"/>
      <c r="G1402" s="39"/>
      <c r="H1402" s="39"/>
      <c r="I1402" s="39"/>
      <c r="J1402" s="39"/>
      <c r="K1402" s="39"/>
      <c r="L1402" s="40"/>
      <c r="M1402" s="40"/>
      <c r="N1402" s="40"/>
      <c r="O1402" s="40"/>
      <c r="P1402" s="39"/>
      <c r="Q1402" s="39"/>
      <c r="R1402" s="39"/>
      <c r="S1402" s="39"/>
      <c r="T1402" s="39"/>
      <c r="U1402" s="39"/>
      <c r="V1402" s="41"/>
      <c r="W1402" s="41"/>
      <c r="X1402" s="41"/>
      <c r="Y1402" s="41"/>
      <c r="Z1402" s="41"/>
      <c r="AA1402" s="41"/>
      <c r="AB1402" s="41"/>
      <c r="AC1402" s="41"/>
      <c r="AD1402" s="41"/>
      <c r="AE1402" s="41"/>
      <c r="AF1402" s="41"/>
      <c r="AG1402" s="41"/>
      <c r="AH1402" s="41"/>
      <c r="AI1402" s="41"/>
      <c r="AJ1402" s="41"/>
      <c r="AK1402" s="41"/>
      <c r="AL1402" s="41"/>
      <c r="AM1402" s="41"/>
      <c r="AN1402" s="41"/>
      <c r="AO1402" s="41"/>
      <c r="AP1402" s="41"/>
      <c r="AQ1402" s="41"/>
      <c r="AR1402" s="41"/>
      <c r="AS1402" s="41"/>
      <c r="AT1402" s="41"/>
      <c r="AU1402" s="41"/>
      <c r="AV1402" s="41"/>
      <c r="AW1402" s="41"/>
      <c r="AX1402" s="41"/>
      <c r="DI1402" s="37"/>
    </row>
    <row r="1403" spans="1:251" ht="14.4">
      <c r="A1403" s="39"/>
      <c r="B1403" s="43"/>
      <c r="C1403" s="38"/>
      <c r="D1403" s="38"/>
      <c r="E1403" s="38"/>
      <c r="F1403" s="38"/>
      <c r="G1403" s="38"/>
      <c r="H1403" s="38"/>
      <c r="I1403" s="38"/>
      <c r="J1403" s="38"/>
      <c r="K1403" s="38"/>
      <c r="L1403" s="44"/>
      <c r="M1403" s="44"/>
      <c r="N1403" s="44"/>
      <c r="O1403" s="44"/>
      <c r="P1403" s="38"/>
      <c r="Q1403" s="38"/>
      <c r="R1403" s="38"/>
      <c r="S1403" s="38"/>
      <c r="T1403" s="38"/>
      <c r="U1403" s="38"/>
      <c r="V1403" s="45"/>
      <c r="W1403" s="45"/>
      <c r="X1403" s="45"/>
      <c r="Y1403" s="45"/>
      <c r="Z1403" s="45"/>
      <c r="AA1403" s="45"/>
      <c r="AB1403" s="45"/>
      <c r="AC1403" s="45"/>
      <c r="AD1403" s="45"/>
      <c r="AE1403" s="45"/>
      <c r="AF1403" s="45"/>
      <c r="AG1403" s="45"/>
      <c r="AH1403" s="45"/>
      <c r="AI1403" s="45"/>
      <c r="AJ1403" s="45"/>
      <c r="AK1403" s="45"/>
      <c r="AL1403" s="45"/>
      <c r="AM1403" s="45"/>
      <c r="AN1403" s="45"/>
      <c r="AO1403" s="45"/>
      <c r="AP1403" s="45"/>
      <c r="AQ1403" s="45"/>
      <c r="AR1403" s="45"/>
      <c r="AS1403" s="45"/>
      <c r="AT1403" s="45"/>
      <c r="AU1403" s="45"/>
      <c r="AV1403" s="45"/>
      <c r="AW1403" s="45"/>
      <c r="AX1403" s="46"/>
    </row>
    <row r="1404" spans="1:251" ht="12" customHeight="1">
      <c r="A1404" s="39"/>
      <c r="B1404" s="98" t="s">
        <v>291</v>
      </c>
      <c r="C1404" s="99"/>
      <c r="D1404" s="99"/>
      <c r="E1404" s="99"/>
      <c r="F1404" s="99"/>
      <c r="G1404" s="99"/>
      <c r="H1404" s="99"/>
      <c r="I1404" s="99"/>
      <c r="J1404" s="99"/>
      <c r="K1404" s="99"/>
      <c r="L1404" s="99"/>
      <c r="M1404" s="99"/>
      <c r="N1404" s="99"/>
      <c r="O1404" s="99"/>
      <c r="P1404" s="99"/>
      <c r="Q1404" s="99"/>
      <c r="R1404" s="99"/>
      <c r="S1404" s="99"/>
      <c r="T1404" s="99"/>
      <c r="U1404" s="99"/>
      <c r="V1404" s="99"/>
      <c r="W1404" s="99"/>
      <c r="X1404" s="99"/>
      <c r="Y1404" s="99"/>
      <c r="Z1404" s="99"/>
      <c r="AA1404" s="99"/>
      <c r="AB1404" s="99"/>
      <c r="AC1404" s="99"/>
      <c r="AD1404" s="99"/>
      <c r="AE1404" s="99"/>
      <c r="AF1404" s="99"/>
      <c r="AG1404" s="99"/>
      <c r="AH1404" s="99"/>
      <c r="AI1404" s="99"/>
      <c r="AJ1404" s="99"/>
      <c r="AK1404" s="99"/>
      <c r="AL1404" s="99"/>
      <c r="AM1404" s="99"/>
      <c r="AN1404" s="99"/>
      <c r="AO1404" s="99"/>
      <c r="AP1404" s="99"/>
      <c r="AQ1404" s="99"/>
      <c r="AR1404" s="99"/>
      <c r="AS1404" s="99"/>
      <c r="AT1404" s="99"/>
      <c r="AU1404" s="99"/>
      <c r="AV1404" s="99"/>
      <c r="AW1404" s="99"/>
      <c r="AX1404" s="100"/>
    </row>
    <row r="1405" spans="1:251" ht="12" customHeight="1">
      <c r="A1405" s="39"/>
      <c r="B1405" s="98"/>
      <c r="C1405" s="99"/>
      <c r="D1405" s="99"/>
      <c r="E1405" s="99"/>
      <c r="F1405" s="99"/>
      <c r="G1405" s="99"/>
      <c r="H1405" s="99"/>
      <c r="I1405" s="99"/>
      <c r="J1405" s="99"/>
      <c r="K1405" s="99"/>
      <c r="L1405" s="99"/>
      <c r="M1405" s="99"/>
      <c r="N1405" s="99"/>
      <c r="O1405" s="99"/>
      <c r="P1405" s="99"/>
      <c r="Q1405" s="99"/>
      <c r="R1405" s="99"/>
      <c r="S1405" s="99"/>
      <c r="T1405" s="99"/>
      <c r="U1405" s="99"/>
      <c r="V1405" s="99"/>
      <c r="W1405" s="99"/>
      <c r="X1405" s="99"/>
      <c r="Y1405" s="99"/>
      <c r="Z1405" s="99"/>
      <c r="AA1405" s="99"/>
      <c r="AB1405" s="99"/>
      <c r="AC1405" s="99"/>
      <c r="AD1405" s="99"/>
      <c r="AE1405" s="99"/>
      <c r="AF1405" s="99"/>
      <c r="AG1405" s="99"/>
      <c r="AH1405" s="99"/>
      <c r="AI1405" s="99"/>
      <c r="AJ1405" s="99"/>
      <c r="AK1405" s="99"/>
      <c r="AL1405" s="99"/>
      <c r="AM1405" s="99"/>
      <c r="AN1405" s="99"/>
      <c r="AO1405" s="99"/>
      <c r="AP1405" s="99"/>
      <c r="AQ1405" s="99"/>
      <c r="AR1405" s="99"/>
      <c r="AS1405" s="99"/>
      <c r="AT1405" s="99"/>
      <c r="AU1405" s="99"/>
      <c r="AV1405" s="99"/>
      <c r="AW1405" s="99"/>
      <c r="AX1405" s="100"/>
      <c r="BC1405" s="47"/>
    </row>
    <row r="1406" spans="1:251" ht="12" customHeight="1">
      <c r="A1406" s="39"/>
      <c r="B1406" s="98"/>
      <c r="C1406" s="99"/>
      <c r="D1406" s="99"/>
      <c r="E1406" s="99"/>
      <c r="F1406" s="99"/>
      <c r="G1406" s="99"/>
      <c r="H1406" s="99"/>
      <c r="I1406" s="99"/>
      <c r="J1406" s="99"/>
      <c r="K1406" s="99"/>
      <c r="L1406" s="99"/>
      <c r="M1406" s="99"/>
      <c r="N1406" s="99"/>
      <c r="O1406" s="99"/>
      <c r="P1406" s="99"/>
      <c r="Q1406" s="99"/>
      <c r="R1406" s="99"/>
      <c r="S1406" s="99"/>
      <c r="T1406" s="99"/>
      <c r="U1406" s="99"/>
      <c r="V1406" s="99"/>
      <c r="W1406" s="99"/>
      <c r="X1406" s="99"/>
      <c r="Y1406" s="99"/>
      <c r="Z1406" s="99"/>
      <c r="AA1406" s="99"/>
      <c r="AB1406" s="99"/>
      <c r="AC1406" s="99"/>
      <c r="AD1406" s="99"/>
      <c r="AE1406" s="99"/>
      <c r="AF1406" s="99"/>
      <c r="AG1406" s="99"/>
      <c r="AH1406" s="99"/>
      <c r="AI1406" s="99"/>
      <c r="AJ1406" s="99"/>
      <c r="AK1406" s="99"/>
      <c r="AL1406" s="99"/>
      <c r="AM1406" s="99"/>
      <c r="AN1406" s="99"/>
      <c r="AO1406" s="99"/>
      <c r="AP1406" s="99"/>
      <c r="AQ1406" s="99"/>
      <c r="AR1406" s="99"/>
      <c r="AS1406" s="99"/>
      <c r="AT1406" s="99"/>
      <c r="AU1406" s="99"/>
      <c r="AV1406" s="99"/>
      <c r="AW1406" s="99"/>
      <c r="AX1406" s="100"/>
    </row>
    <row r="1407" spans="1:251" ht="12" customHeight="1">
      <c r="A1407" s="39"/>
      <c r="B1407" s="98"/>
      <c r="C1407" s="99"/>
      <c r="D1407" s="99"/>
      <c r="E1407" s="99"/>
      <c r="F1407" s="99"/>
      <c r="G1407" s="99"/>
      <c r="H1407" s="99"/>
      <c r="I1407" s="99"/>
      <c r="J1407" s="99"/>
      <c r="K1407" s="99"/>
      <c r="L1407" s="99"/>
      <c r="M1407" s="99"/>
      <c r="N1407" s="99"/>
      <c r="O1407" s="99"/>
      <c r="P1407" s="99"/>
      <c r="Q1407" s="99"/>
      <c r="R1407" s="99"/>
      <c r="S1407" s="99"/>
      <c r="T1407" s="99"/>
      <c r="U1407" s="99"/>
      <c r="V1407" s="99"/>
      <c r="W1407" s="99"/>
      <c r="X1407" s="99"/>
      <c r="Y1407" s="99"/>
      <c r="Z1407" s="99"/>
      <c r="AA1407" s="99"/>
      <c r="AB1407" s="99"/>
      <c r="AC1407" s="99"/>
      <c r="AD1407" s="99"/>
      <c r="AE1407" s="99"/>
      <c r="AF1407" s="99"/>
      <c r="AG1407" s="99"/>
      <c r="AH1407" s="99"/>
      <c r="AI1407" s="99"/>
      <c r="AJ1407" s="99"/>
      <c r="AK1407" s="99"/>
      <c r="AL1407" s="99"/>
      <c r="AM1407" s="99"/>
      <c r="AN1407" s="99"/>
      <c r="AO1407" s="99"/>
      <c r="AP1407" s="99"/>
      <c r="AQ1407" s="99"/>
      <c r="AR1407" s="99"/>
      <c r="AS1407" s="99"/>
      <c r="AT1407" s="99"/>
      <c r="AU1407" s="99"/>
      <c r="AV1407" s="99"/>
      <c r="AW1407" s="99"/>
      <c r="AX1407" s="100"/>
    </row>
    <row r="1408" spans="1:251" ht="12" customHeight="1">
      <c r="A1408" s="39"/>
      <c r="B1408" s="98"/>
      <c r="C1408" s="99"/>
      <c r="D1408" s="99"/>
      <c r="E1408" s="99"/>
      <c r="F1408" s="99"/>
      <c r="G1408" s="99"/>
      <c r="H1408" s="99"/>
      <c r="I1408" s="99"/>
      <c r="J1408" s="99"/>
      <c r="K1408" s="99"/>
      <c r="L1408" s="99"/>
      <c r="M1408" s="99"/>
      <c r="N1408" s="99"/>
      <c r="O1408" s="99"/>
      <c r="P1408" s="99"/>
      <c r="Q1408" s="99"/>
      <c r="R1408" s="99"/>
      <c r="S1408" s="99"/>
      <c r="T1408" s="99"/>
      <c r="U1408" s="99"/>
      <c r="V1408" s="99"/>
      <c r="W1408" s="99"/>
      <c r="X1408" s="99"/>
      <c r="Y1408" s="99"/>
      <c r="Z1408" s="99"/>
      <c r="AA1408" s="99"/>
      <c r="AB1408" s="99"/>
      <c r="AC1408" s="99"/>
      <c r="AD1408" s="99"/>
      <c r="AE1408" s="99"/>
      <c r="AF1408" s="99"/>
      <c r="AG1408" s="99"/>
      <c r="AH1408" s="99"/>
      <c r="AI1408" s="99"/>
      <c r="AJ1408" s="99"/>
      <c r="AK1408" s="99"/>
      <c r="AL1408" s="99"/>
      <c r="AM1408" s="99"/>
      <c r="AN1408" s="99"/>
      <c r="AO1408" s="99"/>
      <c r="AP1408" s="99"/>
      <c r="AQ1408" s="99"/>
      <c r="AR1408" s="99"/>
      <c r="AS1408" s="99"/>
      <c r="AT1408" s="99"/>
      <c r="AU1408" s="99"/>
      <c r="AV1408" s="99"/>
      <c r="AW1408" s="99"/>
      <c r="AX1408" s="100"/>
    </row>
    <row r="1409" spans="1:251" ht="15" thickBot="1">
      <c r="A1409" s="48"/>
      <c r="B1409" s="49"/>
      <c r="C1409" s="50"/>
      <c r="D1409" s="50"/>
      <c r="E1409" s="50"/>
      <c r="F1409" s="50"/>
      <c r="G1409" s="50"/>
      <c r="H1409" s="50"/>
      <c r="I1409" s="50"/>
      <c r="J1409" s="50"/>
      <c r="K1409" s="50"/>
      <c r="L1409" s="50"/>
      <c r="M1409" s="50"/>
      <c r="N1409" s="50"/>
      <c r="O1409" s="50"/>
      <c r="P1409" s="50"/>
      <c r="Q1409" s="50"/>
      <c r="R1409" s="50"/>
      <c r="S1409" s="50"/>
      <c r="T1409" s="50"/>
      <c r="U1409" s="50"/>
      <c r="V1409" s="50"/>
      <c r="W1409" s="50"/>
      <c r="X1409" s="50"/>
      <c r="Y1409" s="50"/>
      <c r="Z1409" s="50"/>
      <c r="AA1409" s="50"/>
      <c r="AB1409" s="50"/>
      <c r="AC1409" s="50"/>
      <c r="AD1409" s="50"/>
      <c r="AE1409" s="50"/>
      <c r="AF1409" s="50"/>
      <c r="AG1409" s="50"/>
      <c r="AH1409" s="50"/>
      <c r="AI1409" s="50"/>
      <c r="AJ1409" s="50"/>
      <c r="AK1409" s="50"/>
      <c r="AL1409" s="50"/>
      <c r="AM1409" s="50"/>
      <c r="AN1409" s="50"/>
      <c r="AO1409" s="50"/>
      <c r="AP1409" s="50"/>
      <c r="AQ1409" s="50"/>
      <c r="AR1409" s="50"/>
      <c r="AS1409" s="50"/>
      <c r="AT1409" s="50"/>
      <c r="AU1409" s="50"/>
      <c r="AV1409" s="50"/>
      <c r="AW1409" s="50"/>
      <c r="AX1409" s="51"/>
    </row>
    <row r="1410" spans="1:251">
      <c r="B1410" s="52"/>
    </row>
    <row r="1411" spans="1:251" ht="15" thickBot="1">
      <c r="A1411" s="42"/>
      <c r="B1411" s="41" t="s">
        <v>92</v>
      </c>
      <c r="C1411" s="39"/>
      <c r="D1411" s="39"/>
      <c r="E1411" s="39"/>
      <c r="F1411" s="39"/>
      <c r="G1411" s="39"/>
      <c r="H1411" s="39"/>
      <c r="I1411" s="39"/>
      <c r="J1411" s="39"/>
      <c r="K1411" s="39"/>
      <c r="L1411" s="40"/>
      <c r="M1411" s="40"/>
      <c r="N1411" s="40"/>
      <c r="O1411" s="40"/>
      <c r="P1411" s="39"/>
      <c r="Q1411" s="39"/>
      <c r="R1411" s="39"/>
      <c r="S1411" s="39"/>
      <c r="T1411" s="39"/>
      <c r="U1411" s="39"/>
      <c r="V1411" s="41"/>
      <c r="W1411" s="41"/>
      <c r="X1411" s="41"/>
      <c r="Y1411" s="41"/>
      <c r="Z1411" s="41"/>
      <c r="AA1411" s="41"/>
      <c r="AB1411" s="41"/>
      <c r="AC1411" s="41"/>
      <c r="AD1411" s="41"/>
      <c r="AE1411" s="41"/>
      <c r="AF1411" s="41"/>
      <c r="AG1411" s="41"/>
      <c r="AH1411" s="41"/>
      <c r="AI1411" s="41"/>
      <c r="AJ1411" s="41"/>
      <c r="AK1411" s="41"/>
      <c r="AL1411" s="41"/>
      <c r="AM1411" s="41"/>
      <c r="AN1411" s="41"/>
      <c r="AO1411" s="41"/>
      <c r="AP1411" s="41"/>
      <c r="AQ1411" s="41"/>
      <c r="AR1411" s="41"/>
      <c r="AS1411" s="41"/>
      <c r="AT1411" s="41"/>
      <c r="AU1411" s="41"/>
      <c r="AV1411" s="41"/>
      <c r="AW1411" s="41"/>
      <c r="AX1411" s="41"/>
      <c r="DI1411" s="37"/>
    </row>
    <row r="1412" spans="1:251" ht="14.4">
      <c r="A1412" s="39"/>
      <c r="B1412" s="43"/>
      <c r="C1412" s="38"/>
      <c r="D1412" s="38"/>
      <c r="E1412" s="38"/>
      <c r="F1412" s="38"/>
      <c r="G1412" s="38"/>
      <c r="H1412" s="38"/>
      <c r="I1412" s="38"/>
      <c r="J1412" s="38"/>
      <c r="K1412" s="38"/>
      <c r="L1412" s="44"/>
      <c r="M1412" s="44"/>
      <c r="N1412" s="44"/>
      <c r="O1412" s="44"/>
      <c r="P1412" s="38"/>
      <c r="Q1412" s="38"/>
      <c r="R1412" s="38"/>
      <c r="S1412" s="38"/>
      <c r="T1412" s="38"/>
      <c r="U1412" s="38"/>
      <c r="V1412" s="45"/>
      <c r="W1412" s="45"/>
      <c r="X1412" s="45"/>
      <c r="Y1412" s="45"/>
      <c r="Z1412" s="45"/>
      <c r="AA1412" s="45"/>
      <c r="AB1412" s="45"/>
      <c r="AC1412" s="45"/>
      <c r="AD1412" s="45"/>
      <c r="AE1412" s="45"/>
      <c r="AF1412" s="45"/>
      <c r="AG1412" s="45"/>
      <c r="AH1412" s="45"/>
      <c r="AI1412" s="45"/>
      <c r="AJ1412" s="45"/>
      <c r="AK1412" s="45"/>
      <c r="AL1412" s="45"/>
      <c r="AM1412" s="45"/>
      <c r="AN1412" s="45"/>
      <c r="AO1412" s="45"/>
      <c r="AP1412" s="45"/>
      <c r="AQ1412" s="45"/>
      <c r="AR1412" s="45"/>
      <c r="AS1412" s="45"/>
      <c r="AT1412" s="45"/>
      <c r="AU1412" s="45"/>
      <c r="AV1412" s="45"/>
      <c r="AW1412" s="45"/>
      <c r="AX1412" s="46"/>
    </row>
    <row r="1413" spans="1:251" ht="12" customHeight="1">
      <c r="A1413" s="39"/>
      <c r="B1413" s="98" t="s">
        <v>292</v>
      </c>
      <c r="C1413" s="99"/>
      <c r="D1413" s="99"/>
      <c r="E1413" s="99"/>
      <c r="F1413" s="99"/>
      <c r="G1413" s="99"/>
      <c r="H1413" s="99"/>
      <c r="I1413" s="99"/>
      <c r="J1413" s="99"/>
      <c r="K1413" s="99"/>
      <c r="L1413" s="99"/>
      <c r="M1413" s="99"/>
      <c r="N1413" s="99"/>
      <c r="O1413" s="99"/>
      <c r="P1413" s="99"/>
      <c r="Q1413" s="99"/>
      <c r="R1413" s="99"/>
      <c r="S1413" s="99"/>
      <c r="T1413" s="99"/>
      <c r="U1413" s="99"/>
      <c r="V1413" s="99"/>
      <c r="W1413" s="99"/>
      <c r="X1413" s="99"/>
      <c r="Y1413" s="99"/>
      <c r="Z1413" s="99"/>
      <c r="AA1413" s="99"/>
      <c r="AB1413" s="99"/>
      <c r="AC1413" s="99"/>
      <c r="AD1413" s="99"/>
      <c r="AE1413" s="99"/>
      <c r="AF1413" s="99"/>
      <c r="AG1413" s="99"/>
      <c r="AH1413" s="99"/>
      <c r="AI1413" s="99"/>
      <c r="AJ1413" s="99"/>
      <c r="AK1413" s="99"/>
      <c r="AL1413" s="99"/>
      <c r="AM1413" s="99"/>
      <c r="AN1413" s="99"/>
      <c r="AO1413" s="99"/>
      <c r="AP1413" s="99"/>
      <c r="AQ1413" s="99"/>
      <c r="AR1413" s="99"/>
      <c r="AS1413" s="99"/>
      <c r="AT1413" s="99"/>
      <c r="AU1413" s="99"/>
      <c r="AV1413" s="99"/>
      <c r="AW1413" s="99"/>
      <c r="AX1413" s="100"/>
    </row>
    <row r="1414" spans="1:251" ht="12" customHeight="1">
      <c r="A1414" s="39"/>
      <c r="B1414" s="98"/>
      <c r="C1414" s="99"/>
      <c r="D1414" s="99"/>
      <c r="E1414" s="99"/>
      <c r="F1414" s="99"/>
      <c r="G1414" s="99"/>
      <c r="H1414" s="99"/>
      <c r="I1414" s="99"/>
      <c r="J1414" s="99"/>
      <c r="K1414" s="99"/>
      <c r="L1414" s="99"/>
      <c r="M1414" s="99"/>
      <c r="N1414" s="99"/>
      <c r="O1414" s="99"/>
      <c r="P1414" s="99"/>
      <c r="Q1414" s="99"/>
      <c r="R1414" s="99"/>
      <c r="S1414" s="99"/>
      <c r="T1414" s="99"/>
      <c r="U1414" s="99"/>
      <c r="V1414" s="99"/>
      <c r="W1414" s="99"/>
      <c r="X1414" s="99"/>
      <c r="Y1414" s="99"/>
      <c r="Z1414" s="99"/>
      <c r="AA1414" s="99"/>
      <c r="AB1414" s="99"/>
      <c r="AC1414" s="99"/>
      <c r="AD1414" s="99"/>
      <c r="AE1414" s="99"/>
      <c r="AF1414" s="99"/>
      <c r="AG1414" s="99"/>
      <c r="AH1414" s="99"/>
      <c r="AI1414" s="99"/>
      <c r="AJ1414" s="99"/>
      <c r="AK1414" s="99"/>
      <c r="AL1414" s="99"/>
      <c r="AM1414" s="99"/>
      <c r="AN1414" s="99"/>
      <c r="AO1414" s="99"/>
      <c r="AP1414" s="99"/>
      <c r="AQ1414" s="99"/>
      <c r="AR1414" s="99"/>
      <c r="AS1414" s="99"/>
      <c r="AT1414" s="99"/>
      <c r="AU1414" s="99"/>
      <c r="AV1414" s="99"/>
      <c r="AW1414" s="99"/>
      <c r="AX1414" s="100"/>
      <c r="BC1414" s="47"/>
    </row>
    <row r="1415" spans="1:251" ht="12" customHeight="1">
      <c r="A1415" s="39"/>
      <c r="B1415" s="98"/>
      <c r="C1415" s="99"/>
      <c r="D1415" s="99"/>
      <c r="E1415" s="99"/>
      <c r="F1415" s="99"/>
      <c r="G1415" s="99"/>
      <c r="H1415" s="99"/>
      <c r="I1415" s="99"/>
      <c r="J1415" s="99"/>
      <c r="K1415" s="99"/>
      <c r="L1415" s="99"/>
      <c r="M1415" s="99"/>
      <c r="N1415" s="99"/>
      <c r="O1415" s="99"/>
      <c r="P1415" s="99"/>
      <c r="Q1415" s="99"/>
      <c r="R1415" s="99"/>
      <c r="S1415" s="99"/>
      <c r="T1415" s="99"/>
      <c r="U1415" s="99"/>
      <c r="V1415" s="99"/>
      <c r="W1415" s="99"/>
      <c r="X1415" s="99"/>
      <c r="Y1415" s="99"/>
      <c r="Z1415" s="99"/>
      <c r="AA1415" s="99"/>
      <c r="AB1415" s="99"/>
      <c r="AC1415" s="99"/>
      <c r="AD1415" s="99"/>
      <c r="AE1415" s="99"/>
      <c r="AF1415" s="99"/>
      <c r="AG1415" s="99"/>
      <c r="AH1415" s="99"/>
      <c r="AI1415" s="99"/>
      <c r="AJ1415" s="99"/>
      <c r="AK1415" s="99"/>
      <c r="AL1415" s="99"/>
      <c r="AM1415" s="99"/>
      <c r="AN1415" s="99"/>
      <c r="AO1415" s="99"/>
      <c r="AP1415" s="99"/>
      <c r="AQ1415" s="99"/>
      <c r="AR1415" s="99"/>
      <c r="AS1415" s="99"/>
      <c r="AT1415" s="99"/>
      <c r="AU1415" s="99"/>
      <c r="AV1415" s="99"/>
      <c r="AW1415" s="99"/>
      <c r="AX1415" s="100"/>
    </row>
    <row r="1416" spans="1:251" ht="12" customHeight="1">
      <c r="A1416" s="39"/>
      <c r="B1416" s="98"/>
      <c r="C1416" s="99"/>
      <c r="D1416" s="99"/>
      <c r="E1416" s="99"/>
      <c r="F1416" s="99"/>
      <c r="G1416" s="99"/>
      <c r="H1416" s="99"/>
      <c r="I1416" s="99"/>
      <c r="J1416" s="99"/>
      <c r="K1416" s="99"/>
      <c r="L1416" s="99"/>
      <c r="M1416" s="99"/>
      <c r="N1416" s="99"/>
      <c r="O1416" s="99"/>
      <c r="P1416" s="99"/>
      <c r="Q1416" s="99"/>
      <c r="R1416" s="99"/>
      <c r="S1416" s="99"/>
      <c r="T1416" s="99"/>
      <c r="U1416" s="99"/>
      <c r="V1416" s="99"/>
      <c r="W1416" s="99"/>
      <c r="X1416" s="99"/>
      <c r="Y1416" s="99"/>
      <c r="Z1416" s="99"/>
      <c r="AA1416" s="99"/>
      <c r="AB1416" s="99"/>
      <c r="AC1416" s="99"/>
      <c r="AD1416" s="99"/>
      <c r="AE1416" s="99"/>
      <c r="AF1416" s="99"/>
      <c r="AG1416" s="99"/>
      <c r="AH1416" s="99"/>
      <c r="AI1416" s="99"/>
      <c r="AJ1416" s="99"/>
      <c r="AK1416" s="99"/>
      <c r="AL1416" s="99"/>
      <c r="AM1416" s="99"/>
      <c r="AN1416" s="99"/>
      <c r="AO1416" s="99"/>
      <c r="AP1416" s="99"/>
      <c r="AQ1416" s="99"/>
      <c r="AR1416" s="99"/>
      <c r="AS1416" s="99"/>
      <c r="AT1416" s="99"/>
      <c r="AU1416" s="99"/>
      <c r="AV1416" s="99"/>
      <c r="AW1416" s="99"/>
      <c r="AX1416" s="100"/>
    </row>
    <row r="1417" spans="1:251" ht="12" customHeight="1">
      <c r="A1417" s="39"/>
      <c r="B1417" s="98"/>
      <c r="C1417" s="99"/>
      <c r="D1417" s="99"/>
      <c r="E1417" s="99"/>
      <c r="F1417" s="99"/>
      <c r="G1417" s="99"/>
      <c r="H1417" s="99"/>
      <c r="I1417" s="99"/>
      <c r="J1417" s="99"/>
      <c r="K1417" s="99"/>
      <c r="L1417" s="99"/>
      <c r="M1417" s="99"/>
      <c r="N1417" s="99"/>
      <c r="O1417" s="99"/>
      <c r="P1417" s="99"/>
      <c r="Q1417" s="99"/>
      <c r="R1417" s="99"/>
      <c r="S1417" s="99"/>
      <c r="T1417" s="99"/>
      <c r="U1417" s="99"/>
      <c r="V1417" s="99"/>
      <c r="W1417" s="99"/>
      <c r="X1417" s="99"/>
      <c r="Y1417" s="99"/>
      <c r="Z1417" s="99"/>
      <c r="AA1417" s="99"/>
      <c r="AB1417" s="99"/>
      <c r="AC1417" s="99"/>
      <c r="AD1417" s="99"/>
      <c r="AE1417" s="99"/>
      <c r="AF1417" s="99"/>
      <c r="AG1417" s="99"/>
      <c r="AH1417" s="99"/>
      <c r="AI1417" s="99"/>
      <c r="AJ1417" s="99"/>
      <c r="AK1417" s="99"/>
      <c r="AL1417" s="99"/>
      <c r="AM1417" s="99"/>
      <c r="AN1417" s="99"/>
      <c r="AO1417" s="99"/>
      <c r="AP1417" s="99"/>
      <c r="AQ1417" s="99"/>
      <c r="AR1417" s="99"/>
      <c r="AS1417" s="99"/>
      <c r="AT1417" s="99"/>
      <c r="AU1417" s="99"/>
      <c r="AV1417" s="99"/>
      <c r="AW1417" s="99"/>
      <c r="AX1417" s="100"/>
    </row>
    <row r="1418" spans="1:251" ht="15" thickBot="1">
      <c r="A1418" s="48"/>
      <c r="B1418" s="49"/>
      <c r="C1418" s="50"/>
      <c r="D1418" s="50"/>
      <c r="E1418" s="50"/>
      <c r="F1418" s="50"/>
      <c r="G1418" s="50"/>
      <c r="H1418" s="50"/>
      <c r="I1418" s="50"/>
      <c r="J1418" s="50"/>
      <c r="K1418" s="50"/>
      <c r="L1418" s="50"/>
      <c r="M1418" s="50"/>
      <c r="N1418" s="50"/>
      <c r="O1418" s="50"/>
      <c r="P1418" s="50"/>
      <c r="Q1418" s="50"/>
      <c r="R1418" s="50"/>
      <c r="S1418" s="50"/>
      <c r="T1418" s="50"/>
      <c r="U1418" s="50"/>
      <c r="V1418" s="50"/>
      <c r="W1418" s="50"/>
      <c r="X1418" s="50"/>
      <c r="Y1418" s="50"/>
      <c r="Z1418" s="50"/>
      <c r="AA1418" s="50"/>
      <c r="AB1418" s="50"/>
      <c r="AC1418" s="50"/>
      <c r="AD1418" s="50"/>
      <c r="AE1418" s="50"/>
      <c r="AF1418" s="50"/>
      <c r="AG1418" s="50"/>
      <c r="AH1418" s="50"/>
      <c r="AI1418" s="50"/>
      <c r="AJ1418" s="50"/>
      <c r="AK1418" s="50"/>
      <c r="AL1418" s="50"/>
      <c r="AM1418" s="50"/>
      <c r="AN1418" s="50"/>
      <c r="AO1418" s="50"/>
      <c r="AP1418" s="50"/>
      <c r="AQ1418" s="50"/>
      <c r="AR1418" s="50"/>
      <c r="AS1418" s="50"/>
      <c r="AT1418" s="50"/>
      <c r="AU1418" s="50"/>
      <c r="AV1418" s="50"/>
      <c r="AW1418" s="50"/>
      <c r="AX1418" s="51"/>
    </row>
    <row r="1419" spans="1:251">
      <c r="B1419" s="52"/>
    </row>
    <row r="1420" spans="1:251" ht="14.4">
      <c r="B1420" s="41" t="s">
        <v>94</v>
      </c>
      <c r="C1420" s="39"/>
      <c r="D1420" s="39"/>
      <c r="E1420" s="39"/>
      <c r="F1420" s="39"/>
      <c r="G1420" s="39"/>
      <c r="H1420" s="39"/>
      <c r="I1420" s="39"/>
      <c r="J1420" s="39"/>
      <c r="K1420" s="39"/>
      <c r="L1420" s="40"/>
      <c r="M1420" s="40"/>
      <c r="N1420" s="40"/>
      <c r="O1420" s="40"/>
      <c r="P1420" s="39"/>
      <c r="Q1420" s="39"/>
      <c r="R1420" s="39"/>
      <c r="S1420" s="39"/>
      <c r="T1420" s="39"/>
      <c r="U1420" s="39"/>
      <c r="V1420" s="41"/>
      <c r="W1420" s="41"/>
      <c r="X1420" s="41"/>
      <c r="Y1420" s="41"/>
      <c r="Z1420" s="41"/>
      <c r="AA1420" s="41"/>
      <c r="AB1420" s="41"/>
      <c r="AC1420" s="41"/>
      <c r="AD1420" s="41"/>
      <c r="AE1420" s="41"/>
      <c r="AF1420" s="41"/>
      <c r="AG1420" s="41"/>
      <c r="AH1420" s="41"/>
      <c r="AI1420" s="41"/>
      <c r="AJ1420" s="41"/>
      <c r="AK1420" s="41"/>
      <c r="AL1420" s="41"/>
      <c r="AM1420" s="41"/>
      <c r="AN1420" s="41"/>
      <c r="AO1420" s="41"/>
      <c r="AP1420" s="41"/>
      <c r="AQ1420" s="41"/>
      <c r="AR1420" s="41"/>
      <c r="AS1420" s="41"/>
      <c r="AT1420" s="41"/>
      <c r="AU1420" s="41"/>
      <c r="AV1420" s="41"/>
      <c r="AW1420" s="41"/>
      <c r="AX1420" s="41"/>
    </row>
    <row r="1421" spans="1:251" ht="15" thickBot="1">
      <c r="B1421" s="39"/>
      <c r="C1421" s="39"/>
      <c r="D1421" s="39"/>
      <c r="E1421" s="39"/>
      <c r="F1421" s="39"/>
      <c r="G1421" s="39"/>
      <c r="H1421" s="39"/>
      <c r="I1421" s="39"/>
      <c r="J1421" s="39"/>
      <c r="K1421" s="39"/>
      <c r="L1421" s="40"/>
      <c r="M1421" s="40"/>
      <c r="N1421" s="40"/>
      <c r="O1421" s="40"/>
      <c r="P1421" s="39"/>
      <c r="Q1421" s="39"/>
      <c r="R1421" s="39"/>
      <c r="S1421" s="39"/>
      <c r="T1421" s="39"/>
      <c r="U1421" s="39"/>
      <c r="V1421" s="41"/>
      <c r="W1421" s="41"/>
      <c r="X1421" s="41"/>
      <c r="Y1421" s="41"/>
      <c r="Z1421" s="41"/>
      <c r="AA1421" s="41"/>
      <c r="AB1421" s="41"/>
      <c r="AC1421" s="41"/>
      <c r="AD1421" s="41"/>
      <c r="AE1421" s="41"/>
      <c r="AF1421" s="41"/>
      <c r="AG1421" s="41"/>
      <c r="AH1421" s="41"/>
      <c r="AI1421" s="41"/>
      <c r="AJ1421" s="41"/>
      <c r="AK1421" s="41"/>
      <c r="AL1421" s="41"/>
      <c r="AM1421" s="41"/>
      <c r="AN1421" s="41"/>
      <c r="AO1421" s="41"/>
      <c r="AP1421" s="41"/>
      <c r="AQ1421" s="41"/>
      <c r="AR1421" s="41"/>
      <c r="AS1421" s="41"/>
      <c r="AT1421" s="41"/>
      <c r="AU1421" s="41"/>
      <c r="AV1421" s="41"/>
      <c r="AW1421" s="41"/>
      <c r="AX1421" s="53" t="s">
        <v>95</v>
      </c>
    </row>
    <row r="1422" spans="1:251" s="47" customFormat="1" ht="13.5" customHeight="1">
      <c r="A1422" s="39"/>
      <c r="B1422" s="101" t="s">
        <v>96</v>
      </c>
      <c r="C1422" s="102"/>
      <c r="D1422" s="102"/>
      <c r="E1422" s="102"/>
      <c r="F1422" s="102"/>
      <c r="G1422" s="102"/>
      <c r="H1422" s="102"/>
      <c r="I1422" s="102"/>
      <c r="J1422" s="102"/>
      <c r="K1422" s="102"/>
      <c r="L1422" s="102"/>
      <c r="M1422" s="102"/>
      <c r="N1422" s="102"/>
      <c r="O1422" s="102"/>
      <c r="P1422" s="102"/>
      <c r="Q1422" s="102"/>
      <c r="R1422" s="102"/>
      <c r="S1422" s="102"/>
      <c r="T1422" s="102"/>
      <c r="U1422" s="102"/>
      <c r="V1422" s="102"/>
      <c r="W1422" s="102"/>
      <c r="X1422" s="102"/>
      <c r="Y1422" s="102"/>
      <c r="Z1422" s="103"/>
      <c r="AA1422" s="107" t="s">
        <v>97</v>
      </c>
      <c r="AB1422" s="102"/>
      <c r="AC1422" s="102"/>
      <c r="AD1422" s="102"/>
      <c r="AE1422" s="102"/>
      <c r="AF1422" s="102"/>
      <c r="AG1422" s="102"/>
      <c r="AH1422" s="102"/>
      <c r="AI1422" s="103"/>
      <c r="AJ1422" s="107" t="s">
        <v>98</v>
      </c>
      <c r="AK1422" s="102"/>
      <c r="AL1422" s="102"/>
      <c r="AM1422" s="102"/>
      <c r="AN1422" s="102"/>
      <c r="AO1422" s="102"/>
      <c r="AP1422" s="102"/>
      <c r="AQ1422" s="102"/>
      <c r="AR1422" s="103"/>
      <c r="AS1422" s="107" t="s">
        <v>99</v>
      </c>
      <c r="AT1422" s="102"/>
      <c r="AU1422" s="102"/>
      <c r="AV1422" s="102"/>
      <c r="AW1422" s="102"/>
      <c r="AX1422" s="109"/>
      <c r="AY1422" s="33"/>
      <c r="AZ1422" s="33"/>
      <c r="BA1422" s="33"/>
      <c r="BB1422" s="33"/>
      <c r="BC1422" s="33"/>
      <c r="BD1422" s="33"/>
      <c r="BE1422" s="33"/>
      <c r="BF1422" s="33"/>
      <c r="BG1422" s="33"/>
      <c r="BH1422" s="33"/>
      <c r="BI1422" s="33"/>
      <c r="BJ1422" s="33"/>
      <c r="BK1422" s="33"/>
      <c r="BL1422" s="33"/>
      <c r="BM1422" s="33"/>
      <c r="BN1422" s="33"/>
      <c r="BO1422" s="33"/>
      <c r="BP1422" s="33"/>
      <c r="BQ1422" s="33"/>
      <c r="BR1422" s="33"/>
      <c r="BS1422" s="33"/>
      <c r="BT1422" s="33"/>
      <c r="BU1422" s="33"/>
      <c r="BV1422" s="33"/>
      <c r="BW1422" s="33"/>
      <c r="BX1422" s="33"/>
      <c r="BY1422" s="33"/>
      <c r="BZ1422" s="33"/>
      <c r="CA1422" s="33"/>
      <c r="CB1422" s="33"/>
      <c r="CC1422" s="33"/>
      <c r="CD1422" s="33"/>
      <c r="CE1422" s="33"/>
      <c r="CF1422" s="33"/>
      <c r="CG1422" s="33"/>
      <c r="CH1422" s="33"/>
      <c r="CI1422" s="33"/>
      <c r="CJ1422" s="33"/>
      <c r="CK1422" s="33"/>
      <c r="CL1422" s="33"/>
      <c r="CM1422" s="33"/>
      <c r="CN1422" s="33"/>
      <c r="CO1422" s="33"/>
      <c r="CP1422" s="33"/>
      <c r="CQ1422" s="33"/>
      <c r="CR1422" s="33"/>
      <c r="CS1422" s="33"/>
      <c r="CT1422" s="33"/>
      <c r="CU1422" s="33"/>
      <c r="CV1422" s="33"/>
      <c r="CW1422" s="33"/>
      <c r="CX1422" s="33"/>
      <c r="CY1422" s="33"/>
      <c r="CZ1422" s="33"/>
      <c r="DA1422" s="33"/>
      <c r="DB1422" s="33"/>
      <c r="DC1422" s="33"/>
      <c r="DD1422" s="33"/>
      <c r="DE1422" s="33"/>
      <c r="DF1422" s="33"/>
      <c r="DG1422" s="33"/>
      <c r="DH1422" s="33"/>
      <c r="DI1422" s="33"/>
      <c r="DJ1422" s="33"/>
      <c r="DK1422" s="33"/>
      <c r="DL1422" s="33"/>
      <c r="DM1422" s="33"/>
      <c r="DN1422" s="33"/>
      <c r="DO1422" s="33"/>
      <c r="DP1422" s="33"/>
      <c r="DQ1422" s="33"/>
      <c r="DR1422" s="33"/>
      <c r="DS1422" s="33"/>
      <c r="DT1422" s="33"/>
      <c r="DU1422" s="33"/>
      <c r="DV1422" s="33"/>
      <c r="DW1422" s="33"/>
      <c r="DX1422" s="33"/>
      <c r="DY1422" s="33"/>
      <c r="DZ1422" s="33"/>
      <c r="EA1422" s="33"/>
      <c r="EB1422" s="33"/>
      <c r="EC1422" s="33"/>
      <c r="ED1422" s="33"/>
      <c r="EE1422" s="33"/>
      <c r="EF1422" s="33"/>
      <c r="EG1422" s="33"/>
      <c r="EH1422" s="33"/>
      <c r="EI1422" s="33"/>
      <c r="EJ1422" s="33"/>
      <c r="EK1422" s="33"/>
      <c r="EL1422" s="33"/>
      <c r="EM1422" s="33"/>
      <c r="EN1422" s="33"/>
      <c r="EO1422" s="33"/>
      <c r="EP1422" s="33"/>
      <c r="EQ1422" s="33"/>
      <c r="ER1422" s="33"/>
      <c r="ES1422" s="33"/>
      <c r="ET1422" s="33"/>
      <c r="EU1422" s="33"/>
      <c r="EV1422" s="33"/>
      <c r="EW1422" s="33"/>
      <c r="EX1422" s="33"/>
      <c r="EY1422" s="33"/>
      <c r="EZ1422" s="33"/>
      <c r="FA1422" s="33"/>
      <c r="FB1422" s="33"/>
      <c r="FC1422" s="33"/>
      <c r="FD1422" s="33"/>
      <c r="FE1422" s="33"/>
      <c r="FF1422" s="33"/>
      <c r="FG1422" s="33"/>
      <c r="FH1422" s="33"/>
      <c r="FI1422" s="33"/>
      <c r="FJ1422" s="33"/>
      <c r="FK1422" s="33"/>
      <c r="FL1422" s="33"/>
      <c r="FM1422" s="33"/>
      <c r="FN1422" s="33"/>
      <c r="FO1422" s="33"/>
      <c r="FP1422" s="33"/>
      <c r="FQ1422" s="33"/>
      <c r="FR1422" s="33"/>
      <c r="FS1422" s="33"/>
      <c r="FT1422" s="33"/>
      <c r="FU1422" s="33"/>
      <c r="FV1422" s="33"/>
      <c r="FW1422" s="33"/>
      <c r="FX1422" s="33"/>
      <c r="FY1422" s="33"/>
      <c r="FZ1422" s="33"/>
      <c r="GA1422" s="33"/>
      <c r="GB1422" s="33"/>
      <c r="GC1422" s="33"/>
      <c r="GD1422" s="33"/>
      <c r="GE1422" s="33"/>
      <c r="GF1422" s="33"/>
      <c r="GG1422" s="33"/>
      <c r="GH1422" s="33"/>
      <c r="GI1422" s="33"/>
      <c r="GJ1422" s="33"/>
      <c r="GK1422" s="33"/>
      <c r="GL1422" s="33"/>
      <c r="GM1422" s="33"/>
      <c r="GN1422" s="33"/>
      <c r="GO1422" s="33"/>
      <c r="GP1422" s="33"/>
      <c r="GQ1422" s="33"/>
      <c r="GR1422" s="33"/>
      <c r="GS1422" s="33"/>
      <c r="GT1422" s="33"/>
      <c r="GU1422" s="33"/>
      <c r="GV1422" s="33"/>
      <c r="GW1422" s="33"/>
      <c r="GX1422" s="33"/>
      <c r="GY1422" s="33"/>
      <c r="GZ1422" s="33"/>
      <c r="HA1422" s="33"/>
      <c r="HB1422" s="33"/>
      <c r="HC1422" s="33"/>
      <c r="HD1422" s="33"/>
      <c r="HE1422" s="33"/>
      <c r="HF1422" s="33"/>
      <c r="HG1422" s="33"/>
      <c r="HH1422" s="33"/>
      <c r="HI1422" s="33"/>
      <c r="HJ1422" s="33"/>
      <c r="HK1422" s="33"/>
      <c r="HL1422" s="33"/>
      <c r="HM1422" s="33"/>
      <c r="HN1422" s="33"/>
      <c r="HO1422" s="33"/>
      <c r="HP1422" s="33"/>
      <c r="HQ1422" s="33"/>
      <c r="HR1422" s="33"/>
      <c r="HS1422" s="33"/>
      <c r="HT1422" s="33"/>
      <c r="HU1422" s="33"/>
      <c r="HV1422" s="33"/>
      <c r="HW1422" s="33"/>
      <c r="HX1422" s="33"/>
      <c r="HY1422" s="33"/>
      <c r="HZ1422" s="33"/>
      <c r="IA1422" s="33"/>
      <c r="IB1422" s="33"/>
      <c r="IC1422" s="33"/>
      <c r="ID1422" s="33"/>
      <c r="IE1422" s="33"/>
      <c r="IF1422" s="33"/>
      <c r="IG1422" s="33"/>
      <c r="IH1422" s="33"/>
      <c r="II1422" s="33"/>
      <c r="IJ1422" s="33"/>
      <c r="IK1422" s="33"/>
      <c r="IL1422" s="33"/>
      <c r="IM1422" s="33"/>
      <c r="IN1422" s="33"/>
      <c r="IO1422" s="33"/>
      <c r="IP1422" s="33"/>
      <c r="IQ1422" s="33"/>
    </row>
    <row r="1423" spans="1:251" s="47" customFormat="1">
      <c r="A1423" s="39"/>
      <c r="B1423" s="104"/>
      <c r="C1423" s="105"/>
      <c r="D1423" s="105"/>
      <c r="E1423" s="105"/>
      <c r="F1423" s="105"/>
      <c r="G1423" s="105"/>
      <c r="H1423" s="105"/>
      <c r="I1423" s="105"/>
      <c r="J1423" s="105"/>
      <c r="K1423" s="105"/>
      <c r="L1423" s="105"/>
      <c r="M1423" s="105"/>
      <c r="N1423" s="105"/>
      <c r="O1423" s="105"/>
      <c r="P1423" s="105"/>
      <c r="Q1423" s="105"/>
      <c r="R1423" s="105"/>
      <c r="S1423" s="105"/>
      <c r="T1423" s="105"/>
      <c r="U1423" s="105"/>
      <c r="V1423" s="105"/>
      <c r="W1423" s="105"/>
      <c r="X1423" s="105"/>
      <c r="Y1423" s="105"/>
      <c r="Z1423" s="106"/>
      <c r="AA1423" s="108"/>
      <c r="AB1423" s="105"/>
      <c r="AC1423" s="105"/>
      <c r="AD1423" s="105"/>
      <c r="AE1423" s="105"/>
      <c r="AF1423" s="105"/>
      <c r="AG1423" s="105"/>
      <c r="AH1423" s="105"/>
      <c r="AI1423" s="106"/>
      <c r="AJ1423" s="108"/>
      <c r="AK1423" s="105"/>
      <c r="AL1423" s="105"/>
      <c r="AM1423" s="105"/>
      <c r="AN1423" s="105"/>
      <c r="AO1423" s="105"/>
      <c r="AP1423" s="105"/>
      <c r="AQ1423" s="105"/>
      <c r="AR1423" s="106"/>
      <c r="AS1423" s="108"/>
      <c r="AT1423" s="105"/>
      <c r="AU1423" s="105"/>
      <c r="AV1423" s="105"/>
      <c r="AW1423" s="105"/>
      <c r="AX1423" s="110"/>
      <c r="AY1423" s="33"/>
      <c r="AZ1423" s="33"/>
      <c r="BA1423" s="33"/>
      <c r="BB1423" s="54"/>
      <c r="BC1423" s="55"/>
      <c r="BE1423" s="33"/>
      <c r="BF1423" s="33"/>
      <c r="BG1423" s="33"/>
      <c r="BH1423" s="33"/>
      <c r="BI1423" s="33"/>
      <c r="BJ1423" s="33"/>
      <c r="BK1423" s="33"/>
      <c r="BL1423" s="33"/>
      <c r="BM1423" s="33"/>
      <c r="BN1423" s="33"/>
      <c r="BO1423" s="33"/>
      <c r="BP1423" s="33"/>
      <c r="BQ1423" s="33"/>
      <c r="BR1423" s="33"/>
      <c r="BS1423" s="33"/>
      <c r="BT1423" s="33"/>
      <c r="BU1423" s="33"/>
      <c r="BV1423" s="33"/>
      <c r="BW1423" s="33"/>
      <c r="BX1423" s="33"/>
      <c r="BY1423" s="33"/>
      <c r="BZ1423" s="33"/>
      <c r="CA1423" s="33"/>
      <c r="CB1423" s="33"/>
      <c r="CC1423" s="33"/>
      <c r="CD1423" s="33"/>
      <c r="CE1423" s="33"/>
      <c r="CF1423" s="33"/>
      <c r="CG1423" s="33"/>
      <c r="CH1423" s="33"/>
      <c r="CI1423" s="33"/>
      <c r="CJ1423" s="33"/>
      <c r="CK1423" s="33"/>
      <c r="CL1423" s="33"/>
      <c r="CM1423" s="33"/>
      <c r="CN1423" s="33"/>
      <c r="CO1423" s="33"/>
      <c r="CP1423" s="33"/>
      <c r="CQ1423" s="33"/>
      <c r="CR1423" s="33"/>
      <c r="CS1423" s="33"/>
      <c r="CT1423" s="33"/>
      <c r="CU1423" s="33"/>
      <c r="CV1423" s="33"/>
      <c r="CW1423" s="33"/>
      <c r="CX1423" s="33"/>
      <c r="CY1423" s="33"/>
      <c r="CZ1423" s="33"/>
      <c r="DA1423" s="33"/>
      <c r="DB1423" s="33"/>
      <c r="DC1423" s="33"/>
      <c r="DD1423" s="33"/>
      <c r="DE1423" s="33"/>
      <c r="DF1423" s="33"/>
      <c r="DG1423" s="33"/>
      <c r="DH1423" s="33"/>
      <c r="DI1423" s="33"/>
      <c r="DJ1423" s="33"/>
      <c r="DK1423" s="33"/>
      <c r="DL1423" s="33"/>
      <c r="DM1423" s="33"/>
      <c r="DN1423" s="33"/>
      <c r="DO1423" s="33"/>
      <c r="DP1423" s="33"/>
      <c r="DQ1423" s="33"/>
      <c r="DR1423" s="33"/>
      <c r="DS1423" s="33"/>
      <c r="DT1423" s="33"/>
      <c r="DU1423" s="33"/>
      <c r="DV1423" s="33"/>
      <c r="DW1423" s="33"/>
      <c r="DX1423" s="33"/>
      <c r="DY1423" s="33"/>
      <c r="DZ1423" s="33"/>
      <c r="EA1423" s="33"/>
      <c r="EB1423" s="33"/>
      <c r="EC1423" s="33"/>
      <c r="ED1423" s="33"/>
      <c r="EE1423" s="33"/>
      <c r="EF1423" s="33"/>
      <c r="EG1423" s="33"/>
      <c r="EH1423" s="33"/>
      <c r="EI1423" s="33"/>
      <c r="EJ1423" s="33"/>
      <c r="EK1423" s="33"/>
      <c r="EL1423" s="33"/>
      <c r="EM1423" s="33"/>
      <c r="EN1423" s="33"/>
      <c r="EO1423" s="33"/>
      <c r="EP1423" s="33"/>
      <c r="EQ1423" s="33"/>
      <c r="ER1423" s="33"/>
      <c r="ES1423" s="33"/>
      <c r="ET1423" s="33"/>
      <c r="EU1423" s="33"/>
      <c r="EV1423" s="33"/>
      <c r="EW1423" s="33"/>
      <c r="EX1423" s="33"/>
      <c r="EY1423" s="33"/>
      <c r="EZ1423" s="33"/>
      <c r="FA1423" s="33"/>
      <c r="FB1423" s="33"/>
      <c r="FC1423" s="33"/>
      <c r="FD1423" s="33"/>
      <c r="FE1423" s="33"/>
      <c r="FF1423" s="33"/>
      <c r="FG1423" s="33"/>
      <c r="FH1423" s="33"/>
      <c r="FI1423" s="33"/>
      <c r="FJ1423" s="33"/>
      <c r="FK1423" s="33"/>
      <c r="FL1423" s="33"/>
      <c r="FM1423" s="33"/>
      <c r="FN1423" s="33"/>
      <c r="FO1423" s="33"/>
      <c r="FP1423" s="33"/>
      <c r="FQ1423" s="33"/>
      <c r="FR1423" s="33"/>
      <c r="FS1423" s="33"/>
      <c r="FT1423" s="33"/>
      <c r="FU1423" s="33"/>
      <c r="FV1423" s="33"/>
      <c r="FW1423" s="33"/>
      <c r="FX1423" s="33"/>
      <c r="FY1423" s="33"/>
      <c r="FZ1423" s="33"/>
      <c r="GA1423" s="33"/>
      <c r="GB1423" s="33"/>
      <c r="GC1423" s="33"/>
      <c r="GD1423" s="33"/>
      <c r="GE1423" s="33"/>
      <c r="GF1423" s="33"/>
      <c r="GG1423" s="33"/>
      <c r="GH1423" s="33"/>
      <c r="GI1423" s="33"/>
      <c r="GJ1423" s="33"/>
      <c r="GK1423" s="33"/>
      <c r="GL1423" s="33"/>
      <c r="GM1423" s="33"/>
      <c r="GN1423" s="33"/>
      <c r="GO1423" s="33"/>
      <c r="GP1423" s="33"/>
      <c r="GQ1423" s="33"/>
      <c r="GR1423" s="33"/>
      <c r="GS1423" s="33"/>
      <c r="GT1423" s="33"/>
      <c r="GU1423" s="33"/>
      <c r="GV1423" s="33"/>
      <c r="GW1423" s="33"/>
      <c r="GX1423" s="33"/>
      <c r="GY1423" s="33"/>
      <c r="GZ1423" s="33"/>
      <c r="HA1423" s="33"/>
      <c r="HB1423" s="33"/>
      <c r="HC1423" s="33"/>
      <c r="HD1423" s="33"/>
      <c r="HE1423" s="33"/>
      <c r="HF1423" s="33"/>
      <c r="HG1423" s="33"/>
      <c r="HH1423" s="33"/>
      <c r="HI1423" s="33"/>
      <c r="HJ1423" s="33"/>
      <c r="HK1423" s="33"/>
      <c r="HL1423" s="33"/>
      <c r="HM1423" s="33"/>
      <c r="HN1423" s="33"/>
      <c r="HO1423" s="33"/>
      <c r="HP1423" s="33"/>
      <c r="HQ1423" s="33"/>
      <c r="HR1423" s="33"/>
      <c r="HS1423" s="33"/>
      <c r="HT1423" s="33"/>
      <c r="HU1423" s="33"/>
      <c r="HV1423" s="33"/>
      <c r="HW1423" s="33"/>
      <c r="HX1423" s="33"/>
      <c r="HY1423" s="33"/>
      <c r="HZ1423" s="33"/>
      <c r="IA1423" s="33"/>
      <c r="IB1423" s="33"/>
      <c r="IC1423" s="33"/>
      <c r="ID1423" s="33"/>
      <c r="IE1423" s="33"/>
      <c r="IF1423" s="33"/>
      <c r="IG1423" s="33"/>
      <c r="IH1423" s="33"/>
      <c r="II1423" s="33"/>
      <c r="IJ1423" s="33"/>
      <c r="IK1423" s="33"/>
      <c r="IL1423" s="33"/>
      <c r="IM1423" s="33"/>
      <c r="IN1423" s="33"/>
      <c r="IO1423" s="33"/>
      <c r="IP1423" s="33"/>
      <c r="IQ1423" s="33"/>
    </row>
    <row r="1424" spans="1:251" s="47" customFormat="1" ht="18.75" customHeight="1">
      <c r="A1424" s="39"/>
      <c r="B1424" s="56"/>
      <c r="C1424" s="112" t="s">
        <v>293</v>
      </c>
      <c r="D1424" s="113"/>
      <c r="E1424" s="113"/>
      <c r="F1424" s="113"/>
      <c r="G1424" s="113"/>
      <c r="H1424" s="113"/>
      <c r="I1424" s="113"/>
      <c r="J1424" s="113"/>
      <c r="K1424" s="113"/>
      <c r="L1424" s="113"/>
      <c r="M1424" s="113"/>
      <c r="N1424" s="113"/>
      <c r="O1424" s="113"/>
      <c r="P1424" s="113"/>
      <c r="Q1424" s="113"/>
      <c r="R1424" s="113"/>
      <c r="S1424" s="113"/>
      <c r="T1424" s="113"/>
      <c r="U1424" s="113"/>
      <c r="V1424" s="113"/>
      <c r="W1424" s="113"/>
      <c r="X1424" s="113"/>
      <c r="Y1424" s="113"/>
      <c r="Z1424" s="114"/>
      <c r="AA1424" s="115">
        <v>70204</v>
      </c>
      <c r="AB1424" s="116"/>
      <c r="AC1424" s="116"/>
      <c r="AD1424" s="116"/>
      <c r="AE1424" s="116"/>
      <c r="AF1424" s="116"/>
      <c r="AG1424" s="116"/>
      <c r="AH1424" s="116"/>
      <c r="AI1424" s="117"/>
      <c r="AJ1424" s="115">
        <v>70791</v>
      </c>
      <c r="AK1424" s="116"/>
      <c r="AL1424" s="116"/>
      <c r="AM1424" s="116"/>
      <c r="AN1424" s="116"/>
      <c r="AO1424" s="116"/>
      <c r="AP1424" s="116"/>
      <c r="AQ1424" s="116"/>
      <c r="AR1424" s="117"/>
      <c r="AS1424" s="118"/>
      <c r="AT1424" s="119"/>
      <c r="AU1424" s="119"/>
      <c r="AV1424" s="119"/>
      <c r="AW1424" s="119"/>
      <c r="AX1424" s="120"/>
      <c r="AY1424" s="33"/>
      <c r="AZ1424" s="33"/>
      <c r="BA1424" s="33"/>
      <c r="BB1424" s="33"/>
      <c r="BC1424" s="33"/>
      <c r="BD1424" s="33"/>
      <c r="BE1424" s="33"/>
      <c r="BF1424" s="33"/>
      <c r="BG1424" s="33"/>
      <c r="BH1424" s="33"/>
      <c r="BI1424" s="33"/>
      <c r="BJ1424" s="33"/>
      <c r="BK1424" s="33"/>
      <c r="BL1424" s="33"/>
      <c r="BM1424" s="33"/>
      <c r="BN1424" s="33"/>
      <c r="BO1424" s="33"/>
      <c r="BP1424" s="33"/>
      <c r="BQ1424" s="33"/>
      <c r="BR1424" s="33"/>
      <c r="BS1424" s="33"/>
      <c r="BT1424" s="33"/>
      <c r="BU1424" s="33"/>
      <c r="BV1424" s="33"/>
      <c r="BW1424" s="33"/>
      <c r="BX1424" s="33"/>
      <c r="BY1424" s="33"/>
      <c r="BZ1424" s="33"/>
      <c r="CA1424" s="33"/>
      <c r="CB1424" s="33"/>
      <c r="CC1424" s="33"/>
      <c r="CD1424" s="33"/>
      <c r="CE1424" s="33"/>
      <c r="CF1424" s="33"/>
      <c r="CG1424" s="33"/>
      <c r="CH1424" s="33"/>
      <c r="CI1424" s="33"/>
      <c r="CJ1424" s="33"/>
      <c r="CK1424" s="33"/>
      <c r="CL1424" s="33"/>
      <c r="CM1424" s="33"/>
      <c r="CN1424" s="33"/>
      <c r="CO1424" s="33"/>
      <c r="CP1424" s="33"/>
      <c r="CQ1424" s="33"/>
      <c r="CR1424" s="33"/>
      <c r="CS1424" s="33"/>
      <c r="CT1424" s="33"/>
      <c r="CU1424" s="33"/>
      <c r="CV1424" s="33"/>
      <c r="CW1424" s="33"/>
      <c r="CX1424" s="33"/>
      <c r="CY1424" s="33"/>
      <c r="CZ1424" s="33"/>
      <c r="DA1424" s="33"/>
      <c r="DB1424" s="33"/>
      <c r="DC1424" s="33"/>
      <c r="DD1424" s="33"/>
      <c r="DE1424" s="33"/>
      <c r="DF1424" s="33"/>
      <c r="DG1424" s="33"/>
      <c r="DH1424" s="33"/>
      <c r="DI1424" s="33"/>
      <c r="DJ1424" s="33"/>
      <c r="DK1424" s="33"/>
      <c r="DL1424" s="33"/>
      <c r="DM1424" s="33"/>
      <c r="DN1424" s="33"/>
      <c r="DO1424" s="33"/>
      <c r="DP1424" s="33"/>
      <c r="DQ1424" s="33"/>
      <c r="DR1424" s="33"/>
      <c r="DS1424" s="33"/>
      <c r="DT1424" s="33"/>
      <c r="DU1424" s="33"/>
      <c r="DV1424" s="33"/>
      <c r="DW1424" s="33"/>
      <c r="DX1424" s="33"/>
      <c r="DY1424" s="33"/>
      <c r="DZ1424" s="33"/>
      <c r="EA1424" s="33"/>
      <c r="EB1424" s="33"/>
      <c r="EC1424" s="33"/>
      <c r="ED1424" s="33"/>
      <c r="EE1424" s="33"/>
      <c r="EF1424" s="33"/>
      <c r="EG1424" s="33"/>
      <c r="EH1424" s="33"/>
      <c r="EI1424" s="33"/>
      <c r="EJ1424" s="33"/>
      <c r="EK1424" s="33"/>
      <c r="EL1424" s="33"/>
      <c r="EM1424" s="33"/>
      <c r="EN1424" s="33"/>
      <c r="EO1424" s="33"/>
      <c r="EP1424" s="33"/>
      <c r="EQ1424" s="33"/>
      <c r="ER1424" s="33"/>
      <c r="ES1424" s="33"/>
      <c r="ET1424" s="33"/>
      <c r="EU1424" s="33"/>
      <c r="EV1424" s="33"/>
      <c r="EW1424" s="33"/>
      <c r="EX1424" s="33"/>
      <c r="EY1424" s="33"/>
      <c r="EZ1424" s="33"/>
      <c r="FA1424" s="33"/>
      <c r="FB1424" s="33"/>
      <c r="FC1424" s="33"/>
      <c r="FD1424" s="33"/>
      <c r="FE1424" s="33"/>
      <c r="FF1424" s="33"/>
      <c r="FG1424" s="33"/>
      <c r="FH1424" s="33"/>
      <c r="FI1424" s="33"/>
      <c r="FJ1424" s="33"/>
      <c r="FK1424" s="33"/>
      <c r="FL1424" s="33"/>
      <c r="FM1424" s="33"/>
      <c r="FN1424" s="33"/>
      <c r="FO1424" s="33"/>
      <c r="FP1424" s="33"/>
      <c r="FQ1424" s="33"/>
      <c r="FR1424" s="33"/>
      <c r="FS1424" s="33"/>
      <c r="FT1424" s="33"/>
      <c r="FU1424" s="33"/>
      <c r="FV1424" s="33"/>
      <c r="FW1424" s="33"/>
      <c r="FX1424" s="33"/>
      <c r="FY1424" s="33"/>
      <c r="FZ1424" s="33"/>
      <c r="GA1424" s="33"/>
      <c r="GB1424" s="33"/>
      <c r="GC1424" s="33"/>
      <c r="GD1424" s="33"/>
      <c r="GE1424" s="33"/>
      <c r="GF1424" s="33"/>
      <c r="GG1424" s="33"/>
      <c r="GH1424" s="33"/>
      <c r="GI1424" s="33"/>
      <c r="GJ1424" s="33"/>
      <c r="GK1424" s="33"/>
      <c r="GL1424" s="33"/>
      <c r="GM1424" s="33"/>
      <c r="GN1424" s="33"/>
      <c r="GO1424" s="33"/>
      <c r="GP1424" s="33"/>
      <c r="GQ1424" s="33"/>
      <c r="GR1424" s="33"/>
      <c r="GS1424" s="33"/>
      <c r="GT1424" s="33"/>
      <c r="GU1424" s="33"/>
      <c r="GV1424" s="33"/>
      <c r="GW1424" s="33"/>
      <c r="GX1424" s="33"/>
      <c r="GY1424" s="33"/>
      <c r="GZ1424" s="33"/>
      <c r="HA1424" s="33"/>
      <c r="HB1424" s="33"/>
      <c r="HC1424" s="33"/>
      <c r="HD1424" s="33"/>
      <c r="HE1424" s="33"/>
      <c r="HF1424" s="33"/>
      <c r="HG1424" s="33"/>
      <c r="HH1424" s="33"/>
      <c r="HI1424" s="33"/>
      <c r="HJ1424" s="33"/>
      <c r="HK1424" s="33"/>
      <c r="HL1424" s="33"/>
      <c r="HM1424" s="33"/>
      <c r="HN1424" s="33"/>
      <c r="HO1424" s="33"/>
      <c r="HP1424" s="33"/>
      <c r="HQ1424" s="33"/>
      <c r="HR1424" s="33"/>
      <c r="HS1424" s="33"/>
      <c r="HT1424" s="33"/>
      <c r="HU1424" s="33"/>
      <c r="HV1424" s="33"/>
      <c r="HW1424" s="33"/>
      <c r="HX1424" s="33"/>
      <c r="HY1424" s="33"/>
      <c r="HZ1424" s="33"/>
      <c r="IA1424" s="33"/>
      <c r="IB1424" s="33"/>
      <c r="IC1424" s="33"/>
      <c r="ID1424" s="33"/>
      <c r="IE1424" s="33"/>
      <c r="IF1424" s="33"/>
      <c r="IG1424" s="33"/>
      <c r="IH1424" s="33"/>
      <c r="II1424" s="33"/>
      <c r="IJ1424" s="33"/>
      <c r="IK1424" s="33"/>
      <c r="IL1424" s="33"/>
      <c r="IM1424" s="33"/>
      <c r="IN1424" s="33"/>
      <c r="IO1424" s="33"/>
      <c r="IP1424" s="33"/>
      <c r="IQ1424" s="33"/>
    </row>
    <row r="1425" spans="1:251" s="47" customFormat="1" ht="18.75" customHeight="1">
      <c r="A1425" s="39"/>
      <c r="B1425" s="56"/>
      <c r="C1425" s="112" t="s">
        <v>294</v>
      </c>
      <c r="D1425" s="113"/>
      <c r="E1425" s="113"/>
      <c r="F1425" s="113"/>
      <c r="G1425" s="113"/>
      <c r="H1425" s="113"/>
      <c r="I1425" s="113"/>
      <c r="J1425" s="113"/>
      <c r="K1425" s="113"/>
      <c r="L1425" s="113"/>
      <c r="M1425" s="113"/>
      <c r="N1425" s="113"/>
      <c r="O1425" s="113"/>
      <c r="P1425" s="113"/>
      <c r="Q1425" s="113"/>
      <c r="R1425" s="113"/>
      <c r="S1425" s="113"/>
      <c r="T1425" s="113"/>
      <c r="U1425" s="113"/>
      <c r="V1425" s="113"/>
      <c r="W1425" s="113"/>
      <c r="X1425" s="113"/>
      <c r="Y1425" s="113"/>
      <c r="Z1425" s="114"/>
      <c r="AA1425" s="115">
        <v>0</v>
      </c>
      <c r="AB1425" s="116"/>
      <c r="AC1425" s="116"/>
      <c r="AD1425" s="116"/>
      <c r="AE1425" s="116"/>
      <c r="AF1425" s="116"/>
      <c r="AG1425" s="116"/>
      <c r="AH1425" s="116"/>
      <c r="AI1425" s="117"/>
      <c r="AJ1425" s="115">
        <v>26119</v>
      </c>
      <c r="AK1425" s="116"/>
      <c r="AL1425" s="116"/>
      <c r="AM1425" s="116"/>
      <c r="AN1425" s="116"/>
      <c r="AO1425" s="116"/>
      <c r="AP1425" s="116"/>
      <c r="AQ1425" s="116"/>
      <c r="AR1425" s="117"/>
      <c r="AS1425" s="118"/>
      <c r="AT1425" s="119"/>
      <c r="AU1425" s="119"/>
      <c r="AV1425" s="119"/>
      <c r="AW1425" s="119"/>
      <c r="AX1425" s="120"/>
      <c r="AY1425" s="33"/>
      <c r="AZ1425" s="33"/>
      <c r="BA1425" s="33"/>
      <c r="BB1425" s="33"/>
      <c r="BC1425" s="33"/>
      <c r="BD1425" s="33"/>
      <c r="BE1425" s="33"/>
      <c r="BF1425" s="33"/>
      <c r="BG1425" s="33"/>
      <c r="BH1425" s="33"/>
      <c r="BI1425" s="33"/>
      <c r="BJ1425" s="33"/>
      <c r="BK1425" s="33"/>
      <c r="BL1425" s="33"/>
      <c r="BM1425" s="33"/>
      <c r="BN1425" s="33"/>
      <c r="BO1425" s="33"/>
      <c r="BP1425" s="33"/>
      <c r="BQ1425" s="33"/>
      <c r="BR1425" s="33"/>
      <c r="BS1425" s="33"/>
      <c r="BT1425" s="33"/>
      <c r="BU1425" s="33"/>
      <c r="BV1425" s="33"/>
      <c r="BW1425" s="33"/>
      <c r="BX1425" s="33"/>
      <c r="BY1425" s="33"/>
      <c r="BZ1425" s="33"/>
      <c r="CA1425" s="33"/>
      <c r="CB1425" s="33"/>
      <c r="CC1425" s="33"/>
      <c r="CD1425" s="33"/>
      <c r="CE1425" s="33"/>
      <c r="CF1425" s="33"/>
      <c r="CG1425" s="33"/>
      <c r="CH1425" s="33"/>
      <c r="CI1425" s="33"/>
      <c r="CJ1425" s="33"/>
      <c r="CK1425" s="33"/>
      <c r="CL1425" s="33"/>
      <c r="CM1425" s="33"/>
      <c r="CN1425" s="33"/>
      <c r="CO1425" s="33"/>
      <c r="CP1425" s="33"/>
      <c r="CQ1425" s="33"/>
      <c r="CR1425" s="33"/>
      <c r="CS1425" s="33"/>
      <c r="CT1425" s="33"/>
      <c r="CU1425" s="33"/>
      <c r="CV1425" s="33"/>
      <c r="CW1425" s="33"/>
      <c r="CX1425" s="33"/>
      <c r="CY1425" s="33"/>
      <c r="CZ1425" s="33"/>
      <c r="DA1425" s="33"/>
      <c r="DB1425" s="33"/>
      <c r="DC1425" s="33"/>
      <c r="DD1425" s="33"/>
      <c r="DE1425" s="33"/>
      <c r="DF1425" s="33"/>
      <c r="DG1425" s="33"/>
      <c r="DH1425" s="33"/>
      <c r="DI1425" s="33"/>
      <c r="DJ1425" s="33"/>
      <c r="DK1425" s="33"/>
      <c r="DL1425" s="33"/>
      <c r="DM1425" s="33"/>
      <c r="DN1425" s="33"/>
      <c r="DO1425" s="33"/>
      <c r="DP1425" s="33"/>
      <c r="DQ1425" s="33"/>
      <c r="DR1425" s="33"/>
      <c r="DS1425" s="33"/>
      <c r="DT1425" s="33"/>
      <c r="DU1425" s="33"/>
      <c r="DV1425" s="33"/>
      <c r="DW1425" s="33"/>
      <c r="DX1425" s="33"/>
      <c r="DY1425" s="33"/>
      <c r="DZ1425" s="33"/>
      <c r="EA1425" s="33"/>
      <c r="EB1425" s="33"/>
      <c r="EC1425" s="33"/>
      <c r="ED1425" s="33"/>
      <c r="EE1425" s="33"/>
      <c r="EF1425" s="33"/>
      <c r="EG1425" s="33"/>
      <c r="EH1425" s="33"/>
      <c r="EI1425" s="33"/>
      <c r="EJ1425" s="33"/>
      <c r="EK1425" s="33"/>
      <c r="EL1425" s="33"/>
      <c r="EM1425" s="33"/>
      <c r="EN1425" s="33"/>
      <c r="EO1425" s="33"/>
      <c r="EP1425" s="33"/>
      <c r="EQ1425" s="33"/>
      <c r="ER1425" s="33"/>
      <c r="ES1425" s="33"/>
      <c r="ET1425" s="33"/>
      <c r="EU1425" s="33"/>
      <c r="EV1425" s="33"/>
      <c r="EW1425" s="33"/>
      <c r="EX1425" s="33"/>
      <c r="EY1425" s="33"/>
      <c r="EZ1425" s="33"/>
      <c r="FA1425" s="33"/>
      <c r="FB1425" s="33"/>
      <c r="FC1425" s="33"/>
      <c r="FD1425" s="33"/>
      <c r="FE1425" s="33"/>
      <c r="FF1425" s="33"/>
      <c r="FG1425" s="33"/>
      <c r="FH1425" s="33"/>
      <c r="FI1425" s="33"/>
      <c r="FJ1425" s="33"/>
      <c r="FK1425" s="33"/>
      <c r="FL1425" s="33"/>
      <c r="FM1425" s="33"/>
      <c r="FN1425" s="33"/>
      <c r="FO1425" s="33"/>
      <c r="FP1425" s="33"/>
      <c r="FQ1425" s="33"/>
      <c r="FR1425" s="33"/>
      <c r="FS1425" s="33"/>
      <c r="FT1425" s="33"/>
      <c r="FU1425" s="33"/>
      <c r="FV1425" s="33"/>
      <c r="FW1425" s="33"/>
      <c r="FX1425" s="33"/>
      <c r="FY1425" s="33"/>
      <c r="FZ1425" s="33"/>
      <c r="GA1425" s="33"/>
      <c r="GB1425" s="33"/>
      <c r="GC1425" s="33"/>
      <c r="GD1425" s="33"/>
      <c r="GE1425" s="33"/>
      <c r="GF1425" s="33"/>
      <c r="GG1425" s="33"/>
      <c r="GH1425" s="33"/>
      <c r="GI1425" s="33"/>
      <c r="GJ1425" s="33"/>
      <c r="GK1425" s="33"/>
      <c r="GL1425" s="33"/>
      <c r="GM1425" s="33"/>
      <c r="GN1425" s="33"/>
      <c r="GO1425" s="33"/>
      <c r="GP1425" s="33"/>
      <c r="GQ1425" s="33"/>
      <c r="GR1425" s="33"/>
      <c r="GS1425" s="33"/>
      <c r="GT1425" s="33"/>
      <c r="GU1425" s="33"/>
      <c r="GV1425" s="33"/>
      <c r="GW1425" s="33"/>
      <c r="GX1425" s="33"/>
      <c r="GY1425" s="33"/>
      <c r="GZ1425" s="33"/>
      <c r="HA1425" s="33"/>
      <c r="HB1425" s="33"/>
      <c r="HC1425" s="33"/>
      <c r="HD1425" s="33"/>
      <c r="HE1425" s="33"/>
      <c r="HF1425" s="33"/>
      <c r="HG1425" s="33"/>
      <c r="HH1425" s="33"/>
      <c r="HI1425" s="33"/>
      <c r="HJ1425" s="33"/>
      <c r="HK1425" s="33"/>
      <c r="HL1425" s="33"/>
      <c r="HM1425" s="33"/>
      <c r="HN1425" s="33"/>
      <c r="HO1425" s="33"/>
      <c r="HP1425" s="33"/>
      <c r="HQ1425" s="33"/>
      <c r="HR1425" s="33"/>
      <c r="HS1425" s="33"/>
      <c r="HT1425" s="33"/>
      <c r="HU1425" s="33"/>
      <c r="HV1425" s="33"/>
      <c r="HW1425" s="33"/>
      <c r="HX1425" s="33"/>
      <c r="HY1425" s="33"/>
      <c r="HZ1425" s="33"/>
      <c r="IA1425" s="33"/>
      <c r="IB1425" s="33"/>
      <c r="IC1425" s="33"/>
      <c r="ID1425" s="33"/>
      <c r="IE1425" s="33"/>
      <c r="IF1425" s="33"/>
      <c r="IG1425" s="33"/>
      <c r="IH1425" s="33"/>
      <c r="II1425" s="33"/>
      <c r="IJ1425" s="33"/>
      <c r="IK1425" s="33"/>
      <c r="IL1425" s="33"/>
      <c r="IM1425" s="33"/>
      <c r="IN1425" s="33"/>
      <c r="IO1425" s="33"/>
      <c r="IP1425" s="33"/>
      <c r="IQ1425" s="33"/>
    </row>
    <row r="1426" spans="1:251" s="47" customFormat="1" ht="18.75" customHeight="1" thickBot="1">
      <c r="A1426" s="48"/>
      <c r="B1426" s="121" t="s">
        <v>101</v>
      </c>
      <c r="C1426" s="122"/>
      <c r="D1426" s="122"/>
      <c r="E1426" s="122"/>
      <c r="F1426" s="122"/>
      <c r="G1426" s="122"/>
      <c r="H1426" s="122"/>
      <c r="I1426" s="122"/>
      <c r="J1426" s="122"/>
      <c r="K1426" s="122"/>
      <c r="L1426" s="122"/>
      <c r="M1426" s="122"/>
      <c r="N1426" s="122"/>
      <c r="O1426" s="122"/>
      <c r="P1426" s="122"/>
      <c r="Q1426" s="122"/>
      <c r="R1426" s="122"/>
      <c r="S1426" s="122"/>
      <c r="T1426" s="122"/>
      <c r="U1426" s="122"/>
      <c r="V1426" s="122"/>
      <c r="W1426" s="122"/>
      <c r="X1426" s="122"/>
      <c r="Y1426" s="122"/>
      <c r="Z1426" s="123"/>
      <c r="AA1426" s="124">
        <f>SUM($AA$1424:$AA$1425)</f>
        <v>70204</v>
      </c>
      <c r="AB1426" s="125"/>
      <c r="AC1426" s="125"/>
      <c r="AD1426" s="125"/>
      <c r="AE1426" s="125"/>
      <c r="AF1426" s="125"/>
      <c r="AG1426" s="125"/>
      <c r="AH1426" s="125"/>
      <c r="AI1426" s="126"/>
      <c r="AJ1426" s="124">
        <f>SUM($AJ$1424:$AJ$1425)</f>
        <v>96910</v>
      </c>
      <c r="AK1426" s="125"/>
      <c r="AL1426" s="125"/>
      <c r="AM1426" s="125"/>
      <c r="AN1426" s="125"/>
      <c r="AO1426" s="125"/>
      <c r="AP1426" s="125"/>
      <c r="AQ1426" s="125"/>
      <c r="AR1426" s="126"/>
      <c r="AS1426" s="127"/>
      <c r="AT1426" s="128"/>
      <c r="AU1426" s="128"/>
      <c r="AV1426" s="128"/>
      <c r="AW1426" s="128"/>
      <c r="AX1426" s="129"/>
      <c r="AY1426" s="33"/>
      <c r="AZ1426" s="33"/>
      <c r="BA1426" s="33"/>
      <c r="BB1426" s="33"/>
      <c r="BC1426" s="33"/>
      <c r="BD1426" s="33"/>
      <c r="BE1426" s="33"/>
      <c r="BF1426" s="33"/>
      <c r="BG1426" s="33"/>
      <c r="BH1426" s="33"/>
      <c r="BI1426" s="33"/>
      <c r="BJ1426" s="33"/>
      <c r="BK1426" s="33"/>
      <c r="BL1426" s="33"/>
      <c r="BM1426" s="33"/>
      <c r="BN1426" s="33"/>
      <c r="BO1426" s="33"/>
      <c r="BP1426" s="33"/>
      <c r="BQ1426" s="33"/>
      <c r="BR1426" s="33"/>
      <c r="BS1426" s="33"/>
      <c r="BT1426" s="33"/>
      <c r="BU1426" s="33"/>
      <c r="BV1426" s="33"/>
      <c r="BW1426" s="33"/>
      <c r="BX1426" s="33"/>
      <c r="BY1426" s="33"/>
      <c r="BZ1426" s="33"/>
      <c r="CA1426" s="33"/>
      <c r="CB1426" s="33"/>
      <c r="CC1426" s="33"/>
      <c r="CD1426" s="33"/>
      <c r="CE1426" s="33"/>
      <c r="CF1426" s="33"/>
      <c r="CG1426" s="33"/>
      <c r="CH1426" s="33"/>
      <c r="CI1426" s="33"/>
      <c r="CJ1426" s="33"/>
      <c r="CK1426" s="33"/>
      <c r="CL1426" s="33"/>
      <c r="CM1426" s="33"/>
      <c r="CN1426" s="33"/>
      <c r="CO1426" s="33"/>
      <c r="CP1426" s="33"/>
      <c r="CQ1426" s="33"/>
      <c r="CR1426" s="33"/>
      <c r="CS1426" s="33"/>
      <c r="CT1426" s="33"/>
      <c r="CU1426" s="33"/>
      <c r="CV1426" s="33"/>
      <c r="CW1426" s="33"/>
      <c r="CX1426" s="33"/>
      <c r="CY1426" s="33"/>
      <c r="CZ1426" s="33"/>
      <c r="DA1426" s="33"/>
      <c r="DB1426" s="33"/>
      <c r="DC1426" s="33"/>
      <c r="DD1426" s="33"/>
      <c r="DE1426" s="33"/>
      <c r="DF1426" s="33"/>
      <c r="DG1426" s="33"/>
      <c r="DH1426" s="33"/>
      <c r="DI1426" s="33"/>
      <c r="DJ1426" s="33"/>
      <c r="DK1426" s="33"/>
      <c r="DL1426" s="33"/>
      <c r="DM1426" s="33"/>
      <c r="DN1426" s="33"/>
      <c r="DO1426" s="33"/>
      <c r="DP1426" s="33"/>
      <c r="DQ1426" s="33"/>
      <c r="DR1426" s="33"/>
      <c r="DS1426" s="33"/>
      <c r="DT1426" s="33"/>
      <c r="DU1426" s="33"/>
      <c r="DV1426" s="33"/>
      <c r="DW1426" s="33"/>
      <c r="DX1426" s="33"/>
      <c r="DY1426" s="33"/>
      <c r="DZ1426" s="33"/>
      <c r="EA1426" s="33"/>
      <c r="EB1426" s="33"/>
      <c r="EC1426" s="33"/>
      <c r="ED1426" s="33"/>
      <c r="EE1426" s="33"/>
      <c r="EF1426" s="33"/>
      <c r="EG1426" s="33"/>
      <c r="EH1426" s="33"/>
      <c r="EI1426" s="33"/>
      <c r="EJ1426" s="33"/>
      <c r="EK1426" s="33"/>
      <c r="EL1426" s="33"/>
      <c r="EM1426" s="33"/>
      <c r="EN1426" s="33"/>
      <c r="EO1426" s="33"/>
      <c r="EP1426" s="33"/>
      <c r="EQ1426" s="33"/>
      <c r="ER1426" s="33"/>
      <c r="ES1426" s="33"/>
      <c r="ET1426" s="33"/>
      <c r="EU1426" s="33"/>
      <c r="EV1426" s="33"/>
      <c r="EW1426" s="33"/>
      <c r="EX1426" s="33"/>
      <c r="EY1426" s="33"/>
      <c r="EZ1426" s="33"/>
      <c r="FA1426" s="33"/>
      <c r="FB1426" s="33"/>
      <c r="FC1426" s="33"/>
      <c r="FD1426" s="33"/>
      <c r="FE1426" s="33"/>
      <c r="FF1426" s="33"/>
      <c r="FG1426" s="33"/>
      <c r="FH1426" s="33"/>
      <c r="FI1426" s="33"/>
      <c r="FJ1426" s="33"/>
      <c r="FK1426" s="33"/>
      <c r="FL1426" s="33"/>
      <c r="FM1426" s="33"/>
      <c r="FN1426" s="33"/>
      <c r="FO1426" s="33"/>
      <c r="FP1426" s="33"/>
      <c r="FQ1426" s="33"/>
      <c r="FR1426" s="33"/>
      <c r="FS1426" s="33"/>
      <c r="FT1426" s="33"/>
      <c r="FU1426" s="33"/>
      <c r="FV1426" s="33"/>
      <c r="FW1426" s="33"/>
      <c r="FX1426" s="33"/>
      <c r="FY1426" s="33"/>
      <c r="FZ1426" s="33"/>
      <c r="GA1426" s="33"/>
      <c r="GB1426" s="33"/>
      <c r="GC1426" s="33"/>
      <c r="GD1426" s="33"/>
      <c r="GE1426" s="33"/>
      <c r="GF1426" s="33"/>
      <c r="GG1426" s="33"/>
      <c r="GH1426" s="33"/>
      <c r="GI1426" s="33"/>
      <c r="GJ1426" s="33"/>
      <c r="GK1426" s="33"/>
      <c r="GL1426" s="33"/>
      <c r="GM1426" s="33"/>
      <c r="GN1426" s="33"/>
      <c r="GO1426" s="33"/>
      <c r="GP1426" s="33"/>
      <c r="GQ1426" s="33"/>
      <c r="GR1426" s="33"/>
      <c r="GS1426" s="33"/>
      <c r="GT1426" s="33"/>
      <c r="GU1426" s="33"/>
      <c r="GV1426" s="33"/>
      <c r="GW1426" s="33"/>
      <c r="GX1426" s="33"/>
      <c r="GY1426" s="33"/>
      <c r="GZ1426" s="33"/>
      <c r="HA1426" s="33"/>
      <c r="HB1426" s="33"/>
      <c r="HC1426" s="33"/>
      <c r="HD1426" s="33"/>
      <c r="HE1426" s="33"/>
      <c r="HF1426" s="33"/>
      <c r="HG1426" s="33"/>
      <c r="HH1426" s="33"/>
      <c r="HI1426" s="33"/>
      <c r="HJ1426" s="33"/>
      <c r="HK1426" s="33"/>
      <c r="HL1426" s="33"/>
      <c r="HM1426" s="33"/>
      <c r="HN1426" s="33"/>
      <c r="HO1426" s="33"/>
      <c r="HP1426" s="33"/>
      <c r="HQ1426" s="33"/>
      <c r="HR1426" s="33"/>
      <c r="HS1426" s="33"/>
      <c r="HT1426" s="33"/>
      <c r="HU1426" s="33"/>
      <c r="HV1426" s="33"/>
      <c r="HW1426" s="33"/>
      <c r="HX1426" s="33"/>
      <c r="HY1426" s="33"/>
      <c r="HZ1426" s="33"/>
      <c r="IA1426" s="33"/>
      <c r="IB1426" s="33"/>
      <c r="IC1426" s="33"/>
      <c r="ID1426" s="33"/>
      <c r="IE1426" s="33"/>
      <c r="IF1426" s="33"/>
      <c r="IG1426" s="33"/>
      <c r="IH1426" s="33"/>
      <c r="II1426" s="33"/>
      <c r="IJ1426" s="33"/>
      <c r="IK1426" s="33"/>
      <c r="IL1426" s="33"/>
      <c r="IM1426" s="33"/>
      <c r="IN1426" s="33"/>
      <c r="IO1426" s="33"/>
      <c r="IP1426" s="33"/>
      <c r="IQ1426" s="33"/>
    </row>
    <row r="1428" spans="1:251" ht="19.2">
      <c r="A1428" s="32" t="s">
        <v>87</v>
      </c>
      <c r="AW1428" s="34"/>
      <c r="AX1428" s="35"/>
      <c r="AY1428" s="34"/>
    </row>
    <row r="1430" spans="1:251" ht="18">
      <c r="B1430" s="91" t="s">
        <v>0</v>
      </c>
      <c r="C1430" s="111"/>
      <c r="D1430" s="111"/>
      <c r="E1430" s="111"/>
      <c r="F1430" s="111"/>
      <c r="G1430" s="111"/>
      <c r="H1430" s="111"/>
      <c r="I1430" s="111"/>
      <c r="J1430" s="111"/>
      <c r="K1430" s="111"/>
      <c r="L1430" s="111"/>
      <c r="M1430" s="111"/>
      <c r="N1430" s="111"/>
      <c r="O1430" s="111"/>
      <c r="P1430" s="111"/>
      <c r="Q1430" s="111"/>
      <c r="R1430" s="111"/>
      <c r="S1430" s="111"/>
      <c r="T1430" s="111"/>
      <c r="U1430" s="111"/>
      <c r="V1430" s="111"/>
      <c r="W1430" s="111"/>
      <c r="X1430" s="111"/>
      <c r="Y1430" s="111"/>
      <c r="Z1430" s="111"/>
      <c r="AA1430" s="111"/>
      <c r="AB1430" s="111"/>
      <c r="AC1430" s="111"/>
      <c r="AD1430" s="111"/>
      <c r="AE1430" s="111"/>
      <c r="AF1430" s="111"/>
      <c r="AG1430" s="111"/>
      <c r="AH1430" s="111"/>
      <c r="AI1430" s="111"/>
      <c r="AJ1430" s="111"/>
      <c r="AK1430" s="111"/>
      <c r="AL1430" s="111"/>
      <c r="AM1430" s="111"/>
      <c r="AN1430" s="111"/>
      <c r="AO1430" s="111"/>
      <c r="AP1430" s="111"/>
      <c r="AQ1430" s="111"/>
      <c r="AR1430" s="111"/>
      <c r="AS1430" s="111"/>
      <c r="AT1430" s="111"/>
      <c r="AU1430" s="111"/>
      <c r="AV1430" s="111"/>
      <c r="AW1430" s="111"/>
      <c r="AX1430" s="111"/>
    </row>
    <row r="1431" spans="1:251">
      <c r="Z1431" s="36"/>
      <c r="AD1431" s="36"/>
      <c r="AE1431" s="36"/>
      <c r="AF1431" s="36"/>
      <c r="AG1431" s="36"/>
      <c r="AH1431" s="36"/>
      <c r="AI1431" s="36"/>
      <c r="AO1431" s="36"/>
    </row>
    <row r="1432" spans="1:251" ht="13.8" thickBot="1">
      <c r="Z1432" s="36"/>
      <c r="AD1432" s="36"/>
      <c r="AE1432" s="36"/>
      <c r="AF1432" s="36"/>
      <c r="AG1432" s="36"/>
      <c r="AH1432" s="36"/>
      <c r="AI1432" s="36"/>
      <c r="AO1432" s="36"/>
      <c r="DI1432" s="37"/>
    </row>
    <row r="1433" spans="1:251" ht="24.75" customHeight="1" thickBot="1">
      <c r="B1433" s="93" t="s">
        <v>88</v>
      </c>
      <c r="C1433" s="94"/>
      <c r="D1433" s="94"/>
      <c r="E1433" s="94"/>
      <c r="F1433" s="94"/>
      <c r="G1433" s="94"/>
      <c r="H1433" s="95" t="s">
        <v>295</v>
      </c>
      <c r="I1433" s="96"/>
      <c r="J1433" s="96"/>
      <c r="K1433" s="96"/>
      <c r="L1433" s="96"/>
      <c r="M1433" s="96"/>
      <c r="N1433" s="96"/>
      <c r="O1433" s="96"/>
      <c r="P1433" s="96"/>
      <c r="Q1433" s="96"/>
      <c r="R1433" s="96"/>
      <c r="S1433" s="96"/>
      <c r="T1433" s="96"/>
      <c r="U1433" s="96"/>
      <c r="V1433" s="96"/>
      <c r="W1433" s="96"/>
      <c r="X1433" s="96"/>
      <c r="Y1433" s="96"/>
      <c r="Z1433" s="96"/>
      <c r="AA1433" s="96"/>
      <c r="AB1433" s="96"/>
      <c r="AC1433" s="96"/>
      <c r="AD1433" s="96"/>
      <c r="AE1433" s="96"/>
      <c r="AF1433" s="96"/>
      <c r="AG1433" s="96"/>
      <c r="AH1433" s="96"/>
      <c r="AI1433" s="96"/>
      <c r="AJ1433" s="96"/>
      <c r="AK1433" s="96"/>
      <c r="AL1433" s="96"/>
      <c r="AM1433" s="96"/>
      <c r="AN1433" s="96"/>
      <c r="AO1433" s="96"/>
      <c r="AP1433" s="96"/>
      <c r="AQ1433" s="96"/>
      <c r="AR1433" s="96"/>
      <c r="AS1433" s="96"/>
      <c r="AT1433" s="96"/>
      <c r="AU1433" s="96"/>
      <c r="AV1433" s="96"/>
      <c r="AW1433" s="96"/>
      <c r="AX1433" s="97"/>
      <c r="DI1433" s="37"/>
    </row>
    <row r="1434" spans="1:251" ht="14.4">
      <c r="B1434" s="38"/>
      <c r="C1434" s="38"/>
      <c r="D1434" s="38"/>
      <c r="E1434" s="38"/>
      <c r="F1434" s="38"/>
      <c r="G1434" s="38"/>
      <c r="H1434" s="39"/>
      <c r="I1434" s="39"/>
      <c r="J1434" s="39"/>
      <c r="K1434" s="39"/>
      <c r="L1434" s="40"/>
      <c r="M1434" s="40"/>
      <c r="N1434" s="40"/>
      <c r="O1434" s="40"/>
      <c r="P1434" s="39"/>
      <c r="Q1434" s="39"/>
      <c r="R1434" s="39"/>
      <c r="S1434" s="39"/>
      <c r="T1434" s="39"/>
      <c r="U1434" s="39"/>
      <c r="V1434" s="41"/>
      <c r="W1434" s="41"/>
      <c r="X1434" s="41"/>
      <c r="Y1434" s="41"/>
      <c r="Z1434" s="41"/>
      <c r="AA1434" s="41"/>
      <c r="AB1434" s="41"/>
      <c r="AC1434" s="41"/>
      <c r="AD1434" s="41"/>
      <c r="AE1434" s="41"/>
      <c r="AF1434" s="41"/>
      <c r="AG1434" s="41"/>
      <c r="AH1434" s="41"/>
      <c r="AI1434" s="41"/>
      <c r="AJ1434" s="41"/>
      <c r="AK1434" s="41"/>
      <c r="AL1434" s="41"/>
      <c r="AM1434" s="41"/>
      <c r="AN1434" s="41"/>
      <c r="AO1434" s="41"/>
      <c r="AP1434" s="41"/>
      <c r="AQ1434" s="41"/>
      <c r="AR1434" s="41"/>
      <c r="AS1434" s="41"/>
      <c r="AT1434" s="41"/>
      <c r="AU1434" s="41"/>
      <c r="AV1434" s="41"/>
      <c r="AW1434" s="41"/>
      <c r="AX1434" s="41"/>
      <c r="DI1434" s="37"/>
    </row>
    <row r="1435" spans="1:251" ht="15" thickBot="1">
      <c r="A1435" s="42"/>
      <c r="B1435" s="41" t="s">
        <v>90</v>
      </c>
      <c r="C1435" s="39"/>
      <c r="D1435" s="39"/>
      <c r="E1435" s="39"/>
      <c r="F1435" s="39"/>
      <c r="G1435" s="39"/>
      <c r="H1435" s="39"/>
      <c r="I1435" s="39"/>
      <c r="J1435" s="39"/>
      <c r="K1435" s="39"/>
      <c r="L1435" s="40"/>
      <c r="M1435" s="40"/>
      <c r="N1435" s="40"/>
      <c r="O1435" s="40"/>
      <c r="P1435" s="39"/>
      <c r="Q1435" s="39"/>
      <c r="R1435" s="39"/>
      <c r="S1435" s="39"/>
      <c r="T1435" s="39"/>
      <c r="U1435" s="39"/>
      <c r="V1435" s="41"/>
      <c r="W1435" s="41"/>
      <c r="X1435" s="41"/>
      <c r="Y1435" s="41"/>
      <c r="Z1435" s="41"/>
      <c r="AA1435" s="41"/>
      <c r="AB1435" s="41"/>
      <c r="AC1435" s="41"/>
      <c r="AD1435" s="41"/>
      <c r="AE1435" s="41"/>
      <c r="AF1435" s="41"/>
      <c r="AG1435" s="41"/>
      <c r="AH1435" s="41"/>
      <c r="AI1435" s="41"/>
      <c r="AJ1435" s="41"/>
      <c r="AK1435" s="41"/>
      <c r="AL1435" s="41"/>
      <c r="AM1435" s="41"/>
      <c r="AN1435" s="41"/>
      <c r="AO1435" s="41"/>
      <c r="AP1435" s="41"/>
      <c r="AQ1435" s="41"/>
      <c r="AR1435" s="41"/>
      <c r="AS1435" s="41"/>
      <c r="AT1435" s="41"/>
      <c r="AU1435" s="41"/>
      <c r="AV1435" s="41"/>
      <c r="AW1435" s="41"/>
      <c r="AX1435" s="41"/>
      <c r="DI1435" s="37"/>
    </row>
    <row r="1436" spans="1:251" ht="14.4">
      <c r="A1436" s="39"/>
      <c r="B1436" s="43"/>
      <c r="C1436" s="38"/>
      <c r="D1436" s="38"/>
      <c r="E1436" s="38"/>
      <c r="F1436" s="38"/>
      <c r="G1436" s="38"/>
      <c r="H1436" s="38"/>
      <c r="I1436" s="38"/>
      <c r="J1436" s="38"/>
      <c r="K1436" s="38"/>
      <c r="L1436" s="44"/>
      <c r="M1436" s="44"/>
      <c r="N1436" s="44"/>
      <c r="O1436" s="44"/>
      <c r="P1436" s="38"/>
      <c r="Q1436" s="38"/>
      <c r="R1436" s="38"/>
      <c r="S1436" s="38"/>
      <c r="T1436" s="38"/>
      <c r="U1436" s="38"/>
      <c r="V1436" s="45"/>
      <c r="W1436" s="45"/>
      <c r="X1436" s="45"/>
      <c r="Y1436" s="45"/>
      <c r="Z1436" s="45"/>
      <c r="AA1436" s="45"/>
      <c r="AB1436" s="45"/>
      <c r="AC1436" s="45"/>
      <c r="AD1436" s="45"/>
      <c r="AE1436" s="45"/>
      <c r="AF1436" s="45"/>
      <c r="AG1436" s="45"/>
      <c r="AH1436" s="45"/>
      <c r="AI1436" s="45"/>
      <c r="AJ1436" s="45"/>
      <c r="AK1436" s="45"/>
      <c r="AL1436" s="45"/>
      <c r="AM1436" s="45"/>
      <c r="AN1436" s="45"/>
      <c r="AO1436" s="45"/>
      <c r="AP1436" s="45"/>
      <c r="AQ1436" s="45"/>
      <c r="AR1436" s="45"/>
      <c r="AS1436" s="45"/>
      <c r="AT1436" s="45"/>
      <c r="AU1436" s="45"/>
      <c r="AV1436" s="45"/>
      <c r="AW1436" s="45"/>
      <c r="AX1436" s="46"/>
    </row>
    <row r="1437" spans="1:251" ht="12" customHeight="1">
      <c r="A1437" s="39"/>
      <c r="B1437" s="98" t="s">
        <v>296</v>
      </c>
      <c r="C1437" s="99"/>
      <c r="D1437" s="99"/>
      <c r="E1437" s="99"/>
      <c r="F1437" s="99"/>
      <c r="G1437" s="99"/>
      <c r="H1437" s="99"/>
      <c r="I1437" s="99"/>
      <c r="J1437" s="99"/>
      <c r="K1437" s="99"/>
      <c r="L1437" s="99"/>
      <c r="M1437" s="99"/>
      <c r="N1437" s="99"/>
      <c r="O1437" s="99"/>
      <c r="P1437" s="99"/>
      <c r="Q1437" s="99"/>
      <c r="R1437" s="99"/>
      <c r="S1437" s="99"/>
      <c r="T1437" s="99"/>
      <c r="U1437" s="99"/>
      <c r="V1437" s="99"/>
      <c r="W1437" s="99"/>
      <c r="X1437" s="99"/>
      <c r="Y1437" s="99"/>
      <c r="Z1437" s="99"/>
      <c r="AA1437" s="99"/>
      <c r="AB1437" s="99"/>
      <c r="AC1437" s="99"/>
      <c r="AD1437" s="99"/>
      <c r="AE1437" s="99"/>
      <c r="AF1437" s="99"/>
      <c r="AG1437" s="99"/>
      <c r="AH1437" s="99"/>
      <c r="AI1437" s="99"/>
      <c r="AJ1437" s="99"/>
      <c r="AK1437" s="99"/>
      <c r="AL1437" s="99"/>
      <c r="AM1437" s="99"/>
      <c r="AN1437" s="99"/>
      <c r="AO1437" s="99"/>
      <c r="AP1437" s="99"/>
      <c r="AQ1437" s="99"/>
      <c r="AR1437" s="99"/>
      <c r="AS1437" s="99"/>
      <c r="AT1437" s="99"/>
      <c r="AU1437" s="99"/>
      <c r="AV1437" s="99"/>
      <c r="AW1437" s="99"/>
      <c r="AX1437" s="100"/>
    </row>
    <row r="1438" spans="1:251" ht="12" customHeight="1">
      <c r="A1438" s="39"/>
      <c r="B1438" s="98"/>
      <c r="C1438" s="99"/>
      <c r="D1438" s="99"/>
      <c r="E1438" s="99"/>
      <c r="F1438" s="99"/>
      <c r="G1438" s="99"/>
      <c r="H1438" s="99"/>
      <c r="I1438" s="99"/>
      <c r="J1438" s="99"/>
      <c r="K1438" s="99"/>
      <c r="L1438" s="99"/>
      <c r="M1438" s="99"/>
      <c r="N1438" s="99"/>
      <c r="O1438" s="99"/>
      <c r="P1438" s="99"/>
      <c r="Q1438" s="99"/>
      <c r="R1438" s="99"/>
      <c r="S1438" s="99"/>
      <c r="T1438" s="99"/>
      <c r="U1438" s="99"/>
      <c r="V1438" s="99"/>
      <c r="W1438" s="99"/>
      <c r="X1438" s="99"/>
      <c r="Y1438" s="99"/>
      <c r="Z1438" s="99"/>
      <c r="AA1438" s="99"/>
      <c r="AB1438" s="99"/>
      <c r="AC1438" s="99"/>
      <c r="AD1438" s="99"/>
      <c r="AE1438" s="99"/>
      <c r="AF1438" s="99"/>
      <c r="AG1438" s="99"/>
      <c r="AH1438" s="99"/>
      <c r="AI1438" s="99"/>
      <c r="AJ1438" s="99"/>
      <c r="AK1438" s="99"/>
      <c r="AL1438" s="99"/>
      <c r="AM1438" s="99"/>
      <c r="AN1438" s="99"/>
      <c r="AO1438" s="99"/>
      <c r="AP1438" s="99"/>
      <c r="AQ1438" s="99"/>
      <c r="AR1438" s="99"/>
      <c r="AS1438" s="99"/>
      <c r="AT1438" s="99"/>
      <c r="AU1438" s="99"/>
      <c r="AV1438" s="99"/>
      <c r="AW1438" s="99"/>
      <c r="AX1438" s="100"/>
      <c r="BC1438" s="47"/>
    </row>
    <row r="1439" spans="1:251" ht="12" customHeight="1">
      <c r="A1439" s="39"/>
      <c r="B1439" s="98"/>
      <c r="C1439" s="99"/>
      <c r="D1439" s="99"/>
      <c r="E1439" s="99"/>
      <c r="F1439" s="99"/>
      <c r="G1439" s="99"/>
      <c r="H1439" s="99"/>
      <c r="I1439" s="99"/>
      <c r="J1439" s="99"/>
      <c r="K1439" s="99"/>
      <c r="L1439" s="99"/>
      <c r="M1439" s="99"/>
      <c r="N1439" s="99"/>
      <c r="O1439" s="99"/>
      <c r="P1439" s="99"/>
      <c r="Q1439" s="99"/>
      <c r="R1439" s="99"/>
      <c r="S1439" s="99"/>
      <c r="T1439" s="99"/>
      <c r="U1439" s="99"/>
      <c r="V1439" s="99"/>
      <c r="W1439" s="99"/>
      <c r="X1439" s="99"/>
      <c r="Y1439" s="99"/>
      <c r="Z1439" s="99"/>
      <c r="AA1439" s="99"/>
      <c r="AB1439" s="99"/>
      <c r="AC1439" s="99"/>
      <c r="AD1439" s="99"/>
      <c r="AE1439" s="99"/>
      <c r="AF1439" s="99"/>
      <c r="AG1439" s="99"/>
      <c r="AH1439" s="99"/>
      <c r="AI1439" s="99"/>
      <c r="AJ1439" s="99"/>
      <c r="AK1439" s="99"/>
      <c r="AL1439" s="99"/>
      <c r="AM1439" s="99"/>
      <c r="AN1439" s="99"/>
      <c r="AO1439" s="99"/>
      <c r="AP1439" s="99"/>
      <c r="AQ1439" s="99"/>
      <c r="AR1439" s="99"/>
      <c r="AS1439" s="99"/>
      <c r="AT1439" s="99"/>
      <c r="AU1439" s="99"/>
      <c r="AV1439" s="99"/>
      <c r="AW1439" s="99"/>
      <c r="AX1439" s="100"/>
    </row>
    <row r="1440" spans="1:251" ht="12" customHeight="1">
      <c r="A1440" s="39"/>
      <c r="B1440" s="98"/>
      <c r="C1440" s="99"/>
      <c r="D1440" s="99"/>
      <c r="E1440" s="99"/>
      <c r="F1440" s="99"/>
      <c r="G1440" s="99"/>
      <c r="H1440" s="99"/>
      <c r="I1440" s="99"/>
      <c r="J1440" s="99"/>
      <c r="K1440" s="99"/>
      <c r="L1440" s="99"/>
      <c r="M1440" s="99"/>
      <c r="N1440" s="99"/>
      <c r="O1440" s="99"/>
      <c r="P1440" s="99"/>
      <c r="Q1440" s="99"/>
      <c r="R1440" s="99"/>
      <c r="S1440" s="99"/>
      <c r="T1440" s="99"/>
      <c r="U1440" s="99"/>
      <c r="V1440" s="99"/>
      <c r="W1440" s="99"/>
      <c r="X1440" s="99"/>
      <c r="Y1440" s="99"/>
      <c r="Z1440" s="99"/>
      <c r="AA1440" s="99"/>
      <c r="AB1440" s="99"/>
      <c r="AC1440" s="99"/>
      <c r="AD1440" s="99"/>
      <c r="AE1440" s="99"/>
      <c r="AF1440" s="99"/>
      <c r="AG1440" s="99"/>
      <c r="AH1440" s="99"/>
      <c r="AI1440" s="99"/>
      <c r="AJ1440" s="99"/>
      <c r="AK1440" s="99"/>
      <c r="AL1440" s="99"/>
      <c r="AM1440" s="99"/>
      <c r="AN1440" s="99"/>
      <c r="AO1440" s="99"/>
      <c r="AP1440" s="99"/>
      <c r="AQ1440" s="99"/>
      <c r="AR1440" s="99"/>
      <c r="AS1440" s="99"/>
      <c r="AT1440" s="99"/>
      <c r="AU1440" s="99"/>
      <c r="AV1440" s="99"/>
      <c r="AW1440" s="99"/>
      <c r="AX1440" s="100"/>
    </row>
    <row r="1441" spans="1:113" ht="12" customHeight="1">
      <c r="A1441" s="39"/>
      <c r="B1441" s="98"/>
      <c r="C1441" s="99"/>
      <c r="D1441" s="99"/>
      <c r="E1441" s="99"/>
      <c r="F1441" s="99"/>
      <c r="G1441" s="99"/>
      <c r="H1441" s="99"/>
      <c r="I1441" s="99"/>
      <c r="J1441" s="99"/>
      <c r="K1441" s="99"/>
      <c r="L1441" s="99"/>
      <c r="M1441" s="99"/>
      <c r="N1441" s="99"/>
      <c r="O1441" s="99"/>
      <c r="P1441" s="99"/>
      <c r="Q1441" s="99"/>
      <c r="R1441" s="99"/>
      <c r="S1441" s="99"/>
      <c r="T1441" s="99"/>
      <c r="U1441" s="99"/>
      <c r="V1441" s="99"/>
      <c r="W1441" s="99"/>
      <c r="X1441" s="99"/>
      <c r="Y1441" s="99"/>
      <c r="Z1441" s="99"/>
      <c r="AA1441" s="99"/>
      <c r="AB1441" s="99"/>
      <c r="AC1441" s="99"/>
      <c r="AD1441" s="99"/>
      <c r="AE1441" s="99"/>
      <c r="AF1441" s="99"/>
      <c r="AG1441" s="99"/>
      <c r="AH1441" s="99"/>
      <c r="AI1441" s="99"/>
      <c r="AJ1441" s="99"/>
      <c r="AK1441" s="99"/>
      <c r="AL1441" s="99"/>
      <c r="AM1441" s="99"/>
      <c r="AN1441" s="99"/>
      <c r="AO1441" s="99"/>
      <c r="AP1441" s="99"/>
      <c r="AQ1441" s="99"/>
      <c r="AR1441" s="99"/>
      <c r="AS1441" s="99"/>
      <c r="AT1441" s="99"/>
      <c r="AU1441" s="99"/>
      <c r="AV1441" s="99"/>
      <c r="AW1441" s="99"/>
      <c r="AX1441" s="100"/>
    </row>
    <row r="1442" spans="1:113" ht="15" thickBot="1">
      <c r="A1442" s="48"/>
      <c r="B1442" s="49"/>
      <c r="C1442" s="50"/>
      <c r="D1442" s="50"/>
      <c r="E1442" s="50"/>
      <c r="F1442" s="50"/>
      <c r="G1442" s="50"/>
      <c r="H1442" s="50"/>
      <c r="I1442" s="50"/>
      <c r="J1442" s="50"/>
      <c r="K1442" s="50"/>
      <c r="L1442" s="50"/>
      <c r="M1442" s="50"/>
      <c r="N1442" s="50"/>
      <c r="O1442" s="50"/>
      <c r="P1442" s="50"/>
      <c r="Q1442" s="50"/>
      <c r="R1442" s="50"/>
      <c r="S1442" s="50"/>
      <c r="T1442" s="50"/>
      <c r="U1442" s="50"/>
      <c r="V1442" s="50"/>
      <c r="W1442" s="50"/>
      <c r="X1442" s="50"/>
      <c r="Y1442" s="50"/>
      <c r="Z1442" s="50"/>
      <c r="AA1442" s="50"/>
      <c r="AB1442" s="50"/>
      <c r="AC1442" s="50"/>
      <c r="AD1442" s="50"/>
      <c r="AE1442" s="50"/>
      <c r="AF1442" s="50"/>
      <c r="AG1442" s="50"/>
      <c r="AH1442" s="50"/>
      <c r="AI1442" s="50"/>
      <c r="AJ1442" s="50"/>
      <c r="AK1442" s="50"/>
      <c r="AL1442" s="50"/>
      <c r="AM1442" s="50"/>
      <c r="AN1442" s="50"/>
      <c r="AO1442" s="50"/>
      <c r="AP1442" s="50"/>
      <c r="AQ1442" s="50"/>
      <c r="AR1442" s="50"/>
      <c r="AS1442" s="50"/>
      <c r="AT1442" s="50"/>
      <c r="AU1442" s="50"/>
      <c r="AV1442" s="50"/>
      <c r="AW1442" s="50"/>
      <c r="AX1442" s="51"/>
    </row>
    <row r="1443" spans="1:113">
      <c r="B1443" s="52"/>
    </row>
    <row r="1444" spans="1:113" ht="15" thickBot="1">
      <c r="A1444" s="42"/>
      <c r="B1444" s="41" t="s">
        <v>92</v>
      </c>
      <c r="C1444" s="39"/>
      <c r="D1444" s="39"/>
      <c r="E1444" s="39"/>
      <c r="F1444" s="39"/>
      <c r="G1444" s="39"/>
      <c r="H1444" s="39"/>
      <c r="I1444" s="39"/>
      <c r="J1444" s="39"/>
      <c r="K1444" s="39"/>
      <c r="L1444" s="40"/>
      <c r="M1444" s="40"/>
      <c r="N1444" s="40"/>
      <c r="O1444" s="40"/>
      <c r="P1444" s="39"/>
      <c r="Q1444" s="39"/>
      <c r="R1444" s="39"/>
      <c r="S1444" s="39"/>
      <c r="T1444" s="39"/>
      <c r="U1444" s="39"/>
      <c r="V1444" s="41"/>
      <c r="W1444" s="41"/>
      <c r="X1444" s="41"/>
      <c r="Y1444" s="41"/>
      <c r="Z1444" s="41"/>
      <c r="AA1444" s="41"/>
      <c r="AB1444" s="41"/>
      <c r="AC1444" s="41"/>
      <c r="AD1444" s="41"/>
      <c r="AE1444" s="41"/>
      <c r="AF1444" s="41"/>
      <c r="AG1444" s="41"/>
      <c r="AH1444" s="41"/>
      <c r="AI1444" s="41"/>
      <c r="AJ1444" s="41"/>
      <c r="AK1444" s="41"/>
      <c r="AL1444" s="41"/>
      <c r="AM1444" s="41"/>
      <c r="AN1444" s="41"/>
      <c r="AO1444" s="41"/>
      <c r="AP1444" s="41"/>
      <c r="AQ1444" s="41"/>
      <c r="AR1444" s="41"/>
      <c r="AS1444" s="41"/>
      <c r="AT1444" s="41"/>
      <c r="AU1444" s="41"/>
      <c r="AV1444" s="41"/>
      <c r="AW1444" s="41"/>
      <c r="AX1444" s="41"/>
      <c r="DI1444" s="37"/>
    </row>
    <row r="1445" spans="1:113" ht="14.4">
      <c r="A1445" s="39"/>
      <c r="B1445" s="43"/>
      <c r="C1445" s="38"/>
      <c r="D1445" s="38"/>
      <c r="E1445" s="38"/>
      <c r="F1445" s="38"/>
      <c r="G1445" s="38"/>
      <c r="H1445" s="38"/>
      <c r="I1445" s="38"/>
      <c r="J1445" s="38"/>
      <c r="K1445" s="38"/>
      <c r="L1445" s="44"/>
      <c r="M1445" s="44"/>
      <c r="N1445" s="44"/>
      <c r="O1445" s="44"/>
      <c r="P1445" s="38"/>
      <c r="Q1445" s="38"/>
      <c r="R1445" s="38"/>
      <c r="S1445" s="38"/>
      <c r="T1445" s="38"/>
      <c r="U1445" s="38"/>
      <c r="V1445" s="45"/>
      <c r="W1445" s="45"/>
      <c r="X1445" s="45"/>
      <c r="Y1445" s="45"/>
      <c r="Z1445" s="45"/>
      <c r="AA1445" s="45"/>
      <c r="AB1445" s="45"/>
      <c r="AC1445" s="45"/>
      <c r="AD1445" s="45"/>
      <c r="AE1445" s="45"/>
      <c r="AF1445" s="45"/>
      <c r="AG1445" s="45"/>
      <c r="AH1445" s="45"/>
      <c r="AI1445" s="45"/>
      <c r="AJ1445" s="45"/>
      <c r="AK1445" s="45"/>
      <c r="AL1445" s="45"/>
      <c r="AM1445" s="45"/>
      <c r="AN1445" s="45"/>
      <c r="AO1445" s="45"/>
      <c r="AP1445" s="45"/>
      <c r="AQ1445" s="45"/>
      <c r="AR1445" s="45"/>
      <c r="AS1445" s="45"/>
      <c r="AT1445" s="45"/>
      <c r="AU1445" s="45"/>
      <c r="AV1445" s="45"/>
      <c r="AW1445" s="45"/>
      <c r="AX1445" s="46"/>
    </row>
    <row r="1446" spans="1:113" ht="12" customHeight="1">
      <c r="A1446" s="39"/>
      <c r="B1446" s="98" t="s">
        <v>297</v>
      </c>
      <c r="C1446" s="99"/>
      <c r="D1446" s="99"/>
      <c r="E1446" s="99"/>
      <c r="F1446" s="99"/>
      <c r="G1446" s="99"/>
      <c r="H1446" s="99"/>
      <c r="I1446" s="99"/>
      <c r="J1446" s="99"/>
      <c r="K1446" s="99"/>
      <c r="L1446" s="99"/>
      <c r="M1446" s="99"/>
      <c r="N1446" s="99"/>
      <c r="O1446" s="99"/>
      <c r="P1446" s="99"/>
      <c r="Q1446" s="99"/>
      <c r="R1446" s="99"/>
      <c r="S1446" s="99"/>
      <c r="T1446" s="99"/>
      <c r="U1446" s="99"/>
      <c r="V1446" s="99"/>
      <c r="W1446" s="99"/>
      <c r="X1446" s="99"/>
      <c r="Y1446" s="99"/>
      <c r="Z1446" s="99"/>
      <c r="AA1446" s="99"/>
      <c r="AB1446" s="99"/>
      <c r="AC1446" s="99"/>
      <c r="AD1446" s="99"/>
      <c r="AE1446" s="99"/>
      <c r="AF1446" s="99"/>
      <c r="AG1446" s="99"/>
      <c r="AH1446" s="99"/>
      <c r="AI1446" s="99"/>
      <c r="AJ1446" s="99"/>
      <c r="AK1446" s="99"/>
      <c r="AL1446" s="99"/>
      <c r="AM1446" s="99"/>
      <c r="AN1446" s="99"/>
      <c r="AO1446" s="99"/>
      <c r="AP1446" s="99"/>
      <c r="AQ1446" s="99"/>
      <c r="AR1446" s="99"/>
      <c r="AS1446" s="99"/>
      <c r="AT1446" s="99"/>
      <c r="AU1446" s="99"/>
      <c r="AV1446" s="99"/>
      <c r="AW1446" s="99"/>
      <c r="AX1446" s="100"/>
    </row>
    <row r="1447" spans="1:113" ht="12" customHeight="1">
      <c r="A1447" s="39"/>
      <c r="B1447" s="98"/>
      <c r="C1447" s="99"/>
      <c r="D1447" s="99"/>
      <c r="E1447" s="99"/>
      <c r="F1447" s="99"/>
      <c r="G1447" s="99"/>
      <c r="H1447" s="99"/>
      <c r="I1447" s="99"/>
      <c r="J1447" s="99"/>
      <c r="K1447" s="99"/>
      <c r="L1447" s="99"/>
      <c r="M1447" s="99"/>
      <c r="N1447" s="99"/>
      <c r="O1447" s="99"/>
      <c r="P1447" s="99"/>
      <c r="Q1447" s="99"/>
      <c r="R1447" s="99"/>
      <c r="S1447" s="99"/>
      <c r="T1447" s="99"/>
      <c r="U1447" s="99"/>
      <c r="V1447" s="99"/>
      <c r="W1447" s="99"/>
      <c r="X1447" s="99"/>
      <c r="Y1447" s="99"/>
      <c r="Z1447" s="99"/>
      <c r="AA1447" s="99"/>
      <c r="AB1447" s="99"/>
      <c r="AC1447" s="99"/>
      <c r="AD1447" s="99"/>
      <c r="AE1447" s="99"/>
      <c r="AF1447" s="99"/>
      <c r="AG1447" s="99"/>
      <c r="AH1447" s="99"/>
      <c r="AI1447" s="99"/>
      <c r="AJ1447" s="99"/>
      <c r="AK1447" s="99"/>
      <c r="AL1447" s="99"/>
      <c r="AM1447" s="99"/>
      <c r="AN1447" s="99"/>
      <c r="AO1447" s="99"/>
      <c r="AP1447" s="99"/>
      <c r="AQ1447" s="99"/>
      <c r="AR1447" s="99"/>
      <c r="AS1447" s="99"/>
      <c r="AT1447" s="99"/>
      <c r="AU1447" s="99"/>
      <c r="AV1447" s="99"/>
      <c r="AW1447" s="99"/>
      <c r="AX1447" s="100"/>
    </row>
    <row r="1448" spans="1:113" ht="12" customHeight="1">
      <c r="A1448" s="39"/>
      <c r="B1448" s="98"/>
      <c r="C1448" s="99"/>
      <c r="D1448" s="99"/>
      <c r="E1448" s="99"/>
      <c r="F1448" s="99"/>
      <c r="G1448" s="99"/>
      <c r="H1448" s="99"/>
      <c r="I1448" s="99"/>
      <c r="J1448" s="99"/>
      <c r="K1448" s="99"/>
      <c r="L1448" s="99"/>
      <c r="M1448" s="99"/>
      <c r="N1448" s="99"/>
      <c r="O1448" s="99"/>
      <c r="P1448" s="99"/>
      <c r="Q1448" s="99"/>
      <c r="R1448" s="99"/>
      <c r="S1448" s="99"/>
      <c r="T1448" s="99"/>
      <c r="U1448" s="99"/>
      <c r="V1448" s="99"/>
      <c r="W1448" s="99"/>
      <c r="X1448" s="99"/>
      <c r="Y1448" s="99"/>
      <c r="Z1448" s="99"/>
      <c r="AA1448" s="99"/>
      <c r="AB1448" s="99"/>
      <c r="AC1448" s="99"/>
      <c r="AD1448" s="99"/>
      <c r="AE1448" s="99"/>
      <c r="AF1448" s="99"/>
      <c r="AG1448" s="99"/>
      <c r="AH1448" s="99"/>
      <c r="AI1448" s="99"/>
      <c r="AJ1448" s="99"/>
      <c r="AK1448" s="99"/>
      <c r="AL1448" s="99"/>
      <c r="AM1448" s="99"/>
      <c r="AN1448" s="99"/>
      <c r="AO1448" s="99"/>
      <c r="AP1448" s="99"/>
      <c r="AQ1448" s="99"/>
      <c r="AR1448" s="99"/>
      <c r="AS1448" s="99"/>
      <c r="AT1448" s="99"/>
      <c r="AU1448" s="99"/>
      <c r="AV1448" s="99"/>
      <c r="AW1448" s="99"/>
      <c r="AX1448" s="100"/>
    </row>
    <row r="1449" spans="1:113" ht="12" customHeight="1">
      <c r="A1449" s="39"/>
      <c r="B1449" s="98"/>
      <c r="C1449" s="99"/>
      <c r="D1449" s="99"/>
      <c r="E1449" s="99"/>
      <c r="F1449" s="99"/>
      <c r="G1449" s="99"/>
      <c r="H1449" s="99"/>
      <c r="I1449" s="99"/>
      <c r="J1449" s="99"/>
      <c r="K1449" s="99"/>
      <c r="L1449" s="99"/>
      <c r="M1449" s="99"/>
      <c r="N1449" s="99"/>
      <c r="O1449" s="99"/>
      <c r="P1449" s="99"/>
      <c r="Q1449" s="99"/>
      <c r="R1449" s="99"/>
      <c r="S1449" s="99"/>
      <c r="T1449" s="99"/>
      <c r="U1449" s="99"/>
      <c r="V1449" s="99"/>
      <c r="W1449" s="99"/>
      <c r="X1449" s="99"/>
      <c r="Y1449" s="99"/>
      <c r="Z1449" s="99"/>
      <c r="AA1449" s="99"/>
      <c r="AB1449" s="99"/>
      <c r="AC1449" s="99"/>
      <c r="AD1449" s="99"/>
      <c r="AE1449" s="99"/>
      <c r="AF1449" s="99"/>
      <c r="AG1449" s="99"/>
      <c r="AH1449" s="99"/>
      <c r="AI1449" s="99"/>
      <c r="AJ1449" s="99"/>
      <c r="AK1449" s="99"/>
      <c r="AL1449" s="99"/>
      <c r="AM1449" s="99"/>
      <c r="AN1449" s="99"/>
      <c r="AO1449" s="99"/>
      <c r="AP1449" s="99"/>
      <c r="AQ1449" s="99"/>
      <c r="AR1449" s="99"/>
      <c r="AS1449" s="99"/>
      <c r="AT1449" s="99"/>
      <c r="AU1449" s="99"/>
      <c r="AV1449" s="99"/>
      <c r="AW1449" s="99"/>
      <c r="AX1449" s="100"/>
    </row>
    <row r="1450" spans="1:113" ht="12" customHeight="1">
      <c r="A1450" s="39"/>
      <c r="B1450" s="98"/>
      <c r="C1450" s="99"/>
      <c r="D1450" s="99"/>
      <c r="E1450" s="99"/>
      <c r="F1450" s="99"/>
      <c r="G1450" s="99"/>
      <c r="H1450" s="99"/>
      <c r="I1450" s="99"/>
      <c r="J1450" s="99"/>
      <c r="K1450" s="99"/>
      <c r="L1450" s="99"/>
      <c r="M1450" s="99"/>
      <c r="N1450" s="99"/>
      <c r="O1450" s="99"/>
      <c r="P1450" s="99"/>
      <c r="Q1450" s="99"/>
      <c r="R1450" s="99"/>
      <c r="S1450" s="99"/>
      <c r="T1450" s="99"/>
      <c r="U1450" s="99"/>
      <c r="V1450" s="99"/>
      <c r="W1450" s="99"/>
      <c r="X1450" s="99"/>
      <c r="Y1450" s="99"/>
      <c r="Z1450" s="99"/>
      <c r="AA1450" s="99"/>
      <c r="AB1450" s="99"/>
      <c r="AC1450" s="99"/>
      <c r="AD1450" s="99"/>
      <c r="AE1450" s="99"/>
      <c r="AF1450" s="99"/>
      <c r="AG1450" s="99"/>
      <c r="AH1450" s="99"/>
      <c r="AI1450" s="99"/>
      <c r="AJ1450" s="99"/>
      <c r="AK1450" s="99"/>
      <c r="AL1450" s="99"/>
      <c r="AM1450" s="99"/>
      <c r="AN1450" s="99"/>
      <c r="AO1450" s="99"/>
      <c r="AP1450" s="99"/>
      <c r="AQ1450" s="99"/>
      <c r="AR1450" s="99"/>
      <c r="AS1450" s="99"/>
      <c r="AT1450" s="99"/>
      <c r="AU1450" s="99"/>
      <c r="AV1450" s="99"/>
      <c r="AW1450" s="99"/>
      <c r="AX1450" s="100"/>
    </row>
    <row r="1451" spans="1:113" ht="12" customHeight="1">
      <c r="A1451" s="39"/>
      <c r="B1451" s="98"/>
      <c r="C1451" s="99"/>
      <c r="D1451" s="99"/>
      <c r="E1451" s="99"/>
      <c r="F1451" s="99"/>
      <c r="G1451" s="99"/>
      <c r="H1451" s="99"/>
      <c r="I1451" s="99"/>
      <c r="J1451" s="99"/>
      <c r="K1451" s="99"/>
      <c r="L1451" s="99"/>
      <c r="M1451" s="99"/>
      <c r="N1451" s="99"/>
      <c r="O1451" s="99"/>
      <c r="P1451" s="99"/>
      <c r="Q1451" s="99"/>
      <c r="R1451" s="99"/>
      <c r="S1451" s="99"/>
      <c r="T1451" s="99"/>
      <c r="U1451" s="99"/>
      <c r="V1451" s="99"/>
      <c r="W1451" s="99"/>
      <c r="X1451" s="99"/>
      <c r="Y1451" s="99"/>
      <c r="Z1451" s="99"/>
      <c r="AA1451" s="99"/>
      <c r="AB1451" s="99"/>
      <c r="AC1451" s="99"/>
      <c r="AD1451" s="99"/>
      <c r="AE1451" s="99"/>
      <c r="AF1451" s="99"/>
      <c r="AG1451" s="99"/>
      <c r="AH1451" s="99"/>
      <c r="AI1451" s="99"/>
      <c r="AJ1451" s="99"/>
      <c r="AK1451" s="99"/>
      <c r="AL1451" s="99"/>
      <c r="AM1451" s="99"/>
      <c r="AN1451" s="99"/>
      <c r="AO1451" s="99"/>
      <c r="AP1451" s="99"/>
      <c r="AQ1451" s="99"/>
      <c r="AR1451" s="99"/>
      <c r="AS1451" s="99"/>
      <c r="AT1451" s="99"/>
      <c r="AU1451" s="99"/>
      <c r="AV1451" s="99"/>
      <c r="AW1451" s="99"/>
      <c r="AX1451" s="100"/>
    </row>
    <row r="1452" spans="1:113" ht="12" customHeight="1">
      <c r="A1452" s="39"/>
      <c r="B1452" s="98"/>
      <c r="C1452" s="99"/>
      <c r="D1452" s="99"/>
      <c r="E1452" s="99"/>
      <c r="F1452" s="99"/>
      <c r="G1452" s="99"/>
      <c r="H1452" s="99"/>
      <c r="I1452" s="99"/>
      <c r="J1452" s="99"/>
      <c r="K1452" s="99"/>
      <c r="L1452" s="99"/>
      <c r="M1452" s="99"/>
      <c r="N1452" s="99"/>
      <c r="O1452" s="99"/>
      <c r="P1452" s="99"/>
      <c r="Q1452" s="99"/>
      <c r="R1452" s="99"/>
      <c r="S1452" s="99"/>
      <c r="T1452" s="99"/>
      <c r="U1452" s="99"/>
      <c r="V1452" s="99"/>
      <c r="W1452" s="99"/>
      <c r="X1452" s="99"/>
      <c r="Y1452" s="99"/>
      <c r="Z1452" s="99"/>
      <c r="AA1452" s="99"/>
      <c r="AB1452" s="99"/>
      <c r="AC1452" s="99"/>
      <c r="AD1452" s="99"/>
      <c r="AE1452" s="99"/>
      <c r="AF1452" s="99"/>
      <c r="AG1452" s="99"/>
      <c r="AH1452" s="99"/>
      <c r="AI1452" s="99"/>
      <c r="AJ1452" s="99"/>
      <c r="AK1452" s="99"/>
      <c r="AL1452" s="99"/>
      <c r="AM1452" s="99"/>
      <c r="AN1452" s="99"/>
      <c r="AO1452" s="99"/>
      <c r="AP1452" s="99"/>
      <c r="AQ1452" s="99"/>
      <c r="AR1452" s="99"/>
      <c r="AS1452" s="99"/>
      <c r="AT1452" s="99"/>
      <c r="AU1452" s="99"/>
      <c r="AV1452" s="99"/>
      <c r="AW1452" s="99"/>
      <c r="AX1452" s="100"/>
    </row>
    <row r="1453" spans="1:113" ht="12" customHeight="1">
      <c r="A1453" s="39"/>
      <c r="B1453" s="98"/>
      <c r="C1453" s="99"/>
      <c r="D1453" s="99"/>
      <c r="E1453" s="99"/>
      <c r="F1453" s="99"/>
      <c r="G1453" s="99"/>
      <c r="H1453" s="99"/>
      <c r="I1453" s="99"/>
      <c r="J1453" s="99"/>
      <c r="K1453" s="99"/>
      <c r="L1453" s="99"/>
      <c r="M1453" s="99"/>
      <c r="N1453" s="99"/>
      <c r="O1453" s="99"/>
      <c r="P1453" s="99"/>
      <c r="Q1453" s="99"/>
      <c r="R1453" s="99"/>
      <c r="S1453" s="99"/>
      <c r="T1453" s="99"/>
      <c r="U1453" s="99"/>
      <c r="V1453" s="99"/>
      <c r="W1453" s="99"/>
      <c r="X1453" s="99"/>
      <c r="Y1453" s="99"/>
      <c r="Z1453" s="99"/>
      <c r="AA1453" s="99"/>
      <c r="AB1453" s="99"/>
      <c r="AC1453" s="99"/>
      <c r="AD1453" s="99"/>
      <c r="AE1453" s="99"/>
      <c r="AF1453" s="99"/>
      <c r="AG1453" s="99"/>
      <c r="AH1453" s="99"/>
      <c r="AI1453" s="99"/>
      <c r="AJ1453" s="99"/>
      <c r="AK1453" s="99"/>
      <c r="AL1453" s="99"/>
      <c r="AM1453" s="99"/>
      <c r="AN1453" s="99"/>
      <c r="AO1453" s="99"/>
      <c r="AP1453" s="99"/>
      <c r="AQ1453" s="99"/>
      <c r="AR1453" s="99"/>
      <c r="AS1453" s="99"/>
      <c r="AT1453" s="99"/>
      <c r="AU1453" s="99"/>
      <c r="AV1453" s="99"/>
      <c r="AW1453" s="99"/>
      <c r="AX1453" s="100"/>
    </row>
    <row r="1454" spans="1:113" ht="12" customHeight="1">
      <c r="A1454" s="39"/>
      <c r="B1454" s="98"/>
      <c r="C1454" s="99"/>
      <c r="D1454" s="99"/>
      <c r="E1454" s="99"/>
      <c r="F1454" s="99"/>
      <c r="G1454" s="99"/>
      <c r="H1454" s="99"/>
      <c r="I1454" s="99"/>
      <c r="J1454" s="99"/>
      <c r="K1454" s="99"/>
      <c r="L1454" s="99"/>
      <c r="M1454" s="99"/>
      <c r="N1454" s="99"/>
      <c r="O1454" s="99"/>
      <c r="P1454" s="99"/>
      <c r="Q1454" s="99"/>
      <c r="R1454" s="99"/>
      <c r="S1454" s="99"/>
      <c r="T1454" s="99"/>
      <c r="U1454" s="99"/>
      <c r="V1454" s="99"/>
      <c r="W1454" s="99"/>
      <c r="X1454" s="99"/>
      <c r="Y1454" s="99"/>
      <c r="Z1454" s="99"/>
      <c r="AA1454" s="99"/>
      <c r="AB1454" s="99"/>
      <c r="AC1454" s="99"/>
      <c r="AD1454" s="99"/>
      <c r="AE1454" s="99"/>
      <c r="AF1454" s="99"/>
      <c r="AG1454" s="99"/>
      <c r="AH1454" s="99"/>
      <c r="AI1454" s="99"/>
      <c r="AJ1454" s="99"/>
      <c r="AK1454" s="99"/>
      <c r="AL1454" s="99"/>
      <c r="AM1454" s="99"/>
      <c r="AN1454" s="99"/>
      <c r="AO1454" s="99"/>
      <c r="AP1454" s="99"/>
      <c r="AQ1454" s="99"/>
      <c r="AR1454" s="99"/>
      <c r="AS1454" s="99"/>
      <c r="AT1454" s="99"/>
      <c r="AU1454" s="99"/>
      <c r="AV1454" s="99"/>
      <c r="AW1454" s="99"/>
      <c r="AX1454" s="100"/>
    </row>
    <row r="1455" spans="1:113" ht="12" customHeight="1">
      <c r="A1455" s="39"/>
      <c r="B1455" s="98"/>
      <c r="C1455" s="99"/>
      <c r="D1455" s="99"/>
      <c r="E1455" s="99"/>
      <c r="F1455" s="99"/>
      <c r="G1455" s="99"/>
      <c r="H1455" s="99"/>
      <c r="I1455" s="99"/>
      <c r="J1455" s="99"/>
      <c r="K1455" s="99"/>
      <c r="L1455" s="99"/>
      <c r="M1455" s="99"/>
      <c r="N1455" s="99"/>
      <c r="O1455" s="99"/>
      <c r="P1455" s="99"/>
      <c r="Q1455" s="99"/>
      <c r="R1455" s="99"/>
      <c r="S1455" s="99"/>
      <c r="T1455" s="99"/>
      <c r="U1455" s="99"/>
      <c r="V1455" s="99"/>
      <c r="W1455" s="99"/>
      <c r="X1455" s="99"/>
      <c r="Y1455" s="99"/>
      <c r="Z1455" s="99"/>
      <c r="AA1455" s="99"/>
      <c r="AB1455" s="99"/>
      <c r="AC1455" s="99"/>
      <c r="AD1455" s="99"/>
      <c r="AE1455" s="99"/>
      <c r="AF1455" s="99"/>
      <c r="AG1455" s="99"/>
      <c r="AH1455" s="99"/>
      <c r="AI1455" s="99"/>
      <c r="AJ1455" s="99"/>
      <c r="AK1455" s="99"/>
      <c r="AL1455" s="99"/>
      <c r="AM1455" s="99"/>
      <c r="AN1455" s="99"/>
      <c r="AO1455" s="99"/>
      <c r="AP1455" s="99"/>
      <c r="AQ1455" s="99"/>
      <c r="AR1455" s="99"/>
      <c r="AS1455" s="99"/>
      <c r="AT1455" s="99"/>
      <c r="AU1455" s="99"/>
      <c r="AV1455" s="99"/>
      <c r="AW1455" s="99"/>
      <c r="AX1455" s="100"/>
    </row>
    <row r="1456" spans="1:113" ht="12" customHeight="1">
      <c r="A1456" s="39"/>
      <c r="B1456" s="98"/>
      <c r="C1456" s="99"/>
      <c r="D1456" s="99"/>
      <c r="E1456" s="99"/>
      <c r="F1456" s="99"/>
      <c r="G1456" s="99"/>
      <c r="H1456" s="99"/>
      <c r="I1456" s="99"/>
      <c r="J1456" s="99"/>
      <c r="K1456" s="99"/>
      <c r="L1456" s="99"/>
      <c r="M1456" s="99"/>
      <c r="N1456" s="99"/>
      <c r="O1456" s="99"/>
      <c r="P1456" s="99"/>
      <c r="Q1456" s="99"/>
      <c r="R1456" s="99"/>
      <c r="S1456" s="99"/>
      <c r="T1456" s="99"/>
      <c r="U1456" s="99"/>
      <c r="V1456" s="99"/>
      <c r="W1456" s="99"/>
      <c r="X1456" s="99"/>
      <c r="Y1456" s="99"/>
      <c r="Z1456" s="99"/>
      <c r="AA1456" s="99"/>
      <c r="AB1456" s="99"/>
      <c r="AC1456" s="99"/>
      <c r="AD1456" s="99"/>
      <c r="AE1456" s="99"/>
      <c r="AF1456" s="99"/>
      <c r="AG1456" s="99"/>
      <c r="AH1456" s="99"/>
      <c r="AI1456" s="99"/>
      <c r="AJ1456" s="99"/>
      <c r="AK1456" s="99"/>
      <c r="AL1456" s="99"/>
      <c r="AM1456" s="99"/>
      <c r="AN1456" s="99"/>
      <c r="AO1456" s="99"/>
      <c r="AP1456" s="99"/>
      <c r="AQ1456" s="99"/>
      <c r="AR1456" s="99"/>
      <c r="AS1456" s="99"/>
      <c r="AT1456" s="99"/>
      <c r="AU1456" s="99"/>
      <c r="AV1456" s="99"/>
      <c r="AW1456" s="99"/>
      <c r="AX1456" s="100"/>
    </row>
    <row r="1457" spans="1:251" ht="12" customHeight="1">
      <c r="A1457" s="39"/>
      <c r="B1457" s="98"/>
      <c r="C1457" s="99"/>
      <c r="D1457" s="99"/>
      <c r="E1457" s="99"/>
      <c r="F1457" s="99"/>
      <c r="G1457" s="99"/>
      <c r="H1457" s="99"/>
      <c r="I1457" s="99"/>
      <c r="J1457" s="99"/>
      <c r="K1457" s="99"/>
      <c r="L1457" s="99"/>
      <c r="M1457" s="99"/>
      <c r="N1457" s="99"/>
      <c r="O1457" s="99"/>
      <c r="P1457" s="99"/>
      <c r="Q1457" s="99"/>
      <c r="R1457" s="99"/>
      <c r="S1457" s="99"/>
      <c r="T1457" s="99"/>
      <c r="U1457" s="99"/>
      <c r="V1457" s="99"/>
      <c r="W1457" s="99"/>
      <c r="X1457" s="99"/>
      <c r="Y1457" s="99"/>
      <c r="Z1457" s="99"/>
      <c r="AA1457" s="99"/>
      <c r="AB1457" s="99"/>
      <c r="AC1457" s="99"/>
      <c r="AD1457" s="99"/>
      <c r="AE1457" s="99"/>
      <c r="AF1457" s="99"/>
      <c r="AG1457" s="99"/>
      <c r="AH1457" s="99"/>
      <c r="AI1457" s="99"/>
      <c r="AJ1457" s="99"/>
      <c r="AK1457" s="99"/>
      <c r="AL1457" s="99"/>
      <c r="AM1457" s="99"/>
      <c r="AN1457" s="99"/>
      <c r="AO1457" s="99"/>
      <c r="AP1457" s="99"/>
      <c r="AQ1457" s="99"/>
      <c r="AR1457" s="99"/>
      <c r="AS1457" s="99"/>
      <c r="AT1457" s="99"/>
      <c r="AU1457" s="99"/>
      <c r="AV1457" s="99"/>
      <c r="AW1457" s="99"/>
      <c r="AX1457" s="100"/>
    </row>
    <row r="1458" spans="1:251" ht="12" customHeight="1">
      <c r="A1458" s="39"/>
      <c r="B1458" s="98"/>
      <c r="C1458" s="99"/>
      <c r="D1458" s="99"/>
      <c r="E1458" s="99"/>
      <c r="F1458" s="99"/>
      <c r="G1458" s="99"/>
      <c r="H1458" s="99"/>
      <c r="I1458" s="99"/>
      <c r="J1458" s="99"/>
      <c r="K1458" s="99"/>
      <c r="L1458" s="99"/>
      <c r="M1458" s="99"/>
      <c r="N1458" s="99"/>
      <c r="O1458" s="99"/>
      <c r="P1458" s="99"/>
      <c r="Q1458" s="99"/>
      <c r="R1458" s="99"/>
      <c r="S1458" s="99"/>
      <c r="T1458" s="99"/>
      <c r="U1458" s="99"/>
      <c r="V1458" s="99"/>
      <c r="W1458" s="99"/>
      <c r="X1458" s="99"/>
      <c r="Y1458" s="99"/>
      <c r="Z1458" s="99"/>
      <c r="AA1458" s="99"/>
      <c r="AB1458" s="99"/>
      <c r="AC1458" s="99"/>
      <c r="AD1458" s="99"/>
      <c r="AE1458" s="99"/>
      <c r="AF1458" s="99"/>
      <c r="AG1458" s="99"/>
      <c r="AH1458" s="99"/>
      <c r="AI1458" s="99"/>
      <c r="AJ1458" s="99"/>
      <c r="AK1458" s="99"/>
      <c r="AL1458" s="99"/>
      <c r="AM1458" s="99"/>
      <c r="AN1458" s="99"/>
      <c r="AO1458" s="99"/>
      <c r="AP1458" s="99"/>
      <c r="AQ1458" s="99"/>
      <c r="AR1458" s="99"/>
      <c r="AS1458" s="99"/>
      <c r="AT1458" s="99"/>
      <c r="AU1458" s="99"/>
      <c r="AV1458" s="99"/>
      <c r="AW1458" s="99"/>
      <c r="AX1458" s="100"/>
    </row>
    <row r="1459" spans="1:251" ht="12" customHeight="1">
      <c r="A1459" s="39"/>
      <c r="B1459" s="98"/>
      <c r="C1459" s="99"/>
      <c r="D1459" s="99"/>
      <c r="E1459" s="99"/>
      <c r="F1459" s="99"/>
      <c r="G1459" s="99"/>
      <c r="H1459" s="99"/>
      <c r="I1459" s="99"/>
      <c r="J1459" s="99"/>
      <c r="K1459" s="99"/>
      <c r="L1459" s="99"/>
      <c r="M1459" s="99"/>
      <c r="N1459" s="99"/>
      <c r="O1459" s="99"/>
      <c r="P1459" s="99"/>
      <c r="Q1459" s="99"/>
      <c r="R1459" s="99"/>
      <c r="S1459" s="99"/>
      <c r="T1459" s="99"/>
      <c r="U1459" s="99"/>
      <c r="V1459" s="99"/>
      <c r="W1459" s="99"/>
      <c r="X1459" s="99"/>
      <c r="Y1459" s="99"/>
      <c r="Z1459" s="99"/>
      <c r="AA1459" s="99"/>
      <c r="AB1459" s="99"/>
      <c r="AC1459" s="99"/>
      <c r="AD1459" s="99"/>
      <c r="AE1459" s="99"/>
      <c r="AF1459" s="99"/>
      <c r="AG1459" s="99"/>
      <c r="AH1459" s="99"/>
      <c r="AI1459" s="99"/>
      <c r="AJ1459" s="99"/>
      <c r="AK1459" s="99"/>
      <c r="AL1459" s="99"/>
      <c r="AM1459" s="99"/>
      <c r="AN1459" s="99"/>
      <c r="AO1459" s="99"/>
      <c r="AP1459" s="99"/>
      <c r="AQ1459" s="99"/>
      <c r="AR1459" s="99"/>
      <c r="AS1459" s="99"/>
      <c r="AT1459" s="99"/>
      <c r="AU1459" s="99"/>
      <c r="AV1459" s="99"/>
      <c r="AW1459" s="99"/>
      <c r="AX1459" s="100"/>
    </row>
    <row r="1460" spans="1:251" ht="12" customHeight="1">
      <c r="A1460" s="39"/>
      <c r="B1460" s="98"/>
      <c r="C1460" s="99"/>
      <c r="D1460" s="99"/>
      <c r="E1460" s="99"/>
      <c r="F1460" s="99"/>
      <c r="G1460" s="99"/>
      <c r="H1460" s="99"/>
      <c r="I1460" s="99"/>
      <c r="J1460" s="99"/>
      <c r="K1460" s="99"/>
      <c r="L1460" s="99"/>
      <c r="M1460" s="99"/>
      <c r="N1460" s="99"/>
      <c r="O1460" s="99"/>
      <c r="P1460" s="99"/>
      <c r="Q1460" s="99"/>
      <c r="R1460" s="99"/>
      <c r="S1460" s="99"/>
      <c r="T1460" s="99"/>
      <c r="U1460" s="99"/>
      <c r="V1460" s="99"/>
      <c r="W1460" s="99"/>
      <c r="X1460" s="99"/>
      <c r="Y1460" s="99"/>
      <c r="Z1460" s="99"/>
      <c r="AA1460" s="99"/>
      <c r="AB1460" s="99"/>
      <c r="AC1460" s="99"/>
      <c r="AD1460" s="99"/>
      <c r="AE1460" s="99"/>
      <c r="AF1460" s="99"/>
      <c r="AG1460" s="99"/>
      <c r="AH1460" s="99"/>
      <c r="AI1460" s="99"/>
      <c r="AJ1460" s="99"/>
      <c r="AK1460" s="99"/>
      <c r="AL1460" s="99"/>
      <c r="AM1460" s="99"/>
      <c r="AN1460" s="99"/>
      <c r="AO1460" s="99"/>
      <c r="AP1460" s="99"/>
      <c r="AQ1460" s="99"/>
      <c r="AR1460" s="99"/>
      <c r="AS1460" s="99"/>
      <c r="AT1460" s="99"/>
      <c r="AU1460" s="99"/>
      <c r="AV1460" s="99"/>
      <c r="AW1460" s="99"/>
      <c r="AX1460" s="100"/>
    </row>
    <row r="1461" spans="1:251" ht="12" customHeight="1">
      <c r="A1461" s="39"/>
      <c r="B1461" s="98"/>
      <c r="C1461" s="99"/>
      <c r="D1461" s="99"/>
      <c r="E1461" s="99"/>
      <c r="F1461" s="99"/>
      <c r="G1461" s="99"/>
      <c r="H1461" s="99"/>
      <c r="I1461" s="99"/>
      <c r="J1461" s="99"/>
      <c r="K1461" s="99"/>
      <c r="L1461" s="99"/>
      <c r="M1461" s="99"/>
      <c r="N1461" s="99"/>
      <c r="O1461" s="99"/>
      <c r="P1461" s="99"/>
      <c r="Q1461" s="99"/>
      <c r="R1461" s="99"/>
      <c r="S1461" s="99"/>
      <c r="T1461" s="99"/>
      <c r="U1461" s="99"/>
      <c r="V1461" s="99"/>
      <c r="W1461" s="99"/>
      <c r="X1461" s="99"/>
      <c r="Y1461" s="99"/>
      <c r="Z1461" s="99"/>
      <c r="AA1461" s="99"/>
      <c r="AB1461" s="99"/>
      <c r="AC1461" s="99"/>
      <c r="AD1461" s="99"/>
      <c r="AE1461" s="99"/>
      <c r="AF1461" s="99"/>
      <c r="AG1461" s="99"/>
      <c r="AH1461" s="99"/>
      <c r="AI1461" s="99"/>
      <c r="AJ1461" s="99"/>
      <c r="AK1461" s="99"/>
      <c r="AL1461" s="99"/>
      <c r="AM1461" s="99"/>
      <c r="AN1461" s="99"/>
      <c r="AO1461" s="99"/>
      <c r="AP1461" s="99"/>
      <c r="AQ1461" s="99"/>
      <c r="AR1461" s="99"/>
      <c r="AS1461" s="99"/>
      <c r="AT1461" s="99"/>
      <c r="AU1461" s="99"/>
      <c r="AV1461" s="99"/>
      <c r="AW1461" s="99"/>
      <c r="AX1461" s="100"/>
      <c r="BC1461" s="47"/>
    </row>
    <row r="1462" spans="1:251" ht="12" customHeight="1">
      <c r="A1462" s="39"/>
      <c r="B1462" s="98"/>
      <c r="C1462" s="99"/>
      <c r="D1462" s="99"/>
      <c r="E1462" s="99"/>
      <c r="F1462" s="99"/>
      <c r="G1462" s="99"/>
      <c r="H1462" s="99"/>
      <c r="I1462" s="99"/>
      <c r="J1462" s="99"/>
      <c r="K1462" s="99"/>
      <c r="L1462" s="99"/>
      <c r="M1462" s="99"/>
      <c r="N1462" s="99"/>
      <c r="O1462" s="99"/>
      <c r="P1462" s="99"/>
      <c r="Q1462" s="99"/>
      <c r="R1462" s="99"/>
      <c r="S1462" s="99"/>
      <c r="T1462" s="99"/>
      <c r="U1462" s="99"/>
      <c r="V1462" s="99"/>
      <c r="W1462" s="99"/>
      <c r="X1462" s="99"/>
      <c r="Y1462" s="99"/>
      <c r="Z1462" s="99"/>
      <c r="AA1462" s="99"/>
      <c r="AB1462" s="99"/>
      <c r="AC1462" s="99"/>
      <c r="AD1462" s="99"/>
      <c r="AE1462" s="99"/>
      <c r="AF1462" s="99"/>
      <c r="AG1462" s="99"/>
      <c r="AH1462" s="99"/>
      <c r="AI1462" s="99"/>
      <c r="AJ1462" s="99"/>
      <c r="AK1462" s="99"/>
      <c r="AL1462" s="99"/>
      <c r="AM1462" s="99"/>
      <c r="AN1462" s="99"/>
      <c r="AO1462" s="99"/>
      <c r="AP1462" s="99"/>
      <c r="AQ1462" s="99"/>
      <c r="AR1462" s="99"/>
      <c r="AS1462" s="99"/>
      <c r="AT1462" s="99"/>
      <c r="AU1462" s="99"/>
      <c r="AV1462" s="99"/>
      <c r="AW1462" s="99"/>
      <c r="AX1462" s="100"/>
    </row>
    <row r="1463" spans="1:251" ht="12" customHeight="1">
      <c r="A1463" s="39"/>
      <c r="B1463" s="98"/>
      <c r="C1463" s="99"/>
      <c r="D1463" s="99"/>
      <c r="E1463" s="99"/>
      <c r="F1463" s="99"/>
      <c r="G1463" s="99"/>
      <c r="H1463" s="99"/>
      <c r="I1463" s="99"/>
      <c r="J1463" s="99"/>
      <c r="K1463" s="99"/>
      <c r="L1463" s="99"/>
      <c r="M1463" s="99"/>
      <c r="N1463" s="99"/>
      <c r="O1463" s="99"/>
      <c r="P1463" s="99"/>
      <c r="Q1463" s="99"/>
      <c r="R1463" s="99"/>
      <c r="S1463" s="99"/>
      <c r="T1463" s="99"/>
      <c r="U1463" s="99"/>
      <c r="V1463" s="99"/>
      <c r="W1463" s="99"/>
      <c r="X1463" s="99"/>
      <c r="Y1463" s="99"/>
      <c r="Z1463" s="99"/>
      <c r="AA1463" s="99"/>
      <c r="AB1463" s="99"/>
      <c r="AC1463" s="99"/>
      <c r="AD1463" s="99"/>
      <c r="AE1463" s="99"/>
      <c r="AF1463" s="99"/>
      <c r="AG1463" s="99"/>
      <c r="AH1463" s="99"/>
      <c r="AI1463" s="99"/>
      <c r="AJ1463" s="99"/>
      <c r="AK1463" s="99"/>
      <c r="AL1463" s="99"/>
      <c r="AM1463" s="99"/>
      <c r="AN1463" s="99"/>
      <c r="AO1463" s="99"/>
      <c r="AP1463" s="99"/>
      <c r="AQ1463" s="99"/>
      <c r="AR1463" s="99"/>
      <c r="AS1463" s="99"/>
      <c r="AT1463" s="99"/>
      <c r="AU1463" s="99"/>
      <c r="AV1463" s="99"/>
      <c r="AW1463" s="99"/>
      <c r="AX1463" s="100"/>
    </row>
    <row r="1464" spans="1:251" ht="12" customHeight="1">
      <c r="A1464" s="39"/>
      <c r="B1464" s="98"/>
      <c r="C1464" s="99"/>
      <c r="D1464" s="99"/>
      <c r="E1464" s="99"/>
      <c r="F1464" s="99"/>
      <c r="G1464" s="99"/>
      <c r="H1464" s="99"/>
      <c r="I1464" s="99"/>
      <c r="J1464" s="99"/>
      <c r="K1464" s="99"/>
      <c r="L1464" s="99"/>
      <c r="M1464" s="99"/>
      <c r="N1464" s="99"/>
      <c r="O1464" s="99"/>
      <c r="P1464" s="99"/>
      <c r="Q1464" s="99"/>
      <c r="R1464" s="99"/>
      <c r="S1464" s="99"/>
      <c r="T1464" s="99"/>
      <c r="U1464" s="99"/>
      <c r="V1464" s="99"/>
      <c r="W1464" s="99"/>
      <c r="X1464" s="99"/>
      <c r="Y1464" s="99"/>
      <c r="Z1464" s="99"/>
      <c r="AA1464" s="99"/>
      <c r="AB1464" s="99"/>
      <c r="AC1464" s="99"/>
      <c r="AD1464" s="99"/>
      <c r="AE1464" s="99"/>
      <c r="AF1464" s="99"/>
      <c r="AG1464" s="99"/>
      <c r="AH1464" s="99"/>
      <c r="AI1464" s="99"/>
      <c r="AJ1464" s="99"/>
      <c r="AK1464" s="99"/>
      <c r="AL1464" s="99"/>
      <c r="AM1464" s="99"/>
      <c r="AN1464" s="99"/>
      <c r="AO1464" s="99"/>
      <c r="AP1464" s="99"/>
      <c r="AQ1464" s="99"/>
      <c r="AR1464" s="99"/>
      <c r="AS1464" s="99"/>
      <c r="AT1464" s="99"/>
      <c r="AU1464" s="99"/>
      <c r="AV1464" s="99"/>
      <c r="AW1464" s="99"/>
      <c r="AX1464" s="100"/>
    </row>
    <row r="1465" spans="1:251" ht="15" thickBot="1">
      <c r="A1465" s="48"/>
      <c r="B1465" s="49"/>
      <c r="C1465" s="50"/>
      <c r="D1465" s="50"/>
      <c r="E1465" s="50"/>
      <c r="F1465" s="50"/>
      <c r="G1465" s="50"/>
      <c r="H1465" s="50"/>
      <c r="I1465" s="50"/>
      <c r="J1465" s="50"/>
      <c r="K1465" s="50"/>
      <c r="L1465" s="50"/>
      <c r="M1465" s="50"/>
      <c r="N1465" s="50"/>
      <c r="O1465" s="50"/>
      <c r="P1465" s="50"/>
      <c r="Q1465" s="50"/>
      <c r="R1465" s="50"/>
      <c r="S1465" s="50"/>
      <c r="T1465" s="50"/>
      <c r="U1465" s="50"/>
      <c r="V1465" s="50"/>
      <c r="W1465" s="50"/>
      <c r="X1465" s="50"/>
      <c r="Y1465" s="50"/>
      <c r="Z1465" s="50"/>
      <c r="AA1465" s="50"/>
      <c r="AB1465" s="50"/>
      <c r="AC1465" s="50"/>
      <c r="AD1465" s="50"/>
      <c r="AE1465" s="50"/>
      <c r="AF1465" s="50"/>
      <c r="AG1465" s="50"/>
      <c r="AH1465" s="50"/>
      <c r="AI1465" s="50"/>
      <c r="AJ1465" s="50"/>
      <c r="AK1465" s="50"/>
      <c r="AL1465" s="50"/>
      <c r="AM1465" s="50"/>
      <c r="AN1465" s="50"/>
      <c r="AO1465" s="50"/>
      <c r="AP1465" s="50"/>
      <c r="AQ1465" s="50"/>
      <c r="AR1465" s="50"/>
      <c r="AS1465" s="50"/>
      <c r="AT1465" s="50"/>
      <c r="AU1465" s="50"/>
      <c r="AV1465" s="50"/>
      <c r="AW1465" s="50"/>
      <c r="AX1465" s="51"/>
    </row>
    <row r="1466" spans="1:251">
      <c r="B1466" s="52"/>
    </row>
    <row r="1467" spans="1:251" ht="14.4">
      <c r="B1467" s="41" t="s">
        <v>94</v>
      </c>
      <c r="C1467" s="39"/>
      <c r="D1467" s="39"/>
      <c r="E1467" s="39"/>
      <c r="F1467" s="39"/>
      <c r="G1467" s="39"/>
      <c r="H1467" s="39"/>
      <c r="I1467" s="39"/>
      <c r="J1467" s="39"/>
      <c r="K1467" s="39"/>
      <c r="L1467" s="40"/>
      <c r="M1467" s="40"/>
      <c r="N1467" s="40"/>
      <c r="O1467" s="40"/>
      <c r="P1467" s="39"/>
      <c r="Q1467" s="39"/>
      <c r="R1467" s="39"/>
      <c r="S1467" s="39"/>
      <c r="T1467" s="39"/>
      <c r="U1467" s="39"/>
      <c r="V1467" s="41"/>
      <c r="W1467" s="41"/>
      <c r="X1467" s="41"/>
      <c r="Y1467" s="41"/>
      <c r="Z1467" s="41"/>
      <c r="AA1467" s="41"/>
      <c r="AB1467" s="41"/>
      <c r="AC1467" s="41"/>
      <c r="AD1467" s="41"/>
      <c r="AE1467" s="41"/>
      <c r="AF1467" s="41"/>
      <c r="AG1467" s="41"/>
      <c r="AH1467" s="41"/>
      <c r="AI1467" s="41"/>
      <c r="AJ1467" s="41"/>
      <c r="AK1467" s="41"/>
      <c r="AL1467" s="41"/>
      <c r="AM1467" s="41"/>
      <c r="AN1467" s="41"/>
      <c r="AO1467" s="41"/>
      <c r="AP1467" s="41"/>
      <c r="AQ1467" s="41"/>
      <c r="AR1467" s="41"/>
      <c r="AS1467" s="41"/>
      <c r="AT1467" s="41"/>
      <c r="AU1467" s="41"/>
      <c r="AV1467" s="41"/>
      <c r="AW1467" s="41"/>
      <c r="AX1467" s="41"/>
    </row>
    <row r="1468" spans="1:251" ht="15" thickBot="1">
      <c r="B1468" s="39"/>
      <c r="C1468" s="39"/>
      <c r="D1468" s="39"/>
      <c r="E1468" s="39"/>
      <c r="F1468" s="39"/>
      <c r="G1468" s="39"/>
      <c r="H1468" s="39"/>
      <c r="I1468" s="39"/>
      <c r="J1468" s="39"/>
      <c r="K1468" s="39"/>
      <c r="L1468" s="40"/>
      <c r="M1468" s="40"/>
      <c r="N1468" s="40"/>
      <c r="O1468" s="40"/>
      <c r="P1468" s="39"/>
      <c r="Q1468" s="39"/>
      <c r="R1468" s="39"/>
      <c r="S1468" s="39"/>
      <c r="T1468" s="39"/>
      <c r="U1468" s="39"/>
      <c r="V1468" s="41"/>
      <c r="W1468" s="41"/>
      <c r="X1468" s="41"/>
      <c r="Y1468" s="41"/>
      <c r="Z1468" s="41"/>
      <c r="AA1468" s="41"/>
      <c r="AB1468" s="41"/>
      <c r="AC1468" s="41"/>
      <c r="AD1468" s="41"/>
      <c r="AE1468" s="41"/>
      <c r="AF1468" s="41"/>
      <c r="AG1468" s="41"/>
      <c r="AH1468" s="41"/>
      <c r="AI1468" s="41"/>
      <c r="AJ1468" s="41"/>
      <c r="AK1468" s="41"/>
      <c r="AL1468" s="41"/>
      <c r="AM1468" s="41"/>
      <c r="AN1468" s="41"/>
      <c r="AO1468" s="41"/>
      <c r="AP1468" s="41"/>
      <c r="AQ1468" s="41"/>
      <c r="AR1468" s="41"/>
      <c r="AS1468" s="41"/>
      <c r="AT1468" s="41"/>
      <c r="AU1468" s="41"/>
      <c r="AV1468" s="41"/>
      <c r="AW1468" s="41"/>
      <c r="AX1468" s="53" t="s">
        <v>95</v>
      </c>
    </row>
    <row r="1469" spans="1:251" s="47" customFormat="1" ht="13.5" customHeight="1">
      <c r="A1469" s="39"/>
      <c r="B1469" s="101" t="s">
        <v>96</v>
      </c>
      <c r="C1469" s="102"/>
      <c r="D1469" s="102"/>
      <c r="E1469" s="102"/>
      <c r="F1469" s="102"/>
      <c r="G1469" s="102"/>
      <c r="H1469" s="102"/>
      <c r="I1469" s="102"/>
      <c r="J1469" s="102"/>
      <c r="K1469" s="102"/>
      <c r="L1469" s="102"/>
      <c r="M1469" s="102"/>
      <c r="N1469" s="102"/>
      <c r="O1469" s="102"/>
      <c r="P1469" s="102"/>
      <c r="Q1469" s="102"/>
      <c r="R1469" s="102"/>
      <c r="S1469" s="102"/>
      <c r="T1469" s="102"/>
      <c r="U1469" s="102"/>
      <c r="V1469" s="102"/>
      <c r="W1469" s="102"/>
      <c r="X1469" s="102"/>
      <c r="Y1469" s="102"/>
      <c r="Z1469" s="103"/>
      <c r="AA1469" s="107" t="s">
        <v>97</v>
      </c>
      <c r="AB1469" s="102"/>
      <c r="AC1469" s="102"/>
      <c r="AD1469" s="102"/>
      <c r="AE1469" s="102"/>
      <c r="AF1469" s="102"/>
      <c r="AG1469" s="102"/>
      <c r="AH1469" s="102"/>
      <c r="AI1469" s="103"/>
      <c r="AJ1469" s="107" t="s">
        <v>98</v>
      </c>
      <c r="AK1469" s="102"/>
      <c r="AL1469" s="102"/>
      <c r="AM1469" s="102"/>
      <c r="AN1469" s="102"/>
      <c r="AO1469" s="102"/>
      <c r="AP1469" s="102"/>
      <c r="AQ1469" s="102"/>
      <c r="AR1469" s="103"/>
      <c r="AS1469" s="107" t="s">
        <v>99</v>
      </c>
      <c r="AT1469" s="102"/>
      <c r="AU1469" s="102"/>
      <c r="AV1469" s="102"/>
      <c r="AW1469" s="102"/>
      <c r="AX1469" s="109"/>
      <c r="AY1469" s="33"/>
      <c r="AZ1469" s="33"/>
      <c r="BA1469" s="33"/>
      <c r="BB1469" s="33"/>
      <c r="BC1469" s="33"/>
      <c r="BD1469" s="33"/>
      <c r="BE1469" s="33"/>
      <c r="BF1469" s="33"/>
      <c r="BG1469" s="33"/>
      <c r="BH1469" s="33"/>
      <c r="BI1469" s="33"/>
      <c r="BJ1469" s="33"/>
      <c r="BK1469" s="33"/>
      <c r="BL1469" s="33"/>
      <c r="BM1469" s="33"/>
      <c r="BN1469" s="33"/>
      <c r="BO1469" s="33"/>
      <c r="BP1469" s="33"/>
      <c r="BQ1469" s="33"/>
      <c r="BR1469" s="33"/>
      <c r="BS1469" s="33"/>
      <c r="BT1469" s="33"/>
      <c r="BU1469" s="33"/>
      <c r="BV1469" s="33"/>
      <c r="BW1469" s="33"/>
      <c r="BX1469" s="33"/>
      <c r="BY1469" s="33"/>
      <c r="BZ1469" s="33"/>
      <c r="CA1469" s="33"/>
      <c r="CB1469" s="33"/>
      <c r="CC1469" s="33"/>
      <c r="CD1469" s="33"/>
      <c r="CE1469" s="33"/>
      <c r="CF1469" s="33"/>
      <c r="CG1469" s="33"/>
      <c r="CH1469" s="33"/>
      <c r="CI1469" s="33"/>
      <c r="CJ1469" s="33"/>
      <c r="CK1469" s="33"/>
      <c r="CL1469" s="33"/>
      <c r="CM1469" s="33"/>
      <c r="CN1469" s="33"/>
      <c r="CO1469" s="33"/>
      <c r="CP1469" s="33"/>
      <c r="CQ1469" s="33"/>
      <c r="CR1469" s="33"/>
      <c r="CS1469" s="33"/>
      <c r="CT1469" s="33"/>
      <c r="CU1469" s="33"/>
      <c r="CV1469" s="33"/>
      <c r="CW1469" s="33"/>
      <c r="CX1469" s="33"/>
      <c r="CY1469" s="33"/>
      <c r="CZ1469" s="33"/>
      <c r="DA1469" s="33"/>
      <c r="DB1469" s="33"/>
      <c r="DC1469" s="33"/>
      <c r="DD1469" s="33"/>
      <c r="DE1469" s="33"/>
      <c r="DF1469" s="33"/>
      <c r="DG1469" s="33"/>
      <c r="DH1469" s="33"/>
      <c r="DI1469" s="33"/>
      <c r="DJ1469" s="33"/>
      <c r="DK1469" s="33"/>
      <c r="DL1469" s="33"/>
      <c r="DM1469" s="33"/>
      <c r="DN1469" s="33"/>
      <c r="DO1469" s="33"/>
      <c r="DP1469" s="33"/>
      <c r="DQ1469" s="33"/>
      <c r="DR1469" s="33"/>
      <c r="DS1469" s="33"/>
      <c r="DT1469" s="33"/>
      <c r="DU1469" s="33"/>
      <c r="DV1469" s="33"/>
      <c r="DW1469" s="33"/>
      <c r="DX1469" s="33"/>
      <c r="DY1469" s="33"/>
      <c r="DZ1469" s="33"/>
      <c r="EA1469" s="33"/>
      <c r="EB1469" s="33"/>
      <c r="EC1469" s="33"/>
      <c r="ED1469" s="33"/>
      <c r="EE1469" s="33"/>
      <c r="EF1469" s="33"/>
      <c r="EG1469" s="33"/>
      <c r="EH1469" s="33"/>
      <c r="EI1469" s="33"/>
      <c r="EJ1469" s="33"/>
      <c r="EK1469" s="33"/>
      <c r="EL1469" s="33"/>
      <c r="EM1469" s="33"/>
      <c r="EN1469" s="33"/>
      <c r="EO1469" s="33"/>
      <c r="EP1469" s="33"/>
      <c r="EQ1469" s="33"/>
      <c r="ER1469" s="33"/>
      <c r="ES1469" s="33"/>
      <c r="ET1469" s="33"/>
      <c r="EU1469" s="33"/>
      <c r="EV1469" s="33"/>
      <c r="EW1469" s="33"/>
      <c r="EX1469" s="33"/>
      <c r="EY1469" s="33"/>
      <c r="EZ1469" s="33"/>
      <c r="FA1469" s="33"/>
      <c r="FB1469" s="33"/>
      <c r="FC1469" s="33"/>
      <c r="FD1469" s="33"/>
      <c r="FE1469" s="33"/>
      <c r="FF1469" s="33"/>
      <c r="FG1469" s="33"/>
      <c r="FH1469" s="33"/>
      <c r="FI1469" s="33"/>
      <c r="FJ1469" s="33"/>
      <c r="FK1469" s="33"/>
      <c r="FL1469" s="33"/>
      <c r="FM1469" s="33"/>
      <c r="FN1469" s="33"/>
      <c r="FO1469" s="33"/>
      <c r="FP1469" s="33"/>
      <c r="FQ1469" s="33"/>
      <c r="FR1469" s="33"/>
      <c r="FS1469" s="33"/>
      <c r="FT1469" s="33"/>
      <c r="FU1469" s="33"/>
      <c r="FV1469" s="33"/>
      <c r="FW1469" s="33"/>
      <c r="FX1469" s="33"/>
      <c r="FY1469" s="33"/>
      <c r="FZ1469" s="33"/>
      <c r="GA1469" s="33"/>
      <c r="GB1469" s="33"/>
      <c r="GC1469" s="33"/>
      <c r="GD1469" s="33"/>
      <c r="GE1469" s="33"/>
      <c r="GF1469" s="33"/>
      <c r="GG1469" s="33"/>
      <c r="GH1469" s="33"/>
      <c r="GI1469" s="33"/>
      <c r="GJ1469" s="33"/>
      <c r="GK1469" s="33"/>
      <c r="GL1469" s="33"/>
      <c r="GM1469" s="33"/>
      <c r="GN1469" s="33"/>
      <c r="GO1469" s="33"/>
      <c r="GP1469" s="33"/>
      <c r="GQ1469" s="33"/>
      <c r="GR1469" s="33"/>
      <c r="GS1469" s="33"/>
      <c r="GT1469" s="33"/>
      <c r="GU1469" s="33"/>
      <c r="GV1469" s="33"/>
      <c r="GW1469" s="33"/>
      <c r="GX1469" s="33"/>
      <c r="GY1469" s="33"/>
      <c r="GZ1469" s="33"/>
      <c r="HA1469" s="33"/>
      <c r="HB1469" s="33"/>
      <c r="HC1469" s="33"/>
      <c r="HD1469" s="33"/>
      <c r="HE1469" s="33"/>
      <c r="HF1469" s="33"/>
      <c r="HG1469" s="33"/>
      <c r="HH1469" s="33"/>
      <c r="HI1469" s="33"/>
      <c r="HJ1469" s="33"/>
      <c r="HK1469" s="33"/>
      <c r="HL1469" s="33"/>
      <c r="HM1469" s="33"/>
      <c r="HN1469" s="33"/>
      <c r="HO1469" s="33"/>
      <c r="HP1469" s="33"/>
      <c r="HQ1469" s="33"/>
      <c r="HR1469" s="33"/>
      <c r="HS1469" s="33"/>
      <c r="HT1469" s="33"/>
      <c r="HU1469" s="33"/>
      <c r="HV1469" s="33"/>
      <c r="HW1469" s="33"/>
      <c r="HX1469" s="33"/>
      <c r="HY1469" s="33"/>
      <c r="HZ1469" s="33"/>
      <c r="IA1469" s="33"/>
      <c r="IB1469" s="33"/>
      <c r="IC1469" s="33"/>
      <c r="ID1469" s="33"/>
      <c r="IE1469" s="33"/>
      <c r="IF1469" s="33"/>
      <c r="IG1469" s="33"/>
      <c r="IH1469" s="33"/>
      <c r="II1469" s="33"/>
      <c r="IJ1469" s="33"/>
      <c r="IK1469" s="33"/>
      <c r="IL1469" s="33"/>
      <c r="IM1469" s="33"/>
      <c r="IN1469" s="33"/>
      <c r="IO1469" s="33"/>
      <c r="IP1469" s="33"/>
      <c r="IQ1469" s="33"/>
    </row>
    <row r="1470" spans="1:251" s="47" customFormat="1">
      <c r="A1470" s="39"/>
      <c r="B1470" s="104"/>
      <c r="C1470" s="105"/>
      <c r="D1470" s="105"/>
      <c r="E1470" s="105"/>
      <c r="F1470" s="105"/>
      <c r="G1470" s="105"/>
      <c r="H1470" s="105"/>
      <c r="I1470" s="105"/>
      <c r="J1470" s="105"/>
      <c r="K1470" s="105"/>
      <c r="L1470" s="105"/>
      <c r="M1470" s="105"/>
      <c r="N1470" s="105"/>
      <c r="O1470" s="105"/>
      <c r="P1470" s="105"/>
      <c r="Q1470" s="105"/>
      <c r="R1470" s="105"/>
      <c r="S1470" s="105"/>
      <c r="T1470" s="105"/>
      <c r="U1470" s="105"/>
      <c r="V1470" s="105"/>
      <c r="W1470" s="105"/>
      <c r="X1470" s="105"/>
      <c r="Y1470" s="105"/>
      <c r="Z1470" s="106"/>
      <c r="AA1470" s="108"/>
      <c r="AB1470" s="105"/>
      <c r="AC1470" s="105"/>
      <c r="AD1470" s="105"/>
      <c r="AE1470" s="105"/>
      <c r="AF1470" s="105"/>
      <c r="AG1470" s="105"/>
      <c r="AH1470" s="105"/>
      <c r="AI1470" s="106"/>
      <c r="AJ1470" s="108"/>
      <c r="AK1470" s="105"/>
      <c r="AL1470" s="105"/>
      <c r="AM1470" s="105"/>
      <c r="AN1470" s="105"/>
      <c r="AO1470" s="105"/>
      <c r="AP1470" s="105"/>
      <c r="AQ1470" s="105"/>
      <c r="AR1470" s="106"/>
      <c r="AS1470" s="108"/>
      <c r="AT1470" s="105"/>
      <c r="AU1470" s="105"/>
      <c r="AV1470" s="105"/>
      <c r="AW1470" s="105"/>
      <c r="AX1470" s="110"/>
      <c r="AY1470" s="33"/>
      <c r="AZ1470" s="33"/>
      <c r="BA1470" s="33"/>
      <c r="BB1470" s="54"/>
      <c r="BC1470" s="55"/>
      <c r="BE1470" s="33"/>
      <c r="BF1470" s="33"/>
      <c r="BG1470" s="33"/>
      <c r="BH1470" s="33"/>
      <c r="BI1470" s="33"/>
      <c r="BJ1470" s="33"/>
      <c r="BK1470" s="33"/>
      <c r="BL1470" s="33"/>
      <c r="BM1470" s="33"/>
      <c r="BN1470" s="33"/>
      <c r="BO1470" s="33"/>
      <c r="BP1470" s="33"/>
      <c r="BQ1470" s="33"/>
      <c r="BR1470" s="33"/>
      <c r="BS1470" s="33"/>
      <c r="BT1470" s="33"/>
      <c r="BU1470" s="33"/>
      <c r="BV1470" s="33"/>
      <c r="BW1470" s="33"/>
      <c r="BX1470" s="33"/>
      <c r="BY1470" s="33"/>
      <c r="BZ1470" s="33"/>
      <c r="CA1470" s="33"/>
      <c r="CB1470" s="33"/>
      <c r="CC1470" s="33"/>
      <c r="CD1470" s="33"/>
      <c r="CE1470" s="33"/>
      <c r="CF1470" s="33"/>
      <c r="CG1470" s="33"/>
      <c r="CH1470" s="33"/>
      <c r="CI1470" s="33"/>
      <c r="CJ1470" s="33"/>
      <c r="CK1470" s="33"/>
      <c r="CL1470" s="33"/>
      <c r="CM1470" s="33"/>
      <c r="CN1470" s="33"/>
      <c r="CO1470" s="33"/>
      <c r="CP1470" s="33"/>
      <c r="CQ1470" s="33"/>
      <c r="CR1470" s="33"/>
      <c r="CS1470" s="33"/>
      <c r="CT1470" s="33"/>
      <c r="CU1470" s="33"/>
      <c r="CV1470" s="33"/>
      <c r="CW1470" s="33"/>
      <c r="CX1470" s="33"/>
      <c r="CY1470" s="33"/>
      <c r="CZ1470" s="33"/>
      <c r="DA1470" s="33"/>
      <c r="DB1470" s="33"/>
      <c r="DC1470" s="33"/>
      <c r="DD1470" s="33"/>
      <c r="DE1470" s="33"/>
      <c r="DF1470" s="33"/>
      <c r="DG1470" s="33"/>
      <c r="DH1470" s="33"/>
      <c r="DI1470" s="33"/>
      <c r="DJ1470" s="33"/>
      <c r="DK1470" s="33"/>
      <c r="DL1470" s="33"/>
      <c r="DM1470" s="33"/>
      <c r="DN1470" s="33"/>
      <c r="DO1470" s="33"/>
      <c r="DP1470" s="33"/>
      <c r="DQ1470" s="33"/>
      <c r="DR1470" s="33"/>
      <c r="DS1470" s="33"/>
      <c r="DT1470" s="33"/>
      <c r="DU1470" s="33"/>
      <c r="DV1470" s="33"/>
      <c r="DW1470" s="33"/>
      <c r="DX1470" s="33"/>
      <c r="DY1470" s="33"/>
      <c r="DZ1470" s="33"/>
      <c r="EA1470" s="33"/>
      <c r="EB1470" s="33"/>
      <c r="EC1470" s="33"/>
      <c r="ED1470" s="33"/>
      <c r="EE1470" s="33"/>
      <c r="EF1470" s="33"/>
      <c r="EG1470" s="33"/>
      <c r="EH1470" s="33"/>
      <c r="EI1470" s="33"/>
      <c r="EJ1470" s="33"/>
      <c r="EK1470" s="33"/>
      <c r="EL1470" s="33"/>
      <c r="EM1470" s="33"/>
      <c r="EN1470" s="33"/>
      <c r="EO1470" s="33"/>
      <c r="EP1470" s="33"/>
      <c r="EQ1470" s="33"/>
      <c r="ER1470" s="33"/>
      <c r="ES1470" s="33"/>
      <c r="ET1470" s="33"/>
      <c r="EU1470" s="33"/>
      <c r="EV1470" s="33"/>
      <c r="EW1470" s="33"/>
      <c r="EX1470" s="33"/>
      <c r="EY1470" s="33"/>
      <c r="EZ1470" s="33"/>
      <c r="FA1470" s="33"/>
      <c r="FB1470" s="33"/>
      <c r="FC1470" s="33"/>
      <c r="FD1470" s="33"/>
      <c r="FE1470" s="33"/>
      <c r="FF1470" s="33"/>
      <c r="FG1470" s="33"/>
      <c r="FH1470" s="33"/>
      <c r="FI1470" s="33"/>
      <c r="FJ1470" s="33"/>
      <c r="FK1470" s="33"/>
      <c r="FL1470" s="33"/>
      <c r="FM1470" s="33"/>
      <c r="FN1470" s="33"/>
      <c r="FO1470" s="33"/>
      <c r="FP1470" s="33"/>
      <c r="FQ1470" s="33"/>
      <c r="FR1470" s="33"/>
      <c r="FS1470" s="33"/>
      <c r="FT1470" s="33"/>
      <c r="FU1470" s="33"/>
      <c r="FV1470" s="33"/>
      <c r="FW1470" s="33"/>
      <c r="FX1470" s="33"/>
      <c r="FY1470" s="33"/>
      <c r="FZ1470" s="33"/>
      <c r="GA1470" s="33"/>
      <c r="GB1470" s="33"/>
      <c r="GC1470" s="33"/>
      <c r="GD1470" s="33"/>
      <c r="GE1470" s="33"/>
      <c r="GF1470" s="33"/>
      <c r="GG1470" s="33"/>
      <c r="GH1470" s="33"/>
      <c r="GI1470" s="33"/>
      <c r="GJ1470" s="33"/>
      <c r="GK1470" s="33"/>
      <c r="GL1470" s="33"/>
      <c r="GM1470" s="33"/>
      <c r="GN1470" s="33"/>
      <c r="GO1470" s="33"/>
      <c r="GP1470" s="33"/>
      <c r="GQ1470" s="33"/>
      <c r="GR1470" s="33"/>
      <c r="GS1470" s="33"/>
      <c r="GT1470" s="33"/>
      <c r="GU1470" s="33"/>
      <c r="GV1470" s="33"/>
      <c r="GW1470" s="33"/>
      <c r="GX1470" s="33"/>
      <c r="GY1470" s="33"/>
      <c r="GZ1470" s="33"/>
      <c r="HA1470" s="33"/>
      <c r="HB1470" s="33"/>
      <c r="HC1470" s="33"/>
      <c r="HD1470" s="33"/>
      <c r="HE1470" s="33"/>
      <c r="HF1470" s="33"/>
      <c r="HG1470" s="33"/>
      <c r="HH1470" s="33"/>
      <c r="HI1470" s="33"/>
      <c r="HJ1470" s="33"/>
      <c r="HK1470" s="33"/>
      <c r="HL1470" s="33"/>
      <c r="HM1470" s="33"/>
      <c r="HN1470" s="33"/>
      <c r="HO1470" s="33"/>
      <c r="HP1470" s="33"/>
      <c r="HQ1470" s="33"/>
      <c r="HR1470" s="33"/>
      <c r="HS1470" s="33"/>
      <c r="HT1470" s="33"/>
      <c r="HU1470" s="33"/>
      <c r="HV1470" s="33"/>
      <c r="HW1470" s="33"/>
      <c r="HX1470" s="33"/>
      <c r="HY1470" s="33"/>
      <c r="HZ1470" s="33"/>
      <c r="IA1470" s="33"/>
      <c r="IB1470" s="33"/>
      <c r="IC1470" s="33"/>
      <c r="ID1470" s="33"/>
      <c r="IE1470" s="33"/>
      <c r="IF1470" s="33"/>
      <c r="IG1470" s="33"/>
      <c r="IH1470" s="33"/>
      <c r="II1470" s="33"/>
      <c r="IJ1470" s="33"/>
      <c r="IK1470" s="33"/>
      <c r="IL1470" s="33"/>
      <c r="IM1470" s="33"/>
      <c r="IN1470" s="33"/>
      <c r="IO1470" s="33"/>
      <c r="IP1470" s="33"/>
      <c r="IQ1470" s="33"/>
    </row>
    <row r="1471" spans="1:251" s="47" customFormat="1" ht="18.75" customHeight="1">
      <c r="A1471" s="39"/>
      <c r="B1471" s="56"/>
      <c r="C1471" s="112" t="s">
        <v>298</v>
      </c>
      <c r="D1471" s="113"/>
      <c r="E1471" s="113"/>
      <c r="F1471" s="113"/>
      <c r="G1471" s="113"/>
      <c r="H1471" s="113"/>
      <c r="I1471" s="113"/>
      <c r="J1471" s="113"/>
      <c r="K1471" s="113"/>
      <c r="L1471" s="113"/>
      <c r="M1471" s="113"/>
      <c r="N1471" s="113"/>
      <c r="O1471" s="113"/>
      <c r="P1471" s="113"/>
      <c r="Q1471" s="113"/>
      <c r="R1471" s="113"/>
      <c r="S1471" s="113"/>
      <c r="T1471" s="113"/>
      <c r="U1471" s="113"/>
      <c r="V1471" s="113"/>
      <c r="W1471" s="113"/>
      <c r="X1471" s="113"/>
      <c r="Y1471" s="113"/>
      <c r="Z1471" s="114"/>
      <c r="AA1471" s="115">
        <v>7499</v>
      </c>
      <c r="AB1471" s="116"/>
      <c r="AC1471" s="116"/>
      <c r="AD1471" s="116"/>
      <c r="AE1471" s="116"/>
      <c r="AF1471" s="116"/>
      <c r="AG1471" s="116"/>
      <c r="AH1471" s="116"/>
      <c r="AI1471" s="117"/>
      <c r="AJ1471" s="115">
        <v>7456</v>
      </c>
      <c r="AK1471" s="116"/>
      <c r="AL1471" s="116"/>
      <c r="AM1471" s="116"/>
      <c r="AN1471" s="116"/>
      <c r="AO1471" s="116"/>
      <c r="AP1471" s="116"/>
      <c r="AQ1471" s="116"/>
      <c r="AR1471" s="117"/>
      <c r="AS1471" s="118"/>
      <c r="AT1471" s="119"/>
      <c r="AU1471" s="119"/>
      <c r="AV1471" s="119"/>
      <c r="AW1471" s="119"/>
      <c r="AX1471" s="120"/>
      <c r="AY1471" s="33"/>
      <c r="AZ1471" s="33"/>
      <c r="BA1471" s="33"/>
      <c r="BB1471" s="33"/>
      <c r="BC1471" s="33"/>
      <c r="BD1471" s="33"/>
      <c r="BE1471" s="33"/>
      <c r="BF1471" s="33"/>
      <c r="BG1471" s="33"/>
      <c r="BH1471" s="33"/>
      <c r="BI1471" s="33"/>
      <c r="BJ1471" s="33"/>
      <c r="BK1471" s="33"/>
      <c r="BL1471" s="33"/>
      <c r="BM1471" s="33"/>
      <c r="BN1471" s="33"/>
      <c r="BO1471" s="33"/>
      <c r="BP1471" s="33"/>
      <c r="BQ1471" s="33"/>
      <c r="BR1471" s="33"/>
      <c r="BS1471" s="33"/>
      <c r="BT1471" s="33"/>
      <c r="BU1471" s="33"/>
      <c r="BV1471" s="33"/>
      <c r="BW1471" s="33"/>
      <c r="BX1471" s="33"/>
      <c r="BY1471" s="33"/>
      <c r="BZ1471" s="33"/>
      <c r="CA1471" s="33"/>
      <c r="CB1471" s="33"/>
      <c r="CC1471" s="33"/>
      <c r="CD1471" s="33"/>
      <c r="CE1471" s="33"/>
      <c r="CF1471" s="33"/>
      <c r="CG1471" s="33"/>
      <c r="CH1471" s="33"/>
      <c r="CI1471" s="33"/>
      <c r="CJ1471" s="33"/>
      <c r="CK1471" s="33"/>
      <c r="CL1471" s="33"/>
      <c r="CM1471" s="33"/>
      <c r="CN1471" s="33"/>
      <c r="CO1471" s="33"/>
      <c r="CP1471" s="33"/>
      <c r="CQ1471" s="33"/>
      <c r="CR1471" s="33"/>
      <c r="CS1471" s="33"/>
      <c r="CT1471" s="33"/>
      <c r="CU1471" s="33"/>
      <c r="CV1471" s="33"/>
      <c r="CW1471" s="33"/>
      <c r="CX1471" s="33"/>
      <c r="CY1471" s="33"/>
      <c r="CZ1471" s="33"/>
      <c r="DA1471" s="33"/>
      <c r="DB1471" s="33"/>
      <c r="DC1471" s="33"/>
      <c r="DD1471" s="33"/>
      <c r="DE1471" s="33"/>
      <c r="DF1471" s="33"/>
      <c r="DG1471" s="33"/>
      <c r="DH1471" s="33"/>
      <c r="DI1471" s="33"/>
      <c r="DJ1471" s="33"/>
      <c r="DK1471" s="33"/>
      <c r="DL1471" s="33"/>
      <c r="DM1471" s="33"/>
      <c r="DN1471" s="33"/>
      <c r="DO1471" s="33"/>
      <c r="DP1471" s="33"/>
      <c r="DQ1471" s="33"/>
      <c r="DR1471" s="33"/>
      <c r="DS1471" s="33"/>
      <c r="DT1471" s="33"/>
      <c r="DU1471" s="33"/>
      <c r="DV1471" s="33"/>
      <c r="DW1471" s="33"/>
      <c r="DX1471" s="33"/>
      <c r="DY1471" s="33"/>
      <c r="DZ1471" s="33"/>
      <c r="EA1471" s="33"/>
      <c r="EB1471" s="33"/>
      <c r="EC1471" s="33"/>
      <c r="ED1471" s="33"/>
      <c r="EE1471" s="33"/>
      <c r="EF1471" s="33"/>
      <c r="EG1471" s="33"/>
      <c r="EH1471" s="33"/>
      <c r="EI1471" s="33"/>
      <c r="EJ1471" s="33"/>
      <c r="EK1471" s="33"/>
      <c r="EL1471" s="33"/>
      <c r="EM1471" s="33"/>
      <c r="EN1471" s="33"/>
      <c r="EO1471" s="33"/>
      <c r="EP1471" s="33"/>
      <c r="EQ1471" s="33"/>
      <c r="ER1471" s="33"/>
      <c r="ES1471" s="33"/>
      <c r="ET1471" s="33"/>
      <c r="EU1471" s="33"/>
      <c r="EV1471" s="33"/>
      <c r="EW1471" s="33"/>
      <c r="EX1471" s="33"/>
      <c r="EY1471" s="33"/>
      <c r="EZ1471" s="33"/>
      <c r="FA1471" s="33"/>
      <c r="FB1471" s="33"/>
      <c r="FC1471" s="33"/>
      <c r="FD1471" s="33"/>
      <c r="FE1471" s="33"/>
      <c r="FF1471" s="33"/>
      <c r="FG1471" s="33"/>
      <c r="FH1471" s="33"/>
      <c r="FI1471" s="33"/>
      <c r="FJ1471" s="33"/>
      <c r="FK1471" s="33"/>
      <c r="FL1471" s="33"/>
      <c r="FM1471" s="33"/>
      <c r="FN1471" s="33"/>
      <c r="FO1471" s="33"/>
      <c r="FP1471" s="33"/>
      <c r="FQ1471" s="33"/>
      <c r="FR1471" s="33"/>
      <c r="FS1471" s="33"/>
      <c r="FT1471" s="33"/>
      <c r="FU1471" s="33"/>
      <c r="FV1471" s="33"/>
      <c r="FW1471" s="33"/>
      <c r="FX1471" s="33"/>
      <c r="FY1471" s="33"/>
      <c r="FZ1471" s="33"/>
      <c r="GA1471" s="33"/>
      <c r="GB1471" s="33"/>
      <c r="GC1471" s="33"/>
      <c r="GD1471" s="33"/>
      <c r="GE1471" s="33"/>
      <c r="GF1471" s="33"/>
      <c r="GG1471" s="33"/>
      <c r="GH1471" s="33"/>
      <c r="GI1471" s="33"/>
      <c r="GJ1471" s="33"/>
      <c r="GK1471" s="33"/>
      <c r="GL1471" s="33"/>
      <c r="GM1471" s="33"/>
      <c r="GN1471" s="33"/>
      <c r="GO1471" s="33"/>
      <c r="GP1471" s="33"/>
      <c r="GQ1471" s="33"/>
      <c r="GR1471" s="33"/>
      <c r="GS1471" s="33"/>
      <c r="GT1471" s="33"/>
      <c r="GU1471" s="33"/>
      <c r="GV1471" s="33"/>
      <c r="GW1471" s="33"/>
      <c r="GX1471" s="33"/>
      <c r="GY1471" s="33"/>
      <c r="GZ1471" s="33"/>
      <c r="HA1471" s="33"/>
      <c r="HB1471" s="33"/>
      <c r="HC1471" s="33"/>
      <c r="HD1471" s="33"/>
      <c r="HE1471" s="33"/>
      <c r="HF1471" s="33"/>
      <c r="HG1471" s="33"/>
      <c r="HH1471" s="33"/>
      <c r="HI1471" s="33"/>
      <c r="HJ1471" s="33"/>
      <c r="HK1471" s="33"/>
      <c r="HL1471" s="33"/>
      <c r="HM1471" s="33"/>
      <c r="HN1471" s="33"/>
      <c r="HO1471" s="33"/>
      <c r="HP1471" s="33"/>
      <c r="HQ1471" s="33"/>
      <c r="HR1471" s="33"/>
      <c r="HS1471" s="33"/>
      <c r="HT1471" s="33"/>
      <c r="HU1471" s="33"/>
      <c r="HV1471" s="33"/>
      <c r="HW1471" s="33"/>
      <c r="HX1471" s="33"/>
      <c r="HY1471" s="33"/>
      <c r="HZ1471" s="33"/>
      <c r="IA1471" s="33"/>
      <c r="IB1471" s="33"/>
      <c r="IC1471" s="33"/>
      <c r="ID1471" s="33"/>
      <c r="IE1471" s="33"/>
      <c r="IF1471" s="33"/>
      <c r="IG1471" s="33"/>
      <c r="IH1471" s="33"/>
      <c r="II1471" s="33"/>
      <c r="IJ1471" s="33"/>
      <c r="IK1471" s="33"/>
      <c r="IL1471" s="33"/>
      <c r="IM1471" s="33"/>
      <c r="IN1471" s="33"/>
      <c r="IO1471" s="33"/>
      <c r="IP1471" s="33"/>
      <c r="IQ1471" s="33"/>
    </row>
    <row r="1472" spans="1:251" s="47" customFormat="1" ht="18.75" customHeight="1">
      <c r="A1472" s="39"/>
      <c r="B1472" s="56"/>
      <c r="C1472" s="112" t="s">
        <v>299</v>
      </c>
      <c r="D1472" s="113"/>
      <c r="E1472" s="113"/>
      <c r="F1472" s="113"/>
      <c r="G1472" s="113"/>
      <c r="H1472" s="113"/>
      <c r="I1472" s="113"/>
      <c r="J1472" s="113"/>
      <c r="K1472" s="113"/>
      <c r="L1472" s="113"/>
      <c r="M1472" s="113"/>
      <c r="N1472" s="113"/>
      <c r="O1472" s="113"/>
      <c r="P1472" s="113"/>
      <c r="Q1472" s="113"/>
      <c r="R1472" s="113"/>
      <c r="S1472" s="113"/>
      <c r="T1472" s="113"/>
      <c r="U1472" s="113"/>
      <c r="V1472" s="113"/>
      <c r="W1472" s="113"/>
      <c r="X1472" s="113"/>
      <c r="Y1472" s="113"/>
      <c r="Z1472" s="114"/>
      <c r="AA1472" s="115">
        <v>886</v>
      </c>
      <c r="AB1472" s="116"/>
      <c r="AC1472" s="116"/>
      <c r="AD1472" s="116"/>
      <c r="AE1472" s="116"/>
      <c r="AF1472" s="116"/>
      <c r="AG1472" s="116"/>
      <c r="AH1472" s="116"/>
      <c r="AI1472" s="117"/>
      <c r="AJ1472" s="115">
        <v>899</v>
      </c>
      <c r="AK1472" s="116"/>
      <c r="AL1472" s="116"/>
      <c r="AM1472" s="116"/>
      <c r="AN1472" s="116"/>
      <c r="AO1472" s="116"/>
      <c r="AP1472" s="116"/>
      <c r="AQ1472" s="116"/>
      <c r="AR1472" s="117"/>
      <c r="AS1472" s="118"/>
      <c r="AT1472" s="119"/>
      <c r="AU1472" s="119"/>
      <c r="AV1472" s="119"/>
      <c r="AW1472" s="119"/>
      <c r="AX1472" s="120"/>
      <c r="AY1472" s="33"/>
      <c r="AZ1472" s="33"/>
      <c r="BA1472" s="33"/>
      <c r="BB1472" s="33"/>
      <c r="BC1472" s="33"/>
      <c r="BD1472" s="33"/>
      <c r="BE1472" s="33"/>
      <c r="BF1472" s="33"/>
      <c r="BG1472" s="33"/>
      <c r="BH1472" s="33"/>
      <c r="BI1472" s="33"/>
      <c r="BJ1472" s="33"/>
      <c r="BK1472" s="33"/>
      <c r="BL1472" s="33"/>
      <c r="BM1472" s="33"/>
      <c r="BN1472" s="33"/>
      <c r="BO1472" s="33"/>
      <c r="BP1472" s="33"/>
      <c r="BQ1472" s="33"/>
      <c r="BR1472" s="33"/>
      <c r="BS1472" s="33"/>
      <c r="BT1472" s="33"/>
      <c r="BU1472" s="33"/>
      <c r="BV1472" s="33"/>
      <c r="BW1472" s="33"/>
      <c r="BX1472" s="33"/>
      <c r="BY1472" s="33"/>
      <c r="BZ1472" s="33"/>
      <c r="CA1472" s="33"/>
      <c r="CB1472" s="33"/>
      <c r="CC1472" s="33"/>
      <c r="CD1472" s="33"/>
      <c r="CE1472" s="33"/>
      <c r="CF1472" s="33"/>
      <c r="CG1472" s="33"/>
      <c r="CH1472" s="33"/>
      <c r="CI1472" s="33"/>
      <c r="CJ1472" s="33"/>
      <c r="CK1472" s="33"/>
      <c r="CL1472" s="33"/>
      <c r="CM1472" s="33"/>
      <c r="CN1472" s="33"/>
      <c r="CO1472" s="33"/>
      <c r="CP1472" s="33"/>
      <c r="CQ1472" s="33"/>
      <c r="CR1472" s="33"/>
      <c r="CS1472" s="33"/>
      <c r="CT1472" s="33"/>
      <c r="CU1472" s="33"/>
      <c r="CV1472" s="33"/>
      <c r="CW1472" s="33"/>
      <c r="CX1472" s="33"/>
      <c r="CY1472" s="33"/>
      <c r="CZ1472" s="33"/>
      <c r="DA1472" s="33"/>
      <c r="DB1472" s="33"/>
      <c r="DC1472" s="33"/>
      <c r="DD1472" s="33"/>
      <c r="DE1472" s="33"/>
      <c r="DF1472" s="33"/>
      <c r="DG1472" s="33"/>
      <c r="DH1472" s="33"/>
      <c r="DI1472" s="33"/>
      <c r="DJ1472" s="33"/>
      <c r="DK1472" s="33"/>
      <c r="DL1472" s="33"/>
      <c r="DM1472" s="33"/>
      <c r="DN1472" s="33"/>
      <c r="DO1472" s="33"/>
      <c r="DP1472" s="33"/>
      <c r="DQ1472" s="33"/>
      <c r="DR1472" s="33"/>
      <c r="DS1472" s="33"/>
      <c r="DT1472" s="33"/>
      <c r="DU1472" s="33"/>
      <c r="DV1472" s="33"/>
      <c r="DW1472" s="33"/>
      <c r="DX1472" s="33"/>
      <c r="DY1472" s="33"/>
      <c r="DZ1472" s="33"/>
      <c r="EA1472" s="33"/>
      <c r="EB1472" s="33"/>
      <c r="EC1472" s="33"/>
      <c r="ED1472" s="33"/>
      <c r="EE1472" s="33"/>
      <c r="EF1472" s="33"/>
      <c r="EG1472" s="33"/>
      <c r="EH1472" s="33"/>
      <c r="EI1472" s="33"/>
      <c r="EJ1472" s="33"/>
      <c r="EK1472" s="33"/>
      <c r="EL1472" s="33"/>
      <c r="EM1472" s="33"/>
      <c r="EN1472" s="33"/>
      <c r="EO1472" s="33"/>
      <c r="EP1472" s="33"/>
      <c r="EQ1472" s="33"/>
      <c r="ER1472" s="33"/>
      <c r="ES1472" s="33"/>
      <c r="ET1472" s="33"/>
      <c r="EU1472" s="33"/>
      <c r="EV1472" s="33"/>
      <c r="EW1472" s="33"/>
      <c r="EX1472" s="33"/>
      <c r="EY1472" s="33"/>
      <c r="EZ1472" s="33"/>
      <c r="FA1472" s="33"/>
      <c r="FB1472" s="33"/>
      <c r="FC1472" s="33"/>
      <c r="FD1472" s="33"/>
      <c r="FE1472" s="33"/>
      <c r="FF1472" s="33"/>
      <c r="FG1472" s="33"/>
      <c r="FH1472" s="33"/>
      <c r="FI1472" s="33"/>
      <c r="FJ1472" s="33"/>
      <c r="FK1472" s="33"/>
      <c r="FL1472" s="33"/>
      <c r="FM1472" s="33"/>
      <c r="FN1472" s="33"/>
      <c r="FO1472" s="33"/>
      <c r="FP1472" s="33"/>
      <c r="FQ1472" s="33"/>
      <c r="FR1472" s="33"/>
      <c r="FS1472" s="33"/>
      <c r="FT1472" s="33"/>
      <c r="FU1472" s="33"/>
      <c r="FV1472" s="33"/>
      <c r="FW1472" s="33"/>
      <c r="FX1472" s="33"/>
      <c r="FY1472" s="33"/>
      <c r="FZ1472" s="33"/>
      <c r="GA1472" s="33"/>
      <c r="GB1472" s="33"/>
      <c r="GC1472" s="33"/>
      <c r="GD1472" s="33"/>
      <c r="GE1472" s="33"/>
      <c r="GF1472" s="33"/>
      <c r="GG1472" s="33"/>
      <c r="GH1472" s="33"/>
      <c r="GI1472" s="33"/>
      <c r="GJ1472" s="33"/>
      <c r="GK1472" s="33"/>
      <c r="GL1472" s="33"/>
      <c r="GM1472" s="33"/>
      <c r="GN1472" s="33"/>
      <c r="GO1472" s="33"/>
      <c r="GP1472" s="33"/>
      <c r="GQ1472" s="33"/>
      <c r="GR1472" s="33"/>
      <c r="GS1472" s="33"/>
      <c r="GT1472" s="33"/>
      <c r="GU1472" s="33"/>
      <c r="GV1472" s="33"/>
      <c r="GW1472" s="33"/>
      <c r="GX1472" s="33"/>
      <c r="GY1472" s="33"/>
      <c r="GZ1472" s="33"/>
      <c r="HA1472" s="33"/>
      <c r="HB1472" s="33"/>
      <c r="HC1472" s="33"/>
      <c r="HD1472" s="33"/>
      <c r="HE1472" s="33"/>
      <c r="HF1472" s="33"/>
      <c r="HG1472" s="33"/>
      <c r="HH1472" s="33"/>
      <c r="HI1472" s="33"/>
      <c r="HJ1472" s="33"/>
      <c r="HK1472" s="33"/>
      <c r="HL1472" s="33"/>
      <c r="HM1472" s="33"/>
      <c r="HN1472" s="33"/>
      <c r="HO1472" s="33"/>
      <c r="HP1472" s="33"/>
      <c r="HQ1472" s="33"/>
      <c r="HR1472" s="33"/>
      <c r="HS1472" s="33"/>
      <c r="HT1472" s="33"/>
      <c r="HU1472" s="33"/>
      <c r="HV1472" s="33"/>
      <c r="HW1472" s="33"/>
      <c r="HX1472" s="33"/>
      <c r="HY1472" s="33"/>
      <c r="HZ1472" s="33"/>
      <c r="IA1472" s="33"/>
      <c r="IB1472" s="33"/>
      <c r="IC1472" s="33"/>
      <c r="ID1472" s="33"/>
      <c r="IE1472" s="33"/>
      <c r="IF1472" s="33"/>
      <c r="IG1472" s="33"/>
      <c r="IH1472" s="33"/>
      <c r="II1472" s="33"/>
      <c r="IJ1472" s="33"/>
      <c r="IK1472" s="33"/>
      <c r="IL1472" s="33"/>
      <c r="IM1472" s="33"/>
      <c r="IN1472" s="33"/>
      <c r="IO1472" s="33"/>
      <c r="IP1472" s="33"/>
      <c r="IQ1472" s="33"/>
    </row>
    <row r="1473" spans="1:251" s="47" customFormat="1" ht="18.75" customHeight="1" thickBot="1">
      <c r="A1473" s="48"/>
      <c r="B1473" s="121" t="s">
        <v>101</v>
      </c>
      <c r="C1473" s="122"/>
      <c r="D1473" s="122"/>
      <c r="E1473" s="122"/>
      <c r="F1473" s="122"/>
      <c r="G1473" s="122"/>
      <c r="H1473" s="122"/>
      <c r="I1473" s="122"/>
      <c r="J1473" s="122"/>
      <c r="K1473" s="122"/>
      <c r="L1473" s="122"/>
      <c r="M1473" s="122"/>
      <c r="N1473" s="122"/>
      <c r="O1473" s="122"/>
      <c r="P1473" s="122"/>
      <c r="Q1473" s="122"/>
      <c r="R1473" s="122"/>
      <c r="S1473" s="122"/>
      <c r="T1473" s="122"/>
      <c r="U1473" s="122"/>
      <c r="V1473" s="122"/>
      <c r="W1473" s="122"/>
      <c r="X1473" s="122"/>
      <c r="Y1473" s="122"/>
      <c r="Z1473" s="123"/>
      <c r="AA1473" s="124">
        <f>SUM($AA$1471:$AA$1472)</f>
        <v>8385</v>
      </c>
      <c r="AB1473" s="125"/>
      <c r="AC1473" s="125"/>
      <c r="AD1473" s="125"/>
      <c r="AE1473" s="125"/>
      <c r="AF1473" s="125"/>
      <c r="AG1473" s="125"/>
      <c r="AH1473" s="125"/>
      <c r="AI1473" s="126"/>
      <c r="AJ1473" s="124">
        <f>SUM($AJ$1471:$AJ$1472)</f>
        <v>8355</v>
      </c>
      <c r="AK1473" s="125"/>
      <c r="AL1473" s="125"/>
      <c r="AM1473" s="125"/>
      <c r="AN1473" s="125"/>
      <c r="AO1473" s="125"/>
      <c r="AP1473" s="125"/>
      <c r="AQ1473" s="125"/>
      <c r="AR1473" s="126"/>
      <c r="AS1473" s="127"/>
      <c r="AT1473" s="128"/>
      <c r="AU1473" s="128"/>
      <c r="AV1473" s="128"/>
      <c r="AW1473" s="128"/>
      <c r="AX1473" s="129"/>
      <c r="AY1473" s="33"/>
      <c r="AZ1473" s="33"/>
      <c r="BA1473" s="33"/>
      <c r="BB1473" s="33"/>
      <c r="BC1473" s="33"/>
      <c r="BD1473" s="33"/>
      <c r="BE1473" s="33"/>
      <c r="BF1473" s="33"/>
      <c r="BG1473" s="33"/>
      <c r="BH1473" s="33"/>
      <c r="BI1473" s="33"/>
      <c r="BJ1473" s="33"/>
      <c r="BK1473" s="33"/>
      <c r="BL1473" s="33"/>
      <c r="BM1473" s="33"/>
      <c r="BN1473" s="33"/>
      <c r="BO1473" s="33"/>
      <c r="BP1473" s="33"/>
      <c r="BQ1473" s="33"/>
      <c r="BR1473" s="33"/>
      <c r="BS1473" s="33"/>
      <c r="BT1473" s="33"/>
      <c r="BU1473" s="33"/>
      <c r="BV1473" s="33"/>
      <c r="BW1473" s="33"/>
      <c r="BX1473" s="33"/>
      <c r="BY1473" s="33"/>
      <c r="BZ1473" s="33"/>
      <c r="CA1473" s="33"/>
      <c r="CB1473" s="33"/>
      <c r="CC1473" s="33"/>
      <c r="CD1473" s="33"/>
      <c r="CE1473" s="33"/>
      <c r="CF1473" s="33"/>
      <c r="CG1473" s="33"/>
      <c r="CH1473" s="33"/>
      <c r="CI1473" s="33"/>
      <c r="CJ1473" s="33"/>
      <c r="CK1473" s="33"/>
      <c r="CL1473" s="33"/>
      <c r="CM1473" s="33"/>
      <c r="CN1473" s="33"/>
      <c r="CO1473" s="33"/>
      <c r="CP1473" s="33"/>
      <c r="CQ1473" s="33"/>
      <c r="CR1473" s="33"/>
      <c r="CS1473" s="33"/>
      <c r="CT1473" s="33"/>
      <c r="CU1473" s="33"/>
      <c r="CV1473" s="33"/>
      <c r="CW1473" s="33"/>
      <c r="CX1473" s="33"/>
      <c r="CY1473" s="33"/>
      <c r="CZ1473" s="33"/>
      <c r="DA1473" s="33"/>
      <c r="DB1473" s="33"/>
      <c r="DC1473" s="33"/>
      <c r="DD1473" s="33"/>
      <c r="DE1473" s="33"/>
      <c r="DF1473" s="33"/>
      <c r="DG1473" s="33"/>
      <c r="DH1473" s="33"/>
      <c r="DI1473" s="33"/>
      <c r="DJ1473" s="33"/>
      <c r="DK1473" s="33"/>
      <c r="DL1473" s="33"/>
      <c r="DM1473" s="33"/>
      <c r="DN1473" s="33"/>
      <c r="DO1473" s="33"/>
      <c r="DP1473" s="33"/>
      <c r="DQ1473" s="33"/>
      <c r="DR1473" s="33"/>
      <c r="DS1473" s="33"/>
      <c r="DT1473" s="33"/>
      <c r="DU1473" s="33"/>
      <c r="DV1473" s="33"/>
      <c r="DW1473" s="33"/>
      <c r="DX1473" s="33"/>
      <c r="DY1473" s="33"/>
      <c r="DZ1473" s="33"/>
      <c r="EA1473" s="33"/>
      <c r="EB1473" s="33"/>
      <c r="EC1473" s="33"/>
      <c r="ED1473" s="33"/>
      <c r="EE1473" s="33"/>
      <c r="EF1473" s="33"/>
      <c r="EG1473" s="33"/>
      <c r="EH1473" s="33"/>
      <c r="EI1473" s="33"/>
      <c r="EJ1473" s="33"/>
      <c r="EK1473" s="33"/>
      <c r="EL1473" s="33"/>
      <c r="EM1473" s="33"/>
      <c r="EN1473" s="33"/>
      <c r="EO1473" s="33"/>
      <c r="EP1473" s="33"/>
      <c r="EQ1473" s="33"/>
      <c r="ER1473" s="33"/>
      <c r="ES1473" s="33"/>
      <c r="ET1473" s="33"/>
      <c r="EU1473" s="33"/>
      <c r="EV1473" s="33"/>
      <c r="EW1473" s="33"/>
      <c r="EX1473" s="33"/>
      <c r="EY1473" s="33"/>
      <c r="EZ1473" s="33"/>
      <c r="FA1473" s="33"/>
      <c r="FB1473" s="33"/>
      <c r="FC1473" s="33"/>
      <c r="FD1473" s="33"/>
      <c r="FE1473" s="33"/>
      <c r="FF1473" s="33"/>
      <c r="FG1473" s="33"/>
      <c r="FH1473" s="33"/>
      <c r="FI1473" s="33"/>
      <c r="FJ1473" s="33"/>
      <c r="FK1473" s="33"/>
      <c r="FL1473" s="33"/>
      <c r="FM1473" s="33"/>
      <c r="FN1473" s="33"/>
      <c r="FO1473" s="33"/>
      <c r="FP1473" s="33"/>
      <c r="FQ1473" s="33"/>
      <c r="FR1473" s="33"/>
      <c r="FS1473" s="33"/>
      <c r="FT1473" s="33"/>
      <c r="FU1473" s="33"/>
      <c r="FV1473" s="33"/>
      <c r="FW1473" s="33"/>
      <c r="FX1473" s="33"/>
      <c r="FY1473" s="33"/>
      <c r="FZ1473" s="33"/>
      <c r="GA1473" s="33"/>
      <c r="GB1473" s="33"/>
      <c r="GC1473" s="33"/>
      <c r="GD1473" s="33"/>
      <c r="GE1473" s="33"/>
      <c r="GF1473" s="33"/>
      <c r="GG1473" s="33"/>
      <c r="GH1473" s="33"/>
      <c r="GI1473" s="33"/>
      <c r="GJ1473" s="33"/>
      <c r="GK1473" s="33"/>
      <c r="GL1473" s="33"/>
      <c r="GM1473" s="33"/>
      <c r="GN1473" s="33"/>
      <c r="GO1473" s="33"/>
      <c r="GP1473" s="33"/>
      <c r="GQ1473" s="33"/>
      <c r="GR1473" s="33"/>
      <c r="GS1473" s="33"/>
      <c r="GT1473" s="33"/>
      <c r="GU1473" s="33"/>
      <c r="GV1473" s="33"/>
      <c r="GW1473" s="33"/>
      <c r="GX1473" s="33"/>
      <c r="GY1473" s="33"/>
      <c r="GZ1473" s="33"/>
      <c r="HA1473" s="33"/>
      <c r="HB1473" s="33"/>
      <c r="HC1473" s="33"/>
      <c r="HD1473" s="33"/>
      <c r="HE1473" s="33"/>
      <c r="HF1473" s="33"/>
      <c r="HG1473" s="33"/>
      <c r="HH1473" s="33"/>
      <c r="HI1473" s="33"/>
      <c r="HJ1473" s="33"/>
      <c r="HK1473" s="33"/>
      <c r="HL1473" s="33"/>
      <c r="HM1473" s="33"/>
      <c r="HN1473" s="33"/>
      <c r="HO1473" s="33"/>
      <c r="HP1473" s="33"/>
      <c r="HQ1473" s="33"/>
      <c r="HR1473" s="33"/>
      <c r="HS1473" s="33"/>
      <c r="HT1473" s="33"/>
      <c r="HU1473" s="33"/>
      <c r="HV1473" s="33"/>
      <c r="HW1473" s="33"/>
      <c r="HX1473" s="33"/>
      <c r="HY1473" s="33"/>
      <c r="HZ1473" s="33"/>
      <c r="IA1473" s="33"/>
      <c r="IB1473" s="33"/>
      <c r="IC1473" s="33"/>
      <c r="ID1473" s="33"/>
      <c r="IE1473" s="33"/>
      <c r="IF1473" s="33"/>
      <c r="IG1473" s="33"/>
      <c r="IH1473" s="33"/>
      <c r="II1473" s="33"/>
      <c r="IJ1473" s="33"/>
      <c r="IK1473" s="33"/>
      <c r="IL1473" s="33"/>
      <c r="IM1473" s="33"/>
      <c r="IN1473" s="33"/>
      <c r="IO1473" s="33"/>
      <c r="IP1473" s="33"/>
      <c r="IQ1473" s="33"/>
    </row>
    <row r="1475" spans="1:251" ht="19.2">
      <c r="A1475" s="32" t="s">
        <v>87</v>
      </c>
      <c r="AW1475" s="34"/>
      <c r="AX1475" s="35"/>
      <c r="AY1475" s="34"/>
    </row>
    <row r="1477" spans="1:251" ht="18">
      <c r="B1477" s="91" t="s">
        <v>0</v>
      </c>
      <c r="C1477" s="111"/>
      <c r="D1477" s="111"/>
      <c r="E1477" s="111"/>
      <c r="F1477" s="111"/>
      <c r="G1477" s="111"/>
      <c r="H1477" s="111"/>
      <c r="I1477" s="111"/>
      <c r="J1477" s="111"/>
      <c r="K1477" s="111"/>
      <c r="L1477" s="111"/>
      <c r="M1477" s="111"/>
      <c r="N1477" s="111"/>
      <c r="O1477" s="111"/>
      <c r="P1477" s="111"/>
      <c r="Q1477" s="111"/>
      <c r="R1477" s="111"/>
      <c r="S1477" s="111"/>
      <c r="T1477" s="111"/>
      <c r="U1477" s="111"/>
      <c r="V1477" s="111"/>
      <c r="W1477" s="111"/>
      <c r="X1477" s="111"/>
      <c r="Y1477" s="111"/>
      <c r="Z1477" s="111"/>
      <c r="AA1477" s="111"/>
      <c r="AB1477" s="111"/>
      <c r="AC1477" s="111"/>
      <c r="AD1477" s="111"/>
      <c r="AE1477" s="111"/>
      <c r="AF1477" s="111"/>
      <c r="AG1477" s="111"/>
      <c r="AH1477" s="111"/>
      <c r="AI1477" s="111"/>
      <c r="AJ1477" s="111"/>
      <c r="AK1477" s="111"/>
      <c r="AL1477" s="111"/>
      <c r="AM1477" s="111"/>
      <c r="AN1477" s="111"/>
      <c r="AO1477" s="111"/>
      <c r="AP1477" s="111"/>
      <c r="AQ1477" s="111"/>
      <c r="AR1477" s="111"/>
      <c r="AS1477" s="111"/>
      <c r="AT1477" s="111"/>
      <c r="AU1477" s="111"/>
      <c r="AV1477" s="111"/>
      <c r="AW1477" s="111"/>
      <c r="AX1477" s="111"/>
    </row>
    <row r="1478" spans="1:251">
      <c r="Z1478" s="36"/>
      <c r="AD1478" s="36"/>
      <c r="AE1478" s="36"/>
      <c r="AF1478" s="36"/>
      <c r="AG1478" s="36"/>
      <c r="AH1478" s="36"/>
      <c r="AI1478" s="36"/>
      <c r="AO1478" s="36"/>
    </row>
    <row r="1479" spans="1:251" ht="13.8" thickBot="1">
      <c r="Z1479" s="36"/>
      <c r="AD1479" s="36"/>
      <c r="AE1479" s="36"/>
      <c r="AF1479" s="36"/>
      <c r="AG1479" s="36"/>
      <c r="AH1479" s="36"/>
      <c r="AI1479" s="36"/>
      <c r="AO1479" s="36"/>
      <c r="DI1479" s="37"/>
    </row>
    <row r="1480" spans="1:251" ht="24.75" customHeight="1" thickBot="1">
      <c r="B1480" s="93" t="s">
        <v>88</v>
      </c>
      <c r="C1480" s="94"/>
      <c r="D1480" s="94"/>
      <c r="E1480" s="94"/>
      <c r="F1480" s="94"/>
      <c r="G1480" s="94"/>
      <c r="H1480" s="95" t="s">
        <v>300</v>
      </c>
      <c r="I1480" s="96"/>
      <c r="J1480" s="96"/>
      <c r="K1480" s="96"/>
      <c r="L1480" s="96"/>
      <c r="M1480" s="96"/>
      <c r="N1480" s="96"/>
      <c r="O1480" s="96"/>
      <c r="P1480" s="96"/>
      <c r="Q1480" s="96"/>
      <c r="R1480" s="96"/>
      <c r="S1480" s="96"/>
      <c r="T1480" s="96"/>
      <c r="U1480" s="96"/>
      <c r="V1480" s="96"/>
      <c r="W1480" s="96"/>
      <c r="X1480" s="96"/>
      <c r="Y1480" s="96"/>
      <c r="Z1480" s="96"/>
      <c r="AA1480" s="96"/>
      <c r="AB1480" s="96"/>
      <c r="AC1480" s="96"/>
      <c r="AD1480" s="96"/>
      <c r="AE1480" s="96"/>
      <c r="AF1480" s="96"/>
      <c r="AG1480" s="96"/>
      <c r="AH1480" s="96"/>
      <c r="AI1480" s="96"/>
      <c r="AJ1480" s="96"/>
      <c r="AK1480" s="96"/>
      <c r="AL1480" s="96"/>
      <c r="AM1480" s="96"/>
      <c r="AN1480" s="96"/>
      <c r="AO1480" s="96"/>
      <c r="AP1480" s="96"/>
      <c r="AQ1480" s="96"/>
      <c r="AR1480" s="96"/>
      <c r="AS1480" s="96"/>
      <c r="AT1480" s="96"/>
      <c r="AU1480" s="96"/>
      <c r="AV1480" s="96"/>
      <c r="AW1480" s="96"/>
      <c r="AX1480" s="97"/>
      <c r="DI1480" s="37"/>
    </row>
    <row r="1481" spans="1:251" ht="14.4">
      <c r="B1481" s="38"/>
      <c r="C1481" s="38"/>
      <c r="D1481" s="38"/>
      <c r="E1481" s="38"/>
      <c r="F1481" s="38"/>
      <c r="G1481" s="38"/>
      <c r="H1481" s="39"/>
      <c r="I1481" s="39"/>
      <c r="J1481" s="39"/>
      <c r="K1481" s="39"/>
      <c r="L1481" s="40"/>
      <c r="M1481" s="40"/>
      <c r="N1481" s="40"/>
      <c r="O1481" s="40"/>
      <c r="P1481" s="39"/>
      <c r="Q1481" s="39"/>
      <c r="R1481" s="39"/>
      <c r="S1481" s="39"/>
      <c r="T1481" s="39"/>
      <c r="U1481" s="39"/>
      <c r="V1481" s="41"/>
      <c r="W1481" s="41"/>
      <c r="X1481" s="41"/>
      <c r="Y1481" s="41"/>
      <c r="Z1481" s="41"/>
      <c r="AA1481" s="41"/>
      <c r="AB1481" s="41"/>
      <c r="AC1481" s="41"/>
      <c r="AD1481" s="41"/>
      <c r="AE1481" s="41"/>
      <c r="AF1481" s="41"/>
      <c r="AG1481" s="41"/>
      <c r="AH1481" s="41"/>
      <c r="AI1481" s="41"/>
      <c r="AJ1481" s="41"/>
      <c r="AK1481" s="41"/>
      <c r="AL1481" s="41"/>
      <c r="AM1481" s="41"/>
      <c r="AN1481" s="41"/>
      <c r="AO1481" s="41"/>
      <c r="AP1481" s="41"/>
      <c r="AQ1481" s="41"/>
      <c r="AR1481" s="41"/>
      <c r="AS1481" s="41"/>
      <c r="AT1481" s="41"/>
      <c r="AU1481" s="41"/>
      <c r="AV1481" s="41"/>
      <c r="AW1481" s="41"/>
      <c r="AX1481" s="41"/>
      <c r="DI1481" s="37"/>
    </row>
    <row r="1482" spans="1:251" ht="15" thickBot="1">
      <c r="A1482" s="42"/>
      <c r="B1482" s="41" t="s">
        <v>90</v>
      </c>
      <c r="C1482" s="39"/>
      <c r="D1482" s="39"/>
      <c r="E1482" s="39"/>
      <c r="F1482" s="39"/>
      <c r="G1482" s="39"/>
      <c r="H1482" s="39"/>
      <c r="I1482" s="39"/>
      <c r="J1482" s="39"/>
      <c r="K1482" s="39"/>
      <c r="L1482" s="40"/>
      <c r="M1482" s="40"/>
      <c r="N1482" s="40"/>
      <c r="O1482" s="40"/>
      <c r="P1482" s="39"/>
      <c r="Q1482" s="39"/>
      <c r="R1482" s="39"/>
      <c r="S1482" s="39"/>
      <c r="T1482" s="39"/>
      <c r="U1482" s="39"/>
      <c r="V1482" s="41"/>
      <c r="W1482" s="41"/>
      <c r="X1482" s="41"/>
      <c r="Y1482" s="41"/>
      <c r="Z1482" s="41"/>
      <c r="AA1482" s="41"/>
      <c r="AB1482" s="41"/>
      <c r="AC1482" s="41"/>
      <c r="AD1482" s="41"/>
      <c r="AE1482" s="41"/>
      <c r="AF1482" s="41"/>
      <c r="AG1482" s="41"/>
      <c r="AH1482" s="41"/>
      <c r="AI1482" s="41"/>
      <c r="AJ1482" s="41"/>
      <c r="AK1482" s="41"/>
      <c r="AL1482" s="41"/>
      <c r="AM1482" s="41"/>
      <c r="AN1482" s="41"/>
      <c r="AO1482" s="41"/>
      <c r="AP1482" s="41"/>
      <c r="AQ1482" s="41"/>
      <c r="AR1482" s="41"/>
      <c r="AS1482" s="41"/>
      <c r="AT1482" s="41"/>
      <c r="AU1482" s="41"/>
      <c r="AV1482" s="41"/>
      <c r="AW1482" s="41"/>
      <c r="AX1482" s="41"/>
      <c r="DI1482" s="37"/>
    </row>
    <row r="1483" spans="1:251" ht="14.4">
      <c r="A1483" s="39"/>
      <c r="B1483" s="43"/>
      <c r="C1483" s="38"/>
      <c r="D1483" s="38"/>
      <c r="E1483" s="38"/>
      <c r="F1483" s="38"/>
      <c r="G1483" s="38"/>
      <c r="H1483" s="38"/>
      <c r="I1483" s="38"/>
      <c r="J1483" s="38"/>
      <c r="K1483" s="38"/>
      <c r="L1483" s="44"/>
      <c r="M1483" s="44"/>
      <c r="N1483" s="44"/>
      <c r="O1483" s="44"/>
      <c r="P1483" s="38"/>
      <c r="Q1483" s="38"/>
      <c r="R1483" s="38"/>
      <c r="S1483" s="38"/>
      <c r="T1483" s="38"/>
      <c r="U1483" s="38"/>
      <c r="V1483" s="45"/>
      <c r="W1483" s="45"/>
      <c r="X1483" s="45"/>
      <c r="Y1483" s="45"/>
      <c r="Z1483" s="45"/>
      <c r="AA1483" s="45"/>
      <c r="AB1483" s="45"/>
      <c r="AC1483" s="45"/>
      <c r="AD1483" s="45"/>
      <c r="AE1483" s="45"/>
      <c r="AF1483" s="45"/>
      <c r="AG1483" s="45"/>
      <c r="AH1483" s="45"/>
      <c r="AI1483" s="45"/>
      <c r="AJ1483" s="45"/>
      <c r="AK1483" s="45"/>
      <c r="AL1483" s="45"/>
      <c r="AM1483" s="45"/>
      <c r="AN1483" s="45"/>
      <c r="AO1483" s="45"/>
      <c r="AP1483" s="45"/>
      <c r="AQ1483" s="45"/>
      <c r="AR1483" s="45"/>
      <c r="AS1483" s="45"/>
      <c r="AT1483" s="45"/>
      <c r="AU1483" s="45"/>
      <c r="AV1483" s="45"/>
      <c r="AW1483" s="45"/>
      <c r="AX1483" s="46"/>
    </row>
    <row r="1484" spans="1:251" ht="12" customHeight="1">
      <c r="A1484" s="39"/>
      <c r="B1484" s="98" t="s">
        <v>301</v>
      </c>
      <c r="C1484" s="99"/>
      <c r="D1484" s="99"/>
      <c r="E1484" s="99"/>
      <c r="F1484" s="99"/>
      <c r="G1484" s="99"/>
      <c r="H1484" s="99"/>
      <c r="I1484" s="99"/>
      <c r="J1484" s="99"/>
      <c r="K1484" s="99"/>
      <c r="L1484" s="99"/>
      <c r="M1484" s="99"/>
      <c r="N1484" s="99"/>
      <c r="O1484" s="99"/>
      <c r="P1484" s="99"/>
      <c r="Q1484" s="99"/>
      <c r="R1484" s="99"/>
      <c r="S1484" s="99"/>
      <c r="T1484" s="99"/>
      <c r="U1484" s="99"/>
      <c r="V1484" s="99"/>
      <c r="W1484" s="99"/>
      <c r="X1484" s="99"/>
      <c r="Y1484" s="99"/>
      <c r="Z1484" s="99"/>
      <c r="AA1484" s="99"/>
      <c r="AB1484" s="99"/>
      <c r="AC1484" s="99"/>
      <c r="AD1484" s="99"/>
      <c r="AE1484" s="99"/>
      <c r="AF1484" s="99"/>
      <c r="AG1484" s="99"/>
      <c r="AH1484" s="99"/>
      <c r="AI1484" s="99"/>
      <c r="AJ1484" s="99"/>
      <c r="AK1484" s="99"/>
      <c r="AL1484" s="99"/>
      <c r="AM1484" s="99"/>
      <c r="AN1484" s="99"/>
      <c r="AO1484" s="99"/>
      <c r="AP1484" s="99"/>
      <c r="AQ1484" s="99"/>
      <c r="AR1484" s="99"/>
      <c r="AS1484" s="99"/>
      <c r="AT1484" s="99"/>
      <c r="AU1484" s="99"/>
      <c r="AV1484" s="99"/>
      <c r="AW1484" s="99"/>
      <c r="AX1484" s="100"/>
    </row>
    <row r="1485" spans="1:251" ht="12" customHeight="1">
      <c r="A1485" s="39"/>
      <c r="B1485" s="98"/>
      <c r="C1485" s="99"/>
      <c r="D1485" s="99"/>
      <c r="E1485" s="99"/>
      <c r="F1485" s="99"/>
      <c r="G1485" s="99"/>
      <c r="H1485" s="99"/>
      <c r="I1485" s="99"/>
      <c r="J1485" s="99"/>
      <c r="K1485" s="99"/>
      <c r="L1485" s="99"/>
      <c r="M1485" s="99"/>
      <c r="N1485" s="99"/>
      <c r="O1485" s="99"/>
      <c r="P1485" s="99"/>
      <c r="Q1485" s="99"/>
      <c r="R1485" s="99"/>
      <c r="S1485" s="99"/>
      <c r="T1485" s="99"/>
      <c r="U1485" s="99"/>
      <c r="V1485" s="99"/>
      <c r="W1485" s="99"/>
      <c r="X1485" s="99"/>
      <c r="Y1485" s="99"/>
      <c r="Z1485" s="99"/>
      <c r="AA1485" s="99"/>
      <c r="AB1485" s="99"/>
      <c r="AC1485" s="99"/>
      <c r="AD1485" s="99"/>
      <c r="AE1485" s="99"/>
      <c r="AF1485" s="99"/>
      <c r="AG1485" s="99"/>
      <c r="AH1485" s="99"/>
      <c r="AI1485" s="99"/>
      <c r="AJ1485" s="99"/>
      <c r="AK1485" s="99"/>
      <c r="AL1485" s="99"/>
      <c r="AM1485" s="99"/>
      <c r="AN1485" s="99"/>
      <c r="AO1485" s="99"/>
      <c r="AP1485" s="99"/>
      <c r="AQ1485" s="99"/>
      <c r="AR1485" s="99"/>
      <c r="AS1485" s="99"/>
      <c r="AT1485" s="99"/>
      <c r="AU1485" s="99"/>
      <c r="AV1485" s="99"/>
      <c r="AW1485" s="99"/>
      <c r="AX1485" s="100"/>
    </row>
    <row r="1486" spans="1:251" ht="12" customHeight="1">
      <c r="A1486" s="39"/>
      <c r="B1486" s="98"/>
      <c r="C1486" s="99"/>
      <c r="D1486" s="99"/>
      <c r="E1486" s="99"/>
      <c r="F1486" s="99"/>
      <c r="G1486" s="99"/>
      <c r="H1486" s="99"/>
      <c r="I1486" s="99"/>
      <c r="J1486" s="99"/>
      <c r="K1486" s="99"/>
      <c r="L1486" s="99"/>
      <c r="M1486" s="99"/>
      <c r="N1486" s="99"/>
      <c r="O1486" s="99"/>
      <c r="P1486" s="99"/>
      <c r="Q1486" s="99"/>
      <c r="R1486" s="99"/>
      <c r="S1486" s="99"/>
      <c r="T1486" s="99"/>
      <c r="U1486" s="99"/>
      <c r="V1486" s="99"/>
      <c r="W1486" s="99"/>
      <c r="X1486" s="99"/>
      <c r="Y1486" s="99"/>
      <c r="Z1486" s="99"/>
      <c r="AA1486" s="99"/>
      <c r="AB1486" s="99"/>
      <c r="AC1486" s="99"/>
      <c r="AD1486" s="99"/>
      <c r="AE1486" s="99"/>
      <c r="AF1486" s="99"/>
      <c r="AG1486" s="99"/>
      <c r="AH1486" s="99"/>
      <c r="AI1486" s="99"/>
      <c r="AJ1486" s="99"/>
      <c r="AK1486" s="99"/>
      <c r="AL1486" s="99"/>
      <c r="AM1486" s="99"/>
      <c r="AN1486" s="99"/>
      <c r="AO1486" s="99"/>
      <c r="AP1486" s="99"/>
      <c r="AQ1486" s="99"/>
      <c r="AR1486" s="99"/>
      <c r="AS1486" s="99"/>
      <c r="AT1486" s="99"/>
      <c r="AU1486" s="99"/>
      <c r="AV1486" s="99"/>
      <c r="AW1486" s="99"/>
      <c r="AX1486" s="100"/>
    </row>
    <row r="1487" spans="1:251" ht="12" customHeight="1">
      <c r="A1487" s="39"/>
      <c r="B1487" s="98"/>
      <c r="C1487" s="99"/>
      <c r="D1487" s="99"/>
      <c r="E1487" s="99"/>
      <c r="F1487" s="99"/>
      <c r="G1487" s="99"/>
      <c r="H1487" s="99"/>
      <c r="I1487" s="99"/>
      <c r="J1487" s="99"/>
      <c r="K1487" s="99"/>
      <c r="L1487" s="99"/>
      <c r="M1487" s="99"/>
      <c r="N1487" s="99"/>
      <c r="O1487" s="99"/>
      <c r="P1487" s="99"/>
      <c r="Q1487" s="99"/>
      <c r="R1487" s="99"/>
      <c r="S1487" s="99"/>
      <c r="T1487" s="99"/>
      <c r="U1487" s="99"/>
      <c r="V1487" s="99"/>
      <c r="W1487" s="99"/>
      <c r="X1487" s="99"/>
      <c r="Y1487" s="99"/>
      <c r="Z1487" s="99"/>
      <c r="AA1487" s="99"/>
      <c r="AB1487" s="99"/>
      <c r="AC1487" s="99"/>
      <c r="AD1487" s="99"/>
      <c r="AE1487" s="99"/>
      <c r="AF1487" s="99"/>
      <c r="AG1487" s="99"/>
      <c r="AH1487" s="99"/>
      <c r="AI1487" s="99"/>
      <c r="AJ1487" s="99"/>
      <c r="AK1487" s="99"/>
      <c r="AL1487" s="99"/>
      <c r="AM1487" s="99"/>
      <c r="AN1487" s="99"/>
      <c r="AO1487" s="99"/>
      <c r="AP1487" s="99"/>
      <c r="AQ1487" s="99"/>
      <c r="AR1487" s="99"/>
      <c r="AS1487" s="99"/>
      <c r="AT1487" s="99"/>
      <c r="AU1487" s="99"/>
      <c r="AV1487" s="99"/>
      <c r="AW1487" s="99"/>
      <c r="AX1487" s="100"/>
    </row>
    <row r="1488" spans="1:251" ht="12" customHeight="1">
      <c r="A1488" s="39"/>
      <c r="B1488" s="98"/>
      <c r="C1488" s="99"/>
      <c r="D1488" s="99"/>
      <c r="E1488" s="99"/>
      <c r="F1488" s="99"/>
      <c r="G1488" s="99"/>
      <c r="H1488" s="99"/>
      <c r="I1488" s="99"/>
      <c r="J1488" s="99"/>
      <c r="K1488" s="99"/>
      <c r="L1488" s="99"/>
      <c r="M1488" s="99"/>
      <c r="N1488" s="99"/>
      <c r="O1488" s="99"/>
      <c r="P1488" s="99"/>
      <c r="Q1488" s="99"/>
      <c r="R1488" s="99"/>
      <c r="S1488" s="99"/>
      <c r="T1488" s="99"/>
      <c r="U1488" s="99"/>
      <c r="V1488" s="99"/>
      <c r="W1488" s="99"/>
      <c r="X1488" s="99"/>
      <c r="Y1488" s="99"/>
      <c r="Z1488" s="99"/>
      <c r="AA1488" s="99"/>
      <c r="AB1488" s="99"/>
      <c r="AC1488" s="99"/>
      <c r="AD1488" s="99"/>
      <c r="AE1488" s="99"/>
      <c r="AF1488" s="99"/>
      <c r="AG1488" s="99"/>
      <c r="AH1488" s="99"/>
      <c r="AI1488" s="99"/>
      <c r="AJ1488" s="99"/>
      <c r="AK1488" s="99"/>
      <c r="AL1488" s="99"/>
      <c r="AM1488" s="99"/>
      <c r="AN1488" s="99"/>
      <c r="AO1488" s="99"/>
      <c r="AP1488" s="99"/>
      <c r="AQ1488" s="99"/>
      <c r="AR1488" s="99"/>
      <c r="AS1488" s="99"/>
      <c r="AT1488" s="99"/>
      <c r="AU1488" s="99"/>
      <c r="AV1488" s="99"/>
      <c r="AW1488" s="99"/>
      <c r="AX1488" s="100"/>
    </row>
    <row r="1489" spans="1:113" ht="12" customHeight="1">
      <c r="A1489" s="39"/>
      <c r="B1489" s="98"/>
      <c r="C1489" s="99"/>
      <c r="D1489" s="99"/>
      <c r="E1489" s="99"/>
      <c r="F1489" s="99"/>
      <c r="G1489" s="99"/>
      <c r="H1489" s="99"/>
      <c r="I1489" s="99"/>
      <c r="J1489" s="99"/>
      <c r="K1489" s="99"/>
      <c r="L1489" s="99"/>
      <c r="M1489" s="99"/>
      <c r="N1489" s="99"/>
      <c r="O1489" s="99"/>
      <c r="P1489" s="99"/>
      <c r="Q1489" s="99"/>
      <c r="R1489" s="99"/>
      <c r="S1489" s="99"/>
      <c r="T1489" s="99"/>
      <c r="U1489" s="99"/>
      <c r="V1489" s="99"/>
      <c r="W1489" s="99"/>
      <c r="X1489" s="99"/>
      <c r="Y1489" s="99"/>
      <c r="Z1489" s="99"/>
      <c r="AA1489" s="99"/>
      <c r="AB1489" s="99"/>
      <c r="AC1489" s="99"/>
      <c r="AD1489" s="99"/>
      <c r="AE1489" s="99"/>
      <c r="AF1489" s="99"/>
      <c r="AG1489" s="99"/>
      <c r="AH1489" s="99"/>
      <c r="AI1489" s="99"/>
      <c r="AJ1489" s="99"/>
      <c r="AK1489" s="99"/>
      <c r="AL1489" s="99"/>
      <c r="AM1489" s="99"/>
      <c r="AN1489" s="99"/>
      <c r="AO1489" s="99"/>
      <c r="AP1489" s="99"/>
      <c r="AQ1489" s="99"/>
      <c r="AR1489" s="99"/>
      <c r="AS1489" s="99"/>
      <c r="AT1489" s="99"/>
      <c r="AU1489" s="99"/>
      <c r="AV1489" s="99"/>
      <c r="AW1489" s="99"/>
      <c r="AX1489" s="100"/>
      <c r="BC1489" s="47"/>
    </row>
    <row r="1490" spans="1:113" ht="12" customHeight="1">
      <c r="A1490" s="39"/>
      <c r="B1490" s="98"/>
      <c r="C1490" s="99"/>
      <c r="D1490" s="99"/>
      <c r="E1490" s="99"/>
      <c r="F1490" s="99"/>
      <c r="G1490" s="99"/>
      <c r="H1490" s="99"/>
      <c r="I1490" s="99"/>
      <c r="J1490" s="99"/>
      <c r="K1490" s="99"/>
      <c r="L1490" s="99"/>
      <c r="M1490" s="99"/>
      <c r="N1490" s="99"/>
      <c r="O1490" s="99"/>
      <c r="P1490" s="99"/>
      <c r="Q1490" s="99"/>
      <c r="R1490" s="99"/>
      <c r="S1490" s="99"/>
      <c r="T1490" s="99"/>
      <c r="U1490" s="99"/>
      <c r="V1490" s="99"/>
      <c r="W1490" s="99"/>
      <c r="X1490" s="99"/>
      <c r="Y1490" s="99"/>
      <c r="Z1490" s="99"/>
      <c r="AA1490" s="99"/>
      <c r="AB1490" s="99"/>
      <c r="AC1490" s="99"/>
      <c r="AD1490" s="99"/>
      <c r="AE1490" s="99"/>
      <c r="AF1490" s="99"/>
      <c r="AG1490" s="99"/>
      <c r="AH1490" s="99"/>
      <c r="AI1490" s="99"/>
      <c r="AJ1490" s="99"/>
      <c r="AK1490" s="99"/>
      <c r="AL1490" s="99"/>
      <c r="AM1490" s="99"/>
      <c r="AN1490" s="99"/>
      <c r="AO1490" s="99"/>
      <c r="AP1490" s="99"/>
      <c r="AQ1490" s="99"/>
      <c r="AR1490" s="99"/>
      <c r="AS1490" s="99"/>
      <c r="AT1490" s="99"/>
      <c r="AU1490" s="99"/>
      <c r="AV1490" s="99"/>
      <c r="AW1490" s="99"/>
      <c r="AX1490" s="100"/>
    </row>
    <row r="1491" spans="1:113" ht="12" customHeight="1">
      <c r="A1491" s="39"/>
      <c r="B1491" s="98"/>
      <c r="C1491" s="99"/>
      <c r="D1491" s="99"/>
      <c r="E1491" s="99"/>
      <c r="F1491" s="99"/>
      <c r="G1491" s="99"/>
      <c r="H1491" s="99"/>
      <c r="I1491" s="99"/>
      <c r="J1491" s="99"/>
      <c r="K1491" s="99"/>
      <c r="L1491" s="99"/>
      <c r="M1491" s="99"/>
      <c r="N1491" s="99"/>
      <c r="O1491" s="99"/>
      <c r="P1491" s="99"/>
      <c r="Q1491" s="99"/>
      <c r="R1491" s="99"/>
      <c r="S1491" s="99"/>
      <c r="T1491" s="99"/>
      <c r="U1491" s="99"/>
      <c r="V1491" s="99"/>
      <c r="W1491" s="99"/>
      <c r="X1491" s="99"/>
      <c r="Y1491" s="99"/>
      <c r="Z1491" s="99"/>
      <c r="AA1491" s="99"/>
      <c r="AB1491" s="99"/>
      <c r="AC1491" s="99"/>
      <c r="AD1491" s="99"/>
      <c r="AE1491" s="99"/>
      <c r="AF1491" s="99"/>
      <c r="AG1491" s="99"/>
      <c r="AH1491" s="99"/>
      <c r="AI1491" s="99"/>
      <c r="AJ1491" s="99"/>
      <c r="AK1491" s="99"/>
      <c r="AL1491" s="99"/>
      <c r="AM1491" s="99"/>
      <c r="AN1491" s="99"/>
      <c r="AO1491" s="99"/>
      <c r="AP1491" s="99"/>
      <c r="AQ1491" s="99"/>
      <c r="AR1491" s="99"/>
      <c r="AS1491" s="99"/>
      <c r="AT1491" s="99"/>
      <c r="AU1491" s="99"/>
      <c r="AV1491" s="99"/>
      <c r="AW1491" s="99"/>
      <c r="AX1491" s="100"/>
    </row>
    <row r="1492" spans="1:113" ht="12" customHeight="1">
      <c r="A1492" s="39"/>
      <c r="B1492" s="98"/>
      <c r="C1492" s="99"/>
      <c r="D1492" s="99"/>
      <c r="E1492" s="99"/>
      <c r="F1492" s="99"/>
      <c r="G1492" s="99"/>
      <c r="H1492" s="99"/>
      <c r="I1492" s="99"/>
      <c r="J1492" s="99"/>
      <c r="K1492" s="99"/>
      <c r="L1492" s="99"/>
      <c r="M1492" s="99"/>
      <c r="N1492" s="99"/>
      <c r="O1492" s="99"/>
      <c r="P1492" s="99"/>
      <c r="Q1492" s="99"/>
      <c r="R1492" s="99"/>
      <c r="S1492" s="99"/>
      <c r="T1492" s="99"/>
      <c r="U1492" s="99"/>
      <c r="V1492" s="99"/>
      <c r="W1492" s="99"/>
      <c r="X1492" s="99"/>
      <c r="Y1492" s="99"/>
      <c r="Z1492" s="99"/>
      <c r="AA1492" s="99"/>
      <c r="AB1492" s="99"/>
      <c r="AC1492" s="99"/>
      <c r="AD1492" s="99"/>
      <c r="AE1492" s="99"/>
      <c r="AF1492" s="99"/>
      <c r="AG1492" s="99"/>
      <c r="AH1492" s="99"/>
      <c r="AI1492" s="99"/>
      <c r="AJ1492" s="99"/>
      <c r="AK1492" s="99"/>
      <c r="AL1492" s="99"/>
      <c r="AM1492" s="99"/>
      <c r="AN1492" s="99"/>
      <c r="AO1492" s="99"/>
      <c r="AP1492" s="99"/>
      <c r="AQ1492" s="99"/>
      <c r="AR1492" s="99"/>
      <c r="AS1492" s="99"/>
      <c r="AT1492" s="99"/>
      <c r="AU1492" s="99"/>
      <c r="AV1492" s="99"/>
      <c r="AW1492" s="99"/>
      <c r="AX1492" s="100"/>
    </row>
    <row r="1493" spans="1:113" ht="15" thickBot="1">
      <c r="A1493" s="48"/>
      <c r="B1493" s="49"/>
      <c r="C1493" s="50"/>
      <c r="D1493" s="50"/>
      <c r="E1493" s="50"/>
      <c r="F1493" s="50"/>
      <c r="G1493" s="50"/>
      <c r="H1493" s="50"/>
      <c r="I1493" s="50"/>
      <c r="J1493" s="50"/>
      <c r="K1493" s="50"/>
      <c r="L1493" s="50"/>
      <c r="M1493" s="50"/>
      <c r="N1493" s="50"/>
      <c r="O1493" s="50"/>
      <c r="P1493" s="50"/>
      <c r="Q1493" s="50"/>
      <c r="R1493" s="50"/>
      <c r="S1493" s="50"/>
      <c r="T1493" s="50"/>
      <c r="U1493" s="50"/>
      <c r="V1493" s="50"/>
      <c r="W1493" s="50"/>
      <c r="X1493" s="50"/>
      <c r="Y1493" s="50"/>
      <c r="Z1493" s="50"/>
      <c r="AA1493" s="50"/>
      <c r="AB1493" s="50"/>
      <c r="AC1493" s="50"/>
      <c r="AD1493" s="50"/>
      <c r="AE1493" s="50"/>
      <c r="AF1493" s="50"/>
      <c r="AG1493" s="50"/>
      <c r="AH1493" s="50"/>
      <c r="AI1493" s="50"/>
      <c r="AJ1493" s="50"/>
      <c r="AK1493" s="50"/>
      <c r="AL1493" s="50"/>
      <c r="AM1493" s="50"/>
      <c r="AN1493" s="50"/>
      <c r="AO1493" s="50"/>
      <c r="AP1493" s="50"/>
      <c r="AQ1493" s="50"/>
      <c r="AR1493" s="50"/>
      <c r="AS1493" s="50"/>
      <c r="AT1493" s="50"/>
      <c r="AU1493" s="50"/>
      <c r="AV1493" s="50"/>
      <c r="AW1493" s="50"/>
      <c r="AX1493" s="51"/>
    </row>
    <row r="1494" spans="1:113">
      <c r="B1494" s="52"/>
    </row>
    <row r="1495" spans="1:113" ht="15" thickBot="1">
      <c r="A1495" s="42"/>
      <c r="B1495" s="41" t="s">
        <v>92</v>
      </c>
      <c r="C1495" s="39"/>
      <c r="D1495" s="39"/>
      <c r="E1495" s="39"/>
      <c r="F1495" s="39"/>
      <c r="G1495" s="39"/>
      <c r="H1495" s="39"/>
      <c r="I1495" s="39"/>
      <c r="J1495" s="39"/>
      <c r="K1495" s="39"/>
      <c r="L1495" s="40"/>
      <c r="M1495" s="40"/>
      <c r="N1495" s="40"/>
      <c r="O1495" s="40"/>
      <c r="P1495" s="39"/>
      <c r="Q1495" s="39"/>
      <c r="R1495" s="39"/>
      <c r="S1495" s="39"/>
      <c r="T1495" s="39"/>
      <c r="U1495" s="39"/>
      <c r="V1495" s="41"/>
      <c r="W1495" s="41"/>
      <c r="X1495" s="41"/>
      <c r="Y1495" s="41"/>
      <c r="Z1495" s="41"/>
      <c r="AA1495" s="41"/>
      <c r="AB1495" s="41"/>
      <c r="AC1495" s="41"/>
      <c r="AD1495" s="41"/>
      <c r="AE1495" s="41"/>
      <c r="AF1495" s="41"/>
      <c r="AG1495" s="41"/>
      <c r="AH1495" s="41"/>
      <c r="AI1495" s="41"/>
      <c r="AJ1495" s="41"/>
      <c r="AK1495" s="41"/>
      <c r="AL1495" s="41"/>
      <c r="AM1495" s="41"/>
      <c r="AN1495" s="41"/>
      <c r="AO1495" s="41"/>
      <c r="AP1495" s="41"/>
      <c r="AQ1495" s="41"/>
      <c r="AR1495" s="41"/>
      <c r="AS1495" s="41"/>
      <c r="AT1495" s="41"/>
      <c r="AU1495" s="41"/>
      <c r="AV1495" s="41"/>
      <c r="AW1495" s="41"/>
      <c r="AX1495" s="41"/>
      <c r="DI1495" s="37"/>
    </row>
    <row r="1496" spans="1:113" ht="14.4">
      <c r="A1496" s="39"/>
      <c r="B1496" s="43"/>
      <c r="C1496" s="38"/>
      <c r="D1496" s="38"/>
      <c r="E1496" s="38"/>
      <c r="F1496" s="38"/>
      <c r="G1496" s="38"/>
      <c r="H1496" s="38"/>
      <c r="I1496" s="38"/>
      <c r="J1496" s="38"/>
      <c r="K1496" s="38"/>
      <c r="L1496" s="44"/>
      <c r="M1496" s="44"/>
      <c r="N1496" s="44"/>
      <c r="O1496" s="44"/>
      <c r="P1496" s="38"/>
      <c r="Q1496" s="38"/>
      <c r="R1496" s="38"/>
      <c r="S1496" s="38"/>
      <c r="T1496" s="38"/>
      <c r="U1496" s="38"/>
      <c r="V1496" s="45"/>
      <c r="W1496" s="45"/>
      <c r="X1496" s="45"/>
      <c r="Y1496" s="45"/>
      <c r="Z1496" s="45"/>
      <c r="AA1496" s="45"/>
      <c r="AB1496" s="45"/>
      <c r="AC1496" s="45"/>
      <c r="AD1496" s="45"/>
      <c r="AE1496" s="45"/>
      <c r="AF1496" s="45"/>
      <c r="AG1496" s="45"/>
      <c r="AH1496" s="45"/>
      <c r="AI1496" s="45"/>
      <c r="AJ1496" s="45"/>
      <c r="AK1496" s="45"/>
      <c r="AL1496" s="45"/>
      <c r="AM1496" s="45"/>
      <c r="AN1496" s="45"/>
      <c r="AO1496" s="45"/>
      <c r="AP1496" s="45"/>
      <c r="AQ1496" s="45"/>
      <c r="AR1496" s="45"/>
      <c r="AS1496" s="45"/>
      <c r="AT1496" s="45"/>
      <c r="AU1496" s="45"/>
      <c r="AV1496" s="45"/>
      <c r="AW1496" s="45"/>
      <c r="AX1496" s="46"/>
    </row>
    <row r="1497" spans="1:113" ht="12" customHeight="1">
      <c r="A1497" s="39"/>
      <c r="B1497" s="98" t="s">
        <v>302</v>
      </c>
      <c r="C1497" s="99"/>
      <c r="D1497" s="99"/>
      <c r="E1497" s="99"/>
      <c r="F1497" s="99"/>
      <c r="G1497" s="99"/>
      <c r="H1497" s="99"/>
      <c r="I1497" s="99"/>
      <c r="J1497" s="99"/>
      <c r="K1497" s="99"/>
      <c r="L1497" s="99"/>
      <c r="M1497" s="99"/>
      <c r="N1497" s="99"/>
      <c r="O1497" s="99"/>
      <c r="P1497" s="99"/>
      <c r="Q1497" s="99"/>
      <c r="R1497" s="99"/>
      <c r="S1497" s="99"/>
      <c r="T1497" s="99"/>
      <c r="U1497" s="99"/>
      <c r="V1497" s="99"/>
      <c r="W1497" s="99"/>
      <c r="X1497" s="99"/>
      <c r="Y1497" s="99"/>
      <c r="Z1497" s="99"/>
      <c r="AA1497" s="99"/>
      <c r="AB1497" s="99"/>
      <c r="AC1497" s="99"/>
      <c r="AD1497" s="99"/>
      <c r="AE1497" s="99"/>
      <c r="AF1497" s="99"/>
      <c r="AG1497" s="99"/>
      <c r="AH1497" s="99"/>
      <c r="AI1497" s="99"/>
      <c r="AJ1497" s="99"/>
      <c r="AK1497" s="99"/>
      <c r="AL1497" s="99"/>
      <c r="AM1497" s="99"/>
      <c r="AN1497" s="99"/>
      <c r="AO1497" s="99"/>
      <c r="AP1497" s="99"/>
      <c r="AQ1497" s="99"/>
      <c r="AR1497" s="99"/>
      <c r="AS1497" s="99"/>
      <c r="AT1497" s="99"/>
      <c r="AU1497" s="99"/>
      <c r="AV1497" s="99"/>
      <c r="AW1497" s="99"/>
      <c r="AX1497" s="100"/>
    </row>
    <row r="1498" spans="1:113" ht="12" customHeight="1">
      <c r="A1498" s="39"/>
      <c r="B1498" s="98"/>
      <c r="C1498" s="99"/>
      <c r="D1498" s="99"/>
      <c r="E1498" s="99"/>
      <c r="F1498" s="99"/>
      <c r="G1498" s="99"/>
      <c r="H1498" s="99"/>
      <c r="I1498" s="99"/>
      <c r="J1498" s="99"/>
      <c r="K1498" s="99"/>
      <c r="L1498" s="99"/>
      <c r="M1498" s="99"/>
      <c r="N1498" s="99"/>
      <c r="O1498" s="99"/>
      <c r="P1498" s="99"/>
      <c r="Q1498" s="99"/>
      <c r="R1498" s="99"/>
      <c r="S1498" s="99"/>
      <c r="T1498" s="99"/>
      <c r="U1498" s="99"/>
      <c r="V1498" s="99"/>
      <c r="W1498" s="99"/>
      <c r="X1498" s="99"/>
      <c r="Y1498" s="99"/>
      <c r="Z1498" s="99"/>
      <c r="AA1498" s="99"/>
      <c r="AB1498" s="99"/>
      <c r="AC1498" s="99"/>
      <c r="AD1498" s="99"/>
      <c r="AE1498" s="99"/>
      <c r="AF1498" s="99"/>
      <c r="AG1498" s="99"/>
      <c r="AH1498" s="99"/>
      <c r="AI1498" s="99"/>
      <c r="AJ1498" s="99"/>
      <c r="AK1498" s="99"/>
      <c r="AL1498" s="99"/>
      <c r="AM1498" s="99"/>
      <c r="AN1498" s="99"/>
      <c r="AO1498" s="99"/>
      <c r="AP1498" s="99"/>
      <c r="AQ1498" s="99"/>
      <c r="AR1498" s="99"/>
      <c r="AS1498" s="99"/>
      <c r="AT1498" s="99"/>
      <c r="AU1498" s="99"/>
      <c r="AV1498" s="99"/>
      <c r="AW1498" s="99"/>
      <c r="AX1498" s="100"/>
    </row>
    <row r="1499" spans="1:113" ht="12" customHeight="1">
      <c r="A1499" s="39"/>
      <c r="B1499" s="98"/>
      <c r="C1499" s="99"/>
      <c r="D1499" s="99"/>
      <c r="E1499" s="99"/>
      <c r="F1499" s="99"/>
      <c r="G1499" s="99"/>
      <c r="H1499" s="99"/>
      <c r="I1499" s="99"/>
      <c r="J1499" s="99"/>
      <c r="K1499" s="99"/>
      <c r="L1499" s="99"/>
      <c r="M1499" s="99"/>
      <c r="N1499" s="99"/>
      <c r="O1499" s="99"/>
      <c r="P1499" s="99"/>
      <c r="Q1499" s="99"/>
      <c r="R1499" s="99"/>
      <c r="S1499" s="99"/>
      <c r="T1499" s="99"/>
      <c r="U1499" s="99"/>
      <c r="V1499" s="99"/>
      <c r="W1499" s="99"/>
      <c r="X1499" s="99"/>
      <c r="Y1499" s="99"/>
      <c r="Z1499" s="99"/>
      <c r="AA1499" s="99"/>
      <c r="AB1499" s="99"/>
      <c r="AC1499" s="99"/>
      <c r="AD1499" s="99"/>
      <c r="AE1499" s="99"/>
      <c r="AF1499" s="99"/>
      <c r="AG1499" s="99"/>
      <c r="AH1499" s="99"/>
      <c r="AI1499" s="99"/>
      <c r="AJ1499" s="99"/>
      <c r="AK1499" s="99"/>
      <c r="AL1499" s="99"/>
      <c r="AM1499" s="99"/>
      <c r="AN1499" s="99"/>
      <c r="AO1499" s="99"/>
      <c r="AP1499" s="99"/>
      <c r="AQ1499" s="99"/>
      <c r="AR1499" s="99"/>
      <c r="AS1499" s="99"/>
      <c r="AT1499" s="99"/>
      <c r="AU1499" s="99"/>
      <c r="AV1499" s="99"/>
      <c r="AW1499" s="99"/>
      <c r="AX1499" s="100"/>
      <c r="BC1499" s="47"/>
    </row>
    <row r="1500" spans="1:113" ht="12" customHeight="1">
      <c r="A1500" s="39"/>
      <c r="B1500" s="98"/>
      <c r="C1500" s="99"/>
      <c r="D1500" s="99"/>
      <c r="E1500" s="99"/>
      <c r="F1500" s="99"/>
      <c r="G1500" s="99"/>
      <c r="H1500" s="99"/>
      <c r="I1500" s="99"/>
      <c r="J1500" s="99"/>
      <c r="K1500" s="99"/>
      <c r="L1500" s="99"/>
      <c r="M1500" s="99"/>
      <c r="N1500" s="99"/>
      <c r="O1500" s="99"/>
      <c r="P1500" s="99"/>
      <c r="Q1500" s="99"/>
      <c r="R1500" s="99"/>
      <c r="S1500" s="99"/>
      <c r="T1500" s="99"/>
      <c r="U1500" s="99"/>
      <c r="V1500" s="99"/>
      <c r="W1500" s="99"/>
      <c r="X1500" s="99"/>
      <c r="Y1500" s="99"/>
      <c r="Z1500" s="99"/>
      <c r="AA1500" s="99"/>
      <c r="AB1500" s="99"/>
      <c r="AC1500" s="99"/>
      <c r="AD1500" s="99"/>
      <c r="AE1500" s="99"/>
      <c r="AF1500" s="99"/>
      <c r="AG1500" s="99"/>
      <c r="AH1500" s="99"/>
      <c r="AI1500" s="99"/>
      <c r="AJ1500" s="99"/>
      <c r="AK1500" s="99"/>
      <c r="AL1500" s="99"/>
      <c r="AM1500" s="99"/>
      <c r="AN1500" s="99"/>
      <c r="AO1500" s="99"/>
      <c r="AP1500" s="99"/>
      <c r="AQ1500" s="99"/>
      <c r="AR1500" s="99"/>
      <c r="AS1500" s="99"/>
      <c r="AT1500" s="99"/>
      <c r="AU1500" s="99"/>
      <c r="AV1500" s="99"/>
      <c r="AW1500" s="99"/>
      <c r="AX1500" s="100"/>
    </row>
    <row r="1501" spans="1:113" ht="12" customHeight="1">
      <c r="A1501" s="39"/>
      <c r="B1501" s="98"/>
      <c r="C1501" s="99"/>
      <c r="D1501" s="99"/>
      <c r="E1501" s="99"/>
      <c r="F1501" s="99"/>
      <c r="G1501" s="99"/>
      <c r="H1501" s="99"/>
      <c r="I1501" s="99"/>
      <c r="J1501" s="99"/>
      <c r="K1501" s="99"/>
      <c r="L1501" s="99"/>
      <c r="M1501" s="99"/>
      <c r="N1501" s="99"/>
      <c r="O1501" s="99"/>
      <c r="P1501" s="99"/>
      <c r="Q1501" s="99"/>
      <c r="R1501" s="99"/>
      <c r="S1501" s="99"/>
      <c r="T1501" s="99"/>
      <c r="U1501" s="99"/>
      <c r="V1501" s="99"/>
      <c r="W1501" s="99"/>
      <c r="X1501" s="99"/>
      <c r="Y1501" s="99"/>
      <c r="Z1501" s="99"/>
      <c r="AA1501" s="99"/>
      <c r="AB1501" s="99"/>
      <c r="AC1501" s="99"/>
      <c r="AD1501" s="99"/>
      <c r="AE1501" s="99"/>
      <c r="AF1501" s="99"/>
      <c r="AG1501" s="99"/>
      <c r="AH1501" s="99"/>
      <c r="AI1501" s="99"/>
      <c r="AJ1501" s="99"/>
      <c r="AK1501" s="99"/>
      <c r="AL1501" s="99"/>
      <c r="AM1501" s="99"/>
      <c r="AN1501" s="99"/>
      <c r="AO1501" s="99"/>
      <c r="AP1501" s="99"/>
      <c r="AQ1501" s="99"/>
      <c r="AR1501" s="99"/>
      <c r="AS1501" s="99"/>
      <c r="AT1501" s="99"/>
      <c r="AU1501" s="99"/>
      <c r="AV1501" s="99"/>
      <c r="AW1501" s="99"/>
      <c r="AX1501" s="100"/>
    </row>
    <row r="1502" spans="1:113" ht="12" customHeight="1">
      <c r="A1502" s="39"/>
      <c r="B1502" s="98"/>
      <c r="C1502" s="99"/>
      <c r="D1502" s="99"/>
      <c r="E1502" s="99"/>
      <c r="F1502" s="99"/>
      <c r="G1502" s="99"/>
      <c r="H1502" s="99"/>
      <c r="I1502" s="99"/>
      <c r="J1502" s="99"/>
      <c r="K1502" s="99"/>
      <c r="L1502" s="99"/>
      <c r="M1502" s="99"/>
      <c r="N1502" s="99"/>
      <c r="O1502" s="99"/>
      <c r="P1502" s="99"/>
      <c r="Q1502" s="99"/>
      <c r="R1502" s="99"/>
      <c r="S1502" s="99"/>
      <c r="T1502" s="99"/>
      <c r="U1502" s="99"/>
      <c r="V1502" s="99"/>
      <c r="W1502" s="99"/>
      <c r="X1502" s="99"/>
      <c r="Y1502" s="99"/>
      <c r="Z1502" s="99"/>
      <c r="AA1502" s="99"/>
      <c r="AB1502" s="99"/>
      <c r="AC1502" s="99"/>
      <c r="AD1502" s="99"/>
      <c r="AE1502" s="99"/>
      <c r="AF1502" s="99"/>
      <c r="AG1502" s="99"/>
      <c r="AH1502" s="99"/>
      <c r="AI1502" s="99"/>
      <c r="AJ1502" s="99"/>
      <c r="AK1502" s="99"/>
      <c r="AL1502" s="99"/>
      <c r="AM1502" s="99"/>
      <c r="AN1502" s="99"/>
      <c r="AO1502" s="99"/>
      <c r="AP1502" s="99"/>
      <c r="AQ1502" s="99"/>
      <c r="AR1502" s="99"/>
      <c r="AS1502" s="99"/>
      <c r="AT1502" s="99"/>
      <c r="AU1502" s="99"/>
      <c r="AV1502" s="99"/>
      <c r="AW1502" s="99"/>
      <c r="AX1502" s="100"/>
    </row>
    <row r="1503" spans="1:113" ht="15" thickBot="1">
      <c r="A1503" s="48"/>
      <c r="B1503" s="49"/>
      <c r="C1503" s="50"/>
      <c r="D1503" s="50"/>
      <c r="E1503" s="50"/>
      <c r="F1503" s="50"/>
      <c r="G1503" s="50"/>
      <c r="H1503" s="50"/>
      <c r="I1503" s="50"/>
      <c r="J1503" s="50"/>
      <c r="K1503" s="50"/>
      <c r="L1503" s="50"/>
      <c r="M1503" s="50"/>
      <c r="N1503" s="50"/>
      <c r="O1503" s="50"/>
      <c r="P1503" s="50"/>
      <c r="Q1503" s="50"/>
      <c r="R1503" s="50"/>
      <c r="S1503" s="50"/>
      <c r="T1503" s="50"/>
      <c r="U1503" s="50"/>
      <c r="V1503" s="50"/>
      <c r="W1503" s="50"/>
      <c r="X1503" s="50"/>
      <c r="Y1503" s="50"/>
      <c r="Z1503" s="50"/>
      <c r="AA1503" s="50"/>
      <c r="AB1503" s="50"/>
      <c r="AC1503" s="50"/>
      <c r="AD1503" s="50"/>
      <c r="AE1503" s="50"/>
      <c r="AF1503" s="50"/>
      <c r="AG1503" s="50"/>
      <c r="AH1503" s="50"/>
      <c r="AI1503" s="50"/>
      <c r="AJ1503" s="50"/>
      <c r="AK1503" s="50"/>
      <c r="AL1503" s="50"/>
      <c r="AM1503" s="50"/>
      <c r="AN1503" s="50"/>
      <c r="AO1503" s="50"/>
      <c r="AP1503" s="50"/>
      <c r="AQ1503" s="50"/>
      <c r="AR1503" s="50"/>
      <c r="AS1503" s="50"/>
      <c r="AT1503" s="50"/>
      <c r="AU1503" s="50"/>
      <c r="AV1503" s="50"/>
      <c r="AW1503" s="50"/>
      <c r="AX1503" s="51"/>
    </row>
    <row r="1504" spans="1:113">
      <c r="B1504" s="52"/>
    </row>
    <row r="1505" spans="1:251" ht="14.4">
      <c r="B1505" s="41" t="s">
        <v>94</v>
      </c>
      <c r="C1505" s="39"/>
      <c r="D1505" s="39"/>
      <c r="E1505" s="39"/>
      <c r="F1505" s="39"/>
      <c r="G1505" s="39"/>
      <c r="H1505" s="39"/>
      <c r="I1505" s="39"/>
      <c r="J1505" s="39"/>
      <c r="K1505" s="39"/>
      <c r="L1505" s="40"/>
      <c r="M1505" s="40"/>
      <c r="N1505" s="40"/>
      <c r="O1505" s="40"/>
      <c r="P1505" s="39"/>
      <c r="Q1505" s="39"/>
      <c r="R1505" s="39"/>
      <c r="S1505" s="39"/>
      <c r="T1505" s="39"/>
      <c r="U1505" s="39"/>
      <c r="V1505" s="41"/>
      <c r="W1505" s="41"/>
      <c r="X1505" s="41"/>
      <c r="Y1505" s="41"/>
      <c r="Z1505" s="41"/>
      <c r="AA1505" s="41"/>
      <c r="AB1505" s="41"/>
      <c r="AC1505" s="41"/>
      <c r="AD1505" s="41"/>
      <c r="AE1505" s="41"/>
      <c r="AF1505" s="41"/>
      <c r="AG1505" s="41"/>
      <c r="AH1505" s="41"/>
      <c r="AI1505" s="41"/>
      <c r="AJ1505" s="41"/>
      <c r="AK1505" s="41"/>
      <c r="AL1505" s="41"/>
      <c r="AM1505" s="41"/>
      <c r="AN1505" s="41"/>
      <c r="AO1505" s="41"/>
      <c r="AP1505" s="41"/>
      <c r="AQ1505" s="41"/>
      <c r="AR1505" s="41"/>
      <c r="AS1505" s="41"/>
      <c r="AT1505" s="41"/>
      <c r="AU1505" s="41"/>
      <c r="AV1505" s="41"/>
      <c r="AW1505" s="41"/>
      <c r="AX1505" s="41"/>
    </row>
    <row r="1506" spans="1:251" ht="15" thickBot="1">
      <c r="B1506" s="39"/>
      <c r="C1506" s="39"/>
      <c r="D1506" s="39"/>
      <c r="E1506" s="39"/>
      <c r="F1506" s="39"/>
      <c r="G1506" s="39"/>
      <c r="H1506" s="39"/>
      <c r="I1506" s="39"/>
      <c r="J1506" s="39"/>
      <c r="K1506" s="39"/>
      <c r="L1506" s="40"/>
      <c r="M1506" s="40"/>
      <c r="N1506" s="40"/>
      <c r="O1506" s="40"/>
      <c r="P1506" s="39"/>
      <c r="Q1506" s="39"/>
      <c r="R1506" s="39"/>
      <c r="S1506" s="39"/>
      <c r="T1506" s="39"/>
      <c r="U1506" s="39"/>
      <c r="V1506" s="41"/>
      <c r="W1506" s="41"/>
      <c r="X1506" s="41"/>
      <c r="Y1506" s="41"/>
      <c r="Z1506" s="41"/>
      <c r="AA1506" s="41"/>
      <c r="AB1506" s="41"/>
      <c r="AC1506" s="41"/>
      <c r="AD1506" s="41"/>
      <c r="AE1506" s="41"/>
      <c r="AF1506" s="41"/>
      <c r="AG1506" s="41"/>
      <c r="AH1506" s="41"/>
      <c r="AI1506" s="41"/>
      <c r="AJ1506" s="41"/>
      <c r="AK1506" s="41"/>
      <c r="AL1506" s="41"/>
      <c r="AM1506" s="41"/>
      <c r="AN1506" s="41"/>
      <c r="AO1506" s="41"/>
      <c r="AP1506" s="41"/>
      <c r="AQ1506" s="41"/>
      <c r="AR1506" s="41"/>
      <c r="AS1506" s="41"/>
      <c r="AT1506" s="41"/>
      <c r="AU1506" s="41"/>
      <c r="AV1506" s="41"/>
      <c r="AW1506" s="41"/>
      <c r="AX1506" s="53" t="s">
        <v>95</v>
      </c>
    </row>
    <row r="1507" spans="1:251" s="47" customFormat="1" ht="13.5" customHeight="1">
      <c r="A1507" s="39"/>
      <c r="B1507" s="101" t="s">
        <v>96</v>
      </c>
      <c r="C1507" s="102"/>
      <c r="D1507" s="102"/>
      <c r="E1507" s="102"/>
      <c r="F1507" s="102"/>
      <c r="G1507" s="102"/>
      <c r="H1507" s="102"/>
      <c r="I1507" s="102"/>
      <c r="J1507" s="102"/>
      <c r="K1507" s="102"/>
      <c r="L1507" s="102"/>
      <c r="M1507" s="102"/>
      <c r="N1507" s="102"/>
      <c r="O1507" s="102"/>
      <c r="P1507" s="102"/>
      <c r="Q1507" s="102"/>
      <c r="R1507" s="102"/>
      <c r="S1507" s="102"/>
      <c r="T1507" s="102"/>
      <c r="U1507" s="102"/>
      <c r="V1507" s="102"/>
      <c r="W1507" s="102"/>
      <c r="X1507" s="102"/>
      <c r="Y1507" s="102"/>
      <c r="Z1507" s="103"/>
      <c r="AA1507" s="107" t="s">
        <v>97</v>
      </c>
      <c r="AB1507" s="102"/>
      <c r="AC1507" s="102"/>
      <c r="AD1507" s="102"/>
      <c r="AE1507" s="102"/>
      <c r="AF1507" s="102"/>
      <c r="AG1507" s="102"/>
      <c r="AH1507" s="102"/>
      <c r="AI1507" s="103"/>
      <c r="AJ1507" s="107" t="s">
        <v>98</v>
      </c>
      <c r="AK1507" s="102"/>
      <c r="AL1507" s="102"/>
      <c r="AM1507" s="102"/>
      <c r="AN1507" s="102"/>
      <c r="AO1507" s="102"/>
      <c r="AP1507" s="102"/>
      <c r="AQ1507" s="102"/>
      <c r="AR1507" s="103"/>
      <c r="AS1507" s="107" t="s">
        <v>99</v>
      </c>
      <c r="AT1507" s="102"/>
      <c r="AU1507" s="102"/>
      <c r="AV1507" s="102"/>
      <c r="AW1507" s="102"/>
      <c r="AX1507" s="109"/>
      <c r="AY1507" s="33"/>
      <c r="AZ1507" s="33"/>
      <c r="BA1507" s="33"/>
      <c r="BB1507" s="33"/>
      <c r="BC1507" s="33"/>
      <c r="BD1507" s="33"/>
      <c r="BE1507" s="33"/>
      <c r="BF1507" s="33"/>
      <c r="BG1507" s="33"/>
      <c r="BH1507" s="33"/>
      <c r="BI1507" s="33"/>
      <c r="BJ1507" s="33"/>
      <c r="BK1507" s="33"/>
      <c r="BL1507" s="33"/>
      <c r="BM1507" s="33"/>
      <c r="BN1507" s="33"/>
      <c r="BO1507" s="33"/>
      <c r="BP1507" s="33"/>
      <c r="BQ1507" s="33"/>
      <c r="BR1507" s="33"/>
      <c r="BS1507" s="33"/>
      <c r="BT1507" s="33"/>
      <c r="BU1507" s="33"/>
      <c r="BV1507" s="33"/>
      <c r="BW1507" s="33"/>
      <c r="BX1507" s="33"/>
      <c r="BY1507" s="33"/>
      <c r="BZ1507" s="33"/>
      <c r="CA1507" s="33"/>
      <c r="CB1507" s="33"/>
      <c r="CC1507" s="33"/>
      <c r="CD1507" s="33"/>
      <c r="CE1507" s="33"/>
      <c r="CF1507" s="33"/>
      <c r="CG1507" s="33"/>
      <c r="CH1507" s="33"/>
      <c r="CI1507" s="33"/>
      <c r="CJ1507" s="33"/>
      <c r="CK1507" s="33"/>
      <c r="CL1507" s="33"/>
      <c r="CM1507" s="33"/>
      <c r="CN1507" s="33"/>
      <c r="CO1507" s="33"/>
      <c r="CP1507" s="33"/>
      <c r="CQ1507" s="33"/>
      <c r="CR1507" s="33"/>
      <c r="CS1507" s="33"/>
      <c r="CT1507" s="33"/>
      <c r="CU1507" s="33"/>
      <c r="CV1507" s="33"/>
      <c r="CW1507" s="33"/>
      <c r="CX1507" s="33"/>
      <c r="CY1507" s="33"/>
      <c r="CZ1507" s="33"/>
      <c r="DA1507" s="33"/>
      <c r="DB1507" s="33"/>
      <c r="DC1507" s="33"/>
      <c r="DD1507" s="33"/>
      <c r="DE1507" s="33"/>
      <c r="DF1507" s="33"/>
      <c r="DG1507" s="33"/>
      <c r="DH1507" s="33"/>
      <c r="DI1507" s="33"/>
      <c r="DJ1507" s="33"/>
      <c r="DK1507" s="33"/>
      <c r="DL1507" s="33"/>
      <c r="DM1507" s="33"/>
      <c r="DN1507" s="33"/>
      <c r="DO1507" s="33"/>
      <c r="DP1507" s="33"/>
      <c r="DQ1507" s="33"/>
      <c r="DR1507" s="33"/>
      <c r="DS1507" s="33"/>
      <c r="DT1507" s="33"/>
      <c r="DU1507" s="33"/>
      <c r="DV1507" s="33"/>
      <c r="DW1507" s="33"/>
      <c r="DX1507" s="33"/>
      <c r="DY1507" s="33"/>
      <c r="DZ1507" s="33"/>
      <c r="EA1507" s="33"/>
      <c r="EB1507" s="33"/>
      <c r="EC1507" s="33"/>
      <c r="ED1507" s="33"/>
      <c r="EE1507" s="33"/>
      <c r="EF1507" s="33"/>
      <c r="EG1507" s="33"/>
      <c r="EH1507" s="33"/>
      <c r="EI1507" s="33"/>
      <c r="EJ1507" s="33"/>
      <c r="EK1507" s="33"/>
      <c r="EL1507" s="33"/>
      <c r="EM1507" s="33"/>
      <c r="EN1507" s="33"/>
      <c r="EO1507" s="33"/>
      <c r="EP1507" s="33"/>
      <c r="EQ1507" s="33"/>
      <c r="ER1507" s="33"/>
      <c r="ES1507" s="33"/>
      <c r="ET1507" s="33"/>
      <c r="EU1507" s="33"/>
      <c r="EV1507" s="33"/>
      <c r="EW1507" s="33"/>
      <c r="EX1507" s="33"/>
      <c r="EY1507" s="33"/>
      <c r="EZ1507" s="33"/>
      <c r="FA1507" s="33"/>
      <c r="FB1507" s="33"/>
      <c r="FC1507" s="33"/>
      <c r="FD1507" s="33"/>
      <c r="FE1507" s="33"/>
      <c r="FF1507" s="33"/>
      <c r="FG1507" s="33"/>
      <c r="FH1507" s="33"/>
      <c r="FI1507" s="33"/>
      <c r="FJ1507" s="33"/>
      <c r="FK1507" s="33"/>
      <c r="FL1507" s="33"/>
      <c r="FM1507" s="33"/>
      <c r="FN1507" s="33"/>
      <c r="FO1507" s="33"/>
      <c r="FP1507" s="33"/>
      <c r="FQ1507" s="33"/>
      <c r="FR1507" s="33"/>
      <c r="FS1507" s="33"/>
      <c r="FT1507" s="33"/>
      <c r="FU1507" s="33"/>
      <c r="FV1507" s="33"/>
      <c r="FW1507" s="33"/>
      <c r="FX1507" s="33"/>
      <c r="FY1507" s="33"/>
      <c r="FZ1507" s="33"/>
      <c r="GA1507" s="33"/>
      <c r="GB1507" s="33"/>
      <c r="GC1507" s="33"/>
      <c r="GD1507" s="33"/>
      <c r="GE1507" s="33"/>
      <c r="GF1507" s="33"/>
      <c r="GG1507" s="33"/>
      <c r="GH1507" s="33"/>
      <c r="GI1507" s="33"/>
      <c r="GJ1507" s="33"/>
      <c r="GK1507" s="33"/>
      <c r="GL1507" s="33"/>
      <c r="GM1507" s="33"/>
      <c r="GN1507" s="33"/>
      <c r="GO1507" s="33"/>
      <c r="GP1507" s="33"/>
      <c r="GQ1507" s="33"/>
      <c r="GR1507" s="33"/>
      <c r="GS1507" s="33"/>
      <c r="GT1507" s="33"/>
      <c r="GU1507" s="33"/>
      <c r="GV1507" s="33"/>
      <c r="GW1507" s="33"/>
      <c r="GX1507" s="33"/>
      <c r="GY1507" s="33"/>
      <c r="GZ1507" s="33"/>
      <c r="HA1507" s="33"/>
      <c r="HB1507" s="33"/>
      <c r="HC1507" s="33"/>
      <c r="HD1507" s="33"/>
      <c r="HE1507" s="33"/>
      <c r="HF1507" s="33"/>
      <c r="HG1507" s="33"/>
      <c r="HH1507" s="33"/>
      <c r="HI1507" s="33"/>
      <c r="HJ1507" s="33"/>
      <c r="HK1507" s="33"/>
      <c r="HL1507" s="33"/>
      <c r="HM1507" s="33"/>
      <c r="HN1507" s="33"/>
      <c r="HO1507" s="33"/>
      <c r="HP1507" s="33"/>
      <c r="HQ1507" s="33"/>
      <c r="HR1507" s="33"/>
      <c r="HS1507" s="33"/>
      <c r="HT1507" s="33"/>
      <c r="HU1507" s="33"/>
      <c r="HV1507" s="33"/>
      <c r="HW1507" s="33"/>
      <c r="HX1507" s="33"/>
      <c r="HY1507" s="33"/>
      <c r="HZ1507" s="33"/>
      <c r="IA1507" s="33"/>
      <c r="IB1507" s="33"/>
      <c r="IC1507" s="33"/>
      <c r="ID1507" s="33"/>
      <c r="IE1507" s="33"/>
      <c r="IF1507" s="33"/>
      <c r="IG1507" s="33"/>
      <c r="IH1507" s="33"/>
      <c r="II1507" s="33"/>
      <c r="IJ1507" s="33"/>
      <c r="IK1507" s="33"/>
      <c r="IL1507" s="33"/>
      <c r="IM1507" s="33"/>
      <c r="IN1507" s="33"/>
      <c r="IO1507" s="33"/>
      <c r="IP1507" s="33"/>
      <c r="IQ1507" s="33"/>
    </row>
    <row r="1508" spans="1:251" s="47" customFormat="1">
      <c r="A1508" s="39"/>
      <c r="B1508" s="104"/>
      <c r="C1508" s="105"/>
      <c r="D1508" s="105"/>
      <c r="E1508" s="105"/>
      <c r="F1508" s="105"/>
      <c r="G1508" s="105"/>
      <c r="H1508" s="105"/>
      <c r="I1508" s="105"/>
      <c r="J1508" s="105"/>
      <c r="K1508" s="105"/>
      <c r="L1508" s="105"/>
      <c r="M1508" s="105"/>
      <c r="N1508" s="105"/>
      <c r="O1508" s="105"/>
      <c r="P1508" s="105"/>
      <c r="Q1508" s="105"/>
      <c r="R1508" s="105"/>
      <c r="S1508" s="105"/>
      <c r="T1508" s="105"/>
      <c r="U1508" s="105"/>
      <c r="V1508" s="105"/>
      <c r="W1508" s="105"/>
      <c r="X1508" s="105"/>
      <c r="Y1508" s="105"/>
      <c r="Z1508" s="106"/>
      <c r="AA1508" s="108"/>
      <c r="AB1508" s="105"/>
      <c r="AC1508" s="105"/>
      <c r="AD1508" s="105"/>
      <c r="AE1508" s="105"/>
      <c r="AF1508" s="105"/>
      <c r="AG1508" s="105"/>
      <c r="AH1508" s="105"/>
      <c r="AI1508" s="106"/>
      <c r="AJ1508" s="108"/>
      <c r="AK1508" s="105"/>
      <c r="AL1508" s="105"/>
      <c r="AM1508" s="105"/>
      <c r="AN1508" s="105"/>
      <c r="AO1508" s="105"/>
      <c r="AP1508" s="105"/>
      <c r="AQ1508" s="105"/>
      <c r="AR1508" s="106"/>
      <c r="AS1508" s="108"/>
      <c r="AT1508" s="105"/>
      <c r="AU1508" s="105"/>
      <c r="AV1508" s="105"/>
      <c r="AW1508" s="105"/>
      <c r="AX1508" s="110"/>
      <c r="AY1508" s="33"/>
      <c r="AZ1508" s="33"/>
      <c r="BA1508" s="33"/>
      <c r="BB1508" s="54"/>
      <c r="BC1508" s="55"/>
      <c r="BE1508" s="33"/>
      <c r="BF1508" s="33"/>
      <c r="BG1508" s="33"/>
      <c r="BH1508" s="33"/>
      <c r="BI1508" s="33"/>
      <c r="BJ1508" s="33"/>
      <c r="BK1508" s="33"/>
      <c r="BL1508" s="33"/>
      <c r="BM1508" s="33"/>
      <c r="BN1508" s="33"/>
      <c r="BO1508" s="33"/>
      <c r="BP1508" s="33"/>
      <c r="BQ1508" s="33"/>
      <c r="BR1508" s="33"/>
      <c r="BS1508" s="33"/>
      <c r="BT1508" s="33"/>
      <c r="BU1508" s="33"/>
      <c r="BV1508" s="33"/>
      <c r="BW1508" s="33"/>
      <c r="BX1508" s="33"/>
      <c r="BY1508" s="33"/>
      <c r="BZ1508" s="33"/>
      <c r="CA1508" s="33"/>
      <c r="CB1508" s="33"/>
      <c r="CC1508" s="33"/>
      <c r="CD1508" s="33"/>
      <c r="CE1508" s="33"/>
      <c r="CF1508" s="33"/>
      <c r="CG1508" s="33"/>
      <c r="CH1508" s="33"/>
      <c r="CI1508" s="33"/>
      <c r="CJ1508" s="33"/>
      <c r="CK1508" s="33"/>
      <c r="CL1508" s="33"/>
      <c r="CM1508" s="33"/>
      <c r="CN1508" s="33"/>
      <c r="CO1508" s="33"/>
      <c r="CP1508" s="33"/>
      <c r="CQ1508" s="33"/>
      <c r="CR1508" s="33"/>
      <c r="CS1508" s="33"/>
      <c r="CT1508" s="33"/>
      <c r="CU1508" s="33"/>
      <c r="CV1508" s="33"/>
      <c r="CW1508" s="33"/>
      <c r="CX1508" s="33"/>
      <c r="CY1508" s="33"/>
      <c r="CZ1508" s="33"/>
      <c r="DA1508" s="33"/>
      <c r="DB1508" s="33"/>
      <c r="DC1508" s="33"/>
      <c r="DD1508" s="33"/>
      <c r="DE1508" s="33"/>
      <c r="DF1508" s="33"/>
      <c r="DG1508" s="33"/>
      <c r="DH1508" s="33"/>
      <c r="DI1508" s="33"/>
      <c r="DJ1508" s="33"/>
      <c r="DK1508" s="33"/>
      <c r="DL1508" s="33"/>
      <c r="DM1508" s="33"/>
      <c r="DN1508" s="33"/>
      <c r="DO1508" s="33"/>
      <c r="DP1508" s="33"/>
      <c r="DQ1508" s="33"/>
      <c r="DR1508" s="33"/>
      <c r="DS1508" s="33"/>
      <c r="DT1508" s="33"/>
      <c r="DU1508" s="33"/>
      <c r="DV1508" s="33"/>
      <c r="DW1508" s="33"/>
      <c r="DX1508" s="33"/>
      <c r="DY1508" s="33"/>
      <c r="DZ1508" s="33"/>
      <c r="EA1508" s="33"/>
      <c r="EB1508" s="33"/>
      <c r="EC1508" s="33"/>
      <c r="ED1508" s="33"/>
      <c r="EE1508" s="33"/>
      <c r="EF1508" s="33"/>
      <c r="EG1508" s="33"/>
      <c r="EH1508" s="33"/>
      <c r="EI1508" s="33"/>
      <c r="EJ1508" s="33"/>
      <c r="EK1508" s="33"/>
      <c r="EL1508" s="33"/>
      <c r="EM1508" s="33"/>
      <c r="EN1508" s="33"/>
      <c r="EO1508" s="33"/>
      <c r="EP1508" s="33"/>
      <c r="EQ1508" s="33"/>
      <c r="ER1508" s="33"/>
      <c r="ES1508" s="33"/>
      <c r="ET1508" s="33"/>
      <c r="EU1508" s="33"/>
      <c r="EV1508" s="33"/>
      <c r="EW1508" s="33"/>
      <c r="EX1508" s="33"/>
      <c r="EY1508" s="33"/>
      <c r="EZ1508" s="33"/>
      <c r="FA1508" s="33"/>
      <c r="FB1508" s="33"/>
      <c r="FC1508" s="33"/>
      <c r="FD1508" s="33"/>
      <c r="FE1508" s="33"/>
      <c r="FF1508" s="33"/>
      <c r="FG1508" s="33"/>
      <c r="FH1508" s="33"/>
      <c r="FI1508" s="33"/>
      <c r="FJ1508" s="33"/>
      <c r="FK1508" s="33"/>
      <c r="FL1508" s="33"/>
      <c r="FM1508" s="33"/>
      <c r="FN1508" s="33"/>
      <c r="FO1508" s="33"/>
      <c r="FP1508" s="33"/>
      <c r="FQ1508" s="33"/>
      <c r="FR1508" s="33"/>
      <c r="FS1508" s="33"/>
      <c r="FT1508" s="33"/>
      <c r="FU1508" s="33"/>
      <c r="FV1508" s="33"/>
      <c r="FW1508" s="33"/>
      <c r="FX1508" s="33"/>
      <c r="FY1508" s="33"/>
      <c r="FZ1508" s="33"/>
      <c r="GA1508" s="33"/>
      <c r="GB1508" s="33"/>
      <c r="GC1508" s="33"/>
      <c r="GD1508" s="33"/>
      <c r="GE1508" s="33"/>
      <c r="GF1508" s="33"/>
      <c r="GG1508" s="33"/>
      <c r="GH1508" s="33"/>
      <c r="GI1508" s="33"/>
      <c r="GJ1508" s="33"/>
      <c r="GK1508" s="33"/>
      <c r="GL1508" s="33"/>
      <c r="GM1508" s="33"/>
      <c r="GN1508" s="33"/>
      <c r="GO1508" s="33"/>
      <c r="GP1508" s="33"/>
      <c r="GQ1508" s="33"/>
      <c r="GR1508" s="33"/>
      <c r="GS1508" s="33"/>
      <c r="GT1508" s="33"/>
      <c r="GU1508" s="33"/>
      <c r="GV1508" s="33"/>
      <c r="GW1508" s="33"/>
      <c r="GX1508" s="33"/>
      <c r="GY1508" s="33"/>
      <c r="GZ1508" s="33"/>
      <c r="HA1508" s="33"/>
      <c r="HB1508" s="33"/>
      <c r="HC1508" s="33"/>
      <c r="HD1508" s="33"/>
      <c r="HE1508" s="33"/>
      <c r="HF1508" s="33"/>
      <c r="HG1508" s="33"/>
      <c r="HH1508" s="33"/>
      <c r="HI1508" s="33"/>
      <c r="HJ1508" s="33"/>
      <c r="HK1508" s="33"/>
      <c r="HL1508" s="33"/>
      <c r="HM1508" s="33"/>
      <c r="HN1508" s="33"/>
      <c r="HO1508" s="33"/>
      <c r="HP1508" s="33"/>
      <c r="HQ1508" s="33"/>
      <c r="HR1508" s="33"/>
      <c r="HS1508" s="33"/>
      <c r="HT1508" s="33"/>
      <c r="HU1508" s="33"/>
      <c r="HV1508" s="33"/>
      <c r="HW1508" s="33"/>
      <c r="HX1508" s="33"/>
      <c r="HY1508" s="33"/>
      <c r="HZ1508" s="33"/>
      <c r="IA1508" s="33"/>
      <c r="IB1508" s="33"/>
      <c r="IC1508" s="33"/>
      <c r="ID1508" s="33"/>
      <c r="IE1508" s="33"/>
      <c r="IF1508" s="33"/>
      <c r="IG1508" s="33"/>
      <c r="IH1508" s="33"/>
      <c r="II1508" s="33"/>
      <c r="IJ1508" s="33"/>
      <c r="IK1508" s="33"/>
      <c r="IL1508" s="33"/>
      <c r="IM1508" s="33"/>
      <c r="IN1508" s="33"/>
      <c r="IO1508" s="33"/>
      <c r="IP1508" s="33"/>
      <c r="IQ1508" s="33"/>
    </row>
    <row r="1509" spans="1:251" s="47" customFormat="1" ht="18.75" customHeight="1">
      <c r="A1509" s="39"/>
      <c r="B1509" s="56"/>
      <c r="C1509" s="112" t="s">
        <v>303</v>
      </c>
      <c r="D1509" s="113"/>
      <c r="E1509" s="113"/>
      <c r="F1509" s="113"/>
      <c r="G1509" s="113"/>
      <c r="H1509" s="113"/>
      <c r="I1509" s="113"/>
      <c r="J1509" s="113"/>
      <c r="K1509" s="113"/>
      <c r="L1509" s="113"/>
      <c r="M1509" s="113"/>
      <c r="N1509" s="113"/>
      <c r="O1509" s="113"/>
      <c r="P1509" s="113"/>
      <c r="Q1509" s="113"/>
      <c r="R1509" s="113"/>
      <c r="S1509" s="113"/>
      <c r="T1509" s="113"/>
      <c r="U1509" s="113"/>
      <c r="V1509" s="113"/>
      <c r="W1509" s="113"/>
      <c r="X1509" s="113"/>
      <c r="Y1509" s="113"/>
      <c r="Z1509" s="114"/>
      <c r="AA1509" s="115">
        <v>0</v>
      </c>
      <c r="AB1509" s="116"/>
      <c r="AC1509" s="116"/>
      <c r="AD1509" s="116"/>
      <c r="AE1509" s="116"/>
      <c r="AF1509" s="116"/>
      <c r="AG1509" s="116"/>
      <c r="AH1509" s="116"/>
      <c r="AI1509" s="117"/>
      <c r="AJ1509" s="115">
        <v>9572</v>
      </c>
      <c r="AK1509" s="116"/>
      <c r="AL1509" s="116"/>
      <c r="AM1509" s="116"/>
      <c r="AN1509" s="116"/>
      <c r="AO1509" s="116"/>
      <c r="AP1509" s="116"/>
      <c r="AQ1509" s="116"/>
      <c r="AR1509" s="117"/>
      <c r="AS1509" s="118"/>
      <c r="AT1509" s="119"/>
      <c r="AU1509" s="119"/>
      <c r="AV1509" s="119"/>
      <c r="AW1509" s="119"/>
      <c r="AX1509" s="120"/>
      <c r="AY1509" s="33"/>
      <c r="AZ1509" s="33"/>
      <c r="BA1509" s="33"/>
      <c r="BB1509" s="33"/>
      <c r="BC1509" s="33"/>
      <c r="BD1509" s="33"/>
      <c r="BE1509" s="33"/>
      <c r="BF1509" s="33"/>
      <c r="BG1509" s="33"/>
      <c r="BH1509" s="33"/>
      <c r="BI1509" s="33"/>
      <c r="BJ1509" s="33"/>
      <c r="BK1509" s="33"/>
      <c r="BL1509" s="33"/>
      <c r="BM1509" s="33"/>
      <c r="BN1509" s="33"/>
      <c r="BO1509" s="33"/>
      <c r="BP1509" s="33"/>
      <c r="BQ1509" s="33"/>
      <c r="BR1509" s="33"/>
      <c r="BS1509" s="33"/>
      <c r="BT1509" s="33"/>
      <c r="BU1509" s="33"/>
      <c r="BV1509" s="33"/>
      <c r="BW1509" s="33"/>
      <c r="BX1509" s="33"/>
      <c r="BY1509" s="33"/>
      <c r="BZ1509" s="33"/>
      <c r="CA1509" s="33"/>
      <c r="CB1509" s="33"/>
      <c r="CC1509" s="33"/>
      <c r="CD1509" s="33"/>
      <c r="CE1509" s="33"/>
      <c r="CF1509" s="33"/>
      <c r="CG1509" s="33"/>
      <c r="CH1509" s="33"/>
      <c r="CI1509" s="33"/>
      <c r="CJ1509" s="33"/>
      <c r="CK1509" s="33"/>
      <c r="CL1509" s="33"/>
      <c r="CM1509" s="33"/>
      <c r="CN1509" s="33"/>
      <c r="CO1509" s="33"/>
      <c r="CP1509" s="33"/>
      <c r="CQ1509" s="33"/>
      <c r="CR1509" s="33"/>
      <c r="CS1509" s="33"/>
      <c r="CT1509" s="33"/>
      <c r="CU1509" s="33"/>
      <c r="CV1509" s="33"/>
      <c r="CW1509" s="33"/>
      <c r="CX1509" s="33"/>
      <c r="CY1509" s="33"/>
      <c r="CZ1509" s="33"/>
      <c r="DA1509" s="33"/>
      <c r="DB1509" s="33"/>
      <c r="DC1509" s="33"/>
      <c r="DD1509" s="33"/>
      <c r="DE1509" s="33"/>
      <c r="DF1509" s="33"/>
      <c r="DG1509" s="33"/>
      <c r="DH1509" s="33"/>
      <c r="DI1509" s="33"/>
      <c r="DJ1509" s="33"/>
      <c r="DK1509" s="33"/>
      <c r="DL1509" s="33"/>
      <c r="DM1509" s="33"/>
      <c r="DN1509" s="33"/>
      <c r="DO1509" s="33"/>
      <c r="DP1509" s="33"/>
      <c r="DQ1509" s="33"/>
      <c r="DR1509" s="33"/>
      <c r="DS1509" s="33"/>
      <c r="DT1509" s="33"/>
      <c r="DU1509" s="33"/>
      <c r="DV1509" s="33"/>
      <c r="DW1509" s="33"/>
      <c r="DX1509" s="33"/>
      <c r="DY1509" s="33"/>
      <c r="DZ1509" s="33"/>
      <c r="EA1509" s="33"/>
      <c r="EB1509" s="33"/>
      <c r="EC1509" s="33"/>
      <c r="ED1509" s="33"/>
      <c r="EE1509" s="33"/>
      <c r="EF1509" s="33"/>
      <c r="EG1509" s="33"/>
      <c r="EH1509" s="33"/>
      <c r="EI1509" s="33"/>
      <c r="EJ1509" s="33"/>
      <c r="EK1509" s="33"/>
      <c r="EL1509" s="33"/>
      <c r="EM1509" s="33"/>
      <c r="EN1509" s="33"/>
      <c r="EO1509" s="33"/>
      <c r="EP1509" s="33"/>
      <c r="EQ1509" s="33"/>
      <c r="ER1509" s="33"/>
      <c r="ES1509" s="33"/>
      <c r="ET1509" s="33"/>
      <c r="EU1509" s="33"/>
      <c r="EV1509" s="33"/>
      <c r="EW1509" s="33"/>
      <c r="EX1509" s="33"/>
      <c r="EY1509" s="33"/>
      <c r="EZ1509" s="33"/>
      <c r="FA1509" s="33"/>
      <c r="FB1509" s="33"/>
      <c r="FC1509" s="33"/>
      <c r="FD1509" s="33"/>
      <c r="FE1509" s="33"/>
      <c r="FF1509" s="33"/>
      <c r="FG1509" s="33"/>
      <c r="FH1509" s="33"/>
      <c r="FI1509" s="33"/>
      <c r="FJ1509" s="33"/>
      <c r="FK1509" s="33"/>
      <c r="FL1509" s="33"/>
      <c r="FM1509" s="33"/>
      <c r="FN1509" s="33"/>
      <c r="FO1509" s="33"/>
      <c r="FP1509" s="33"/>
      <c r="FQ1509" s="33"/>
      <c r="FR1509" s="33"/>
      <c r="FS1509" s="33"/>
      <c r="FT1509" s="33"/>
      <c r="FU1509" s="33"/>
      <c r="FV1509" s="33"/>
      <c r="FW1509" s="33"/>
      <c r="FX1509" s="33"/>
      <c r="FY1509" s="33"/>
      <c r="FZ1509" s="33"/>
      <c r="GA1509" s="33"/>
      <c r="GB1509" s="33"/>
      <c r="GC1509" s="33"/>
      <c r="GD1509" s="33"/>
      <c r="GE1509" s="33"/>
      <c r="GF1509" s="33"/>
      <c r="GG1509" s="33"/>
      <c r="GH1509" s="33"/>
      <c r="GI1509" s="33"/>
      <c r="GJ1509" s="33"/>
      <c r="GK1509" s="33"/>
      <c r="GL1509" s="33"/>
      <c r="GM1509" s="33"/>
      <c r="GN1509" s="33"/>
      <c r="GO1509" s="33"/>
      <c r="GP1509" s="33"/>
      <c r="GQ1509" s="33"/>
      <c r="GR1509" s="33"/>
      <c r="GS1509" s="33"/>
      <c r="GT1509" s="33"/>
      <c r="GU1509" s="33"/>
      <c r="GV1509" s="33"/>
      <c r="GW1509" s="33"/>
      <c r="GX1509" s="33"/>
      <c r="GY1509" s="33"/>
      <c r="GZ1509" s="33"/>
      <c r="HA1509" s="33"/>
      <c r="HB1509" s="33"/>
      <c r="HC1509" s="33"/>
      <c r="HD1509" s="33"/>
      <c r="HE1509" s="33"/>
      <c r="HF1509" s="33"/>
      <c r="HG1509" s="33"/>
      <c r="HH1509" s="33"/>
      <c r="HI1509" s="33"/>
      <c r="HJ1509" s="33"/>
      <c r="HK1509" s="33"/>
      <c r="HL1509" s="33"/>
      <c r="HM1509" s="33"/>
      <c r="HN1509" s="33"/>
      <c r="HO1509" s="33"/>
      <c r="HP1509" s="33"/>
      <c r="HQ1509" s="33"/>
      <c r="HR1509" s="33"/>
      <c r="HS1509" s="33"/>
      <c r="HT1509" s="33"/>
      <c r="HU1509" s="33"/>
      <c r="HV1509" s="33"/>
      <c r="HW1509" s="33"/>
      <c r="HX1509" s="33"/>
      <c r="HY1509" s="33"/>
      <c r="HZ1509" s="33"/>
      <c r="IA1509" s="33"/>
      <c r="IB1509" s="33"/>
      <c r="IC1509" s="33"/>
      <c r="ID1509" s="33"/>
      <c r="IE1509" s="33"/>
      <c r="IF1509" s="33"/>
      <c r="IG1509" s="33"/>
      <c r="IH1509" s="33"/>
      <c r="II1509" s="33"/>
      <c r="IJ1509" s="33"/>
      <c r="IK1509" s="33"/>
      <c r="IL1509" s="33"/>
      <c r="IM1509" s="33"/>
      <c r="IN1509" s="33"/>
      <c r="IO1509" s="33"/>
      <c r="IP1509" s="33"/>
      <c r="IQ1509" s="33"/>
    </row>
    <row r="1510" spans="1:251" s="47" customFormat="1" ht="18.75" customHeight="1">
      <c r="A1510" s="39"/>
      <c r="B1510" s="56"/>
      <c r="C1510" s="112" t="s">
        <v>304</v>
      </c>
      <c r="D1510" s="113"/>
      <c r="E1510" s="113"/>
      <c r="F1510" s="113"/>
      <c r="G1510" s="113"/>
      <c r="H1510" s="113"/>
      <c r="I1510" s="113"/>
      <c r="J1510" s="113"/>
      <c r="K1510" s="113"/>
      <c r="L1510" s="113"/>
      <c r="M1510" s="113"/>
      <c r="N1510" s="113"/>
      <c r="O1510" s="113"/>
      <c r="P1510" s="113"/>
      <c r="Q1510" s="113"/>
      <c r="R1510" s="113"/>
      <c r="S1510" s="113"/>
      <c r="T1510" s="113"/>
      <c r="U1510" s="113"/>
      <c r="V1510" s="113"/>
      <c r="W1510" s="113"/>
      <c r="X1510" s="113"/>
      <c r="Y1510" s="113"/>
      <c r="Z1510" s="114"/>
      <c r="AA1510" s="115">
        <v>0</v>
      </c>
      <c r="AB1510" s="116"/>
      <c r="AC1510" s="116"/>
      <c r="AD1510" s="116"/>
      <c r="AE1510" s="116"/>
      <c r="AF1510" s="116"/>
      <c r="AG1510" s="116"/>
      <c r="AH1510" s="116"/>
      <c r="AI1510" s="117"/>
      <c r="AJ1510" s="115">
        <v>1302</v>
      </c>
      <c r="AK1510" s="116"/>
      <c r="AL1510" s="116"/>
      <c r="AM1510" s="116"/>
      <c r="AN1510" s="116"/>
      <c r="AO1510" s="116"/>
      <c r="AP1510" s="116"/>
      <c r="AQ1510" s="116"/>
      <c r="AR1510" s="117"/>
      <c r="AS1510" s="118"/>
      <c r="AT1510" s="119"/>
      <c r="AU1510" s="119"/>
      <c r="AV1510" s="119"/>
      <c r="AW1510" s="119"/>
      <c r="AX1510" s="120"/>
      <c r="AY1510" s="33"/>
      <c r="AZ1510" s="33"/>
      <c r="BA1510" s="33"/>
      <c r="BB1510" s="33"/>
      <c r="BC1510" s="33"/>
      <c r="BD1510" s="33"/>
      <c r="BE1510" s="33"/>
      <c r="BF1510" s="33"/>
      <c r="BG1510" s="33"/>
      <c r="BH1510" s="33"/>
      <c r="BI1510" s="33"/>
      <c r="BJ1510" s="33"/>
      <c r="BK1510" s="33"/>
      <c r="BL1510" s="33"/>
      <c r="BM1510" s="33"/>
      <c r="BN1510" s="33"/>
      <c r="BO1510" s="33"/>
      <c r="BP1510" s="33"/>
      <c r="BQ1510" s="33"/>
      <c r="BR1510" s="33"/>
      <c r="BS1510" s="33"/>
      <c r="BT1510" s="33"/>
      <c r="BU1510" s="33"/>
      <c r="BV1510" s="33"/>
      <c r="BW1510" s="33"/>
      <c r="BX1510" s="33"/>
      <c r="BY1510" s="33"/>
      <c r="BZ1510" s="33"/>
      <c r="CA1510" s="33"/>
      <c r="CB1510" s="33"/>
      <c r="CC1510" s="33"/>
      <c r="CD1510" s="33"/>
      <c r="CE1510" s="33"/>
      <c r="CF1510" s="33"/>
      <c r="CG1510" s="33"/>
      <c r="CH1510" s="33"/>
      <c r="CI1510" s="33"/>
      <c r="CJ1510" s="33"/>
      <c r="CK1510" s="33"/>
      <c r="CL1510" s="33"/>
      <c r="CM1510" s="33"/>
      <c r="CN1510" s="33"/>
      <c r="CO1510" s="33"/>
      <c r="CP1510" s="33"/>
      <c r="CQ1510" s="33"/>
      <c r="CR1510" s="33"/>
      <c r="CS1510" s="33"/>
      <c r="CT1510" s="33"/>
      <c r="CU1510" s="33"/>
      <c r="CV1510" s="33"/>
      <c r="CW1510" s="33"/>
      <c r="CX1510" s="33"/>
      <c r="CY1510" s="33"/>
      <c r="CZ1510" s="33"/>
      <c r="DA1510" s="33"/>
      <c r="DB1510" s="33"/>
      <c r="DC1510" s="33"/>
      <c r="DD1510" s="33"/>
      <c r="DE1510" s="33"/>
      <c r="DF1510" s="33"/>
      <c r="DG1510" s="33"/>
      <c r="DH1510" s="33"/>
      <c r="DI1510" s="33"/>
      <c r="DJ1510" s="33"/>
      <c r="DK1510" s="33"/>
      <c r="DL1510" s="33"/>
      <c r="DM1510" s="33"/>
      <c r="DN1510" s="33"/>
      <c r="DO1510" s="33"/>
      <c r="DP1510" s="33"/>
      <c r="DQ1510" s="33"/>
      <c r="DR1510" s="33"/>
      <c r="DS1510" s="33"/>
      <c r="DT1510" s="33"/>
      <c r="DU1510" s="33"/>
      <c r="DV1510" s="33"/>
      <c r="DW1510" s="33"/>
      <c r="DX1510" s="33"/>
      <c r="DY1510" s="33"/>
      <c r="DZ1510" s="33"/>
      <c r="EA1510" s="33"/>
      <c r="EB1510" s="33"/>
      <c r="EC1510" s="33"/>
      <c r="ED1510" s="33"/>
      <c r="EE1510" s="33"/>
      <c r="EF1510" s="33"/>
      <c r="EG1510" s="33"/>
      <c r="EH1510" s="33"/>
      <c r="EI1510" s="33"/>
      <c r="EJ1510" s="33"/>
      <c r="EK1510" s="33"/>
      <c r="EL1510" s="33"/>
      <c r="EM1510" s="33"/>
      <c r="EN1510" s="33"/>
      <c r="EO1510" s="33"/>
      <c r="EP1510" s="33"/>
      <c r="EQ1510" s="33"/>
      <c r="ER1510" s="33"/>
      <c r="ES1510" s="33"/>
      <c r="ET1510" s="33"/>
      <c r="EU1510" s="33"/>
      <c r="EV1510" s="33"/>
      <c r="EW1510" s="33"/>
      <c r="EX1510" s="33"/>
      <c r="EY1510" s="33"/>
      <c r="EZ1510" s="33"/>
      <c r="FA1510" s="33"/>
      <c r="FB1510" s="33"/>
      <c r="FC1510" s="33"/>
      <c r="FD1510" s="33"/>
      <c r="FE1510" s="33"/>
      <c r="FF1510" s="33"/>
      <c r="FG1510" s="33"/>
      <c r="FH1510" s="33"/>
      <c r="FI1510" s="33"/>
      <c r="FJ1510" s="33"/>
      <c r="FK1510" s="33"/>
      <c r="FL1510" s="33"/>
      <c r="FM1510" s="33"/>
      <c r="FN1510" s="33"/>
      <c r="FO1510" s="33"/>
      <c r="FP1510" s="33"/>
      <c r="FQ1510" s="33"/>
      <c r="FR1510" s="33"/>
      <c r="FS1510" s="33"/>
      <c r="FT1510" s="33"/>
      <c r="FU1510" s="33"/>
      <c r="FV1510" s="33"/>
      <c r="FW1510" s="33"/>
      <c r="FX1510" s="33"/>
      <c r="FY1510" s="33"/>
      <c r="FZ1510" s="33"/>
      <c r="GA1510" s="33"/>
      <c r="GB1510" s="33"/>
      <c r="GC1510" s="33"/>
      <c r="GD1510" s="33"/>
      <c r="GE1510" s="33"/>
      <c r="GF1510" s="33"/>
      <c r="GG1510" s="33"/>
      <c r="GH1510" s="33"/>
      <c r="GI1510" s="33"/>
      <c r="GJ1510" s="33"/>
      <c r="GK1510" s="33"/>
      <c r="GL1510" s="33"/>
      <c r="GM1510" s="33"/>
      <c r="GN1510" s="33"/>
      <c r="GO1510" s="33"/>
      <c r="GP1510" s="33"/>
      <c r="GQ1510" s="33"/>
      <c r="GR1510" s="33"/>
      <c r="GS1510" s="33"/>
      <c r="GT1510" s="33"/>
      <c r="GU1510" s="33"/>
      <c r="GV1510" s="33"/>
      <c r="GW1510" s="33"/>
      <c r="GX1510" s="33"/>
      <c r="GY1510" s="33"/>
      <c r="GZ1510" s="33"/>
      <c r="HA1510" s="33"/>
      <c r="HB1510" s="33"/>
      <c r="HC1510" s="33"/>
      <c r="HD1510" s="33"/>
      <c r="HE1510" s="33"/>
      <c r="HF1510" s="33"/>
      <c r="HG1510" s="33"/>
      <c r="HH1510" s="33"/>
      <c r="HI1510" s="33"/>
      <c r="HJ1510" s="33"/>
      <c r="HK1510" s="33"/>
      <c r="HL1510" s="33"/>
      <c r="HM1510" s="33"/>
      <c r="HN1510" s="33"/>
      <c r="HO1510" s="33"/>
      <c r="HP1510" s="33"/>
      <c r="HQ1510" s="33"/>
      <c r="HR1510" s="33"/>
      <c r="HS1510" s="33"/>
      <c r="HT1510" s="33"/>
      <c r="HU1510" s="33"/>
      <c r="HV1510" s="33"/>
      <c r="HW1510" s="33"/>
      <c r="HX1510" s="33"/>
      <c r="HY1510" s="33"/>
      <c r="HZ1510" s="33"/>
      <c r="IA1510" s="33"/>
      <c r="IB1510" s="33"/>
      <c r="IC1510" s="33"/>
      <c r="ID1510" s="33"/>
      <c r="IE1510" s="33"/>
      <c r="IF1510" s="33"/>
      <c r="IG1510" s="33"/>
      <c r="IH1510" s="33"/>
      <c r="II1510" s="33"/>
      <c r="IJ1510" s="33"/>
      <c r="IK1510" s="33"/>
      <c r="IL1510" s="33"/>
      <c r="IM1510" s="33"/>
      <c r="IN1510" s="33"/>
      <c r="IO1510" s="33"/>
      <c r="IP1510" s="33"/>
      <c r="IQ1510" s="33"/>
    </row>
    <row r="1511" spans="1:251" s="47" customFormat="1" ht="18.75" customHeight="1">
      <c r="A1511" s="39"/>
      <c r="B1511" s="56"/>
      <c r="C1511" s="112" t="s">
        <v>305</v>
      </c>
      <c r="D1511" s="113"/>
      <c r="E1511" s="113"/>
      <c r="F1511" s="113"/>
      <c r="G1511" s="113"/>
      <c r="H1511" s="113"/>
      <c r="I1511" s="113"/>
      <c r="J1511" s="113"/>
      <c r="K1511" s="113"/>
      <c r="L1511" s="113"/>
      <c r="M1511" s="113"/>
      <c r="N1511" s="113"/>
      <c r="O1511" s="113"/>
      <c r="P1511" s="113"/>
      <c r="Q1511" s="113"/>
      <c r="R1511" s="113"/>
      <c r="S1511" s="113"/>
      <c r="T1511" s="113"/>
      <c r="U1511" s="113"/>
      <c r="V1511" s="113"/>
      <c r="W1511" s="113"/>
      <c r="X1511" s="113"/>
      <c r="Y1511" s="113"/>
      <c r="Z1511" s="114"/>
      <c r="AA1511" s="115">
        <v>0</v>
      </c>
      <c r="AB1511" s="116"/>
      <c r="AC1511" s="116"/>
      <c r="AD1511" s="116"/>
      <c r="AE1511" s="116"/>
      <c r="AF1511" s="116"/>
      <c r="AG1511" s="116"/>
      <c r="AH1511" s="116"/>
      <c r="AI1511" s="117"/>
      <c r="AJ1511" s="115">
        <v>206</v>
      </c>
      <c r="AK1511" s="116"/>
      <c r="AL1511" s="116"/>
      <c r="AM1511" s="116"/>
      <c r="AN1511" s="116"/>
      <c r="AO1511" s="116"/>
      <c r="AP1511" s="116"/>
      <c r="AQ1511" s="116"/>
      <c r="AR1511" s="117"/>
      <c r="AS1511" s="118"/>
      <c r="AT1511" s="119"/>
      <c r="AU1511" s="119"/>
      <c r="AV1511" s="119"/>
      <c r="AW1511" s="119"/>
      <c r="AX1511" s="120"/>
      <c r="AY1511" s="33"/>
      <c r="AZ1511" s="33"/>
      <c r="BA1511" s="33"/>
      <c r="BB1511" s="33"/>
      <c r="BC1511" s="33"/>
      <c r="BD1511" s="33"/>
      <c r="BE1511" s="33"/>
      <c r="BF1511" s="33"/>
      <c r="BG1511" s="33"/>
      <c r="BH1511" s="33"/>
      <c r="BI1511" s="33"/>
      <c r="BJ1511" s="33"/>
      <c r="BK1511" s="33"/>
      <c r="BL1511" s="33"/>
      <c r="BM1511" s="33"/>
      <c r="BN1511" s="33"/>
      <c r="BO1511" s="33"/>
      <c r="BP1511" s="33"/>
      <c r="BQ1511" s="33"/>
      <c r="BR1511" s="33"/>
      <c r="BS1511" s="33"/>
      <c r="BT1511" s="33"/>
      <c r="BU1511" s="33"/>
      <c r="BV1511" s="33"/>
      <c r="BW1511" s="33"/>
      <c r="BX1511" s="33"/>
      <c r="BY1511" s="33"/>
      <c r="BZ1511" s="33"/>
      <c r="CA1511" s="33"/>
      <c r="CB1511" s="33"/>
      <c r="CC1511" s="33"/>
      <c r="CD1511" s="33"/>
      <c r="CE1511" s="33"/>
      <c r="CF1511" s="33"/>
      <c r="CG1511" s="33"/>
      <c r="CH1511" s="33"/>
      <c r="CI1511" s="33"/>
      <c r="CJ1511" s="33"/>
      <c r="CK1511" s="33"/>
      <c r="CL1511" s="33"/>
      <c r="CM1511" s="33"/>
      <c r="CN1511" s="33"/>
      <c r="CO1511" s="33"/>
      <c r="CP1511" s="33"/>
      <c r="CQ1511" s="33"/>
      <c r="CR1511" s="33"/>
      <c r="CS1511" s="33"/>
      <c r="CT1511" s="33"/>
      <c r="CU1511" s="33"/>
      <c r="CV1511" s="33"/>
      <c r="CW1511" s="33"/>
      <c r="CX1511" s="33"/>
      <c r="CY1511" s="33"/>
      <c r="CZ1511" s="33"/>
      <c r="DA1511" s="33"/>
      <c r="DB1511" s="33"/>
      <c r="DC1511" s="33"/>
      <c r="DD1511" s="33"/>
      <c r="DE1511" s="33"/>
      <c r="DF1511" s="33"/>
      <c r="DG1511" s="33"/>
      <c r="DH1511" s="33"/>
      <c r="DI1511" s="33"/>
      <c r="DJ1511" s="33"/>
      <c r="DK1511" s="33"/>
      <c r="DL1511" s="33"/>
      <c r="DM1511" s="33"/>
      <c r="DN1511" s="33"/>
      <c r="DO1511" s="33"/>
      <c r="DP1511" s="33"/>
      <c r="DQ1511" s="33"/>
      <c r="DR1511" s="33"/>
      <c r="DS1511" s="33"/>
      <c r="DT1511" s="33"/>
      <c r="DU1511" s="33"/>
      <c r="DV1511" s="33"/>
      <c r="DW1511" s="33"/>
      <c r="DX1511" s="33"/>
      <c r="DY1511" s="33"/>
      <c r="DZ1511" s="33"/>
      <c r="EA1511" s="33"/>
      <c r="EB1511" s="33"/>
      <c r="EC1511" s="33"/>
      <c r="ED1511" s="33"/>
      <c r="EE1511" s="33"/>
      <c r="EF1511" s="33"/>
      <c r="EG1511" s="33"/>
      <c r="EH1511" s="33"/>
      <c r="EI1511" s="33"/>
      <c r="EJ1511" s="33"/>
      <c r="EK1511" s="33"/>
      <c r="EL1511" s="33"/>
      <c r="EM1511" s="33"/>
      <c r="EN1511" s="33"/>
      <c r="EO1511" s="33"/>
      <c r="EP1511" s="33"/>
      <c r="EQ1511" s="33"/>
      <c r="ER1511" s="33"/>
      <c r="ES1511" s="33"/>
      <c r="ET1511" s="33"/>
      <c r="EU1511" s="33"/>
      <c r="EV1511" s="33"/>
      <c r="EW1511" s="33"/>
      <c r="EX1511" s="33"/>
      <c r="EY1511" s="33"/>
      <c r="EZ1511" s="33"/>
      <c r="FA1511" s="33"/>
      <c r="FB1511" s="33"/>
      <c r="FC1511" s="33"/>
      <c r="FD1511" s="33"/>
      <c r="FE1511" s="33"/>
      <c r="FF1511" s="33"/>
      <c r="FG1511" s="33"/>
      <c r="FH1511" s="33"/>
      <c r="FI1511" s="33"/>
      <c r="FJ1511" s="33"/>
      <c r="FK1511" s="33"/>
      <c r="FL1511" s="33"/>
      <c r="FM1511" s="33"/>
      <c r="FN1511" s="33"/>
      <c r="FO1511" s="33"/>
      <c r="FP1511" s="33"/>
      <c r="FQ1511" s="33"/>
      <c r="FR1511" s="33"/>
      <c r="FS1511" s="33"/>
      <c r="FT1511" s="33"/>
      <c r="FU1511" s="33"/>
      <c r="FV1511" s="33"/>
      <c r="FW1511" s="33"/>
      <c r="FX1511" s="33"/>
      <c r="FY1511" s="33"/>
      <c r="FZ1511" s="33"/>
      <c r="GA1511" s="33"/>
      <c r="GB1511" s="33"/>
      <c r="GC1511" s="33"/>
      <c r="GD1511" s="33"/>
      <c r="GE1511" s="33"/>
      <c r="GF1511" s="33"/>
      <c r="GG1511" s="33"/>
      <c r="GH1511" s="33"/>
      <c r="GI1511" s="33"/>
      <c r="GJ1511" s="33"/>
      <c r="GK1511" s="33"/>
      <c r="GL1511" s="33"/>
      <c r="GM1511" s="33"/>
      <c r="GN1511" s="33"/>
      <c r="GO1511" s="33"/>
      <c r="GP1511" s="33"/>
      <c r="GQ1511" s="33"/>
      <c r="GR1511" s="33"/>
      <c r="GS1511" s="33"/>
      <c r="GT1511" s="33"/>
      <c r="GU1511" s="33"/>
      <c r="GV1511" s="33"/>
      <c r="GW1511" s="33"/>
      <c r="GX1511" s="33"/>
      <c r="GY1511" s="33"/>
      <c r="GZ1511" s="33"/>
      <c r="HA1511" s="33"/>
      <c r="HB1511" s="33"/>
      <c r="HC1511" s="33"/>
      <c r="HD1511" s="33"/>
      <c r="HE1511" s="33"/>
      <c r="HF1511" s="33"/>
      <c r="HG1511" s="33"/>
      <c r="HH1511" s="33"/>
      <c r="HI1511" s="33"/>
      <c r="HJ1511" s="33"/>
      <c r="HK1511" s="33"/>
      <c r="HL1511" s="33"/>
      <c r="HM1511" s="33"/>
      <c r="HN1511" s="33"/>
      <c r="HO1511" s="33"/>
      <c r="HP1511" s="33"/>
      <c r="HQ1511" s="33"/>
      <c r="HR1511" s="33"/>
      <c r="HS1511" s="33"/>
      <c r="HT1511" s="33"/>
      <c r="HU1511" s="33"/>
      <c r="HV1511" s="33"/>
      <c r="HW1511" s="33"/>
      <c r="HX1511" s="33"/>
      <c r="HY1511" s="33"/>
      <c r="HZ1511" s="33"/>
      <c r="IA1511" s="33"/>
      <c r="IB1511" s="33"/>
      <c r="IC1511" s="33"/>
      <c r="ID1511" s="33"/>
      <c r="IE1511" s="33"/>
      <c r="IF1511" s="33"/>
      <c r="IG1511" s="33"/>
      <c r="IH1511" s="33"/>
      <c r="II1511" s="33"/>
      <c r="IJ1511" s="33"/>
      <c r="IK1511" s="33"/>
      <c r="IL1511" s="33"/>
      <c r="IM1511" s="33"/>
      <c r="IN1511" s="33"/>
      <c r="IO1511" s="33"/>
      <c r="IP1511" s="33"/>
      <c r="IQ1511" s="33"/>
    </row>
    <row r="1512" spans="1:251" s="47" customFormat="1" ht="18.75" customHeight="1" thickBot="1">
      <c r="A1512" s="48"/>
      <c r="B1512" s="121" t="s">
        <v>101</v>
      </c>
      <c r="C1512" s="122"/>
      <c r="D1512" s="122"/>
      <c r="E1512" s="122"/>
      <c r="F1512" s="122"/>
      <c r="G1512" s="122"/>
      <c r="H1512" s="122"/>
      <c r="I1512" s="122"/>
      <c r="J1512" s="122"/>
      <c r="K1512" s="122"/>
      <c r="L1512" s="122"/>
      <c r="M1512" s="122"/>
      <c r="N1512" s="122"/>
      <c r="O1512" s="122"/>
      <c r="P1512" s="122"/>
      <c r="Q1512" s="122"/>
      <c r="R1512" s="122"/>
      <c r="S1512" s="122"/>
      <c r="T1512" s="122"/>
      <c r="U1512" s="122"/>
      <c r="V1512" s="122"/>
      <c r="W1512" s="122"/>
      <c r="X1512" s="122"/>
      <c r="Y1512" s="122"/>
      <c r="Z1512" s="123"/>
      <c r="AA1512" s="124">
        <f>SUM($AA$1509:$AA$1511)</f>
        <v>0</v>
      </c>
      <c r="AB1512" s="125"/>
      <c r="AC1512" s="125"/>
      <c r="AD1512" s="125"/>
      <c r="AE1512" s="125"/>
      <c r="AF1512" s="125"/>
      <c r="AG1512" s="125"/>
      <c r="AH1512" s="125"/>
      <c r="AI1512" s="126"/>
      <c r="AJ1512" s="124">
        <f>SUM($AJ$1509:$AJ$1511)</f>
        <v>11080</v>
      </c>
      <c r="AK1512" s="125"/>
      <c r="AL1512" s="125"/>
      <c r="AM1512" s="125"/>
      <c r="AN1512" s="125"/>
      <c r="AO1512" s="125"/>
      <c r="AP1512" s="125"/>
      <c r="AQ1512" s="125"/>
      <c r="AR1512" s="126"/>
      <c r="AS1512" s="127"/>
      <c r="AT1512" s="128"/>
      <c r="AU1512" s="128"/>
      <c r="AV1512" s="128"/>
      <c r="AW1512" s="128"/>
      <c r="AX1512" s="129"/>
      <c r="AY1512" s="33"/>
      <c r="AZ1512" s="33"/>
      <c r="BA1512" s="33"/>
      <c r="BB1512" s="33"/>
      <c r="BC1512" s="33"/>
      <c r="BD1512" s="33"/>
      <c r="BE1512" s="33"/>
      <c r="BF1512" s="33"/>
      <c r="BG1512" s="33"/>
      <c r="BH1512" s="33"/>
      <c r="BI1512" s="33"/>
      <c r="BJ1512" s="33"/>
      <c r="BK1512" s="33"/>
      <c r="BL1512" s="33"/>
      <c r="BM1512" s="33"/>
      <c r="BN1512" s="33"/>
      <c r="BO1512" s="33"/>
      <c r="BP1512" s="33"/>
      <c r="BQ1512" s="33"/>
      <c r="BR1512" s="33"/>
      <c r="BS1512" s="33"/>
      <c r="BT1512" s="33"/>
      <c r="BU1512" s="33"/>
      <c r="BV1512" s="33"/>
      <c r="BW1512" s="33"/>
      <c r="BX1512" s="33"/>
      <c r="BY1512" s="33"/>
      <c r="BZ1512" s="33"/>
      <c r="CA1512" s="33"/>
      <c r="CB1512" s="33"/>
      <c r="CC1512" s="33"/>
      <c r="CD1512" s="33"/>
      <c r="CE1512" s="33"/>
      <c r="CF1512" s="33"/>
      <c r="CG1512" s="33"/>
      <c r="CH1512" s="33"/>
      <c r="CI1512" s="33"/>
      <c r="CJ1512" s="33"/>
      <c r="CK1512" s="33"/>
      <c r="CL1512" s="33"/>
      <c r="CM1512" s="33"/>
      <c r="CN1512" s="33"/>
      <c r="CO1512" s="33"/>
      <c r="CP1512" s="33"/>
      <c r="CQ1512" s="33"/>
      <c r="CR1512" s="33"/>
      <c r="CS1512" s="33"/>
      <c r="CT1512" s="33"/>
      <c r="CU1512" s="33"/>
      <c r="CV1512" s="33"/>
      <c r="CW1512" s="33"/>
      <c r="CX1512" s="33"/>
      <c r="CY1512" s="33"/>
      <c r="CZ1512" s="33"/>
      <c r="DA1512" s="33"/>
      <c r="DB1512" s="33"/>
      <c r="DC1512" s="33"/>
      <c r="DD1512" s="33"/>
      <c r="DE1512" s="33"/>
      <c r="DF1512" s="33"/>
      <c r="DG1512" s="33"/>
      <c r="DH1512" s="33"/>
      <c r="DI1512" s="33"/>
      <c r="DJ1512" s="33"/>
      <c r="DK1512" s="33"/>
      <c r="DL1512" s="33"/>
      <c r="DM1512" s="33"/>
      <c r="DN1512" s="33"/>
      <c r="DO1512" s="33"/>
      <c r="DP1512" s="33"/>
      <c r="DQ1512" s="33"/>
      <c r="DR1512" s="33"/>
      <c r="DS1512" s="33"/>
      <c r="DT1512" s="33"/>
      <c r="DU1512" s="33"/>
      <c r="DV1512" s="33"/>
      <c r="DW1512" s="33"/>
      <c r="DX1512" s="33"/>
      <c r="DY1512" s="33"/>
      <c r="DZ1512" s="33"/>
      <c r="EA1512" s="33"/>
      <c r="EB1512" s="33"/>
      <c r="EC1512" s="33"/>
      <c r="ED1512" s="33"/>
      <c r="EE1512" s="33"/>
      <c r="EF1512" s="33"/>
      <c r="EG1512" s="33"/>
      <c r="EH1512" s="33"/>
      <c r="EI1512" s="33"/>
      <c r="EJ1512" s="33"/>
      <c r="EK1512" s="33"/>
      <c r="EL1512" s="33"/>
      <c r="EM1512" s="33"/>
      <c r="EN1512" s="33"/>
      <c r="EO1512" s="33"/>
      <c r="EP1512" s="33"/>
      <c r="EQ1512" s="33"/>
      <c r="ER1512" s="33"/>
      <c r="ES1512" s="33"/>
      <c r="ET1512" s="33"/>
      <c r="EU1512" s="33"/>
      <c r="EV1512" s="33"/>
      <c r="EW1512" s="33"/>
      <c r="EX1512" s="33"/>
      <c r="EY1512" s="33"/>
      <c r="EZ1512" s="33"/>
      <c r="FA1512" s="33"/>
      <c r="FB1512" s="33"/>
      <c r="FC1512" s="33"/>
      <c r="FD1512" s="33"/>
      <c r="FE1512" s="33"/>
      <c r="FF1512" s="33"/>
      <c r="FG1512" s="33"/>
      <c r="FH1512" s="33"/>
      <c r="FI1512" s="33"/>
      <c r="FJ1512" s="33"/>
      <c r="FK1512" s="33"/>
      <c r="FL1512" s="33"/>
      <c r="FM1512" s="33"/>
      <c r="FN1512" s="33"/>
      <c r="FO1512" s="33"/>
      <c r="FP1512" s="33"/>
      <c r="FQ1512" s="33"/>
      <c r="FR1512" s="33"/>
      <c r="FS1512" s="33"/>
      <c r="FT1512" s="33"/>
      <c r="FU1512" s="33"/>
      <c r="FV1512" s="33"/>
      <c r="FW1512" s="33"/>
      <c r="FX1512" s="33"/>
      <c r="FY1512" s="33"/>
      <c r="FZ1512" s="33"/>
      <c r="GA1512" s="33"/>
      <c r="GB1512" s="33"/>
      <c r="GC1512" s="33"/>
      <c r="GD1512" s="33"/>
      <c r="GE1512" s="33"/>
      <c r="GF1512" s="33"/>
      <c r="GG1512" s="33"/>
      <c r="GH1512" s="33"/>
      <c r="GI1512" s="33"/>
      <c r="GJ1512" s="33"/>
      <c r="GK1512" s="33"/>
      <c r="GL1512" s="33"/>
      <c r="GM1512" s="33"/>
      <c r="GN1512" s="33"/>
      <c r="GO1512" s="33"/>
      <c r="GP1512" s="33"/>
      <c r="GQ1512" s="33"/>
      <c r="GR1512" s="33"/>
      <c r="GS1512" s="33"/>
      <c r="GT1512" s="33"/>
      <c r="GU1512" s="33"/>
      <c r="GV1512" s="33"/>
      <c r="GW1512" s="33"/>
      <c r="GX1512" s="33"/>
      <c r="GY1512" s="33"/>
      <c r="GZ1512" s="33"/>
      <c r="HA1512" s="33"/>
      <c r="HB1512" s="33"/>
      <c r="HC1512" s="33"/>
      <c r="HD1512" s="33"/>
      <c r="HE1512" s="33"/>
      <c r="HF1512" s="33"/>
      <c r="HG1512" s="33"/>
      <c r="HH1512" s="33"/>
      <c r="HI1512" s="33"/>
      <c r="HJ1512" s="33"/>
      <c r="HK1512" s="33"/>
      <c r="HL1512" s="33"/>
      <c r="HM1512" s="33"/>
      <c r="HN1512" s="33"/>
      <c r="HO1512" s="33"/>
      <c r="HP1512" s="33"/>
      <c r="HQ1512" s="33"/>
      <c r="HR1512" s="33"/>
      <c r="HS1512" s="33"/>
      <c r="HT1512" s="33"/>
      <c r="HU1512" s="33"/>
      <c r="HV1512" s="33"/>
      <c r="HW1512" s="33"/>
      <c r="HX1512" s="33"/>
      <c r="HY1512" s="33"/>
      <c r="HZ1512" s="33"/>
      <c r="IA1512" s="33"/>
      <c r="IB1512" s="33"/>
      <c r="IC1512" s="33"/>
      <c r="ID1512" s="33"/>
      <c r="IE1512" s="33"/>
      <c r="IF1512" s="33"/>
      <c r="IG1512" s="33"/>
      <c r="IH1512" s="33"/>
      <c r="II1512" s="33"/>
      <c r="IJ1512" s="33"/>
      <c r="IK1512" s="33"/>
      <c r="IL1512" s="33"/>
      <c r="IM1512" s="33"/>
      <c r="IN1512" s="33"/>
      <c r="IO1512" s="33"/>
      <c r="IP1512" s="33"/>
      <c r="IQ1512" s="33"/>
    </row>
    <row r="1514" spans="1:251" ht="19.2">
      <c r="A1514" s="32" t="s">
        <v>87</v>
      </c>
      <c r="AW1514" s="34"/>
      <c r="AX1514" s="35"/>
      <c r="AY1514" s="34"/>
    </row>
    <row r="1516" spans="1:251" ht="18">
      <c r="B1516" s="91" t="s">
        <v>0</v>
      </c>
      <c r="C1516" s="111"/>
      <c r="D1516" s="111"/>
      <c r="E1516" s="111"/>
      <c r="F1516" s="111"/>
      <c r="G1516" s="111"/>
      <c r="H1516" s="111"/>
      <c r="I1516" s="111"/>
      <c r="J1516" s="111"/>
      <c r="K1516" s="111"/>
      <c r="L1516" s="111"/>
      <c r="M1516" s="111"/>
      <c r="N1516" s="111"/>
      <c r="O1516" s="111"/>
      <c r="P1516" s="111"/>
      <c r="Q1516" s="111"/>
      <c r="R1516" s="111"/>
      <c r="S1516" s="111"/>
      <c r="T1516" s="111"/>
      <c r="U1516" s="111"/>
      <c r="V1516" s="111"/>
      <c r="W1516" s="111"/>
      <c r="X1516" s="111"/>
      <c r="Y1516" s="111"/>
      <c r="Z1516" s="111"/>
      <c r="AA1516" s="111"/>
      <c r="AB1516" s="111"/>
      <c r="AC1516" s="111"/>
      <c r="AD1516" s="111"/>
      <c r="AE1516" s="111"/>
      <c r="AF1516" s="111"/>
      <c r="AG1516" s="111"/>
      <c r="AH1516" s="111"/>
      <c r="AI1516" s="111"/>
      <c r="AJ1516" s="111"/>
      <c r="AK1516" s="111"/>
      <c r="AL1516" s="111"/>
      <c r="AM1516" s="111"/>
      <c r="AN1516" s="111"/>
      <c r="AO1516" s="111"/>
      <c r="AP1516" s="111"/>
      <c r="AQ1516" s="111"/>
      <c r="AR1516" s="111"/>
      <c r="AS1516" s="111"/>
      <c r="AT1516" s="111"/>
      <c r="AU1516" s="111"/>
      <c r="AV1516" s="111"/>
      <c r="AW1516" s="111"/>
      <c r="AX1516" s="111"/>
    </row>
    <row r="1517" spans="1:251">
      <c r="Z1517" s="36"/>
      <c r="AD1517" s="36"/>
      <c r="AE1517" s="36"/>
      <c r="AF1517" s="36"/>
      <c r="AG1517" s="36"/>
      <c r="AH1517" s="36"/>
      <c r="AI1517" s="36"/>
      <c r="AO1517" s="36"/>
    </row>
    <row r="1518" spans="1:251" ht="13.8" thickBot="1">
      <c r="Z1518" s="36"/>
      <c r="AD1518" s="36"/>
      <c r="AE1518" s="36"/>
      <c r="AF1518" s="36"/>
      <c r="AG1518" s="36"/>
      <c r="AH1518" s="36"/>
      <c r="AI1518" s="36"/>
      <c r="AO1518" s="36"/>
      <c r="DI1518" s="37"/>
    </row>
    <row r="1519" spans="1:251" ht="24.75" customHeight="1" thickBot="1">
      <c r="B1519" s="93" t="s">
        <v>88</v>
      </c>
      <c r="C1519" s="94"/>
      <c r="D1519" s="94"/>
      <c r="E1519" s="94"/>
      <c r="F1519" s="94"/>
      <c r="G1519" s="94"/>
      <c r="H1519" s="95" t="s">
        <v>306</v>
      </c>
      <c r="I1519" s="96"/>
      <c r="J1519" s="96"/>
      <c r="K1519" s="96"/>
      <c r="L1519" s="96"/>
      <c r="M1519" s="96"/>
      <c r="N1519" s="96"/>
      <c r="O1519" s="96"/>
      <c r="P1519" s="96"/>
      <c r="Q1519" s="96"/>
      <c r="R1519" s="96"/>
      <c r="S1519" s="96"/>
      <c r="T1519" s="96"/>
      <c r="U1519" s="96"/>
      <c r="V1519" s="96"/>
      <c r="W1519" s="96"/>
      <c r="X1519" s="96"/>
      <c r="Y1519" s="96"/>
      <c r="Z1519" s="96"/>
      <c r="AA1519" s="96"/>
      <c r="AB1519" s="96"/>
      <c r="AC1519" s="96"/>
      <c r="AD1519" s="96"/>
      <c r="AE1519" s="96"/>
      <c r="AF1519" s="96"/>
      <c r="AG1519" s="96"/>
      <c r="AH1519" s="96"/>
      <c r="AI1519" s="96"/>
      <c r="AJ1519" s="96"/>
      <c r="AK1519" s="96"/>
      <c r="AL1519" s="96"/>
      <c r="AM1519" s="96"/>
      <c r="AN1519" s="96"/>
      <c r="AO1519" s="96"/>
      <c r="AP1519" s="96"/>
      <c r="AQ1519" s="96"/>
      <c r="AR1519" s="96"/>
      <c r="AS1519" s="96"/>
      <c r="AT1519" s="96"/>
      <c r="AU1519" s="96"/>
      <c r="AV1519" s="96"/>
      <c r="AW1519" s="96"/>
      <c r="AX1519" s="97"/>
      <c r="DI1519" s="37"/>
    </row>
    <row r="1520" spans="1:251" ht="14.4">
      <c r="B1520" s="38"/>
      <c r="C1520" s="38"/>
      <c r="D1520" s="38"/>
      <c r="E1520" s="38"/>
      <c r="F1520" s="38"/>
      <c r="G1520" s="38"/>
      <c r="H1520" s="39"/>
      <c r="I1520" s="39"/>
      <c r="J1520" s="39"/>
      <c r="K1520" s="39"/>
      <c r="L1520" s="40"/>
      <c r="M1520" s="40"/>
      <c r="N1520" s="40"/>
      <c r="O1520" s="40"/>
      <c r="P1520" s="39"/>
      <c r="Q1520" s="39"/>
      <c r="R1520" s="39"/>
      <c r="S1520" s="39"/>
      <c r="T1520" s="39"/>
      <c r="U1520" s="39"/>
      <c r="V1520" s="41"/>
      <c r="W1520" s="41"/>
      <c r="X1520" s="41"/>
      <c r="Y1520" s="41"/>
      <c r="Z1520" s="41"/>
      <c r="AA1520" s="41"/>
      <c r="AB1520" s="41"/>
      <c r="AC1520" s="41"/>
      <c r="AD1520" s="41"/>
      <c r="AE1520" s="41"/>
      <c r="AF1520" s="41"/>
      <c r="AG1520" s="41"/>
      <c r="AH1520" s="41"/>
      <c r="AI1520" s="41"/>
      <c r="AJ1520" s="41"/>
      <c r="AK1520" s="41"/>
      <c r="AL1520" s="41"/>
      <c r="AM1520" s="41"/>
      <c r="AN1520" s="41"/>
      <c r="AO1520" s="41"/>
      <c r="AP1520" s="41"/>
      <c r="AQ1520" s="41"/>
      <c r="AR1520" s="41"/>
      <c r="AS1520" s="41"/>
      <c r="AT1520" s="41"/>
      <c r="AU1520" s="41"/>
      <c r="AV1520" s="41"/>
      <c r="AW1520" s="41"/>
      <c r="AX1520" s="41"/>
      <c r="DI1520" s="37"/>
    </row>
    <row r="1521" spans="1:113" ht="15" thickBot="1">
      <c r="A1521" s="42"/>
      <c r="B1521" s="41" t="s">
        <v>90</v>
      </c>
      <c r="C1521" s="39"/>
      <c r="D1521" s="39"/>
      <c r="E1521" s="39"/>
      <c r="F1521" s="39"/>
      <c r="G1521" s="39"/>
      <c r="H1521" s="39"/>
      <c r="I1521" s="39"/>
      <c r="J1521" s="39"/>
      <c r="K1521" s="39"/>
      <c r="L1521" s="40"/>
      <c r="M1521" s="40"/>
      <c r="N1521" s="40"/>
      <c r="O1521" s="40"/>
      <c r="P1521" s="39"/>
      <c r="Q1521" s="39"/>
      <c r="R1521" s="39"/>
      <c r="S1521" s="39"/>
      <c r="T1521" s="39"/>
      <c r="U1521" s="39"/>
      <c r="V1521" s="41"/>
      <c r="W1521" s="41"/>
      <c r="X1521" s="41"/>
      <c r="Y1521" s="41"/>
      <c r="Z1521" s="41"/>
      <c r="AA1521" s="41"/>
      <c r="AB1521" s="41"/>
      <c r="AC1521" s="41"/>
      <c r="AD1521" s="41"/>
      <c r="AE1521" s="41"/>
      <c r="AF1521" s="41"/>
      <c r="AG1521" s="41"/>
      <c r="AH1521" s="41"/>
      <c r="AI1521" s="41"/>
      <c r="AJ1521" s="41"/>
      <c r="AK1521" s="41"/>
      <c r="AL1521" s="41"/>
      <c r="AM1521" s="41"/>
      <c r="AN1521" s="41"/>
      <c r="AO1521" s="41"/>
      <c r="AP1521" s="41"/>
      <c r="AQ1521" s="41"/>
      <c r="AR1521" s="41"/>
      <c r="AS1521" s="41"/>
      <c r="AT1521" s="41"/>
      <c r="AU1521" s="41"/>
      <c r="AV1521" s="41"/>
      <c r="AW1521" s="41"/>
      <c r="AX1521" s="41"/>
      <c r="DI1521" s="37"/>
    </row>
    <row r="1522" spans="1:113" ht="14.4">
      <c r="A1522" s="39"/>
      <c r="B1522" s="43"/>
      <c r="C1522" s="38"/>
      <c r="D1522" s="38"/>
      <c r="E1522" s="38"/>
      <c r="F1522" s="38"/>
      <c r="G1522" s="38"/>
      <c r="H1522" s="38"/>
      <c r="I1522" s="38"/>
      <c r="J1522" s="38"/>
      <c r="K1522" s="38"/>
      <c r="L1522" s="44"/>
      <c r="M1522" s="44"/>
      <c r="N1522" s="44"/>
      <c r="O1522" s="44"/>
      <c r="P1522" s="38"/>
      <c r="Q1522" s="38"/>
      <c r="R1522" s="38"/>
      <c r="S1522" s="38"/>
      <c r="T1522" s="38"/>
      <c r="U1522" s="38"/>
      <c r="V1522" s="45"/>
      <c r="W1522" s="45"/>
      <c r="X1522" s="45"/>
      <c r="Y1522" s="45"/>
      <c r="Z1522" s="45"/>
      <c r="AA1522" s="45"/>
      <c r="AB1522" s="45"/>
      <c r="AC1522" s="45"/>
      <c r="AD1522" s="45"/>
      <c r="AE1522" s="45"/>
      <c r="AF1522" s="45"/>
      <c r="AG1522" s="45"/>
      <c r="AH1522" s="45"/>
      <c r="AI1522" s="45"/>
      <c r="AJ1522" s="45"/>
      <c r="AK1522" s="45"/>
      <c r="AL1522" s="45"/>
      <c r="AM1522" s="45"/>
      <c r="AN1522" s="45"/>
      <c r="AO1522" s="45"/>
      <c r="AP1522" s="45"/>
      <c r="AQ1522" s="45"/>
      <c r="AR1522" s="45"/>
      <c r="AS1522" s="45"/>
      <c r="AT1522" s="45"/>
      <c r="AU1522" s="45"/>
      <c r="AV1522" s="45"/>
      <c r="AW1522" s="45"/>
      <c r="AX1522" s="46"/>
    </row>
    <row r="1523" spans="1:113" ht="12" customHeight="1">
      <c r="A1523" s="39"/>
      <c r="B1523" s="98" t="s">
        <v>307</v>
      </c>
      <c r="C1523" s="99"/>
      <c r="D1523" s="99"/>
      <c r="E1523" s="99"/>
      <c r="F1523" s="99"/>
      <c r="G1523" s="99"/>
      <c r="H1523" s="99"/>
      <c r="I1523" s="99"/>
      <c r="J1523" s="99"/>
      <c r="K1523" s="99"/>
      <c r="L1523" s="99"/>
      <c r="M1523" s="99"/>
      <c r="N1523" s="99"/>
      <c r="O1523" s="99"/>
      <c r="P1523" s="99"/>
      <c r="Q1523" s="99"/>
      <c r="R1523" s="99"/>
      <c r="S1523" s="99"/>
      <c r="T1523" s="99"/>
      <c r="U1523" s="99"/>
      <c r="V1523" s="99"/>
      <c r="W1523" s="99"/>
      <c r="X1523" s="99"/>
      <c r="Y1523" s="99"/>
      <c r="Z1523" s="99"/>
      <c r="AA1523" s="99"/>
      <c r="AB1523" s="99"/>
      <c r="AC1523" s="99"/>
      <c r="AD1523" s="99"/>
      <c r="AE1523" s="99"/>
      <c r="AF1523" s="99"/>
      <c r="AG1523" s="99"/>
      <c r="AH1523" s="99"/>
      <c r="AI1523" s="99"/>
      <c r="AJ1523" s="99"/>
      <c r="AK1523" s="99"/>
      <c r="AL1523" s="99"/>
      <c r="AM1523" s="99"/>
      <c r="AN1523" s="99"/>
      <c r="AO1523" s="99"/>
      <c r="AP1523" s="99"/>
      <c r="AQ1523" s="99"/>
      <c r="AR1523" s="99"/>
      <c r="AS1523" s="99"/>
      <c r="AT1523" s="99"/>
      <c r="AU1523" s="99"/>
      <c r="AV1523" s="99"/>
      <c r="AW1523" s="99"/>
      <c r="AX1523" s="100"/>
    </row>
    <row r="1524" spans="1:113" ht="12" customHeight="1">
      <c r="A1524" s="39"/>
      <c r="B1524" s="98"/>
      <c r="C1524" s="99"/>
      <c r="D1524" s="99"/>
      <c r="E1524" s="99"/>
      <c r="F1524" s="99"/>
      <c r="G1524" s="99"/>
      <c r="H1524" s="99"/>
      <c r="I1524" s="99"/>
      <c r="J1524" s="99"/>
      <c r="K1524" s="99"/>
      <c r="L1524" s="99"/>
      <c r="M1524" s="99"/>
      <c r="N1524" s="99"/>
      <c r="O1524" s="99"/>
      <c r="P1524" s="99"/>
      <c r="Q1524" s="99"/>
      <c r="R1524" s="99"/>
      <c r="S1524" s="99"/>
      <c r="T1524" s="99"/>
      <c r="U1524" s="99"/>
      <c r="V1524" s="99"/>
      <c r="W1524" s="99"/>
      <c r="X1524" s="99"/>
      <c r="Y1524" s="99"/>
      <c r="Z1524" s="99"/>
      <c r="AA1524" s="99"/>
      <c r="AB1524" s="99"/>
      <c r="AC1524" s="99"/>
      <c r="AD1524" s="99"/>
      <c r="AE1524" s="99"/>
      <c r="AF1524" s="99"/>
      <c r="AG1524" s="99"/>
      <c r="AH1524" s="99"/>
      <c r="AI1524" s="99"/>
      <c r="AJ1524" s="99"/>
      <c r="AK1524" s="99"/>
      <c r="AL1524" s="99"/>
      <c r="AM1524" s="99"/>
      <c r="AN1524" s="99"/>
      <c r="AO1524" s="99"/>
      <c r="AP1524" s="99"/>
      <c r="AQ1524" s="99"/>
      <c r="AR1524" s="99"/>
      <c r="AS1524" s="99"/>
      <c r="AT1524" s="99"/>
      <c r="AU1524" s="99"/>
      <c r="AV1524" s="99"/>
      <c r="AW1524" s="99"/>
      <c r="AX1524" s="100"/>
      <c r="BC1524" s="47"/>
    </row>
    <row r="1525" spans="1:113" ht="12" customHeight="1">
      <c r="A1525" s="39"/>
      <c r="B1525" s="98"/>
      <c r="C1525" s="99"/>
      <c r="D1525" s="99"/>
      <c r="E1525" s="99"/>
      <c r="F1525" s="99"/>
      <c r="G1525" s="99"/>
      <c r="H1525" s="99"/>
      <c r="I1525" s="99"/>
      <c r="J1525" s="99"/>
      <c r="K1525" s="99"/>
      <c r="L1525" s="99"/>
      <c r="M1525" s="99"/>
      <c r="N1525" s="99"/>
      <c r="O1525" s="99"/>
      <c r="P1525" s="99"/>
      <c r="Q1525" s="99"/>
      <c r="R1525" s="99"/>
      <c r="S1525" s="99"/>
      <c r="T1525" s="99"/>
      <c r="U1525" s="99"/>
      <c r="V1525" s="99"/>
      <c r="W1525" s="99"/>
      <c r="X1525" s="99"/>
      <c r="Y1525" s="99"/>
      <c r="Z1525" s="99"/>
      <c r="AA1525" s="99"/>
      <c r="AB1525" s="99"/>
      <c r="AC1525" s="99"/>
      <c r="AD1525" s="99"/>
      <c r="AE1525" s="99"/>
      <c r="AF1525" s="99"/>
      <c r="AG1525" s="99"/>
      <c r="AH1525" s="99"/>
      <c r="AI1525" s="99"/>
      <c r="AJ1525" s="99"/>
      <c r="AK1525" s="99"/>
      <c r="AL1525" s="99"/>
      <c r="AM1525" s="99"/>
      <c r="AN1525" s="99"/>
      <c r="AO1525" s="99"/>
      <c r="AP1525" s="99"/>
      <c r="AQ1525" s="99"/>
      <c r="AR1525" s="99"/>
      <c r="AS1525" s="99"/>
      <c r="AT1525" s="99"/>
      <c r="AU1525" s="99"/>
      <c r="AV1525" s="99"/>
      <c r="AW1525" s="99"/>
      <c r="AX1525" s="100"/>
    </row>
    <row r="1526" spans="1:113" ht="12" customHeight="1">
      <c r="A1526" s="39"/>
      <c r="B1526" s="98"/>
      <c r="C1526" s="99"/>
      <c r="D1526" s="99"/>
      <c r="E1526" s="99"/>
      <c r="F1526" s="99"/>
      <c r="G1526" s="99"/>
      <c r="H1526" s="99"/>
      <c r="I1526" s="99"/>
      <c r="J1526" s="99"/>
      <c r="K1526" s="99"/>
      <c r="L1526" s="99"/>
      <c r="M1526" s="99"/>
      <c r="N1526" s="99"/>
      <c r="O1526" s="99"/>
      <c r="P1526" s="99"/>
      <c r="Q1526" s="99"/>
      <c r="R1526" s="99"/>
      <c r="S1526" s="99"/>
      <c r="T1526" s="99"/>
      <c r="U1526" s="99"/>
      <c r="V1526" s="99"/>
      <c r="W1526" s="99"/>
      <c r="X1526" s="99"/>
      <c r="Y1526" s="99"/>
      <c r="Z1526" s="99"/>
      <c r="AA1526" s="99"/>
      <c r="AB1526" s="99"/>
      <c r="AC1526" s="99"/>
      <c r="AD1526" s="99"/>
      <c r="AE1526" s="99"/>
      <c r="AF1526" s="99"/>
      <c r="AG1526" s="99"/>
      <c r="AH1526" s="99"/>
      <c r="AI1526" s="99"/>
      <c r="AJ1526" s="99"/>
      <c r="AK1526" s="99"/>
      <c r="AL1526" s="99"/>
      <c r="AM1526" s="99"/>
      <c r="AN1526" s="99"/>
      <c r="AO1526" s="99"/>
      <c r="AP1526" s="99"/>
      <c r="AQ1526" s="99"/>
      <c r="AR1526" s="99"/>
      <c r="AS1526" s="99"/>
      <c r="AT1526" s="99"/>
      <c r="AU1526" s="99"/>
      <c r="AV1526" s="99"/>
      <c r="AW1526" s="99"/>
      <c r="AX1526" s="100"/>
    </row>
    <row r="1527" spans="1:113" ht="12" customHeight="1">
      <c r="A1527" s="39"/>
      <c r="B1527" s="98"/>
      <c r="C1527" s="99"/>
      <c r="D1527" s="99"/>
      <c r="E1527" s="99"/>
      <c r="F1527" s="99"/>
      <c r="G1527" s="99"/>
      <c r="H1527" s="99"/>
      <c r="I1527" s="99"/>
      <c r="J1527" s="99"/>
      <c r="K1527" s="99"/>
      <c r="L1527" s="99"/>
      <c r="M1527" s="99"/>
      <c r="N1527" s="99"/>
      <c r="O1527" s="99"/>
      <c r="P1527" s="99"/>
      <c r="Q1527" s="99"/>
      <c r="R1527" s="99"/>
      <c r="S1527" s="99"/>
      <c r="T1527" s="99"/>
      <c r="U1527" s="99"/>
      <c r="V1527" s="99"/>
      <c r="W1527" s="99"/>
      <c r="X1527" s="99"/>
      <c r="Y1527" s="99"/>
      <c r="Z1527" s="99"/>
      <c r="AA1527" s="99"/>
      <c r="AB1527" s="99"/>
      <c r="AC1527" s="99"/>
      <c r="AD1527" s="99"/>
      <c r="AE1527" s="99"/>
      <c r="AF1527" s="99"/>
      <c r="AG1527" s="99"/>
      <c r="AH1527" s="99"/>
      <c r="AI1527" s="99"/>
      <c r="AJ1527" s="99"/>
      <c r="AK1527" s="99"/>
      <c r="AL1527" s="99"/>
      <c r="AM1527" s="99"/>
      <c r="AN1527" s="99"/>
      <c r="AO1527" s="99"/>
      <c r="AP1527" s="99"/>
      <c r="AQ1527" s="99"/>
      <c r="AR1527" s="99"/>
      <c r="AS1527" s="99"/>
      <c r="AT1527" s="99"/>
      <c r="AU1527" s="99"/>
      <c r="AV1527" s="99"/>
      <c r="AW1527" s="99"/>
      <c r="AX1527" s="100"/>
    </row>
    <row r="1528" spans="1:113" ht="15" thickBot="1">
      <c r="A1528" s="48"/>
      <c r="B1528" s="49"/>
      <c r="C1528" s="50"/>
      <c r="D1528" s="50"/>
      <c r="E1528" s="50"/>
      <c r="F1528" s="50"/>
      <c r="G1528" s="50"/>
      <c r="H1528" s="50"/>
      <c r="I1528" s="50"/>
      <c r="J1528" s="50"/>
      <c r="K1528" s="50"/>
      <c r="L1528" s="50"/>
      <c r="M1528" s="50"/>
      <c r="N1528" s="50"/>
      <c r="O1528" s="50"/>
      <c r="P1528" s="50"/>
      <c r="Q1528" s="50"/>
      <c r="R1528" s="50"/>
      <c r="S1528" s="50"/>
      <c r="T1528" s="50"/>
      <c r="U1528" s="50"/>
      <c r="V1528" s="50"/>
      <c r="W1528" s="50"/>
      <c r="X1528" s="50"/>
      <c r="Y1528" s="50"/>
      <c r="Z1528" s="50"/>
      <c r="AA1528" s="50"/>
      <c r="AB1528" s="50"/>
      <c r="AC1528" s="50"/>
      <c r="AD1528" s="50"/>
      <c r="AE1528" s="50"/>
      <c r="AF1528" s="50"/>
      <c r="AG1528" s="50"/>
      <c r="AH1528" s="50"/>
      <c r="AI1528" s="50"/>
      <c r="AJ1528" s="50"/>
      <c r="AK1528" s="50"/>
      <c r="AL1528" s="50"/>
      <c r="AM1528" s="50"/>
      <c r="AN1528" s="50"/>
      <c r="AO1528" s="50"/>
      <c r="AP1528" s="50"/>
      <c r="AQ1528" s="50"/>
      <c r="AR1528" s="50"/>
      <c r="AS1528" s="50"/>
      <c r="AT1528" s="50"/>
      <c r="AU1528" s="50"/>
      <c r="AV1528" s="50"/>
      <c r="AW1528" s="50"/>
      <c r="AX1528" s="51"/>
    </row>
    <row r="1529" spans="1:113">
      <c r="B1529" s="52"/>
    </row>
    <row r="1530" spans="1:113" ht="15" thickBot="1">
      <c r="A1530" s="42"/>
      <c r="B1530" s="41" t="s">
        <v>92</v>
      </c>
      <c r="C1530" s="39"/>
      <c r="D1530" s="39"/>
      <c r="E1530" s="39"/>
      <c r="F1530" s="39"/>
      <c r="G1530" s="39"/>
      <c r="H1530" s="39"/>
      <c r="I1530" s="39"/>
      <c r="J1530" s="39"/>
      <c r="K1530" s="39"/>
      <c r="L1530" s="40"/>
      <c r="M1530" s="40"/>
      <c r="N1530" s="40"/>
      <c r="O1530" s="40"/>
      <c r="P1530" s="39"/>
      <c r="Q1530" s="39"/>
      <c r="R1530" s="39"/>
      <c r="S1530" s="39"/>
      <c r="T1530" s="39"/>
      <c r="U1530" s="39"/>
      <c r="V1530" s="41"/>
      <c r="W1530" s="41"/>
      <c r="X1530" s="41"/>
      <c r="Y1530" s="41"/>
      <c r="Z1530" s="41"/>
      <c r="AA1530" s="41"/>
      <c r="AB1530" s="41"/>
      <c r="AC1530" s="41"/>
      <c r="AD1530" s="41"/>
      <c r="AE1530" s="41"/>
      <c r="AF1530" s="41"/>
      <c r="AG1530" s="41"/>
      <c r="AH1530" s="41"/>
      <c r="AI1530" s="41"/>
      <c r="AJ1530" s="41"/>
      <c r="AK1530" s="41"/>
      <c r="AL1530" s="41"/>
      <c r="AM1530" s="41"/>
      <c r="AN1530" s="41"/>
      <c r="AO1530" s="41"/>
      <c r="AP1530" s="41"/>
      <c r="AQ1530" s="41"/>
      <c r="AR1530" s="41"/>
      <c r="AS1530" s="41"/>
      <c r="AT1530" s="41"/>
      <c r="AU1530" s="41"/>
      <c r="AV1530" s="41"/>
      <c r="AW1530" s="41"/>
      <c r="AX1530" s="41"/>
      <c r="DI1530" s="37"/>
    </row>
    <row r="1531" spans="1:113" ht="14.4">
      <c r="A1531" s="39"/>
      <c r="B1531" s="43"/>
      <c r="C1531" s="38"/>
      <c r="D1531" s="38"/>
      <c r="E1531" s="38"/>
      <c r="F1531" s="38"/>
      <c r="G1531" s="38"/>
      <c r="H1531" s="38"/>
      <c r="I1531" s="38"/>
      <c r="J1531" s="38"/>
      <c r="K1531" s="38"/>
      <c r="L1531" s="44"/>
      <c r="M1531" s="44"/>
      <c r="N1531" s="44"/>
      <c r="O1531" s="44"/>
      <c r="P1531" s="38"/>
      <c r="Q1531" s="38"/>
      <c r="R1531" s="38"/>
      <c r="S1531" s="38"/>
      <c r="T1531" s="38"/>
      <c r="U1531" s="38"/>
      <c r="V1531" s="45"/>
      <c r="W1531" s="45"/>
      <c r="X1531" s="45"/>
      <c r="Y1531" s="45"/>
      <c r="Z1531" s="45"/>
      <c r="AA1531" s="45"/>
      <c r="AB1531" s="45"/>
      <c r="AC1531" s="45"/>
      <c r="AD1531" s="45"/>
      <c r="AE1531" s="45"/>
      <c r="AF1531" s="45"/>
      <c r="AG1531" s="45"/>
      <c r="AH1531" s="45"/>
      <c r="AI1531" s="45"/>
      <c r="AJ1531" s="45"/>
      <c r="AK1531" s="45"/>
      <c r="AL1531" s="45"/>
      <c r="AM1531" s="45"/>
      <c r="AN1531" s="45"/>
      <c r="AO1531" s="45"/>
      <c r="AP1531" s="45"/>
      <c r="AQ1531" s="45"/>
      <c r="AR1531" s="45"/>
      <c r="AS1531" s="45"/>
      <c r="AT1531" s="45"/>
      <c r="AU1531" s="45"/>
      <c r="AV1531" s="45"/>
      <c r="AW1531" s="45"/>
      <c r="AX1531" s="46"/>
    </row>
    <row r="1532" spans="1:113" ht="12" customHeight="1">
      <c r="A1532" s="39"/>
      <c r="B1532" s="98" t="s">
        <v>308</v>
      </c>
      <c r="C1532" s="99"/>
      <c r="D1532" s="99"/>
      <c r="E1532" s="99"/>
      <c r="F1532" s="99"/>
      <c r="G1532" s="99"/>
      <c r="H1532" s="99"/>
      <c r="I1532" s="99"/>
      <c r="J1532" s="99"/>
      <c r="K1532" s="99"/>
      <c r="L1532" s="99"/>
      <c r="M1532" s="99"/>
      <c r="N1532" s="99"/>
      <c r="O1532" s="99"/>
      <c r="P1532" s="99"/>
      <c r="Q1532" s="99"/>
      <c r="R1532" s="99"/>
      <c r="S1532" s="99"/>
      <c r="T1532" s="99"/>
      <c r="U1532" s="99"/>
      <c r="V1532" s="99"/>
      <c r="W1532" s="99"/>
      <c r="X1532" s="99"/>
      <c r="Y1532" s="99"/>
      <c r="Z1532" s="99"/>
      <c r="AA1532" s="99"/>
      <c r="AB1532" s="99"/>
      <c r="AC1532" s="99"/>
      <c r="AD1532" s="99"/>
      <c r="AE1532" s="99"/>
      <c r="AF1532" s="99"/>
      <c r="AG1532" s="99"/>
      <c r="AH1532" s="99"/>
      <c r="AI1532" s="99"/>
      <c r="AJ1532" s="99"/>
      <c r="AK1532" s="99"/>
      <c r="AL1532" s="99"/>
      <c r="AM1532" s="99"/>
      <c r="AN1532" s="99"/>
      <c r="AO1532" s="99"/>
      <c r="AP1532" s="99"/>
      <c r="AQ1532" s="99"/>
      <c r="AR1532" s="99"/>
      <c r="AS1532" s="99"/>
      <c r="AT1532" s="99"/>
      <c r="AU1532" s="99"/>
      <c r="AV1532" s="99"/>
      <c r="AW1532" s="99"/>
      <c r="AX1532" s="100"/>
    </row>
    <row r="1533" spans="1:113" ht="12" customHeight="1">
      <c r="A1533" s="39"/>
      <c r="B1533" s="98"/>
      <c r="C1533" s="99"/>
      <c r="D1533" s="99"/>
      <c r="E1533" s="99"/>
      <c r="F1533" s="99"/>
      <c r="G1533" s="99"/>
      <c r="H1533" s="99"/>
      <c r="I1533" s="99"/>
      <c r="J1533" s="99"/>
      <c r="K1533" s="99"/>
      <c r="L1533" s="99"/>
      <c r="M1533" s="99"/>
      <c r="N1533" s="99"/>
      <c r="O1533" s="99"/>
      <c r="P1533" s="99"/>
      <c r="Q1533" s="99"/>
      <c r="R1533" s="99"/>
      <c r="S1533" s="99"/>
      <c r="T1533" s="99"/>
      <c r="U1533" s="99"/>
      <c r="V1533" s="99"/>
      <c r="W1533" s="99"/>
      <c r="X1533" s="99"/>
      <c r="Y1533" s="99"/>
      <c r="Z1533" s="99"/>
      <c r="AA1533" s="99"/>
      <c r="AB1533" s="99"/>
      <c r="AC1533" s="99"/>
      <c r="AD1533" s="99"/>
      <c r="AE1533" s="99"/>
      <c r="AF1533" s="99"/>
      <c r="AG1533" s="99"/>
      <c r="AH1533" s="99"/>
      <c r="AI1533" s="99"/>
      <c r="AJ1533" s="99"/>
      <c r="AK1533" s="99"/>
      <c r="AL1533" s="99"/>
      <c r="AM1533" s="99"/>
      <c r="AN1533" s="99"/>
      <c r="AO1533" s="99"/>
      <c r="AP1533" s="99"/>
      <c r="AQ1533" s="99"/>
      <c r="AR1533" s="99"/>
      <c r="AS1533" s="99"/>
      <c r="AT1533" s="99"/>
      <c r="AU1533" s="99"/>
      <c r="AV1533" s="99"/>
      <c r="AW1533" s="99"/>
      <c r="AX1533" s="100"/>
      <c r="BC1533" s="47"/>
    </row>
    <row r="1534" spans="1:113" ht="12" customHeight="1">
      <c r="A1534" s="39"/>
      <c r="B1534" s="98"/>
      <c r="C1534" s="99"/>
      <c r="D1534" s="99"/>
      <c r="E1534" s="99"/>
      <c r="F1534" s="99"/>
      <c r="G1534" s="99"/>
      <c r="H1534" s="99"/>
      <c r="I1534" s="99"/>
      <c r="J1534" s="99"/>
      <c r="K1534" s="99"/>
      <c r="L1534" s="99"/>
      <c r="M1534" s="99"/>
      <c r="N1534" s="99"/>
      <c r="O1534" s="99"/>
      <c r="P1534" s="99"/>
      <c r="Q1534" s="99"/>
      <c r="R1534" s="99"/>
      <c r="S1534" s="99"/>
      <c r="T1534" s="99"/>
      <c r="U1534" s="99"/>
      <c r="V1534" s="99"/>
      <c r="W1534" s="99"/>
      <c r="X1534" s="99"/>
      <c r="Y1534" s="99"/>
      <c r="Z1534" s="99"/>
      <c r="AA1534" s="99"/>
      <c r="AB1534" s="99"/>
      <c r="AC1534" s="99"/>
      <c r="AD1534" s="99"/>
      <c r="AE1534" s="99"/>
      <c r="AF1534" s="99"/>
      <c r="AG1534" s="99"/>
      <c r="AH1534" s="99"/>
      <c r="AI1534" s="99"/>
      <c r="AJ1534" s="99"/>
      <c r="AK1534" s="99"/>
      <c r="AL1534" s="99"/>
      <c r="AM1534" s="99"/>
      <c r="AN1534" s="99"/>
      <c r="AO1534" s="99"/>
      <c r="AP1534" s="99"/>
      <c r="AQ1534" s="99"/>
      <c r="AR1534" s="99"/>
      <c r="AS1534" s="99"/>
      <c r="AT1534" s="99"/>
      <c r="AU1534" s="99"/>
      <c r="AV1534" s="99"/>
      <c r="AW1534" s="99"/>
      <c r="AX1534" s="100"/>
    </row>
    <row r="1535" spans="1:113" ht="12" customHeight="1">
      <c r="A1535" s="39"/>
      <c r="B1535" s="98"/>
      <c r="C1535" s="99"/>
      <c r="D1535" s="99"/>
      <c r="E1535" s="99"/>
      <c r="F1535" s="99"/>
      <c r="G1535" s="99"/>
      <c r="H1535" s="99"/>
      <c r="I1535" s="99"/>
      <c r="J1535" s="99"/>
      <c r="K1535" s="99"/>
      <c r="L1535" s="99"/>
      <c r="M1535" s="99"/>
      <c r="N1535" s="99"/>
      <c r="O1535" s="99"/>
      <c r="P1535" s="99"/>
      <c r="Q1535" s="99"/>
      <c r="R1535" s="99"/>
      <c r="S1535" s="99"/>
      <c r="T1535" s="99"/>
      <c r="U1535" s="99"/>
      <c r="V1535" s="99"/>
      <c r="W1535" s="99"/>
      <c r="X1535" s="99"/>
      <c r="Y1535" s="99"/>
      <c r="Z1535" s="99"/>
      <c r="AA1535" s="99"/>
      <c r="AB1535" s="99"/>
      <c r="AC1535" s="99"/>
      <c r="AD1535" s="99"/>
      <c r="AE1535" s="99"/>
      <c r="AF1535" s="99"/>
      <c r="AG1535" s="99"/>
      <c r="AH1535" s="99"/>
      <c r="AI1535" s="99"/>
      <c r="AJ1535" s="99"/>
      <c r="AK1535" s="99"/>
      <c r="AL1535" s="99"/>
      <c r="AM1535" s="99"/>
      <c r="AN1535" s="99"/>
      <c r="AO1535" s="99"/>
      <c r="AP1535" s="99"/>
      <c r="AQ1535" s="99"/>
      <c r="AR1535" s="99"/>
      <c r="AS1535" s="99"/>
      <c r="AT1535" s="99"/>
      <c r="AU1535" s="99"/>
      <c r="AV1535" s="99"/>
      <c r="AW1535" s="99"/>
      <c r="AX1535" s="100"/>
    </row>
    <row r="1536" spans="1:113" ht="12" customHeight="1">
      <c r="A1536" s="39"/>
      <c r="B1536" s="98"/>
      <c r="C1536" s="99"/>
      <c r="D1536" s="99"/>
      <c r="E1536" s="99"/>
      <c r="F1536" s="99"/>
      <c r="G1536" s="99"/>
      <c r="H1536" s="99"/>
      <c r="I1536" s="99"/>
      <c r="J1536" s="99"/>
      <c r="K1536" s="99"/>
      <c r="L1536" s="99"/>
      <c r="M1536" s="99"/>
      <c r="N1536" s="99"/>
      <c r="O1536" s="99"/>
      <c r="P1536" s="99"/>
      <c r="Q1536" s="99"/>
      <c r="R1536" s="99"/>
      <c r="S1536" s="99"/>
      <c r="T1536" s="99"/>
      <c r="U1536" s="99"/>
      <c r="V1536" s="99"/>
      <c r="W1536" s="99"/>
      <c r="X1536" s="99"/>
      <c r="Y1536" s="99"/>
      <c r="Z1536" s="99"/>
      <c r="AA1536" s="99"/>
      <c r="AB1536" s="99"/>
      <c r="AC1536" s="99"/>
      <c r="AD1536" s="99"/>
      <c r="AE1536" s="99"/>
      <c r="AF1536" s="99"/>
      <c r="AG1536" s="99"/>
      <c r="AH1536" s="99"/>
      <c r="AI1536" s="99"/>
      <c r="AJ1536" s="99"/>
      <c r="AK1536" s="99"/>
      <c r="AL1536" s="99"/>
      <c r="AM1536" s="99"/>
      <c r="AN1536" s="99"/>
      <c r="AO1536" s="99"/>
      <c r="AP1536" s="99"/>
      <c r="AQ1536" s="99"/>
      <c r="AR1536" s="99"/>
      <c r="AS1536" s="99"/>
      <c r="AT1536" s="99"/>
      <c r="AU1536" s="99"/>
      <c r="AV1536" s="99"/>
      <c r="AW1536" s="99"/>
      <c r="AX1536" s="100"/>
    </row>
    <row r="1537" spans="1:251" ht="15" thickBot="1">
      <c r="A1537" s="48"/>
      <c r="B1537" s="49"/>
      <c r="C1537" s="50"/>
      <c r="D1537" s="50"/>
      <c r="E1537" s="50"/>
      <c r="F1537" s="50"/>
      <c r="G1537" s="50"/>
      <c r="H1537" s="50"/>
      <c r="I1537" s="50"/>
      <c r="J1537" s="50"/>
      <c r="K1537" s="50"/>
      <c r="L1537" s="50"/>
      <c r="M1537" s="50"/>
      <c r="N1537" s="50"/>
      <c r="O1537" s="50"/>
      <c r="P1537" s="50"/>
      <c r="Q1537" s="50"/>
      <c r="R1537" s="50"/>
      <c r="S1537" s="50"/>
      <c r="T1537" s="50"/>
      <c r="U1537" s="50"/>
      <c r="V1537" s="50"/>
      <c r="W1537" s="50"/>
      <c r="X1537" s="50"/>
      <c r="Y1537" s="50"/>
      <c r="Z1537" s="50"/>
      <c r="AA1537" s="50"/>
      <c r="AB1537" s="50"/>
      <c r="AC1537" s="50"/>
      <c r="AD1537" s="50"/>
      <c r="AE1537" s="50"/>
      <c r="AF1537" s="50"/>
      <c r="AG1537" s="50"/>
      <c r="AH1537" s="50"/>
      <c r="AI1537" s="50"/>
      <c r="AJ1537" s="50"/>
      <c r="AK1537" s="50"/>
      <c r="AL1537" s="50"/>
      <c r="AM1537" s="50"/>
      <c r="AN1537" s="50"/>
      <c r="AO1537" s="50"/>
      <c r="AP1537" s="50"/>
      <c r="AQ1537" s="50"/>
      <c r="AR1537" s="50"/>
      <c r="AS1537" s="50"/>
      <c r="AT1537" s="50"/>
      <c r="AU1537" s="50"/>
      <c r="AV1537" s="50"/>
      <c r="AW1537" s="50"/>
      <c r="AX1537" s="51"/>
    </row>
    <row r="1538" spans="1:251">
      <c r="B1538" s="52"/>
    </row>
    <row r="1539" spans="1:251" ht="14.4">
      <c r="B1539" s="41" t="s">
        <v>94</v>
      </c>
      <c r="C1539" s="39"/>
      <c r="D1539" s="39"/>
      <c r="E1539" s="39"/>
      <c r="F1539" s="39"/>
      <c r="G1539" s="39"/>
      <c r="H1539" s="39"/>
      <c r="I1539" s="39"/>
      <c r="J1539" s="39"/>
      <c r="K1539" s="39"/>
      <c r="L1539" s="40"/>
      <c r="M1539" s="40"/>
      <c r="N1539" s="40"/>
      <c r="O1539" s="40"/>
      <c r="P1539" s="39"/>
      <c r="Q1539" s="39"/>
      <c r="R1539" s="39"/>
      <c r="S1539" s="39"/>
      <c r="T1539" s="39"/>
      <c r="U1539" s="39"/>
      <c r="V1539" s="41"/>
      <c r="W1539" s="41"/>
      <c r="X1539" s="41"/>
      <c r="Y1539" s="41"/>
      <c r="Z1539" s="41"/>
      <c r="AA1539" s="41"/>
      <c r="AB1539" s="41"/>
      <c r="AC1539" s="41"/>
      <c r="AD1539" s="41"/>
      <c r="AE1539" s="41"/>
      <c r="AF1539" s="41"/>
      <c r="AG1539" s="41"/>
      <c r="AH1539" s="41"/>
      <c r="AI1539" s="41"/>
      <c r="AJ1539" s="41"/>
      <c r="AK1539" s="41"/>
      <c r="AL1539" s="41"/>
      <c r="AM1539" s="41"/>
      <c r="AN1539" s="41"/>
      <c r="AO1539" s="41"/>
      <c r="AP1539" s="41"/>
      <c r="AQ1539" s="41"/>
      <c r="AR1539" s="41"/>
      <c r="AS1539" s="41"/>
      <c r="AT1539" s="41"/>
      <c r="AU1539" s="41"/>
      <c r="AV1539" s="41"/>
      <c r="AW1539" s="41"/>
      <c r="AX1539" s="41"/>
    </row>
    <row r="1540" spans="1:251" ht="15" thickBot="1">
      <c r="B1540" s="39"/>
      <c r="C1540" s="39"/>
      <c r="D1540" s="39"/>
      <c r="E1540" s="39"/>
      <c r="F1540" s="39"/>
      <c r="G1540" s="39"/>
      <c r="H1540" s="39"/>
      <c r="I1540" s="39"/>
      <c r="J1540" s="39"/>
      <c r="K1540" s="39"/>
      <c r="L1540" s="40"/>
      <c r="M1540" s="40"/>
      <c r="N1540" s="40"/>
      <c r="O1540" s="40"/>
      <c r="P1540" s="39"/>
      <c r="Q1540" s="39"/>
      <c r="R1540" s="39"/>
      <c r="S1540" s="39"/>
      <c r="T1540" s="39"/>
      <c r="U1540" s="39"/>
      <c r="V1540" s="41"/>
      <c r="W1540" s="41"/>
      <c r="X1540" s="41"/>
      <c r="Y1540" s="41"/>
      <c r="Z1540" s="41"/>
      <c r="AA1540" s="41"/>
      <c r="AB1540" s="41"/>
      <c r="AC1540" s="41"/>
      <c r="AD1540" s="41"/>
      <c r="AE1540" s="41"/>
      <c r="AF1540" s="41"/>
      <c r="AG1540" s="41"/>
      <c r="AH1540" s="41"/>
      <c r="AI1540" s="41"/>
      <c r="AJ1540" s="41"/>
      <c r="AK1540" s="41"/>
      <c r="AL1540" s="41"/>
      <c r="AM1540" s="41"/>
      <c r="AN1540" s="41"/>
      <c r="AO1540" s="41"/>
      <c r="AP1540" s="41"/>
      <c r="AQ1540" s="41"/>
      <c r="AR1540" s="41"/>
      <c r="AS1540" s="41"/>
      <c r="AT1540" s="41"/>
      <c r="AU1540" s="41"/>
      <c r="AV1540" s="41"/>
      <c r="AW1540" s="41"/>
      <c r="AX1540" s="53" t="s">
        <v>95</v>
      </c>
    </row>
    <row r="1541" spans="1:251" s="47" customFormat="1" ht="13.5" customHeight="1">
      <c r="A1541" s="39"/>
      <c r="B1541" s="101" t="s">
        <v>96</v>
      </c>
      <c r="C1541" s="102"/>
      <c r="D1541" s="102"/>
      <c r="E1541" s="102"/>
      <c r="F1541" s="102"/>
      <c r="G1541" s="102"/>
      <c r="H1541" s="102"/>
      <c r="I1541" s="102"/>
      <c r="J1541" s="102"/>
      <c r="K1541" s="102"/>
      <c r="L1541" s="102"/>
      <c r="M1541" s="102"/>
      <c r="N1541" s="102"/>
      <c r="O1541" s="102"/>
      <c r="P1541" s="102"/>
      <c r="Q1541" s="102"/>
      <c r="R1541" s="102"/>
      <c r="S1541" s="102"/>
      <c r="T1541" s="102"/>
      <c r="U1541" s="102"/>
      <c r="V1541" s="102"/>
      <c r="W1541" s="102"/>
      <c r="X1541" s="102"/>
      <c r="Y1541" s="102"/>
      <c r="Z1541" s="103"/>
      <c r="AA1541" s="107" t="s">
        <v>97</v>
      </c>
      <c r="AB1541" s="102"/>
      <c r="AC1541" s="102"/>
      <c r="AD1541" s="102"/>
      <c r="AE1541" s="102"/>
      <c r="AF1541" s="102"/>
      <c r="AG1541" s="102"/>
      <c r="AH1541" s="102"/>
      <c r="AI1541" s="103"/>
      <c r="AJ1541" s="107" t="s">
        <v>98</v>
      </c>
      <c r="AK1541" s="102"/>
      <c r="AL1541" s="102"/>
      <c r="AM1541" s="102"/>
      <c r="AN1541" s="102"/>
      <c r="AO1541" s="102"/>
      <c r="AP1541" s="102"/>
      <c r="AQ1541" s="102"/>
      <c r="AR1541" s="103"/>
      <c r="AS1541" s="107" t="s">
        <v>99</v>
      </c>
      <c r="AT1541" s="102"/>
      <c r="AU1541" s="102"/>
      <c r="AV1541" s="102"/>
      <c r="AW1541" s="102"/>
      <c r="AX1541" s="109"/>
      <c r="AY1541" s="33"/>
      <c r="AZ1541" s="33"/>
      <c r="BA1541" s="33"/>
      <c r="BB1541" s="33"/>
      <c r="BC1541" s="33"/>
      <c r="BD1541" s="33"/>
      <c r="BE1541" s="33"/>
      <c r="BF1541" s="33"/>
      <c r="BG1541" s="33"/>
      <c r="BH1541" s="33"/>
      <c r="BI1541" s="33"/>
      <c r="BJ1541" s="33"/>
      <c r="BK1541" s="33"/>
      <c r="BL1541" s="33"/>
      <c r="BM1541" s="33"/>
      <c r="BN1541" s="33"/>
      <c r="BO1541" s="33"/>
      <c r="BP1541" s="33"/>
      <c r="BQ1541" s="33"/>
      <c r="BR1541" s="33"/>
      <c r="BS1541" s="33"/>
      <c r="BT1541" s="33"/>
      <c r="BU1541" s="33"/>
      <c r="BV1541" s="33"/>
      <c r="BW1541" s="33"/>
      <c r="BX1541" s="33"/>
      <c r="BY1541" s="33"/>
      <c r="BZ1541" s="33"/>
      <c r="CA1541" s="33"/>
      <c r="CB1541" s="33"/>
      <c r="CC1541" s="33"/>
      <c r="CD1541" s="33"/>
      <c r="CE1541" s="33"/>
      <c r="CF1541" s="33"/>
      <c r="CG1541" s="33"/>
      <c r="CH1541" s="33"/>
      <c r="CI1541" s="33"/>
      <c r="CJ1541" s="33"/>
      <c r="CK1541" s="33"/>
      <c r="CL1541" s="33"/>
      <c r="CM1541" s="33"/>
      <c r="CN1541" s="33"/>
      <c r="CO1541" s="33"/>
      <c r="CP1541" s="33"/>
      <c r="CQ1541" s="33"/>
      <c r="CR1541" s="33"/>
      <c r="CS1541" s="33"/>
      <c r="CT1541" s="33"/>
      <c r="CU1541" s="33"/>
      <c r="CV1541" s="33"/>
      <c r="CW1541" s="33"/>
      <c r="CX1541" s="33"/>
      <c r="CY1541" s="33"/>
      <c r="CZ1541" s="33"/>
      <c r="DA1541" s="33"/>
      <c r="DB1541" s="33"/>
      <c r="DC1541" s="33"/>
      <c r="DD1541" s="33"/>
      <c r="DE1541" s="33"/>
      <c r="DF1541" s="33"/>
      <c r="DG1541" s="33"/>
      <c r="DH1541" s="33"/>
      <c r="DI1541" s="33"/>
      <c r="DJ1541" s="33"/>
      <c r="DK1541" s="33"/>
      <c r="DL1541" s="33"/>
      <c r="DM1541" s="33"/>
      <c r="DN1541" s="33"/>
      <c r="DO1541" s="33"/>
      <c r="DP1541" s="33"/>
      <c r="DQ1541" s="33"/>
      <c r="DR1541" s="33"/>
      <c r="DS1541" s="33"/>
      <c r="DT1541" s="33"/>
      <c r="DU1541" s="33"/>
      <c r="DV1541" s="33"/>
      <c r="DW1541" s="33"/>
      <c r="DX1541" s="33"/>
      <c r="DY1541" s="33"/>
      <c r="DZ1541" s="33"/>
      <c r="EA1541" s="33"/>
      <c r="EB1541" s="33"/>
      <c r="EC1541" s="33"/>
      <c r="ED1541" s="33"/>
      <c r="EE1541" s="33"/>
      <c r="EF1541" s="33"/>
      <c r="EG1541" s="33"/>
      <c r="EH1541" s="33"/>
      <c r="EI1541" s="33"/>
      <c r="EJ1541" s="33"/>
      <c r="EK1541" s="33"/>
      <c r="EL1541" s="33"/>
      <c r="EM1541" s="33"/>
      <c r="EN1541" s="33"/>
      <c r="EO1541" s="33"/>
      <c r="EP1541" s="33"/>
      <c r="EQ1541" s="33"/>
      <c r="ER1541" s="33"/>
      <c r="ES1541" s="33"/>
      <c r="ET1541" s="33"/>
      <c r="EU1541" s="33"/>
      <c r="EV1541" s="33"/>
      <c r="EW1541" s="33"/>
      <c r="EX1541" s="33"/>
      <c r="EY1541" s="33"/>
      <c r="EZ1541" s="33"/>
      <c r="FA1541" s="33"/>
      <c r="FB1541" s="33"/>
      <c r="FC1541" s="33"/>
      <c r="FD1541" s="33"/>
      <c r="FE1541" s="33"/>
      <c r="FF1541" s="33"/>
      <c r="FG1541" s="33"/>
      <c r="FH1541" s="33"/>
      <c r="FI1541" s="33"/>
      <c r="FJ1541" s="33"/>
      <c r="FK1541" s="33"/>
      <c r="FL1541" s="33"/>
      <c r="FM1541" s="33"/>
      <c r="FN1541" s="33"/>
      <c r="FO1541" s="33"/>
      <c r="FP1541" s="33"/>
      <c r="FQ1541" s="33"/>
      <c r="FR1541" s="33"/>
      <c r="FS1541" s="33"/>
      <c r="FT1541" s="33"/>
      <c r="FU1541" s="33"/>
      <c r="FV1541" s="33"/>
      <c r="FW1541" s="33"/>
      <c r="FX1541" s="33"/>
      <c r="FY1541" s="33"/>
      <c r="FZ1541" s="33"/>
      <c r="GA1541" s="33"/>
      <c r="GB1541" s="33"/>
      <c r="GC1541" s="33"/>
      <c r="GD1541" s="33"/>
      <c r="GE1541" s="33"/>
      <c r="GF1541" s="33"/>
      <c r="GG1541" s="33"/>
      <c r="GH1541" s="33"/>
      <c r="GI1541" s="33"/>
      <c r="GJ1541" s="33"/>
      <c r="GK1541" s="33"/>
      <c r="GL1541" s="33"/>
      <c r="GM1541" s="33"/>
      <c r="GN1541" s="33"/>
      <c r="GO1541" s="33"/>
      <c r="GP1541" s="33"/>
      <c r="GQ1541" s="33"/>
      <c r="GR1541" s="33"/>
      <c r="GS1541" s="33"/>
      <c r="GT1541" s="33"/>
      <c r="GU1541" s="33"/>
      <c r="GV1541" s="33"/>
      <c r="GW1541" s="33"/>
      <c r="GX1541" s="33"/>
      <c r="GY1541" s="33"/>
      <c r="GZ1541" s="33"/>
      <c r="HA1541" s="33"/>
      <c r="HB1541" s="33"/>
      <c r="HC1541" s="33"/>
      <c r="HD1541" s="33"/>
      <c r="HE1541" s="33"/>
      <c r="HF1541" s="33"/>
      <c r="HG1541" s="33"/>
      <c r="HH1541" s="33"/>
      <c r="HI1541" s="33"/>
      <c r="HJ1541" s="33"/>
      <c r="HK1541" s="33"/>
      <c r="HL1541" s="33"/>
      <c r="HM1541" s="33"/>
      <c r="HN1541" s="33"/>
      <c r="HO1541" s="33"/>
      <c r="HP1541" s="33"/>
      <c r="HQ1541" s="33"/>
      <c r="HR1541" s="33"/>
      <c r="HS1541" s="33"/>
      <c r="HT1541" s="33"/>
      <c r="HU1541" s="33"/>
      <c r="HV1541" s="33"/>
      <c r="HW1541" s="33"/>
      <c r="HX1541" s="33"/>
      <c r="HY1541" s="33"/>
      <c r="HZ1541" s="33"/>
      <c r="IA1541" s="33"/>
      <c r="IB1541" s="33"/>
      <c r="IC1541" s="33"/>
      <c r="ID1541" s="33"/>
      <c r="IE1541" s="33"/>
      <c r="IF1541" s="33"/>
      <c r="IG1541" s="33"/>
      <c r="IH1541" s="33"/>
      <c r="II1541" s="33"/>
      <c r="IJ1541" s="33"/>
      <c r="IK1541" s="33"/>
      <c r="IL1541" s="33"/>
      <c r="IM1541" s="33"/>
      <c r="IN1541" s="33"/>
      <c r="IO1541" s="33"/>
      <c r="IP1541" s="33"/>
      <c r="IQ1541" s="33"/>
    </row>
    <row r="1542" spans="1:251" s="47" customFormat="1">
      <c r="A1542" s="39"/>
      <c r="B1542" s="104"/>
      <c r="C1542" s="105"/>
      <c r="D1542" s="105"/>
      <c r="E1542" s="105"/>
      <c r="F1542" s="105"/>
      <c r="G1542" s="105"/>
      <c r="H1542" s="105"/>
      <c r="I1542" s="105"/>
      <c r="J1542" s="105"/>
      <c r="K1542" s="105"/>
      <c r="L1542" s="105"/>
      <c r="M1542" s="105"/>
      <c r="N1542" s="105"/>
      <c r="O1542" s="105"/>
      <c r="P1542" s="105"/>
      <c r="Q1542" s="105"/>
      <c r="R1542" s="105"/>
      <c r="S1542" s="105"/>
      <c r="T1542" s="105"/>
      <c r="U1542" s="105"/>
      <c r="V1542" s="105"/>
      <c r="W1542" s="105"/>
      <c r="X1542" s="105"/>
      <c r="Y1542" s="105"/>
      <c r="Z1542" s="106"/>
      <c r="AA1542" s="108"/>
      <c r="AB1542" s="105"/>
      <c r="AC1542" s="105"/>
      <c r="AD1542" s="105"/>
      <c r="AE1542" s="105"/>
      <c r="AF1542" s="105"/>
      <c r="AG1542" s="105"/>
      <c r="AH1542" s="105"/>
      <c r="AI1542" s="106"/>
      <c r="AJ1542" s="108"/>
      <c r="AK1542" s="105"/>
      <c r="AL1542" s="105"/>
      <c r="AM1542" s="105"/>
      <c r="AN1542" s="105"/>
      <c r="AO1542" s="105"/>
      <c r="AP1542" s="105"/>
      <c r="AQ1542" s="105"/>
      <c r="AR1542" s="106"/>
      <c r="AS1542" s="108"/>
      <c r="AT1542" s="105"/>
      <c r="AU1542" s="105"/>
      <c r="AV1542" s="105"/>
      <c r="AW1542" s="105"/>
      <c r="AX1542" s="110"/>
      <c r="AY1542" s="33"/>
      <c r="AZ1542" s="33"/>
      <c r="BA1542" s="33"/>
      <c r="BB1542" s="54"/>
      <c r="BC1542" s="55"/>
      <c r="BE1542" s="33"/>
      <c r="BF1542" s="33"/>
      <c r="BG1542" s="33"/>
      <c r="BH1542" s="33"/>
      <c r="BI1542" s="33"/>
      <c r="BJ1542" s="33"/>
      <c r="BK1542" s="33"/>
      <c r="BL1542" s="33"/>
      <c r="BM1542" s="33"/>
      <c r="BN1542" s="33"/>
      <c r="BO1542" s="33"/>
      <c r="BP1542" s="33"/>
      <c r="BQ1542" s="33"/>
      <c r="BR1542" s="33"/>
      <c r="BS1542" s="33"/>
      <c r="BT1542" s="33"/>
      <c r="BU1542" s="33"/>
      <c r="BV1542" s="33"/>
      <c r="BW1542" s="33"/>
      <c r="BX1542" s="33"/>
      <c r="BY1542" s="33"/>
      <c r="BZ1542" s="33"/>
      <c r="CA1542" s="33"/>
      <c r="CB1542" s="33"/>
      <c r="CC1542" s="33"/>
      <c r="CD1542" s="33"/>
      <c r="CE1542" s="33"/>
      <c r="CF1542" s="33"/>
      <c r="CG1542" s="33"/>
      <c r="CH1542" s="33"/>
      <c r="CI1542" s="33"/>
      <c r="CJ1542" s="33"/>
      <c r="CK1542" s="33"/>
      <c r="CL1542" s="33"/>
      <c r="CM1542" s="33"/>
      <c r="CN1542" s="33"/>
      <c r="CO1542" s="33"/>
      <c r="CP1542" s="33"/>
      <c r="CQ1542" s="33"/>
      <c r="CR1542" s="33"/>
      <c r="CS1542" s="33"/>
      <c r="CT1542" s="33"/>
      <c r="CU1542" s="33"/>
      <c r="CV1542" s="33"/>
      <c r="CW1542" s="33"/>
      <c r="CX1542" s="33"/>
      <c r="CY1542" s="33"/>
      <c r="CZ1542" s="33"/>
      <c r="DA1542" s="33"/>
      <c r="DB1542" s="33"/>
      <c r="DC1542" s="33"/>
      <c r="DD1542" s="33"/>
      <c r="DE1542" s="33"/>
      <c r="DF1542" s="33"/>
      <c r="DG1542" s="33"/>
      <c r="DH1542" s="33"/>
      <c r="DI1542" s="33"/>
      <c r="DJ1542" s="33"/>
      <c r="DK1542" s="33"/>
      <c r="DL1542" s="33"/>
      <c r="DM1542" s="33"/>
      <c r="DN1542" s="33"/>
      <c r="DO1542" s="33"/>
      <c r="DP1542" s="33"/>
      <c r="DQ1542" s="33"/>
      <c r="DR1542" s="33"/>
      <c r="DS1542" s="33"/>
      <c r="DT1542" s="33"/>
      <c r="DU1542" s="33"/>
      <c r="DV1542" s="33"/>
      <c r="DW1542" s="33"/>
      <c r="DX1542" s="33"/>
      <c r="DY1542" s="33"/>
      <c r="DZ1542" s="33"/>
      <c r="EA1542" s="33"/>
      <c r="EB1542" s="33"/>
      <c r="EC1542" s="33"/>
      <c r="ED1542" s="33"/>
      <c r="EE1542" s="33"/>
      <c r="EF1542" s="33"/>
      <c r="EG1542" s="33"/>
      <c r="EH1542" s="33"/>
      <c r="EI1542" s="33"/>
      <c r="EJ1542" s="33"/>
      <c r="EK1542" s="33"/>
      <c r="EL1542" s="33"/>
      <c r="EM1542" s="33"/>
      <c r="EN1542" s="33"/>
      <c r="EO1542" s="33"/>
      <c r="EP1542" s="33"/>
      <c r="EQ1542" s="33"/>
      <c r="ER1542" s="33"/>
      <c r="ES1542" s="33"/>
      <c r="ET1542" s="33"/>
      <c r="EU1542" s="33"/>
      <c r="EV1542" s="33"/>
      <c r="EW1542" s="33"/>
      <c r="EX1542" s="33"/>
      <c r="EY1542" s="33"/>
      <c r="EZ1542" s="33"/>
      <c r="FA1542" s="33"/>
      <c r="FB1542" s="33"/>
      <c r="FC1542" s="33"/>
      <c r="FD1542" s="33"/>
      <c r="FE1542" s="33"/>
      <c r="FF1542" s="33"/>
      <c r="FG1542" s="33"/>
      <c r="FH1542" s="33"/>
      <c r="FI1542" s="33"/>
      <c r="FJ1542" s="33"/>
      <c r="FK1542" s="33"/>
      <c r="FL1542" s="33"/>
      <c r="FM1542" s="33"/>
      <c r="FN1542" s="33"/>
      <c r="FO1542" s="33"/>
      <c r="FP1542" s="33"/>
      <c r="FQ1542" s="33"/>
      <c r="FR1542" s="33"/>
      <c r="FS1542" s="33"/>
      <c r="FT1542" s="33"/>
      <c r="FU1542" s="33"/>
      <c r="FV1542" s="33"/>
      <c r="FW1542" s="33"/>
      <c r="FX1542" s="33"/>
      <c r="FY1542" s="33"/>
      <c r="FZ1542" s="33"/>
      <c r="GA1542" s="33"/>
      <c r="GB1542" s="33"/>
      <c r="GC1542" s="33"/>
      <c r="GD1542" s="33"/>
      <c r="GE1542" s="33"/>
      <c r="GF1542" s="33"/>
      <c r="GG1542" s="33"/>
      <c r="GH1542" s="33"/>
      <c r="GI1542" s="33"/>
      <c r="GJ1542" s="33"/>
      <c r="GK1542" s="33"/>
      <c r="GL1542" s="33"/>
      <c r="GM1542" s="33"/>
      <c r="GN1542" s="33"/>
      <c r="GO1542" s="33"/>
      <c r="GP1542" s="33"/>
      <c r="GQ1542" s="33"/>
      <c r="GR1542" s="33"/>
      <c r="GS1542" s="33"/>
      <c r="GT1542" s="33"/>
      <c r="GU1542" s="33"/>
      <c r="GV1542" s="33"/>
      <c r="GW1542" s="33"/>
      <c r="GX1542" s="33"/>
      <c r="GY1542" s="33"/>
      <c r="GZ1542" s="33"/>
      <c r="HA1542" s="33"/>
      <c r="HB1542" s="33"/>
      <c r="HC1542" s="33"/>
      <c r="HD1542" s="33"/>
      <c r="HE1542" s="33"/>
      <c r="HF1542" s="33"/>
      <c r="HG1542" s="33"/>
      <c r="HH1542" s="33"/>
      <c r="HI1542" s="33"/>
      <c r="HJ1542" s="33"/>
      <c r="HK1542" s="33"/>
      <c r="HL1542" s="33"/>
      <c r="HM1542" s="33"/>
      <c r="HN1542" s="33"/>
      <c r="HO1542" s="33"/>
      <c r="HP1542" s="33"/>
      <c r="HQ1542" s="33"/>
      <c r="HR1542" s="33"/>
      <c r="HS1542" s="33"/>
      <c r="HT1542" s="33"/>
      <c r="HU1542" s="33"/>
      <c r="HV1542" s="33"/>
      <c r="HW1542" s="33"/>
      <c r="HX1542" s="33"/>
      <c r="HY1542" s="33"/>
      <c r="HZ1542" s="33"/>
      <c r="IA1542" s="33"/>
      <c r="IB1542" s="33"/>
      <c r="IC1542" s="33"/>
      <c r="ID1542" s="33"/>
      <c r="IE1542" s="33"/>
      <c r="IF1542" s="33"/>
      <c r="IG1542" s="33"/>
      <c r="IH1542" s="33"/>
      <c r="II1542" s="33"/>
      <c r="IJ1542" s="33"/>
      <c r="IK1542" s="33"/>
      <c r="IL1542" s="33"/>
      <c r="IM1542" s="33"/>
      <c r="IN1542" s="33"/>
      <c r="IO1542" s="33"/>
      <c r="IP1542" s="33"/>
      <c r="IQ1542" s="33"/>
    </row>
    <row r="1543" spans="1:251" s="47" customFormat="1" ht="18.75" customHeight="1">
      <c r="A1543" s="39"/>
      <c r="B1543" s="56"/>
      <c r="C1543" s="112" t="s">
        <v>309</v>
      </c>
      <c r="D1543" s="113"/>
      <c r="E1543" s="113"/>
      <c r="F1543" s="113"/>
      <c r="G1543" s="113"/>
      <c r="H1543" s="113"/>
      <c r="I1543" s="113"/>
      <c r="J1543" s="113"/>
      <c r="K1543" s="113"/>
      <c r="L1543" s="113"/>
      <c r="M1543" s="113"/>
      <c r="N1543" s="113"/>
      <c r="O1543" s="113"/>
      <c r="P1543" s="113"/>
      <c r="Q1543" s="113"/>
      <c r="R1543" s="113"/>
      <c r="S1543" s="113"/>
      <c r="T1543" s="113"/>
      <c r="U1543" s="113"/>
      <c r="V1543" s="113"/>
      <c r="W1543" s="113"/>
      <c r="X1543" s="113"/>
      <c r="Y1543" s="113"/>
      <c r="Z1543" s="114"/>
      <c r="AA1543" s="115">
        <v>6534</v>
      </c>
      <c r="AB1543" s="116"/>
      <c r="AC1543" s="116"/>
      <c r="AD1543" s="116"/>
      <c r="AE1543" s="116"/>
      <c r="AF1543" s="116"/>
      <c r="AG1543" s="116"/>
      <c r="AH1543" s="116"/>
      <c r="AI1543" s="117"/>
      <c r="AJ1543" s="115">
        <v>114619</v>
      </c>
      <c r="AK1543" s="116"/>
      <c r="AL1543" s="116"/>
      <c r="AM1543" s="116"/>
      <c r="AN1543" s="116"/>
      <c r="AO1543" s="116"/>
      <c r="AP1543" s="116"/>
      <c r="AQ1543" s="116"/>
      <c r="AR1543" s="117"/>
      <c r="AS1543" s="118"/>
      <c r="AT1543" s="119"/>
      <c r="AU1543" s="119"/>
      <c r="AV1543" s="119"/>
      <c r="AW1543" s="119"/>
      <c r="AX1543" s="120"/>
      <c r="AY1543" s="33"/>
      <c r="AZ1543" s="33"/>
      <c r="BA1543" s="33"/>
      <c r="BB1543" s="33"/>
      <c r="BC1543" s="33"/>
      <c r="BD1543" s="33"/>
      <c r="BE1543" s="33"/>
      <c r="BF1543" s="33"/>
      <c r="BG1543" s="33"/>
      <c r="BH1543" s="33"/>
      <c r="BI1543" s="33"/>
      <c r="BJ1543" s="33"/>
      <c r="BK1543" s="33"/>
      <c r="BL1543" s="33"/>
      <c r="BM1543" s="33"/>
      <c r="BN1543" s="33"/>
      <c r="BO1543" s="33"/>
      <c r="BP1543" s="33"/>
      <c r="BQ1543" s="33"/>
      <c r="BR1543" s="33"/>
      <c r="BS1543" s="33"/>
      <c r="BT1543" s="33"/>
      <c r="BU1543" s="33"/>
      <c r="BV1543" s="33"/>
      <c r="BW1543" s="33"/>
      <c r="BX1543" s="33"/>
      <c r="BY1543" s="33"/>
      <c r="BZ1543" s="33"/>
      <c r="CA1543" s="33"/>
      <c r="CB1543" s="33"/>
      <c r="CC1543" s="33"/>
      <c r="CD1543" s="33"/>
      <c r="CE1543" s="33"/>
      <c r="CF1543" s="33"/>
      <c r="CG1543" s="33"/>
      <c r="CH1543" s="33"/>
      <c r="CI1543" s="33"/>
      <c r="CJ1543" s="33"/>
      <c r="CK1543" s="33"/>
      <c r="CL1543" s="33"/>
      <c r="CM1543" s="33"/>
      <c r="CN1543" s="33"/>
      <c r="CO1543" s="33"/>
      <c r="CP1543" s="33"/>
      <c r="CQ1543" s="33"/>
      <c r="CR1543" s="33"/>
      <c r="CS1543" s="33"/>
      <c r="CT1543" s="33"/>
      <c r="CU1543" s="33"/>
      <c r="CV1543" s="33"/>
      <c r="CW1543" s="33"/>
      <c r="CX1543" s="33"/>
      <c r="CY1543" s="33"/>
      <c r="CZ1543" s="33"/>
      <c r="DA1543" s="33"/>
      <c r="DB1543" s="33"/>
      <c r="DC1543" s="33"/>
      <c r="DD1543" s="33"/>
      <c r="DE1543" s="33"/>
      <c r="DF1543" s="33"/>
      <c r="DG1543" s="33"/>
      <c r="DH1543" s="33"/>
      <c r="DI1543" s="33"/>
      <c r="DJ1543" s="33"/>
      <c r="DK1543" s="33"/>
      <c r="DL1543" s="33"/>
      <c r="DM1543" s="33"/>
      <c r="DN1543" s="33"/>
      <c r="DO1543" s="33"/>
      <c r="DP1543" s="33"/>
      <c r="DQ1543" s="33"/>
      <c r="DR1543" s="33"/>
      <c r="DS1543" s="33"/>
      <c r="DT1543" s="33"/>
      <c r="DU1543" s="33"/>
      <c r="DV1543" s="33"/>
      <c r="DW1543" s="33"/>
      <c r="DX1543" s="33"/>
      <c r="DY1543" s="33"/>
      <c r="DZ1543" s="33"/>
      <c r="EA1543" s="33"/>
      <c r="EB1543" s="33"/>
      <c r="EC1543" s="33"/>
      <c r="ED1543" s="33"/>
      <c r="EE1543" s="33"/>
      <c r="EF1543" s="33"/>
      <c r="EG1543" s="33"/>
      <c r="EH1543" s="33"/>
      <c r="EI1543" s="33"/>
      <c r="EJ1543" s="33"/>
      <c r="EK1543" s="33"/>
      <c r="EL1543" s="33"/>
      <c r="EM1543" s="33"/>
      <c r="EN1543" s="33"/>
      <c r="EO1543" s="33"/>
      <c r="EP1543" s="33"/>
      <c r="EQ1543" s="33"/>
      <c r="ER1543" s="33"/>
      <c r="ES1543" s="33"/>
      <c r="ET1543" s="33"/>
      <c r="EU1543" s="33"/>
      <c r="EV1543" s="33"/>
      <c r="EW1543" s="33"/>
      <c r="EX1543" s="33"/>
      <c r="EY1543" s="33"/>
      <c r="EZ1543" s="33"/>
      <c r="FA1543" s="33"/>
      <c r="FB1543" s="33"/>
      <c r="FC1543" s="33"/>
      <c r="FD1543" s="33"/>
      <c r="FE1543" s="33"/>
      <c r="FF1543" s="33"/>
      <c r="FG1543" s="33"/>
      <c r="FH1543" s="33"/>
      <c r="FI1543" s="33"/>
      <c r="FJ1543" s="33"/>
      <c r="FK1543" s="33"/>
      <c r="FL1543" s="33"/>
      <c r="FM1543" s="33"/>
      <c r="FN1543" s="33"/>
      <c r="FO1543" s="33"/>
      <c r="FP1543" s="33"/>
      <c r="FQ1543" s="33"/>
      <c r="FR1543" s="33"/>
      <c r="FS1543" s="33"/>
      <c r="FT1543" s="33"/>
      <c r="FU1543" s="33"/>
      <c r="FV1543" s="33"/>
      <c r="FW1543" s="33"/>
      <c r="FX1543" s="33"/>
      <c r="FY1543" s="33"/>
      <c r="FZ1543" s="33"/>
      <c r="GA1543" s="33"/>
      <c r="GB1543" s="33"/>
      <c r="GC1543" s="33"/>
      <c r="GD1543" s="33"/>
      <c r="GE1543" s="33"/>
      <c r="GF1543" s="33"/>
      <c r="GG1543" s="33"/>
      <c r="GH1543" s="33"/>
      <c r="GI1543" s="33"/>
      <c r="GJ1543" s="33"/>
      <c r="GK1543" s="33"/>
      <c r="GL1543" s="33"/>
      <c r="GM1543" s="33"/>
      <c r="GN1543" s="33"/>
      <c r="GO1543" s="33"/>
      <c r="GP1543" s="33"/>
      <c r="GQ1543" s="33"/>
      <c r="GR1543" s="33"/>
      <c r="GS1543" s="33"/>
      <c r="GT1543" s="33"/>
      <c r="GU1543" s="33"/>
      <c r="GV1543" s="33"/>
      <c r="GW1543" s="33"/>
      <c r="GX1543" s="33"/>
      <c r="GY1543" s="33"/>
      <c r="GZ1543" s="33"/>
      <c r="HA1543" s="33"/>
      <c r="HB1543" s="33"/>
      <c r="HC1543" s="33"/>
      <c r="HD1543" s="33"/>
      <c r="HE1543" s="33"/>
      <c r="HF1543" s="33"/>
      <c r="HG1543" s="33"/>
      <c r="HH1543" s="33"/>
      <c r="HI1543" s="33"/>
      <c r="HJ1543" s="33"/>
      <c r="HK1543" s="33"/>
      <c r="HL1543" s="33"/>
      <c r="HM1543" s="33"/>
      <c r="HN1543" s="33"/>
      <c r="HO1543" s="33"/>
      <c r="HP1543" s="33"/>
      <c r="HQ1543" s="33"/>
      <c r="HR1543" s="33"/>
      <c r="HS1543" s="33"/>
      <c r="HT1543" s="33"/>
      <c r="HU1543" s="33"/>
      <c r="HV1543" s="33"/>
      <c r="HW1543" s="33"/>
      <c r="HX1543" s="33"/>
      <c r="HY1543" s="33"/>
      <c r="HZ1543" s="33"/>
      <c r="IA1543" s="33"/>
      <c r="IB1543" s="33"/>
      <c r="IC1543" s="33"/>
      <c r="ID1543" s="33"/>
      <c r="IE1543" s="33"/>
      <c r="IF1543" s="33"/>
      <c r="IG1543" s="33"/>
      <c r="IH1543" s="33"/>
      <c r="II1543" s="33"/>
      <c r="IJ1543" s="33"/>
      <c r="IK1543" s="33"/>
      <c r="IL1543" s="33"/>
      <c r="IM1543" s="33"/>
      <c r="IN1543" s="33"/>
      <c r="IO1543" s="33"/>
      <c r="IP1543" s="33"/>
      <c r="IQ1543" s="33"/>
    </row>
    <row r="1544" spans="1:251" s="47" customFormat="1" ht="18.75" customHeight="1">
      <c r="A1544" s="39"/>
      <c r="B1544" s="56"/>
      <c r="C1544" s="112" t="s">
        <v>310</v>
      </c>
      <c r="D1544" s="113"/>
      <c r="E1544" s="113"/>
      <c r="F1544" s="113"/>
      <c r="G1544" s="113"/>
      <c r="H1544" s="113"/>
      <c r="I1544" s="113"/>
      <c r="J1544" s="113"/>
      <c r="K1544" s="113"/>
      <c r="L1544" s="113"/>
      <c r="M1544" s="113"/>
      <c r="N1544" s="113"/>
      <c r="O1544" s="113"/>
      <c r="P1544" s="113"/>
      <c r="Q1544" s="113"/>
      <c r="R1544" s="113"/>
      <c r="S1544" s="113"/>
      <c r="T1544" s="113"/>
      <c r="U1544" s="113"/>
      <c r="V1544" s="113"/>
      <c r="W1544" s="113"/>
      <c r="X1544" s="113"/>
      <c r="Y1544" s="113"/>
      <c r="Z1544" s="114"/>
      <c r="AA1544" s="115">
        <v>33985</v>
      </c>
      <c r="AB1544" s="116"/>
      <c r="AC1544" s="116"/>
      <c r="AD1544" s="116"/>
      <c r="AE1544" s="116"/>
      <c r="AF1544" s="116"/>
      <c r="AG1544" s="116"/>
      <c r="AH1544" s="116"/>
      <c r="AI1544" s="117"/>
      <c r="AJ1544" s="115">
        <v>29372</v>
      </c>
      <c r="AK1544" s="116"/>
      <c r="AL1544" s="116"/>
      <c r="AM1544" s="116"/>
      <c r="AN1544" s="116"/>
      <c r="AO1544" s="116"/>
      <c r="AP1544" s="116"/>
      <c r="AQ1544" s="116"/>
      <c r="AR1544" s="117"/>
      <c r="AS1544" s="118"/>
      <c r="AT1544" s="119"/>
      <c r="AU1544" s="119"/>
      <c r="AV1544" s="119"/>
      <c r="AW1544" s="119"/>
      <c r="AX1544" s="120"/>
      <c r="AY1544" s="33"/>
      <c r="AZ1544" s="33"/>
      <c r="BA1544" s="33"/>
      <c r="BB1544" s="33"/>
      <c r="BC1544" s="33"/>
      <c r="BD1544" s="33"/>
      <c r="BE1544" s="33"/>
      <c r="BF1544" s="33"/>
      <c r="BG1544" s="33"/>
      <c r="BH1544" s="33"/>
      <c r="BI1544" s="33"/>
      <c r="BJ1544" s="33"/>
      <c r="BK1544" s="33"/>
      <c r="BL1544" s="33"/>
      <c r="BM1544" s="33"/>
      <c r="BN1544" s="33"/>
      <c r="BO1544" s="33"/>
      <c r="BP1544" s="33"/>
      <c r="BQ1544" s="33"/>
      <c r="BR1544" s="33"/>
      <c r="BS1544" s="33"/>
      <c r="BT1544" s="33"/>
      <c r="BU1544" s="33"/>
      <c r="BV1544" s="33"/>
      <c r="BW1544" s="33"/>
      <c r="BX1544" s="33"/>
      <c r="BY1544" s="33"/>
      <c r="BZ1544" s="33"/>
      <c r="CA1544" s="33"/>
      <c r="CB1544" s="33"/>
      <c r="CC1544" s="33"/>
      <c r="CD1544" s="33"/>
      <c r="CE1544" s="33"/>
      <c r="CF1544" s="33"/>
      <c r="CG1544" s="33"/>
      <c r="CH1544" s="33"/>
      <c r="CI1544" s="33"/>
      <c r="CJ1544" s="33"/>
      <c r="CK1544" s="33"/>
      <c r="CL1544" s="33"/>
      <c r="CM1544" s="33"/>
      <c r="CN1544" s="33"/>
      <c r="CO1544" s="33"/>
      <c r="CP1544" s="33"/>
      <c r="CQ1544" s="33"/>
      <c r="CR1544" s="33"/>
      <c r="CS1544" s="33"/>
      <c r="CT1544" s="33"/>
      <c r="CU1544" s="33"/>
      <c r="CV1544" s="33"/>
      <c r="CW1544" s="33"/>
      <c r="CX1544" s="33"/>
      <c r="CY1544" s="33"/>
      <c r="CZ1544" s="33"/>
      <c r="DA1544" s="33"/>
      <c r="DB1544" s="33"/>
      <c r="DC1544" s="33"/>
      <c r="DD1544" s="33"/>
      <c r="DE1544" s="33"/>
      <c r="DF1544" s="33"/>
      <c r="DG1544" s="33"/>
      <c r="DH1544" s="33"/>
      <c r="DI1544" s="33"/>
      <c r="DJ1544" s="33"/>
      <c r="DK1544" s="33"/>
      <c r="DL1544" s="33"/>
      <c r="DM1544" s="33"/>
      <c r="DN1544" s="33"/>
      <c r="DO1544" s="33"/>
      <c r="DP1544" s="33"/>
      <c r="DQ1544" s="33"/>
      <c r="DR1544" s="33"/>
      <c r="DS1544" s="33"/>
      <c r="DT1544" s="33"/>
      <c r="DU1544" s="33"/>
      <c r="DV1544" s="33"/>
      <c r="DW1544" s="33"/>
      <c r="DX1544" s="33"/>
      <c r="DY1544" s="33"/>
      <c r="DZ1544" s="33"/>
      <c r="EA1544" s="33"/>
      <c r="EB1544" s="33"/>
      <c r="EC1544" s="33"/>
      <c r="ED1544" s="33"/>
      <c r="EE1544" s="33"/>
      <c r="EF1544" s="33"/>
      <c r="EG1544" s="33"/>
      <c r="EH1544" s="33"/>
      <c r="EI1544" s="33"/>
      <c r="EJ1544" s="33"/>
      <c r="EK1544" s="33"/>
      <c r="EL1544" s="33"/>
      <c r="EM1544" s="33"/>
      <c r="EN1544" s="33"/>
      <c r="EO1544" s="33"/>
      <c r="EP1544" s="33"/>
      <c r="EQ1544" s="33"/>
      <c r="ER1544" s="33"/>
      <c r="ES1544" s="33"/>
      <c r="ET1544" s="33"/>
      <c r="EU1544" s="33"/>
      <c r="EV1544" s="33"/>
      <c r="EW1544" s="33"/>
      <c r="EX1544" s="33"/>
      <c r="EY1544" s="33"/>
      <c r="EZ1544" s="33"/>
      <c r="FA1544" s="33"/>
      <c r="FB1544" s="33"/>
      <c r="FC1544" s="33"/>
      <c r="FD1544" s="33"/>
      <c r="FE1544" s="33"/>
      <c r="FF1544" s="33"/>
      <c r="FG1544" s="33"/>
      <c r="FH1544" s="33"/>
      <c r="FI1544" s="33"/>
      <c r="FJ1544" s="33"/>
      <c r="FK1544" s="33"/>
      <c r="FL1544" s="33"/>
      <c r="FM1544" s="33"/>
      <c r="FN1544" s="33"/>
      <c r="FO1544" s="33"/>
      <c r="FP1544" s="33"/>
      <c r="FQ1544" s="33"/>
      <c r="FR1544" s="33"/>
      <c r="FS1544" s="33"/>
      <c r="FT1544" s="33"/>
      <c r="FU1544" s="33"/>
      <c r="FV1544" s="33"/>
      <c r="FW1544" s="33"/>
      <c r="FX1544" s="33"/>
      <c r="FY1544" s="33"/>
      <c r="FZ1544" s="33"/>
      <c r="GA1544" s="33"/>
      <c r="GB1544" s="33"/>
      <c r="GC1544" s="33"/>
      <c r="GD1544" s="33"/>
      <c r="GE1544" s="33"/>
      <c r="GF1544" s="33"/>
      <c r="GG1544" s="33"/>
      <c r="GH1544" s="33"/>
      <c r="GI1544" s="33"/>
      <c r="GJ1544" s="33"/>
      <c r="GK1544" s="33"/>
      <c r="GL1544" s="33"/>
      <c r="GM1544" s="33"/>
      <c r="GN1544" s="33"/>
      <c r="GO1544" s="33"/>
      <c r="GP1544" s="33"/>
      <c r="GQ1544" s="33"/>
      <c r="GR1544" s="33"/>
      <c r="GS1544" s="33"/>
      <c r="GT1544" s="33"/>
      <c r="GU1544" s="33"/>
      <c r="GV1544" s="33"/>
      <c r="GW1544" s="33"/>
      <c r="GX1544" s="33"/>
      <c r="GY1544" s="33"/>
      <c r="GZ1544" s="33"/>
      <c r="HA1544" s="33"/>
      <c r="HB1544" s="33"/>
      <c r="HC1544" s="33"/>
      <c r="HD1544" s="33"/>
      <c r="HE1544" s="33"/>
      <c r="HF1544" s="33"/>
      <c r="HG1544" s="33"/>
      <c r="HH1544" s="33"/>
      <c r="HI1544" s="33"/>
      <c r="HJ1544" s="33"/>
      <c r="HK1544" s="33"/>
      <c r="HL1544" s="33"/>
      <c r="HM1544" s="33"/>
      <c r="HN1544" s="33"/>
      <c r="HO1544" s="33"/>
      <c r="HP1544" s="33"/>
      <c r="HQ1544" s="33"/>
      <c r="HR1544" s="33"/>
      <c r="HS1544" s="33"/>
      <c r="HT1544" s="33"/>
      <c r="HU1544" s="33"/>
      <c r="HV1544" s="33"/>
      <c r="HW1544" s="33"/>
      <c r="HX1544" s="33"/>
      <c r="HY1544" s="33"/>
      <c r="HZ1544" s="33"/>
      <c r="IA1544" s="33"/>
      <c r="IB1544" s="33"/>
      <c r="IC1544" s="33"/>
      <c r="ID1544" s="33"/>
      <c r="IE1544" s="33"/>
      <c r="IF1544" s="33"/>
      <c r="IG1544" s="33"/>
      <c r="IH1544" s="33"/>
      <c r="II1544" s="33"/>
      <c r="IJ1544" s="33"/>
      <c r="IK1544" s="33"/>
      <c r="IL1544" s="33"/>
      <c r="IM1544" s="33"/>
      <c r="IN1544" s="33"/>
      <c r="IO1544" s="33"/>
      <c r="IP1544" s="33"/>
      <c r="IQ1544" s="33"/>
    </row>
    <row r="1545" spans="1:251" s="47" customFormat="1" ht="18.75" customHeight="1">
      <c r="A1545" s="39"/>
      <c r="B1545" s="56"/>
      <c r="C1545" s="112" t="s">
        <v>311</v>
      </c>
      <c r="D1545" s="113"/>
      <c r="E1545" s="113"/>
      <c r="F1545" s="113"/>
      <c r="G1545" s="113"/>
      <c r="H1545" s="113"/>
      <c r="I1545" s="113"/>
      <c r="J1545" s="113"/>
      <c r="K1545" s="113"/>
      <c r="L1545" s="113"/>
      <c r="M1545" s="113"/>
      <c r="N1545" s="113"/>
      <c r="O1545" s="113"/>
      <c r="P1545" s="113"/>
      <c r="Q1545" s="113"/>
      <c r="R1545" s="113"/>
      <c r="S1545" s="113"/>
      <c r="T1545" s="113"/>
      <c r="U1545" s="113"/>
      <c r="V1545" s="113"/>
      <c r="W1545" s="113"/>
      <c r="X1545" s="113"/>
      <c r="Y1545" s="113"/>
      <c r="Z1545" s="114"/>
      <c r="AA1545" s="115">
        <v>20384</v>
      </c>
      <c r="AB1545" s="116"/>
      <c r="AC1545" s="116"/>
      <c r="AD1545" s="116"/>
      <c r="AE1545" s="116"/>
      <c r="AF1545" s="116"/>
      <c r="AG1545" s="116"/>
      <c r="AH1545" s="116"/>
      <c r="AI1545" s="117"/>
      <c r="AJ1545" s="115">
        <v>21224</v>
      </c>
      <c r="AK1545" s="116"/>
      <c r="AL1545" s="116"/>
      <c r="AM1545" s="116"/>
      <c r="AN1545" s="116"/>
      <c r="AO1545" s="116"/>
      <c r="AP1545" s="116"/>
      <c r="AQ1545" s="116"/>
      <c r="AR1545" s="117"/>
      <c r="AS1545" s="118"/>
      <c r="AT1545" s="119"/>
      <c r="AU1545" s="119"/>
      <c r="AV1545" s="119"/>
      <c r="AW1545" s="119"/>
      <c r="AX1545" s="120"/>
      <c r="AY1545" s="33"/>
      <c r="AZ1545" s="33"/>
      <c r="BA1545" s="33"/>
      <c r="BB1545" s="33"/>
      <c r="BC1545" s="33"/>
      <c r="BD1545" s="33"/>
      <c r="BE1545" s="33"/>
      <c r="BF1545" s="33"/>
      <c r="BG1545" s="33"/>
      <c r="BH1545" s="33"/>
      <c r="BI1545" s="33"/>
      <c r="BJ1545" s="33"/>
      <c r="BK1545" s="33"/>
      <c r="BL1545" s="33"/>
      <c r="BM1545" s="33"/>
      <c r="BN1545" s="33"/>
      <c r="BO1545" s="33"/>
      <c r="BP1545" s="33"/>
      <c r="BQ1545" s="33"/>
      <c r="BR1545" s="33"/>
      <c r="BS1545" s="33"/>
      <c r="BT1545" s="33"/>
      <c r="BU1545" s="33"/>
      <c r="BV1545" s="33"/>
      <c r="BW1545" s="33"/>
      <c r="BX1545" s="33"/>
      <c r="BY1545" s="33"/>
      <c r="BZ1545" s="33"/>
      <c r="CA1545" s="33"/>
      <c r="CB1545" s="33"/>
      <c r="CC1545" s="33"/>
      <c r="CD1545" s="33"/>
      <c r="CE1545" s="33"/>
      <c r="CF1545" s="33"/>
      <c r="CG1545" s="33"/>
      <c r="CH1545" s="33"/>
      <c r="CI1545" s="33"/>
      <c r="CJ1545" s="33"/>
      <c r="CK1545" s="33"/>
      <c r="CL1545" s="33"/>
      <c r="CM1545" s="33"/>
      <c r="CN1545" s="33"/>
      <c r="CO1545" s="33"/>
      <c r="CP1545" s="33"/>
      <c r="CQ1545" s="33"/>
      <c r="CR1545" s="33"/>
      <c r="CS1545" s="33"/>
      <c r="CT1545" s="33"/>
      <c r="CU1545" s="33"/>
      <c r="CV1545" s="33"/>
      <c r="CW1545" s="33"/>
      <c r="CX1545" s="33"/>
      <c r="CY1545" s="33"/>
      <c r="CZ1545" s="33"/>
      <c r="DA1545" s="33"/>
      <c r="DB1545" s="33"/>
      <c r="DC1545" s="33"/>
      <c r="DD1545" s="33"/>
      <c r="DE1545" s="33"/>
      <c r="DF1545" s="33"/>
      <c r="DG1545" s="33"/>
      <c r="DH1545" s="33"/>
      <c r="DI1545" s="33"/>
      <c r="DJ1545" s="33"/>
      <c r="DK1545" s="33"/>
      <c r="DL1545" s="33"/>
      <c r="DM1545" s="33"/>
      <c r="DN1545" s="33"/>
      <c r="DO1545" s="33"/>
      <c r="DP1545" s="33"/>
      <c r="DQ1545" s="33"/>
      <c r="DR1545" s="33"/>
      <c r="DS1545" s="33"/>
      <c r="DT1545" s="33"/>
      <c r="DU1545" s="33"/>
      <c r="DV1545" s="33"/>
      <c r="DW1545" s="33"/>
      <c r="DX1545" s="33"/>
      <c r="DY1545" s="33"/>
      <c r="DZ1545" s="33"/>
      <c r="EA1545" s="33"/>
      <c r="EB1545" s="33"/>
      <c r="EC1545" s="33"/>
      <c r="ED1545" s="33"/>
      <c r="EE1545" s="33"/>
      <c r="EF1545" s="33"/>
      <c r="EG1545" s="33"/>
      <c r="EH1545" s="33"/>
      <c r="EI1545" s="33"/>
      <c r="EJ1545" s="33"/>
      <c r="EK1545" s="33"/>
      <c r="EL1545" s="33"/>
      <c r="EM1545" s="33"/>
      <c r="EN1545" s="33"/>
      <c r="EO1545" s="33"/>
      <c r="EP1545" s="33"/>
      <c r="EQ1545" s="33"/>
      <c r="ER1545" s="33"/>
      <c r="ES1545" s="33"/>
      <c r="ET1545" s="33"/>
      <c r="EU1545" s="33"/>
      <c r="EV1545" s="33"/>
      <c r="EW1545" s="33"/>
      <c r="EX1545" s="33"/>
      <c r="EY1545" s="33"/>
      <c r="EZ1545" s="33"/>
      <c r="FA1545" s="33"/>
      <c r="FB1545" s="33"/>
      <c r="FC1545" s="33"/>
      <c r="FD1545" s="33"/>
      <c r="FE1545" s="33"/>
      <c r="FF1545" s="33"/>
      <c r="FG1545" s="33"/>
      <c r="FH1545" s="33"/>
      <c r="FI1545" s="33"/>
      <c r="FJ1545" s="33"/>
      <c r="FK1545" s="33"/>
      <c r="FL1545" s="33"/>
      <c r="FM1545" s="33"/>
      <c r="FN1545" s="33"/>
      <c r="FO1545" s="33"/>
      <c r="FP1545" s="33"/>
      <c r="FQ1545" s="33"/>
      <c r="FR1545" s="33"/>
      <c r="FS1545" s="33"/>
      <c r="FT1545" s="33"/>
      <c r="FU1545" s="33"/>
      <c r="FV1545" s="33"/>
      <c r="FW1545" s="33"/>
      <c r="FX1545" s="33"/>
      <c r="FY1545" s="33"/>
      <c r="FZ1545" s="33"/>
      <c r="GA1545" s="33"/>
      <c r="GB1545" s="33"/>
      <c r="GC1545" s="33"/>
      <c r="GD1545" s="33"/>
      <c r="GE1545" s="33"/>
      <c r="GF1545" s="33"/>
      <c r="GG1545" s="33"/>
      <c r="GH1545" s="33"/>
      <c r="GI1545" s="33"/>
      <c r="GJ1545" s="33"/>
      <c r="GK1545" s="33"/>
      <c r="GL1545" s="33"/>
      <c r="GM1545" s="33"/>
      <c r="GN1545" s="33"/>
      <c r="GO1545" s="33"/>
      <c r="GP1545" s="33"/>
      <c r="GQ1545" s="33"/>
      <c r="GR1545" s="33"/>
      <c r="GS1545" s="33"/>
      <c r="GT1545" s="33"/>
      <c r="GU1545" s="33"/>
      <c r="GV1545" s="33"/>
      <c r="GW1545" s="33"/>
      <c r="GX1545" s="33"/>
      <c r="GY1545" s="33"/>
      <c r="GZ1545" s="33"/>
      <c r="HA1545" s="33"/>
      <c r="HB1545" s="33"/>
      <c r="HC1545" s="33"/>
      <c r="HD1545" s="33"/>
      <c r="HE1545" s="33"/>
      <c r="HF1545" s="33"/>
      <c r="HG1545" s="33"/>
      <c r="HH1545" s="33"/>
      <c r="HI1545" s="33"/>
      <c r="HJ1545" s="33"/>
      <c r="HK1545" s="33"/>
      <c r="HL1545" s="33"/>
      <c r="HM1545" s="33"/>
      <c r="HN1545" s="33"/>
      <c r="HO1545" s="33"/>
      <c r="HP1545" s="33"/>
      <c r="HQ1545" s="33"/>
      <c r="HR1545" s="33"/>
      <c r="HS1545" s="33"/>
      <c r="HT1545" s="33"/>
      <c r="HU1545" s="33"/>
      <c r="HV1545" s="33"/>
      <c r="HW1545" s="33"/>
      <c r="HX1545" s="33"/>
      <c r="HY1545" s="33"/>
      <c r="HZ1545" s="33"/>
      <c r="IA1545" s="33"/>
      <c r="IB1545" s="33"/>
      <c r="IC1545" s="33"/>
      <c r="ID1545" s="33"/>
      <c r="IE1545" s="33"/>
      <c r="IF1545" s="33"/>
      <c r="IG1545" s="33"/>
      <c r="IH1545" s="33"/>
      <c r="II1545" s="33"/>
      <c r="IJ1545" s="33"/>
      <c r="IK1545" s="33"/>
      <c r="IL1545" s="33"/>
      <c r="IM1545" s="33"/>
      <c r="IN1545" s="33"/>
      <c r="IO1545" s="33"/>
      <c r="IP1545" s="33"/>
      <c r="IQ1545" s="33"/>
    </row>
    <row r="1546" spans="1:251" s="47" customFormat="1" ht="18.75" customHeight="1">
      <c r="A1546" s="39"/>
      <c r="B1546" s="56"/>
      <c r="C1546" s="112" t="s">
        <v>311</v>
      </c>
      <c r="D1546" s="113"/>
      <c r="E1546" s="113"/>
      <c r="F1546" s="113"/>
      <c r="G1546" s="113"/>
      <c r="H1546" s="113"/>
      <c r="I1546" s="113"/>
      <c r="J1546" s="113"/>
      <c r="K1546" s="113"/>
      <c r="L1546" s="113"/>
      <c r="M1546" s="113"/>
      <c r="N1546" s="113"/>
      <c r="O1546" s="113"/>
      <c r="P1546" s="113"/>
      <c r="Q1546" s="113"/>
      <c r="R1546" s="113"/>
      <c r="S1546" s="113"/>
      <c r="T1546" s="113"/>
      <c r="U1546" s="113"/>
      <c r="V1546" s="113"/>
      <c r="W1546" s="113"/>
      <c r="X1546" s="113"/>
      <c r="Y1546" s="113"/>
      <c r="Z1546" s="114"/>
      <c r="AA1546" s="115">
        <v>16514</v>
      </c>
      <c r="AB1546" s="116"/>
      <c r="AC1546" s="116"/>
      <c r="AD1546" s="116"/>
      <c r="AE1546" s="116"/>
      <c r="AF1546" s="116"/>
      <c r="AG1546" s="116"/>
      <c r="AH1546" s="116"/>
      <c r="AI1546" s="117"/>
      <c r="AJ1546" s="115">
        <v>17895</v>
      </c>
      <c r="AK1546" s="116"/>
      <c r="AL1546" s="116"/>
      <c r="AM1546" s="116"/>
      <c r="AN1546" s="116"/>
      <c r="AO1546" s="116"/>
      <c r="AP1546" s="116"/>
      <c r="AQ1546" s="116"/>
      <c r="AR1546" s="117"/>
      <c r="AS1546" s="118"/>
      <c r="AT1546" s="119"/>
      <c r="AU1546" s="119"/>
      <c r="AV1546" s="119"/>
      <c r="AW1546" s="119"/>
      <c r="AX1546" s="120"/>
      <c r="AY1546" s="33"/>
      <c r="AZ1546" s="33"/>
      <c r="BA1546" s="33"/>
      <c r="BB1546" s="33"/>
      <c r="BC1546" s="33"/>
      <c r="BD1546" s="33"/>
      <c r="BE1546" s="33"/>
      <c r="BF1546" s="33"/>
      <c r="BG1546" s="33"/>
      <c r="BH1546" s="33"/>
      <c r="BI1546" s="33"/>
      <c r="BJ1546" s="33"/>
      <c r="BK1546" s="33"/>
      <c r="BL1546" s="33"/>
      <c r="BM1546" s="33"/>
      <c r="BN1546" s="33"/>
      <c r="BO1546" s="33"/>
      <c r="BP1546" s="33"/>
      <c r="BQ1546" s="33"/>
      <c r="BR1546" s="33"/>
      <c r="BS1546" s="33"/>
      <c r="BT1546" s="33"/>
      <c r="BU1546" s="33"/>
      <c r="BV1546" s="33"/>
      <c r="BW1546" s="33"/>
      <c r="BX1546" s="33"/>
      <c r="BY1546" s="33"/>
      <c r="BZ1546" s="33"/>
      <c r="CA1546" s="33"/>
      <c r="CB1546" s="33"/>
      <c r="CC1546" s="33"/>
      <c r="CD1546" s="33"/>
      <c r="CE1546" s="33"/>
      <c r="CF1546" s="33"/>
      <c r="CG1546" s="33"/>
      <c r="CH1546" s="33"/>
      <c r="CI1546" s="33"/>
      <c r="CJ1546" s="33"/>
      <c r="CK1546" s="33"/>
      <c r="CL1546" s="33"/>
      <c r="CM1546" s="33"/>
      <c r="CN1546" s="33"/>
      <c r="CO1546" s="33"/>
      <c r="CP1546" s="33"/>
      <c r="CQ1546" s="33"/>
      <c r="CR1546" s="33"/>
      <c r="CS1546" s="33"/>
      <c r="CT1546" s="33"/>
      <c r="CU1546" s="33"/>
      <c r="CV1546" s="33"/>
      <c r="CW1546" s="33"/>
      <c r="CX1546" s="33"/>
      <c r="CY1546" s="33"/>
      <c r="CZ1546" s="33"/>
      <c r="DA1546" s="33"/>
      <c r="DB1546" s="33"/>
      <c r="DC1546" s="33"/>
      <c r="DD1546" s="33"/>
      <c r="DE1546" s="33"/>
      <c r="DF1546" s="33"/>
      <c r="DG1546" s="33"/>
      <c r="DH1546" s="33"/>
      <c r="DI1546" s="33"/>
      <c r="DJ1546" s="33"/>
      <c r="DK1546" s="33"/>
      <c r="DL1546" s="33"/>
      <c r="DM1546" s="33"/>
      <c r="DN1546" s="33"/>
      <c r="DO1546" s="33"/>
      <c r="DP1546" s="33"/>
      <c r="DQ1546" s="33"/>
      <c r="DR1546" s="33"/>
      <c r="DS1546" s="33"/>
      <c r="DT1546" s="33"/>
      <c r="DU1546" s="33"/>
      <c r="DV1546" s="33"/>
      <c r="DW1546" s="33"/>
      <c r="DX1546" s="33"/>
      <c r="DY1546" s="33"/>
      <c r="DZ1546" s="33"/>
      <c r="EA1546" s="33"/>
      <c r="EB1546" s="33"/>
      <c r="EC1546" s="33"/>
      <c r="ED1546" s="33"/>
      <c r="EE1546" s="33"/>
      <c r="EF1546" s="33"/>
      <c r="EG1546" s="33"/>
      <c r="EH1546" s="33"/>
      <c r="EI1546" s="33"/>
      <c r="EJ1546" s="33"/>
      <c r="EK1546" s="33"/>
      <c r="EL1546" s="33"/>
      <c r="EM1546" s="33"/>
      <c r="EN1546" s="33"/>
      <c r="EO1546" s="33"/>
      <c r="EP1546" s="33"/>
      <c r="EQ1546" s="33"/>
      <c r="ER1546" s="33"/>
      <c r="ES1546" s="33"/>
      <c r="ET1546" s="33"/>
      <c r="EU1546" s="33"/>
      <c r="EV1546" s="33"/>
      <c r="EW1546" s="33"/>
      <c r="EX1546" s="33"/>
      <c r="EY1546" s="33"/>
      <c r="EZ1546" s="33"/>
      <c r="FA1546" s="33"/>
      <c r="FB1546" s="33"/>
      <c r="FC1546" s="33"/>
      <c r="FD1546" s="33"/>
      <c r="FE1546" s="33"/>
      <c r="FF1546" s="33"/>
      <c r="FG1546" s="33"/>
      <c r="FH1546" s="33"/>
      <c r="FI1546" s="33"/>
      <c r="FJ1546" s="33"/>
      <c r="FK1546" s="33"/>
      <c r="FL1546" s="33"/>
      <c r="FM1546" s="33"/>
      <c r="FN1546" s="33"/>
      <c r="FO1546" s="33"/>
      <c r="FP1546" s="33"/>
      <c r="FQ1546" s="33"/>
      <c r="FR1546" s="33"/>
      <c r="FS1546" s="33"/>
      <c r="FT1546" s="33"/>
      <c r="FU1546" s="33"/>
      <c r="FV1546" s="33"/>
      <c r="FW1546" s="33"/>
      <c r="FX1546" s="33"/>
      <c r="FY1546" s="33"/>
      <c r="FZ1546" s="33"/>
      <c r="GA1546" s="33"/>
      <c r="GB1546" s="33"/>
      <c r="GC1546" s="33"/>
      <c r="GD1546" s="33"/>
      <c r="GE1546" s="33"/>
      <c r="GF1546" s="33"/>
      <c r="GG1546" s="33"/>
      <c r="GH1546" s="33"/>
      <c r="GI1546" s="33"/>
      <c r="GJ1546" s="33"/>
      <c r="GK1546" s="33"/>
      <c r="GL1546" s="33"/>
      <c r="GM1546" s="33"/>
      <c r="GN1546" s="33"/>
      <c r="GO1546" s="33"/>
      <c r="GP1546" s="33"/>
      <c r="GQ1546" s="33"/>
      <c r="GR1546" s="33"/>
      <c r="GS1546" s="33"/>
      <c r="GT1546" s="33"/>
      <c r="GU1546" s="33"/>
      <c r="GV1546" s="33"/>
      <c r="GW1546" s="33"/>
      <c r="GX1546" s="33"/>
      <c r="GY1546" s="33"/>
      <c r="GZ1546" s="33"/>
      <c r="HA1546" s="33"/>
      <c r="HB1546" s="33"/>
      <c r="HC1546" s="33"/>
      <c r="HD1546" s="33"/>
      <c r="HE1546" s="33"/>
      <c r="HF1546" s="33"/>
      <c r="HG1546" s="33"/>
      <c r="HH1546" s="33"/>
      <c r="HI1546" s="33"/>
      <c r="HJ1546" s="33"/>
      <c r="HK1546" s="33"/>
      <c r="HL1546" s="33"/>
      <c r="HM1546" s="33"/>
      <c r="HN1546" s="33"/>
      <c r="HO1546" s="33"/>
      <c r="HP1546" s="33"/>
      <c r="HQ1546" s="33"/>
      <c r="HR1546" s="33"/>
      <c r="HS1546" s="33"/>
      <c r="HT1546" s="33"/>
      <c r="HU1546" s="33"/>
      <c r="HV1546" s="33"/>
      <c r="HW1546" s="33"/>
      <c r="HX1546" s="33"/>
      <c r="HY1546" s="33"/>
      <c r="HZ1546" s="33"/>
      <c r="IA1546" s="33"/>
      <c r="IB1546" s="33"/>
      <c r="IC1546" s="33"/>
      <c r="ID1546" s="33"/>
      <c r="IE1546" s="33"/>
      <c r="IF1546" s="33"/>
      <c r="IG1546" s="33"/>
      <c r="IH1546" s="33"/>
      <c r="II1546" s="33"/>
      <c r="IJ1546" s="33"/>
      <c r="IK1546" s="33"/>
      <c r="IL1546" s="33"/>
      <c r="IM1546" s="33"/>
      <c r="IN1546" s="33"/>
      <c r="IO1546" s="33"/>
      <c r="IP1546" s="33"/>
      <c r="IQ1546" s="33"/>
    </row>
    <row r="1547" spans="1:251" s="47" customFormat="1" ht="18.75" customHeight="1" thickBot="1">
      <c r="A1547" s="48"/>
      <c r="B1547" s="121" t="s">
        <v>101</v>
      </c>
      <c r="C1547" s="122"/>
      <c r="D1547" s="122"/>
      <c r="E1547" s="122"/>
      <c r="F1547" s="122"/>
      <c r="G1547" s="122"/>
      <c r="H1547" s="122"/>
      <c r="I1547" s="122"/>
      <c r="J1547" s="122"/>
      <c r="K1547" s="122"/>
      <c r="L1547" s="122"/>
      <c r="M1547" s="122"/>
      <c r="N1547" s="122"/>
      <c r="O1547" s="122"/>
      <c r="P1547" s="122"/>
      <c r="Q1547" s="122"/>
      <c r="R1547" s="122"/>
      <c r="S1547" s="122"/>
      <c r="T1547" s="122"/>
      <c r="U1547" s="122"/>
      <c r="V1547" s="122"/>
      <c r="W1547" s="122"/>
      <c r="X1547" s="122"/>
      <c r="Y1547" s="122"/>
      <c r="Z1547" s="123"/>
      <c r="AA1547" s="124">
        <f>SUM($AA$1543:$AA$1546)</f>
        <v>77417</v>
      </c>
      <c r="AB1547" s="125"/>
      <c r="AC1547" s="125"/>
      <c r="AD1547" s="125"/>
      <c r="AE1547" s="125"/>
      <c r="AF1547" s="125"/>
      <c r="AG1547" s="125"/>
      <c r="AH1547" s="125"/>
      <c r="AI1547" s="126"/>
      <c r="AJ1547" s="124">
        <f>SUM($AJ$1543:$AJ$1546)</f>
        <v>183110</v>
      </c>
      <c r="AK1547" s="125"/>
      <c r="AL1547" s="125"/>
      <c r="AM1547" s="125"/>
      <c r="AN1547" s="125"/>
      <c r="AO1547" s="125"/>
      <c r="AP1547" s="125"/>
      <c r="AQ1547" s="125"/>
      <c r="AR1547" s="126"/>
      <c r="AS1547" s="127"/>
      <c r="AT1547" s="128"/>
      <c r="AU1547" s="128"/>
      <c r="AV1547" s="128"/>
      <c r="AW1547" s="128"/>
      <c r="AX1547" s="129"/>
      <c r="AY1547" s="33"/>
      <c r="AZ1547" s="33"/>
      <c r="BA1547" s="33"/>
      <c r="BB1547" s="33"/>
      <c r="BC1547" s="33"/>
      <c r="BD1547" s="33"/>
      <c r="BE1547" s="33"/>
      <c r="BF1547" s="33"/>
      <c r="BG1547" s="33"/>
      <c r="BH1547" s="33"/>
      <c r="BI1547" s="33"/>
      <c r="BJ1547" s="33"/>
      <c r="BK1547" s="33"/>
      <c r="BL1547" s="33"/>
      <c r="BM1547" s="33"/>
      <c r="BN1547" s="33"/>
      <c r="BO1547" s="33"/>
      <c r="BP1547" s="33"/>
      <c r="BQ1547" s="33"/>
      <c r="BR1547" s="33"/>
      <c r="BS1547" s="33"/>
      <c r="BT1547" s="33"/>
      <c r="BU1547" s="33"/>
      <c r="BV1547" s="33"/>
      <c r="BW1547" s="33"/>
      <c r="BX1547" s="33"/>
      <c r="BY1547" s="33"/>
      <c r="BZ1547" s="33"/>
      <c r="CA1547" s="33"/>
      <c r="CB1547" s="33"/>
      <c r="CC1547" s="33"/>
      <c r="CD1547" s="33"/>
      <c r="CE1547" s="33"/>
      <c r="CF1547" s="33"/>
      <c r="CG1547" s="33"/>
      <c r="CH1547" s="33"/>
      <c r="CI1547" s="33"/>
      <c r="CJ1547" s="33"/>
      <c r="CK1547" s="33"/>
      <c r="CL1547" s="33"/>
      <c r="CM1547" s="33"/>
      <c r="CN1547" s="33"/>
      <c r="CO1547" s="33"/>
      <c r="CP1547" s="33"/>
      <c r="CQ1547" s="33"/>
      <c r="CR1547" s="33"/>
      <c r="CS1547" s="33"/>
      <c r="CT1547" s="33"/>
      <c r="CU1547" s="33"/>
      <c r="CV1547" s="33"/>
      <c r="CW1547" s="33"/>
      <c r="CX1547" s="33"/>
      <c r="CY1547" s="33"/>
      <c r="CZ1547" s="33"/>
      <c r="DA1547" s="33"/>
      <c r="DB1547" s="33"/>
      <c r="DC1547" s="33"/>
      <c r="DD1547" s="33"/>
      <c r="DE1547" s="33"/>
      <c r="DF1547" s="33"/>
      <c r="DG1547" s="33"/>
      <c r="DH1547" s="33"/>
      <c r="DI1547" s="33"/>
      <c r="DJ1547" s="33"/>
      <c r="DK1547" s="33"/>
      <c r="DL1547" s="33"/>
      <c r="DM1547" s="33"/>
      <c r="DN1547" s="33"/>
      <c r="DO1547" s="33"/>
      <c r="DP1547" s="33"/>
      <c r="DQ1547" s="33"/>
      <c r="DR1547" s="33"/>
      <c r="DS1547" s="33"/>
      <c r="DT1547" s="33"/>
      <c r="DU1547" s="33"/>
      <c r="DV1547" s="33"/>
      <c r="DW1547" s="33"/>
      <c r="DX1547" s="33"/>
      <c r="DY1547" s="33"/>
      <c r="DZ1547" s="33"/>
      <c r="EA1547" s="33"/>
      <c r="EB1547" s="33"/>
      <c r="EC1547" s="33"/>
      <c r="ED1547" s="33"/>
      <c r="EE1547" s="33"/>
      <c r="EF1547" s="33"/>
      <c r="EG1547" s="33"/>
      <c r="EH1547" s="33"/>
      <c r="EI1547" s="33"/>
      <c r="EJ1547" s="33"/>
      <c r="EK1547" s="33"/>
      <c r="EL1547" s="33"/>
      <c r="EM1547" s="33"/>
      <c r="EN1547" s="33"/>
      <c r="EO1547" s="33"/>
      <c r="EP1547" s="33"/>
      <c r="EQ1547" s="33"/>
      <c r="ER1547" s="33"/>
      <c r="ES1547" s="33"/>
      <c r="ET1547" s="33"/>
      <c r="EU1547" s="33"/>
      <c r="EV1547" s="33"/>
      <c r="EW1547" s="33"/>
      <c r="EX1547" s="33"/>
      <c r="EY1547" s="33"/>
      <c r="EZ1547" s="33"/>
      <c r="FA1547" s="33"/>
      <c r="FB1547" s="33"/>
      <c r="FC1547" s="33"/>
      <c r="FD1547" s="33"/>
      <c r="FE1547" s="33"/>
      <c r="FF1547" s="33"/>
      <c r="FG1547" s="33"/>
      <c r="FH1547" s="33"/>
      <c r="FI1547" s="33"/>
      <c r="FJ1547" s="33"/>
      <c r="FK1547" s="33"/>
      <c r="FL1547" s="33"/>
      <c r="FM1547" s="33"/>
      <c r="FN1547" s="33"/>
      <c r="FO1547" s="33"/>
      <c r="FP1547" s="33"/>
      <c r="FQ1547" s="33"/>
      <c r="FR1547" s="33"/>
      <c r="FS1547" s="33"/>
      <c r="FT1547" s="33"/>
      <c r="FU1547" s="33"/>
      <c r="FV1547" s="33"/>
      <c r="FW1547" s="33"/>
      <c r="FX1547" s="33"/>
      <c r="FY1547" s="33"/>
      <c r="FZ1547" s="33"/>
      <c r="GA1547" s="33"/>
      <c r="GB1547" s="33"/>
      <c r="GC1547" s="33"/>
      <c r="GD1547" s="33"/>
      <c r="GE1547" s="33"/>
      <c r="GF1547" s="33"/>
      <c r="GG1547" s="33"/>
      <c r="GH1547" s="33"/>
      <c r="GI1547" s="33"/>
      <c r="GJ1547" s="33"/>
      <c r="GK1547" s="33"/>
      <c r="GL1547" s="33"/>
      <c r="GM1547" s="33"/>
      <c r="GN1547" s="33"/>
      <c r="GO1547" s="33"/>
      <c r="GP1547" s="33"/>
      <c r="GQ1547" s="33"/>
      <c r="GR1547" s="33"/>
      <c r="GS1547" s="33"/>
      <c r="GT1547" s="33"/>
      <c r="GU1547" s="33"/>
      <c r="GV1547" s="33"/>
      <c r="GW1547" s="33"/>
      <c r="GX1547" s="33"/>
      <c r="GY1547" s="33"/>
      <c r="GZ1547" s="33"/>
      <c r="HA1547" s="33"/>
      <c r="HB1547" s="33"/>
      <c r="HC1547" s="33"/>
      <c r="HD1547" s="33"/>
      <c r="HE1547" s="33"/>
      <c r="HF1547" s="33"/>
      <c r="HG1547" s="33"/>
      <c r="HH1547" s="33"/>
      <c r="HI1547" s="33"/>
      <c r="HJ1547" s="33"/>
      <c r="HK1547" s="33"/>
      <c r="HL1547" s="33"/>
      <c r="HM1547" s="33"/>
      <c r="HN1547" s="33"/>
      <c r="HO1547" s="33"/>
      <c r="HP1547" s="33"/>
      <c r="HQ1547" s="33"/>
      <c r="HR1547" s="33"/>
      <c r="HS1547" s="33"/>
      <c r="HT1547" s="33"/>
      <c r="HU1547" s="33"/>
      <c r="HV1547" s="33"/>
      <c r="HW1547" s="33"/>
      <c r="HX1547" s="33"/>
      <c r="HY1547" s="33"/>
      <c r="HZ1547" s="33"/>
      <c r="IA1547" s="33"/>
      <c r="IB1547" s="33"/>
      <c r="IC1547" s="33"/>
      <c r="ID1547" s="33"/>
      <c r="IE1547" s="33"/>
      <c r="IF1547" s="33"/>
      <c r="IG1547" s="33"/>
      <c r="IH1547" s="33"/>
      <c r="II1547" s="33"/>
      <c r="IJ1547" s="33"/>
      <c r="IK1547" s="33"/>
      <c r="IL1547" s="33"/>
      <c r="IM1547" s="33"/>
      <c r="IN1547" s="33"/>
      <c r="IO1547" s="33"/>
      <c r="IP1547" s="33"/>
      <c r="IQ1547" s="33"/>
    </row>
    <row r="1549" spans="1:251" ht="19.2">
      <c r="A1549" s="32" t="s">
        <v>87</v>
      </c>
      <c r="AW1549" s="34"/>
      <c r="AX1549" s="35"/>
      <c r="AY1549" s="34"/>
    </row>
    <row r="1551" spans="1:251" ht="18">
      <c r="B1551" s="91" t="s">
        <v>0</v>
      </c>
      <c r="C1551" s="111"/>
      <c r="D1551" s="111"/>
      <c r="E1551" s="111"/>
      <c r="F1551" s="111"/>
      <c r="G1551" s="111"/>
      <c r="H1551" s="111"/>
      <c r="I1551" s="111"/>
      <c r="J1551" s="111"/>
      <c r="K1551" s="111"/>
      <c r="L1551" s="111"/>
      <c r="M1551" s="111"/>
      <c r="N1551" s="111"/>
      <c r="O1551" s="111"/>
      <c r="P1551" s="111"/>
      <c r="Q1551" s="111"/>
      <c r="R1551" s="111"/>
      <c r="S1551" s="111"/>
      <c r="T1551" s="111"/>
      <c r="U1551" s="111"/>
      <c r="V1551" s="111"/>
      <c r="W1551" s="111"/>
      <c r="X1551" s="111"/>
      <c r="Y1551" s="111"/>
      <c r="Z1551" s="111"/>
      <c r="AA1551" s="111"/>
      <c r="AB1551" s="111"/>
      <c r="AC1551" s="111"/>
      <c r="AD1551" s="111"/>
      <c r="AE1551" s="111"/>
      <c r="AF1551" s="111"/>
      <c r="AG1551" s="111"/>
      <c r="AH1551" s="111"/>
      <c r="AI1551" s="111"/>
      <c r="AJ1551" s="111"/>
      <c r="AK1551" s="111"/>
      <c r="AL1551" s="111"/>
      <c r="AM1551" s="111"/>
      <c r="AN1551" s="111"/>
      <c r="AO1551" s="111"/>
      <c r="AP1551" s="111"/>
      <c r="AQ1551" s="111"/>
      <c r="AR1551" s="111"/>
      <c r="AS1551" s="111"/>
      <c r="AT1551" s="111"/>
      <c r="AU1551" s="111"/>
      <c r="AV1551" s="111"/>
      <c r="AW1551" s="111"/>
      <c r="AX1551" s="111"/>
    </row>
    <row r="1552" spans="1:251">
      <c r="Z1552" s="36"/>
      <c r="AD1552" s="36"/>
      <c r="AE1552" s="36"/>
      <c r="AF1552" s="36"/>
      <c r="AG1552" s="36"/>
      <c r="AH1552" s="36"/>
      <c r="AI1552" s="36"/>
      <c r="AO1552" s="36"/>
    </row>
    <row r="1553" spans="1:113" ht="13.8" thickBot="1">
      <c r="Z1553" s="36"/>
      <c r="AD1553" s="36"/>
      <c r="AE1553" s="36"/>
      <c r="AF1553" s="36"/>
      <c r="AG1553" s="36"/>
      <c r="AH1553" s="36"/>
      <c r="AI1553" s="36"/>
      <c r="AO1553" s="36"/>
      <c r="DI1553" s="37"/>
    </row>
    <row r="1554" spans="1:113" ht="24.75" customHeight="1" thickBot="1">
      <c r="B1554" s="93" t="s">
        <v>88</v>
      </c>
      <c r="C1554" s="94"/>
      <c r="D1554" s="94"/>
      <c r="E1554" s="94"/>
      <c r="F1554" s="94"/>
      <c r="G1554" s="94"/>
      <c r="H1554" s="95" t="s">
        <v>312</v>
      </c>
      <c r="I1554" s="96"/>
      <c r="J1554" s="96"/>
      <c r="K1554" s="96"/>
      <c r="L1554" s="96"/>
      <c r="M1554" s="96"/>
      <c r="N1554" s="96"/>
      <c r="O1554" s="96"/>
      <c r="P1554" s="96"/>
      <c r="Q1554" s="96"/>
      <c r="R1554" s="96"/>
      <c r="S1554" s="96"/>
      <c r="T1554" s="96"/>
      <c r="U1554" s="96"/>
      <c r="V1554" s="96"/>
      <c r="W1554" s="96"/>
      <c r="X1554" s="96"/>
      <c r="Y1554" s="96"/>
      <c r="Z1554" s="96"/>
      <c r="AA1554" s="96"/>
      <c r="AB1554" s="96"/>
      <c r="AC1554" s="96"/>
      <c r="AD1554" s="96"/>
      <c r="AE1554" s="96"/>
      <c r="AF1554" s="96"/>
      <c r="AG1554" s="96"/>
      <c r="AH1554" s="96"/>
      <c r="AI1554" s="96"/>
      <c r="AJ1554" s="96"/>
      <c r="AK1554" s="96"/>
      <c r="AL1554" s="96"/>
      <c r="AM1554" s="96"/>
      <c r="AN1554" s="96"/>
      <c r="AO1554" s="96"/>
      <c r="AP1554" s="96"/>
      <c r="AQ1554" s="96"/>
      <c r="AR1554" s="96"/>
      <c r="AS1554" s="96"/>
      <c r="AT1554" s="96"/>
      <c r="AU1554" s="96"/>
      <c r="AV1554" s="96"/>
      <c r="AW1554" s="96"/>
      <c r="AX1554" s="97"/>
      <c r="DI1554" s="37"/>
    </row>
    <row r="1555" spans="1:113" ht="14.4">
      <c r="B1555" s="38"/>
      <c r="C1555" s="38"/>
      <c r="D1555" s="38"/>
      <c r="E1555" s="38"/>
      <c r="F1555" s="38"/>
      <c r="G1555" s="38"/>
      <c r="H1555" s="39"/>
      <c r="I1555" s="39"/>
      <c r="J1555" s="39"/>
      <c r="K1555" s="39"/>
      <c r="L1555" s="40"/>
      <c r="M1555" s="40"/>
      <c r="N1555" s="40"/>
      <c r="O1555" s="40"/>
      <c r="P1555" s="39"/>
      <c r="Q1555" s="39"/>
      <c r="R1555" s="39"/>
      <c r="S1555" s="39"/>
      <c r="T1555" s="39"/>
      <c r="U1555" s="39"/>
      <c r="V1555" s="41"/>
      <c r="W1555" s="41"/>
      <c r="X1555" s="41"/>
      <c r="Y1555" s="41"/>
      <c r="Z1555" s="41"/>
      <c r="AA1555" s="41"/>
      <c r="AB1555" s="41"/>
      <c r="AC1555" s="41"/>
      <c r="AD1555" s="41"/>
      <c r="AE1555" s="41"/>
      <c r="AF1555" s="41"/>
      <c r="AG1555" s="41"/>
      <c r="AH1555" s="41"/>
      <c r="AI1555" s="41"/>
      <c r="AJ1555" s="41"/>
      <c r="AK1555" s="41"/>
      <c r="AL1555" s="41"/>
      <c r="AM1555" s="41"/>
      <c r="AN1555" s="41"/>
      <c r="AO1555" s="41"/>
      <c r="AP1555" s="41"/>
      <c r="AQ1555" s="41"/>
      <c r="AR1555" s="41"/>
      <c r="AS1555" s="41"/>
      <c r="AT1555" s="41"/>
      <c r="AU1555" s="41"/>
      <c r="AV1555" s="41"/>
      <c r="AW1555" s="41"/>
      <c r="AX1555" s="41"/>
      <c r="DI1555" s="37"/>
    </row>
    <row r="1556" spans="1:113" ht="15" thickBot="1">
      <c r="A1556" s="42"/>
      <c r="B1556" s="41" t="s">
        <v>90</v>
      </c>
      <c r="C1556" s="39"/>
      <c r="D1556" s="39"/>
      <c r="E1556" s="39"/>
      <c r="F1556" s="39"/>
      <c r="G1556" s="39"/>
      <c r="H1556" s="39"/>
      <c r="I1556" s="39"/>
      <c r="J1556" s="39"/>
      <c r="K1556" s="39"/>
      <c r="L1556" s="40"/>
      <c r="M1556" s="40"/>
      <c r="N1556" s="40"/>
      <c r="O1556" s="40"/>
      <c r="P1556" s="39"/>
      <c r="Q1556" s="39"/>
      <c r="R1556" s="39"/>
      <c r="S1556" s="39"/>
      <c r="T1556" s="39"/>
      <c r="U1556" s="39"/>
      <c r="V1556" s="41"/>
      <c r="W1556" s="41"/>
      <c r="X1556" s="41"/>
      <c r="Y1556" s="41"/>
      <c r="Z1556" s="41"/>
      <c r="AA1556" s="41"/>
      <c r="AB1556" s="41"/>
      <c r="AC1556" s="41"/>
      <c r="AD1556" s="41"/>
      <c r="AE1556" s="41"/>
      <c r="AF1556" s="41"/>
      <c r="AG1556" s="41"/>
      <c r="AH1556" s="41"/>
      <c r="AI1556" s="41"/>
      <c r="AJ1556" s="41"/>
      <c r="AK1556" s="41"/>
      <c r="AL1556" s="41"/>
      <c r="AM1556" s="41"/>
      <c r="AN1556" s="41"/>
      <c r="AO1556" s="41"/>
      <c r="AP1556" s="41"/>
      <c r="AQ1556" s="41"/>
      <c r="AR1556" s="41"/>
      <c r="AS1556" s="41"/>
      <c r="AT1556" s="41"/>
      <c r="AU1556" s="41"/>
      <c r="AV1556" s="41"/>
      <c r="AW1556" s="41"/>
      <c r="AX1556" s="41"/>
      <c r="DI1556" s="37"/>
    </row>
    <row r="1557" spans="1:113" ht="14.4">
      <c r="A1557" s="39"/>
      <c r="B1557" s="43"/>
      <c r="C1557" s="38"/>
      <c r="D1557" s="38"/>
      <c r="E1557" s="38"/>
      <c r="F1557" s="38"/>
      <c r="G1557" s="38"/>
      <c r="H1557" s="38"/>
      <c r="I1557" s="38"/>
      <c r="J1557" s="38"/>
      <c r="K1557" s="38"/>
      <c r="L1557" s="44"/>
      <c r="M1557" s="44"/>
      <c r="N1557" s="44"/>
      <c r="O1557" s="44"/>
      <c r="P1557" s="38"/>
      <c r="Q1557" s="38"/>
      <c r="R1557" s="38"/>
      <c r="S1557" s="38"/>
      <c r="T1557" s="38"/>
      <c r="U1557" s="38"/>
      <c r="V1557" s="45"/>
      <c r="W1557" s="45"/>
      <c r="X1557" s="45"/>
      <c r="Y1557" s="45"/>
      <c r="Z1557" s="45"/>
      <c r="AA1557" s="45"/>
      <c r="AB1557" s="45"/>
      <c r="AC1557" s="45"/>
      <c r="AD1557" s="45"/>
      <c r="AE1557" s="45"/>
      <c r="AF1557" s="45"/>
      <c r="AG1557" s="45"/>
      <c r="AH1557" s="45"/>
      <c r="AI1557" s="45"/>
      <c r="AJ1557" s="45"/>
      <c r="AK1557" s="45"/>
      <c r="AL1557" s="45"/>
      <c r="AM1557" s="45"/>
      <c r="AN1557" s="45"/>
      <c r="AO1557" s="45"/>
      <c r="AP1557" s="45"/>
      <c r="AQ1557" s="45"/>
      <c r="AR1557" s="45"/>
      <c r="AS1557" s="45"/>
      <c r="AT1557" s="45"/>
      <c r="AU1557" s="45"/>
      <c r="AV1557" s="45"/>
      <c r="AW1557" s="45"/>
      <c r="AX1557" s="46"/>
    </row>
    <row r="1558" spans="1:113" ht="12" customHeight="1">
      <c r="A1558" s="39"/>
      <c r="B1558" s="98" t="s">
        <v>313</v>
      </c>
      <c r="C1558" s="99"/>
      <c r="D1558" s="99"/>
      <c r="E1558" s="99"/>
      <c r="F1558" s="99"/>
      <c r="G1558" s="99"/>
      <c r="H1558" s="99"/>
      <c r="I1558" s="99"/>
      <c r="J1558" s="99"/>
      <c r="K1558" s="99"/>
      <c r="L1558" s="99"/>
      <c r="M1558" s="99"/>
      <c r="N1558" s="99"/>
      <c r="O1558" s="99"/>
      <c r="P1558" s="99"/>
      <c r="Q1558" s="99"/>
      <c r="R1558" s="99"/>
      <c r="S1558" s="99"/>
      <c r="T1558" s="99"/>
      <c r="U1558" s="99"/>
      <c r="V1558" s="99"/>
      <c r="W1558" s="99"/>
      <c r="X1558" s="99"/>
      <c r="Y1558" s="99"/>
      <c r="Z1558" s="99"/>
      <c r="AA1558" s="99"/>
      <c r="AB1558" s="99"/>
      <c r="AC1558" s="99"/>
      <c r="AD1558" s="99"/>
      <c r="AE1558" s="99"/>
      <c r="AF1558" s="99"/>
      <c r="AG1558" s="99"/>
      <c r="AH1558" s="99"/>
      <c r="AI1558" s="99"/>
      <c r="AJ1558" s="99"/>
      <c r="AK1558" s="99"/>
      <c r="AL1558" s="99"/>
      <c r="AM1558" s="99"/>
      <c r="AN1558" s="99"/>
      <c r="AO1558" s="99"/>
      <c r="AP1558" s="99"/>
      <c r="AQ1558" s="99"/>
      <c r="AR1558" s="99"/>
      <c r="AS1558" s="99"/>
      <c r="AT1558" s="99"/>
      <c r="AU1558" s="99"/>
      <c r="AV1558" s="99"/>
      <c r="AW1558" s="99"/>
      <c r="AX1558" s="100"/>
    </row>
    <row r="1559" spans="1:113" ht="12" customHeight="1">
      <c r="A1559" s="39"/>
      <c r="B1559" s="98"/>
      <c r="C1559" s="99"/>
      <c r="D1559" s="99"/>
      <c r="E1559" s="99"/>
      <c r="F1559" s="99"/>
      <c r="G1559" s="99"/>
      <c r="H1559" s="99"/>
      <c r="I1559" s="99"/>
      <c r="J1559" s="99"/>
      <c r="K1559" s="99"/>
      <c r="L1559" s="99"/>
      <c r="M1559" s="99"/>
      <c r="N1559" s="99"/>
      <c r="O1559" s="99"/>
      <c r="P1559" s="99"/>
      <c r="Q1559" s="99"/>
      <c r="R1559" s="99"/>
      <c r="S1559" s="99"/>
      <c r="T1559" s="99"/>
      <c r="U1559" s="99"/>
      <c r="V1559" s="99"/>
      <c r="W1559" s="99"/>
      <c r="X1559" s="99"/>
      <c r="Y1559" s="99"/>
      <c r="Z1559" s="99"/>
      <c r="AA1559" s="99"/>
      <c r="AB1559" s="99"/>
      <c r="AC1559" s="99"/>
      <c r="AD1559" s="99"/>
      <c r="AE1559" s="99"/>
      <c r="AF1559" s="99"/>
      <c r="AG1559" s="99"/>
      <c r="AH1559" s="99"/>
      <c r="AI1559" s="99"/>
      <c r="AJ1559" s="99"/>
      <c r="AK1559" s="99"/>
      <c r="AL1559" s="99"/>
      <c r="AM1559" s="99"/>
      <c r="AN1559" s="99"/>
      <c r="AO1559" s="99"/>
      <c r="AP1559" s="99"/>
      <c r="AQ1559" s="99"/>
      <c r="AR1559" s="99"/>
      <c r="AS1559" s="99"/>
      <c r="AT1559" s="99"/>
      <c r="AU1559" s="99"/>
      <c r="AV1559" s="99"/>
      <c r="AW1559" s="99"/>
      <c r="AX1559" s="100"/>
      <c r="BC1559" s="47"/>
    </row>
    <row r="1560" spans="1:113" ht="12" customHeight="1">
      <c r="A1560" s="39"/>
      <c r="B1560" s="98"/>
      <c r="C1560" s="99"/>
      <c r="D1560" s="99"/>
      <c r="E1560" s="99"/>
      <c r="F1560" s="99"/>
      <c r="G1560" s="99"/>
      <c r="H1560" s="99"/>
      <c r="I1560" s="99"/>
      <c r="J1560" s="99"/>
      <c r="K1560" s="99"/>
      <c r="L1560" s="99"/>
      <c r="M1560" s="99"/>
      <c r="N1560" s="99"/>
      <c r="O1560" s="99"/>
      <c r="P1560" s="99"/>
      <c r="Q1560" s="99"/>
      <c r="R1560" s="99"/>
      <c r="S1560" s="99"/>
      <c r="T1560" s="99"/>
      <c r="U1560" s="99"/>
      <c r="V1560" s="99"/>
      <c r="W1560" s="99"/>
      <c r="X1560" s="99"/>
      <c r="Y1560" s="99"/>
      <c r="Z1560" s="99"/>
      <c r="AA1560" s="99"/>
      <c r="AB1560" s="99"/>
      <c r="AC1560" s="99"/>
      <c r="AD1560" s="99"/>
      <c r="AE1560" s="99"/>
      <c r="AF1560" s="99"/>
      <c r="AG1560" s="99"/>
      <c r="AH1560" s="99"/>
      <c r="AI1560" s="99"/>
      <c r="AJ1560" s="99"/>
      <c r="AK1560" s="99"/>
      <c r="AL1560" s="99"/>
      <c r="AM1560" s="99"/>
      <c r="AN1560" s="99"/>
      <c r="AO1560" s="99"/>
      <c r="AP1560" s="99"/>
      <c r="AQ1560" s="99"/>
      <c r="AR1560" s="99"/>
      <c r="AS1560" s="99"/>
      <c r="AT1560" s="99"/>
      <c r="AU1560" s="99"/>
      <c r="AV1560" s="99"/>
      <c r="AW1560" s="99"/>
      <c r="AX1560" s="100"/>
    </row>
    <row r="1561" spans="1:113" ht="12" customHeight="1">
      <c r="A1561" s="39"/>
      <c r="B1561" s="98"/>
      <c r="C1561" s="99"/>
      <c r="D1561" s="99"/>
      <c r="E1561" s="99"/>
      <c r="F1561" s="99"/>
      <c r="G1561" s="99"/>
      <c r="H1561" s="99"/>
      <c r="I1561" s="99"/>
      <c r="J1561" s="99"/>
      <c r="K1561" s="99"/>
      <c r="L1561" s="99"/>
      <c r="M1561" s="99"/>
      <c r="N1561" s="99"/>
      <c r="O1561" s="99"/>
      <c r="P1561" s="99"/>
      <c r="Q1561" s="99"/>
      <c r="R1561" s="99"/>
      <c r="S1561" s="99"/>
      <c r="T1561" s="99"/>
      <c r="U1561" s="99"/>
      <c r="V1561" s="99"/>
      <c r="W1561" s="99"/>
      <c r="X1561" s="99"/>
      <c r="Y1561" s="99"/>
      <c r="Z1561" s="99"/>
      <c r="AA1561" s="99"/>
      <c r="AB1561" s="99"/>
      <c r="AC1561" s="99"/>
      <c r="AD1561" s="99"/>
      <c r="AE1561" s="99"/>
      <c r="AF1561" s="99"/>
      <c r="AG1561" s="99"/>
      <c r="AH1561" s="99"/>
      <c r="AI1561" s="99"/>
      <c r="AJ1561" s="99"/>
      <c r="AK1561" s="99"/>
      <c r="AL1561" s="99"/>
      <c r="AM1561" s="99"/>
      <c r="AN1561" s="99"/>
      <c r="AO1561" s="99"/>
      <c r="AP1561" s="99"/>
      <c r="AQ1561" s="99"/>
      <c r="AR1561" s="99"/>
      <c r="AS1561" s="99"/>
      <c r="AT1561" s="99"/>
      <c r="AU1561" s="99"/>
      <c r="AV1561" s="99"/>
      <c r="AW1561" s="99"/>
      <c r="AX1561" s="100"/>
    </row>
    <row r="1562" spans="1:113" ht="12" customHeight="1">
      <c r="A1562" s="39"/>
      <c r="B1562" s="98"/>
      <c r="C1562" s="99"/>
      <c r="D1562" s="99"/>
      <c r="E1562" s="99"/>
      <c r="F1562" s="99"/>
      <c r="G1562" s="99"/>
      <c r="H1562" s="99"/>
      <c r="I1562" s="99"/>
      <c r="J1562" s="99"/>
      <c r="K1562" s="99"/>
      <c r="L1562" s="99"/>
      <c r="M1562" s="99"/>
      <c r="N1562" s="99"/>
      <c r="O1562" s="99"/>
      <c r="P1562" s="99"/>
      <c r="Q1562" s="99"/>
      <c r="R1562" s="99"/>
      <c r="S1562" s="99"/>
      <c r="T1562" s="99"/>
      <c r="U1562" s="99"/>
      <c r="V1562" s="99"/>
      <c r="W1562" s="99"/>
      <c r="X1562" s="99"/>
      <c r="Y1562" s="99"/>
      <c r="Z1562" s="99"/>
      <c r="AA1562" s="99"/>
      <c r="AB1562" s="99"/>
      <c r="AC1562" s="99"/>
      <c r="AD1562" s="99"/>
      <c r="AE1562" s="99"/>
      <c r="AF1562" s="99"/>
      <c r="AG1562" s="99"/>
      <c r="AH1562" s="99"/>
      <c r="AI1562" s="99"/>
      <c r="AJ1562" s="99"/>
      <c r="AK1562" s="99"/>
      <c r="AL1562" s="99"/>
      <c r="AM1562" s="99"/>
      <c r="AN1562" s="99"/>
      <c r="AO1562" s="99"/>
      <c r="AP1562" s="99"/>
      <c r="AQ1562" s="99"/>
      <c r="AR1562" s="99"/>
      <c r="AS1562" s="99"/>
      <c r="AT1562" s="99"/>
      <c r="AU1562" s="99"/>
      <c r="AV1562" s="99"/>
      <c r="AW1562" s="99"/>
      <c r="AX1562" s="100"/>
    </row>
    <row r="1563" spans="1:113" ht="15" thickBot="1">
      <c r="A1563" s="48"/>
      <c r="B1563" s="49"/>
      <c r="C1563" s="50"/>
      <c r="D1563" s="50"/>
      <c r="E1563" s="50"/>
      <c r="F1563" s="50"/>
      <c r="G1563" s="50"/>
      <c r="H1563" s="50"/>
      <c r="I1563" s="50"/>
      <c r="J1563" s="50"/>
      <c r="K1563" s="50"/>
      <c r="L1563" s="50"/>
      <c r="M1563" s="50"/>
      <c r="N1563" s="50"/>
      <c r="O1563" s="50"/>
      <c r="P1563" s="50"/>
      <c r="Q1563" s="50"/>
      <c r="R1563" s="50"/>
      <c r="S1563" s="50"/>
      <c r="T1563" s="50"/>
      <c r="U1563" s="50"/>
      <c r="V1563" s="50"/>
      <c r="W1563" s="50"/>
      <c r="X1563" s="50"/>
      <c r="Y1563" s="50"/>
      <c r="Z1563" s="50"/>
      <c r="AA1563" s="50"/>
      <c r="AB1563" s="50"/>
      <c r="AC1563" s="50"/>
      <c r="AD1563" s="50"/>
      <c r="AE1563" s="50"/>
      <c r="AF1563" s="50"/>
      <c r="AG1563" s="50"/>
      <c r="AH1563" s="50"/>
      <c r="AI1563" s="50"/>
      <c r="AJ1563" s="50"/>
      <c r="AK1563" s="50"/>
      <c r="AL1563" s="50"/>
      <c r="AM1563" s="50"/>
      <c r="AN1563" s="50"/>
      <c r="AO1563" s="50"/>
      <c r="AP1563" s="50"/>
      <c r="AQ1563" s="50"/>
      <c r="AR1563" s="50"/>
      <c r="AS1563" s="50"/>
      <c r="AT1563" s="50"/>
      <c r="AU1563" s="50"/>
      <c r="AV1563" s="50"/>
      <c r="AW1563" s="50"/>
      <c r="AX1563" s="51"/>
    </row>
    <row r="1564" spans="1:113">
      <c r="B1564" s="52"/>
    </row>
    <row r="1565" spans="1:113" ht="15" thickBot="1">
      <c r="A1565" s="42"/>
      <c r="B1565" s="41" t="s">
        <v>92</v>
      </c>
      <c r="C1565" s="39"/>
      <c r="D1565" s="39"/>
      <c r="E1565" s="39"/>
      <c r="F1565" s="39"/>
      <c r="G1565" s="39"/>
      <c r="H1565" s="39"/>
      <c r="I1565" s="39"/>
      <c r="J1565" s="39"/>
      <c r="K1565" s="39"/>
      <c r="L1565" s="40"/>
      <c r="M1565" s="40"/>
      <c r="N1565" s="40"/>
      <c r="O1565" s="40"/>
      <c r="P1565" s="39"/>
      <c r="Q1565" s="39"/>
      <c r="R1565" s="39"/>
      <c r="S1565" s="39"/>
      <c r="T1565" s="39"/>
      <c r="U1565" s="39"/>
      <c r="V1565" s="41"/>
      <c r="W1565" s="41"/>
      <c r="X1565" s="41"/>
      <c r="Y1565" s="41"/>
      <c r="Z1565" s="41"/>
      <c r="AA1565" s="41"/>
      <c r="AB1565" s="41"/>
      <c r="AC1565" s="41"/>
      <c r="AD1565" s="41"/>
      <c r="AE1565" s="41"/>
      <c r="AF1565" s="41"/>
      <c r="AG1565" s="41"/>
      <c r="AH1565" s="41"/>
      <c r="AI1565" s="41"/>
      <c r="AJ1565" s="41"/>
      <c r="AK1565" s="41"/>
      <c r="AL1565" s="41"/>
      <c r="AM1565" s="41"/>
      <c r="AN1565" s="41"/>
      <c r="AO1565" s="41"/>
      <c r="AP1565" s="41"/>
      <c r="AQ1565" s="41"/>
      <c r="AR1565" s="41"/>
      <c r="AS1565" s="41"/>
      <c r="AT1565" s="41"/>
      <c r="AU1565" s="41"/>
      <c r="AV1565" s="41"/>
      <c r="AW1565" s="41"/>
      <c r="AX1565" s="41"/>
      <c r="DI1565" s="37"/>
    </row>
    <row r="1566" spans="1:113" ht="14.4">
      <c r="A1566" s="39"/>
      <c r="B1566" s="43"/>
      <c r="C1566" s="38"/>
      <c r="D1566" s="38"/>
      <c r="E1566" s="38"/>
      <c r="F1566" s="38"/>
      <c r="G1566" s="38"/>
      <c r="H1566" s="38"/>
      <c r="I1566" s="38"/>
      <c r="J1566" s="38"/>
      <c r="K1566" s="38"/>
      <c r="L1566" s="44"/>
      <c r="M1566" s="44"/>
      <c r="N1566" s="44"/>
      <c r="O1566" s="44"/>
      <c r="P1566" s="38"/>
      <c r="Q1566" s="38"/>
      <c r="R1566" s="38"/>
      <c r="S1566" s="38"/>
      <c r="T1566" s="38"/>
      <c r="U1566" s="38"/>
      <c r="V1566" s="45"/>
      <c r="W1566" s="45"/>
      <c r="X1566" s="45"/>
      <c r="Y1566" s="45"/>
      <c r="Z1566" s="45"/>
      <c r="AA1566" s="45"/>
      <c r="AB1566" s="45"/>
      <c r="AC1566" s="45"/>
      <c r="AD1566" s="45"/>
      <c r="AE1566" s="45"/>
      <c r="AF1566" s="45"/>
      <c r="AG1566" s="45"/>
      <c r="AH1566" s="45"/>
      <c r="AI1566" s="45"/>
      <c r="AJ1566" s="45"/>
      <c r="AK1566" s="45"/>
      <c r="AL1566" s="45"/>
      <c r="AM1566" s="45"/>
      <c r="AN1566" s="45"/>
      <c r="AO1566" s="45"/>
      <c r="AP1566" s="45"/>
      <c r="AQ1566" s="45"/>
      <c r="AR1566" s="45"/>
      <c r="AS1566" s="45"/>
      <c r="AT1566" s="45"/>
      <c r="AU1566" s="45"/>
      <c r="AV1566" s="45"/>
      <c r="AW1566" s="45"/>
      <c r="AX1566" s="46"/>
    </row>
    <row r="1567" spans="1:113" ht="12" customHeight="1">
      <c r="A1567" s="39"/>
      <c r="B1567" s="98" t="s">
        <v>314</v>
      </c>
      <c r="C1567" s="99"/>
      <c r="D1567" s="99"/>
      <c r="E1567" s="99"/>
      <c r="F1567" s="99"/>
      <c r="G1567" s="99"/>
      <c r="H1567" s="99"/>
      <c r="I1567" s="99"/>
      <c r="J1567" s="99"/>
      <c r="K1567" s="99"/>
      <c r="L1567" s="99"/>
      <c r="M1567" s="99"/>
      <c r="N1567" s="99"/>
      <c r="O1567" s="99"/>
      <c r="P1567" s="99"/>
      <c r="Q1567" s="99"/>
      <c r="R1567" s="99"/>
      <c r="S1567" s="99"/>
      <c r="T1567" s="99"/>
      <c r="U1567" s="99"/>
      <c r="V1567" s="99"/>
      <c r="W1567" s="99"/>
      <c r="X1567" s="99"/>
      <c r="Y1567" s="99"/>
      <c r="Z1567" s="99"/>
      <c r="AA1567" s="99"/>
      <c r="AB1567" s="99"/>
      <c r="AC1567" s="99"/>
      <c r="AD1567" s="99"/>
      <c r="AE1567" s="99"/>
      <c r="AF1567" s="99"/>
      <c r="AG1567" s="99"/>
      <c r="AH1567" s="99"/>
      <c r="AI1567" s="99"/>
      <c r="AJ1567" s="99"/>
      <c r="AK1567" s="99"/>
      <c r="AL1567" s="99"/>
      <c r="AM1567" s="99"/>
      <c r="AN1567" s="99"/>
      <c r="AO1567" s="99"/>
      <c r="AP1567" s="99"/>
      <c r="AQ1567" s="99"/>
      <c r="AR1567" s="99"/>
      <c r="AS1567" s="99"/>
      <c r="AT1567" s="99"/>
      <c r="AU1567" s="99"/>
      <c r="AV1567" s="99"/>
      <c r="AW1567" s="99"/>
      <c r="AX1567" s="100"/>
    </row>
    <row r="1568" spans="1:113" ht="12" customHeight="1">
      <c r="A1568" s="39"/>
      <c r="B1568" s="98"/>
      <c r="C1568" s="99"/>
      <c r="D1568" s="99"/>
      <c r="E1568" s="99"/>
      <c r="F1568" s="99"/>
      <c r="G1568" s="99"/>
      <c r="H1568" s="99"/>
      <c r="I1568" s="99"/>
      <c r="J1568" s="99"/>
      <c r="K1568" s="99"/>
      <c r="L1568" s="99"/>
      <c r="M1568" s="99"/>
      <c r="N1568" s="99"/>
      <c r="O1568" s="99"/>
      <c r="P1568" s="99"/>
      <c r="Q1568" s="99"/>
      <c r="R1568" s="99"/>
      <c r="S1568" s="99"/>
      <c r="T1568" s="99"/>
      <c r="U1568" s="99"/>
      <c r="V1568" s="99"/>
      <c r="W1568" s="99"/>
      <c r="X1568" s="99"/>
      <c r="Y1568" s="99"/>
      <c r="Z1568" s="99"/>
      <c r="AA1568" s="99"/>
      <c r="AB1568" s="99"/>
      <c r="AC1568" s="99"/>
      <c r="AD1568" s="99"/>
      <c r="AE1568" s="99"/>
      <c r="AF1568" s="99"/>
      <c r="AG1568" s="99"/>
      <c r="AH1568" s="99"/>
      <c r="AI1568" s="99"/>
      <c r="AJ1568" s="99"/>
      <c r="AK1568" s="99"/>
      <c r="AL1568" s="99"/>
      <c r="AM1568" s="99"/>
      <c r="AN1568" s="99"/>
      <c r="AO1568" s="99"/>
      <c r="AP1568" s="99"/>
      <c r="AQ1568" s="99"/>
      <c r="AR1568" s="99"/>
      <c r="AS1568" s="99"/>
      <c r="AT1568" s="99"/>
      <c r="AU1568" s="99"/>
      <c r="AV1568" s="99"/>
      <c r="AW1568" s="99"/>
      <c r="AX1568" s="100"/>
      <c r="BC1568" s="47"/>
    </row>
    <row r="1569" spans="1:251" ht="12" customHeight="1">
      <c r="A1569" s="39"/>
      <c r="B1569" s="98"/>
      <c r="C1569" s="99"/>
      <c r="D1569" s="99"/>
      <c r="E1569" s="99"/>
      <c r="F1569" s="99"/>
      <c r="G1569" s="99"/>
      <c r="H1569" s="99"/>
      <c r="I1569" s="99"/>
      <c r="J1569" s="99"/>
      <c r="K1569" s="99"/>
      <c r="L1569" s="99"/>
      <c r="M1569" s="99"/>
      <c r="N1569" s="99"/>
      <c r="O1569" s="99"/>
      <c r="P1569" s="99"/>
      <c r="Q1569" s="99"/>
      <c r="R1569" s="99"/>
      <c r="S1569" s="99"/>
      <c r="T1569" s="99"/>
      <c r="U1569" s="99"/>
      <c r="V1569" s="99"/>
      <c r="W1569" s="99"/>
      <c r="X1569" s="99"/>
      <c r="Y1569" s="99"/>
      <c r="Z1569" s="99"/>
      <c r="AA1569" s="99"/>
      <c r="AB1569" s="99"/>
      <c r="AC1569" s="99"/>
      <c r="AD1569" s="99"/>
      <c r="AE1569" s="99"/>
      <c r="AF1569" s="99"/>
      <c r="AG1569" s="99"/>
      <c r="AH1569" s="99"/>
      <c r="AI1569" s="99"/>
      <c r="AJ1569" s="99"/>
      <c r="AK1569" s="99"/>
      <c r="AL1569" s="99"/>
      <c r="AM1569" s="99"/>
      <c r="AN1569" s="99"/>
      <c r="AO1569" s="99"/>
      <c r="AP1569" s="99"/>
      <c r="AQ1569" s="99"/>
      <c r="AR1569" s="99"/>
      <c r="AS1569" s="99"/>
      <c r="AT1569" s="99"/>
      <c r="AU1569" s="99"/>
      <c r="AV1569" s="99"/>
      <c r="AW1569" s="99"/>
      <c r="AX1569" s="100"/>
    </row>
    <row r="1570" spans="1:251" ht="12" customHeight="1">
      <c r="A1570" s="39"/>
      <c r="B1570" s="98"/>
      <c r="C1570" s="99"/>
      <c r="D1570" s="99"/>
      <c r="E1570" s="99"/>
      <c r="F1570" s="99"/>
      <c r="G1570" s="99"/>
      <c r="H1570" s="99"/>
      <c r="I1570" s="99"/>
      <c r="J1570" s="99"/>
      <c r="K1570" s="99"/>
      <c r="L1570" s="99"/>
      <c r="M1570" s="99"/>
      <c r="N1570" s="99"/>
      <c r="O1570" s="99"/>
      <c r="P1570" s="99"/>
      <c r="Q1570" s="99"/>
      <c r="R1570" s="99"/>
      <c r="S1570" s="99"/>
      <c r="T1570" s="99"/>
      <c r="U1570" s="99"/>
      <c r="V1570" s="99"/>
      <c r="W1570" s="99"/>
      <c r="X1570" s="99"/>
      <c r="Y1570" s="99"/>
      <c r="Z1570" s="99"/>
      <c r="AA1570" s="99"/>
      <c r="AB1570" s="99"/>
      <c r="AC1570" s="99"/>
      <c r="AD1570" s="99"/>
      <c r="AE1570" s="99"/>
      <c r="AF1570" s="99"/>
      <c r="AG1570" s="99"/>
      <c r="AH1570" s="99"/>
      <c r="AI1570" s="99"/>
      <c r="AJ1570" s="99"/>
      <c r="AK1570" s="99"/>
      <c r="AL1570" s="99"/>
      <c r="AM1570" s="99"/>
      <c r="AN1570" s="99"/>
      <c r="AO1570" s="99"/>
      <c r="AP1570" s="99"/>
      <c r="AQ1570" s="99"/>
      <c r="AR1570" s="99"/>
      <c r="AS1570" s="99"/>
      <c r="AT1570" s="99"/>
      <c r="AU1570" s="99"/>
      <c r="AV1570" s="99"/>
      <c r="AW1570" s="99"/>
      <c r="AX1570" s="100"/>
    </row>
    <row r="1571" spans="1:251" ht="12" customHeight="1">
      <c r="A1571" s="39"/>
      <c r="B1571" s="98"/>
      <c r="C1571" s="99"/>
      <c r="D1571" s="99"/>
      <c r="E1571" s="99"/>
      <c r="F1571" s="99"/>
      <c r="G1571" s="99"/>
      <c r="H1571" s="99"/>
      <c r="I1571" s="99"/>
      <c r="J1571" s="99"/>
      <c r="K1571" s="99"/>
      <c r="L1571" s="99"/>
      <c r="M1571" s="99"/>
      <c r="N1571" s="99"/>
      <c r="O1571" s="99"/>
      <c r="P1571" s="99"/>
      <c r="Q1571" s="99"/>
      <c r="R1571" s="99"/>
      <c r="S1571" s="99"/>
      <c r="T1571" s="99"/>
      <c r="U1571" s="99"/>
      <c r="V1571" s="99"/>
      <c r="W1571" s="99"/>
      <c r="X1571" s="99"/>
      <c r="Y1571" s="99"/>
      <c r="Z1571" s="99"/>
      <c r="AA1571" s="99"/>
      <c r="AB1571" s="99"/>
      <c r="AC1571" s="99"/>
      <c r="AD1571" s="99"/>
      <c r="AE1571" s="99"/>
      <c r="AF1571" s="99"/>
      <c r="AG1571" s="99"/>
      <c r="AH1571" s="99"/>
      <c r="AI1571" s="99"/>
      <c r="AJ1571" s="99"/>
      <c r="AK1571" s="99"/>
      <c r="AL1571" s="99"/>
      <c r="AM1571" s="99"/>
      <c r="AN1571" s="99"/>
      <c r="AO1571" s="99"/>
      <c r="AP1571" s="99"/>
      <c r="AQ1571" s="99"/>
      <c r="AR1571" s="99"/>
      <c r="AS1571" s="99"/>
      <c r="AT1571" s="99"/>
      <c r="AU1571" s="99"/>
      <c r="AV1571" s="99"/>
      <c r="AW1571" s="99"/>
      <c r="AX1571" s="100"/>
    </row>
    <row r="1572" spans="1:251" ht="15" thickBot="1">
      <c r="A1572" s="48"/>
      <c r="B1572" s="49"/>
      <c r="C1572" s="50"/>
      <c r="D1572" s="50"/>
      <c r="E1572" s="50"/>
      <c r="F1572" s="50"/>
      <c r="G1572" s="50"/>
      <c r="H1572" s="50"/>
      <c r="I1572" s="50"/>
      <c r="J1572" s="50"/>
      <c r="K1572" s="50"/>
      <c r="L1572" s="50"/>
      <c r="M1572" s="50"/>
      <c r="N1572" s="50"/>
      <c r="O1572" s="50"/>
      <c r="P1572" s="50"/>
      <c r="Q1572" s="50"/>
      <c r="R1572" s="50"/>
      <c r="S1572" s="50"/>
      <c r="T1572" s="50"/>
      <c r="U1572" s="50"/>
      <c r="V1572" s="50"/>
      <c r="W1572" s="50"/>
      <c r="X1572" s="50"/>
      <c r="Y1572" s="50"/>
      <c r="Z1572" s="50"/>
      <c r="AA1572" s="50"/>
      <c r="AB1572" s="50"/>
      <c r="AC1572" s="50"/>
      <c r="AD1572" s="50"/>
      <c r="AE1572" s="50"/>
      <c r="AF1572" s="50"/>
      <c r="AG1572" s="50"/>
      <c r="AH1572" s="50"/>
      <c r="AI1572" s="50"/>
      <c r="AJ1572" s="50"/>
      <c r="AK1572" s="50"/>
      <c r="AL1572" s="50"/>
      <c r="AM1572" s="50"/>
      <c r="AN1572" s="50"/>
      <c r="AO1572" s="50"/>
      <c r="AP1572" s="50"/>
      <c r="AQ1572" s="50"/>
      <c r="AR1572" s="50"/>
      <c r="AS1572" s="50"/>
      <c r="AT1572" s="50"/>
      <c r="AU1572" s="50"/>
      <c r="AV1572" s="50"/>
      <c r="AW1572" s="50"/>
      <c r="AX1572" s="51"/>
    </row>
    <row r="1573" spans="1:251">
      <c r="B1573" s="52"/>
    </row>
    <row r="1574" spans="1:251" ht="14.4">
      <c r="B1574" s="41" t="s">
        <v>94</v>
      </c>
      <c r="C1574" s="39"/>
      <c r="D1574" s="39"/>
      <c r="E1574" s="39"/>
      <c r="F1574" s="39"/>
      <c r="G1574" s="39"/>
      <c r="H1574" s="39"/>
      <c r="I1574" s="39"/>
      <c r="J1574" s="39"/>
      <c r="K1574" s="39"/>
      <c r="L1574" s="40"/>
      <c r="M1574" s="40"/>
      <c r="N1574" s="40"/>
      <c r="O1574" s="40"/>
      <c r="P1574" s="39"/>
      <c r="Q1574" s="39"/>
      <c r="R1574" s="39"/>
      <c r="S1574" s="39"/>
      <c r="T1574" s="39"/>
      <c r="U1574" s="39"/>
      <c r="V1574" s="41"/>
      <c r="W1574" s="41"/>
      <c r="X1574" s="41"/>
      <c r="Y1574" s="41"/>
      <c r="Z1574" s="41"/>
      <c r="AA1574" s="41"/>
      <c r="AB1574" s="41"/>
      <c r="AC1574" s="41"/>
      <c r="AD1574" s="41"/>
      <c r="AE1574" s="41"/>
      <c r="AF1574" s="41"/>
      <c r="AG1574" s="41"/>
      <c r="AH1574" s="41"/>
      <c r="AI1574" s="41"/>
      <c r="AJ1574" s="41"/>
      <c r="AK1574" s="41"/>
      <c r="AL1574" s="41"/>
      <c r="AM1574" s="41"/>
      <c r="AN1574" s="41"/>
      <c r="AO1574" s="41"/>
      <c r="AP1574" s="41"/>
      <c r="AQ1574" s="41"/>
      <c r="AR1574" s="41"/>
      <c r="AS1574" s="41"/>
      <c r="AT1574" s="41"/>
      <c r="AU1574" s="41"/>
      <c r="AV1574" s="41"/>
      <c r="AW1574" s="41"/>
      <c r="AX1574" s="41"/>
    </row>
    <row r="1575" spans="1:251" ht="15" thickBot="1">
      <c r="B1575" s="39"/>
      <c r="C1575" s="39"/>
      <c r="D1575" s="39"/>
      <c r="E1575" s="39"/>
      <c r="F1575" s="39"/>
      <c r="G1575" s="39"/>
      <c r="H1575" s="39"/>
      <c r="I1575" s="39"/>
      <c r="J1575" s="39"/>
      <c r="K1575" s="39"/>
      <c r="L1575" s="40"/>
      <c r="M1575" s="40"/>
      <c r="N1575" s="40"/>
      <c r="O1575" s="40"/>
      <c r="P1575" s="39"/>
      <c r="Q1575" s="39"/>
      <c r="R1575" s="39"/>
      <c r="S1575" s="39"/>
      <c r="T1575" s="39"/>
      <c r="U1575" s="39"/>
      <c r="V1575" s="41"/>
      <c r="W1575" s="41"/>
      <c r="X1575" s="41"/>
      <c r="Y1575" s="41"/>
      <c r="Z1575" s="41"/>
      <c r="AA1575" s="41"/>
      <c r="AB1575" s="41"/>
      <c r="AC1575" s="41"/>
      <c r="AD1575" s="41"/>
      <c r="AE1575" s="41"/>
      <c r="AF1575" s="41"/>
      <c r="AG1575" s="41"/>
      <c r="AH1575" s="41"/>
      <c r="AI1575" s="41"/>
      <c r="AJ1575" s="41"/>
      <c r="AK1575" s="41"/>
      <c r="AL1575" s="41"/>
      <c r="AM1575" s="41"/>
      <c r="AN1575" s="41"/>
      <c r="AO1575" s="41"/>
      <c r="AP1575" s="41"/>
      <c r="AQ1575" s="41"/>
      <c r="AR1575" s="41"/>
      <c r="AS1575" s="41"/>
      <c r="AT1575" s="41"/>
      <c r="AU1575" s="41"/>
      <c r="AV1575" s="41"/>
      <c r="AW1575" s="41"/>
      <c r="AX1575" s="53" t="s">
        <v>95</v>
      </c>
    </row>
    <row r="1576" spans="1:251" s="47" customFormat="1" ht="13.5" customHeight="1">
      <c r="A1576" s="39"/>
      <c r="B1576" s="101" t="s">
        <v>96</v>
      </c>
      <c r="C1576" s="102"/>
      <c r="D1576" s="102"/>
      <c r="E1576" s="102"/>
      <c r="F1576" s="102"/>
      <c r="G1576" s="102"/>
      <c r="H1576" s="102"/>
      <c r="I1576" s="102"/>
      <c r="J1576" s="102"/>
      <c r="K1576" s="102"/>
      <c r="L1576" s="102"/>
      <c r="M1576" s="102"/>
      <c r="N1576" s="102"/>
      <c r="O1576" s="102"/>
      <c r="P1576" s="102"/>
      <c r="Q1576" s="102"/>
      <c r="R1576" s="102"/>
      <c r="S1576" s="102"/>
      <c r="T1576" s="102"/>
      <c r="U1576" s="102"/>
      <c r="V1576" s="102"/>
      <c r="W1576" s="102"/>
      <c r="X1576" s="102"/>
      <c r="Y1576" s="102"/>
      <c r="Z1576" s="103"/>
      <c r="AA1576" s="107" t="s">
        <v>97</v>
      </c>
      <c r="AB1576" s="102"/>
      <c r="AC1576" s="102"/>
      <c r="AD1576" s="102"/>
      <c r="AE1576" s="102"/>
      <c r="AF1576" s="102"/>
      <c r="AG1576" s="102"/>
      <c r="AH1576" s="102"/>
      <c r="AI1576" s="103"/>
      <c r="AJ1576" s="107" t="s">
        <v>98</v>
      </c>
      <c r="AK1576" s="102"/>
      <c r="AL1576" s="102"/>
      <c r="AM1576" s="102"/>
      <c r="AN1576" s="102"/>
      <c r="AO1576" s="102"/>
      <c r="AP1576" s="102"/>
      <c r="AQ1576" s="102"/>
      <c r="AR1576" s="103"/>
      <c r="AS1576" s="107" t="s">
        <v>99</v>
      </c>
      <c r="AT1576" s="102"/>
      <c r="AU1576" s="102"/>
      <c r="AV1576" s="102"/>
      <c r="AW1576" s="102"/>
      <c r="AX1576" s="109"/>
      <c r="AY1576" s="33"/>
      <c r="AZ1576" s="33"/>
      <c r="BA1576" s="33"/>
      <c r="BB1576" s="33"/>
      <c r="BC1576" s="33"/>
      <c r="BD1576" s="33"/>
      <c r="BE1576" s="33"/>
      <c r="BF1576" s="33"/>
      <c r="BG1576" s="33"/>
      <c r="BH1576" s="33"/>
      <c r="BI1576" s="33"/>
      <c r="BJ1576" s="33"/>
      <c r="BK1576" s="33"/>
      <c r="BL1576" s="33"/>
      <c r="BM1576" s="33"/>
      <c r="BN1576" s="33"/>
      <c r="BO1576" s="33"/>
      <c r="BP1576" s="33"/>
      <c r="BQ1576" s="33"/>
      <c r="BR1576" s="33"/>
      <c r="BS1576" s="33"/>
      <c r="BT1576" s="33"/>
      <c r="BU1576" s="33"/>
      <c r="BV1576" s="33"/>
      <c r="BW1576" s="33"/>
      <c r="BX1576" s="33"/>
      <c r="BY1576" s="33"/>
      <c r="BZ1576" s="33"/>
      <c r="CA1576" s="33"/>
      <c r="CB1576" s="33"/>
      <c r="CC1576" s="33"/>
      <c r="CD1576" s="33"/>
      <c r="CE1576" s="33"/>
      <c r="CF1576" s="33"/>
      <c r="CG1576" s="33"/>
      <c r="CH1576" s="33"/>
      <c r="CI1576" s="33"/>
      <c r="CJ1576" s="33"/>
      <c r="CK1576" s="33"/>
      <c r="CL1576" s="33"/>
      <c r="CM1576" s="33"/>
      <c r="CN1576" s="33"/>
      <c r="CO1576" s="33"/>
      <c r="CP1576" s="33"/>
      <c r="CQ1576" s="33"/>
      <c r="CR1576" s="33"/>
      <c r="CS1576" s="33"/>
      <c r="CT1576" s="33"/>
      <c r="CU1576" s="33"/>
      <c r="CV1576" s="33"/>
      <c r="CW1576" s="33"/>
      <c r="CX1576" s="33"/>
      <c r="CY1576" s="33"/>
      <c r="CZ1576" s="33"/>
      <c r="DA1576" s="33"/>
      <c r="DB1576" s="33"/>
      <c r="DC1576" s="33"/>
      <c r="DD1576" s="33"/>
      <c r="DE1576" s="33"/>
      <c r="DF1576" s="33"/>
      <c r="DG1576" s="33"/>
      <c r="DH1576" s="33"/>
      <c r="DI1576" s="33"/>
      <c r="DJ1576" s="33"/>
      <c r="DK1576" s="33"/>
      <c r="DL1576" s="33"/>
      <c r="DM1576" s="33"/>
      <c r="DN1576" s="33"/>
      <c r="DO1576" s="33"/>
      <c r="DP1576" s="33"/>
      <c r="DQ1576" s="33"/>
      <c r="DR1576" s="33"/>
      <c r="DS1576" s="33"/>
      <c r="DT1576" s="33"/>
      <c r="DU1576" s="33"/>
      <c r="DV1576" s="33"/>
      <c r="DW1576" s="33"/>
      <c r="DX1576" s="33"/>
      <c r="DY1576" s="33"/>
      <c r="DZ1576" s="33"/>
      <c r="EA1576" s="33"/>
      <c r="EB1576" s="33"/>
      <c r="EC1576" s="33"/>
      <c r="ED1576" s="33"/>
      <c r="EE1576" s="33"/>
      <c r="EF1576" s="33"/>
      <c r="EG1576" s="33"/>
      <c r="EH1576" s="33"/>
      <c r="EI1576" s="33"/>
      <c r="EJ1576" s="33"/>
      <c r="EK1576" s="33"/>
      <c r="EL1576" s="33"/>
      <c r="EM1576" s="33"/>
      <c r="EN1576" s="33"/>
      <c r="EO1576" s="33"/>
      <c r="EP1576" s="33"/>
      <c r="EQ1576" s="33"/>
      <c r="ER1576" s="33"/>
      <c r="ES1576" s="33"/>
      <c r="ET1576" s="33"/>
      <c r="EU1576" s="33"/>
      <c r="EV1576" s="33"/>
      <c r="EW1576" s="33"/>
      <c r="EX1576" s="33"/>
      <c r="EY1576" s="33"/>
      <c r="EZ1576" s="33"/>
      <c r="FA1576" s="33"/>
      <c r="FB1576" s="33"/>
      <c r="FC1576" s="33"/>
      <c r="FD1576" s="33"/>
      <c r="FE1576" s="33"/>
      <c r="FF1576" s="33"/>
      <c r="FG1576" s="33"/>
      <c r="FH1576" s="33"/>
      <c r="FI1576" s="33"/>
      <c r="FJ1576" s="33"/>
      <c r="FK1576" s="33"/>
      <c r="FL1576" s="33"/>
      <c r="FM1576" s="33"/>
      <c r="FN1576" s="33"/>
      <c r="FO1576" s="33"/>
      <c r="FP1576" s="33"/>
      <c r="FQ1576" s="33"/>
      <c r="FR1576" s="33"/>
      <c r="FS1576" s="33"/>
      <c r="FT1576" s="33"/>
      <c r="FU1576" s="33"/>
      <c r="FV1576" s="33"/>
      <c r="FW1576" s="33"/>
      <c r="FX1576" s="33"/>
      <c r="FY1576" s="33"/>
      <c r="FZ1576" s="33"/>
      <c r="GA1576" s="33"/>
      <c r="GB1576" s="33"/>
      <c r="GC1576" s="33"/>
      <c r="GD1576" s="33"/>
      <c r="GE1576" s="33"/>
      <c r="GF1576" s="33"/>
      <c r="GG1576" s="33"/>
      <c r="GH1576" s="33"/>
      <c r="GI1576" s="33"/>
      <c r="GJ1576" s="33"/>
      <c r="GK1576" s="33"/>
      <c r="GL1576" s="33"/>
      <c r="GM1576" s="33"/>
      <c r="GN1576" s="33"/>
      <c r="GO1576" s="33"/>
      <c r="GP1576" s="33"/>
      <c r="GQ1576" s="33"/>
      <c r="GR1576" s="33"/>
      <c r="GS1576" s="33"/>
      <c r="GT1576" s="33"/>
      <c r="GU1576" s="33"/>
      <c r="GV1576" s="33"/>
      <c r="GW1576" s="33"/>
      <c r="GX1576" s="33"/>
      <c r="GY1576" s="33"/>
      <c r="GZ1576" s="33"/>
      <c r="HA1576" s="33"/>
      <c r="HB1576" s="33"/>
      <c r="HC1576" s="33"/>
      <c r="HD1576" s="33"/>
      <c r="HE1576" s="33"/>
      <c r="HF1576" s="33"/>
      <c r="HG1576" s="33"/>
      <c r="HH1576" s="33"/>
      <c r="HI1576" s="33"/>
      <c r="HJ1576" s="33"/>
      <c r="HK1576" s="33"/>
      <c r="HL1576" s="33"/>
      <c r="HM1576" s="33"/>
      <c r="HN1576" s="33"/>
      <c r="HO1576" s="33"/>
      <c r="HP1576" s="33"/>
      <c r="HQ1576" s="33"/>
      <c r="HR1576" s="33"/>
      <c r="HS1576" s="33"/>
      <c r="HT1576" s="33"/>
      <c r="HU1576" s="33"/>
      <c r="HV1576" s="33"/>
      <c r="HW1576" s="33"/>
      <c r="HX1576" s="33"/>
      <c r="HY1576" s="33"/>
      <c r="HZ1576" s="33"/>
      <c r="IA1576" s="33"/>
      <c r="IB1576" s="33"/>
      <c r="IC1576" s="33"/>
      <c r="ID1576" s="33"/>
      <c r="IE1576" s="33"/>
      <c r="IF1576" s="33"/>
      <c r="IG1576" s="33"/>
      <c r="IH1576" s="33"/>
      <c r="II1576" s="33"/>
      <c r="IJ1576" s="33"/>
      <c r="IK1576" s="33"/>
      <c r="IL1576" s="33"/>
      <c r="IM1576" s="33"/>
      <c r="IN1576" s="33"/>
      <c r="IO1576" s="33"/>
      <c r="IP1576" s="33"/>
      <c r="IQ1576" s="33"/>
    </row>
    <row r="1577" spans="1:251" s="47" customFormat="1">
      <c r="A1577" s="39"/>
      <c r="B1577" s="104"/>
      <c r="C1577" s="105"/>
      <c r="D1577" s="105"/>
      <c r="E1577" s="105"/>
      <c r="F1577" s="105"/>
      <c r="G1577" s="105"/>
      <c r="H1577" s="105"/>
      <c r="I1577" s="105"/>
      <c r="J1577" s="105"/>
      <c r="K1577" s="105"/>
      <c r="L1577" s="105"/>
      <c r="M1577" s="105"/>
      <c r="N1577" s="105"/>
      <c r="O1577" s="105"/>
      <c r="P1577" s="105"/>
      <c r="Q1577" s="105"/>
      <c r="R1577" s="105"/>
      <c r="S1577" s="105"/>
      <c r="T1577" s="105"/>
      <c r="U1577" s="105"/>
      <c r="V1577" s="105"/>
      <c r="W1577" s="105"/>
      <c r="X1577" s="105"/>
      <c r="Y1577" s="105"/>
      <c r="Z1577" s="106"/>
      <c r="AA1577" s="108"/>
      <c r="AB1577" s="105"/>
      <c r="AC1577" s="105"/>
      <c r="AD1577" s="105"/>
      <c r="AE1577" s="105"/>
      <c r="AF1577" s="105"/>
      <c r="AG1577" s="105"/>
      <c r="AH1577" s="105"/>
      <c r="AI1577" s="106"/>
      <c r="AJ1577" s="108"/>
      <c r="AK1577" s="105"/>
      <c r="AL1577" s="105"/>
      <c r="AM1577" s="105"/>
      <c r="AN1577" s="105"/>
      <c r="AO1577" s="105"/>
      <c r="AP1577" s="105"/>
      <c r="AQ1577" s="105"/>
      <c r="AR1577" s="106"/>
      <c r="AS1577" s="108"/>
      <c r="AT1577" s="105"/>
      <c r="AU1577" s="105"/>
      <c r="AV1577" s="105"/>
      <c r="AW1577" s="105"/>
      <c r="AX1577" s="110"/>
      <c r="AY1577" s="33"/>
      <c r="AZ1577" s="33"/>
      <c r="BA1577" s="33"/>
      <c r="BB1577" s="54"/>
      <c r="BC1577" s="55"/>
      <c r="BE1577" s="33"/>
      <c r="BF1577" s="33"/>
      <c r="BG1577" s="33"/>
      <c r="BH1577" s="33"/>
      <c r="BI1577" s="33"/>
      <c r="BJ1577" s="33"/>
      <c r="BK1577" s="33"/>
      <c r="BL1577" s="33"/>
      <c r="BM1577" s="33"/>
      <c r="BN1577" s="33"/>
      <c r="BO1577" s="33"/>
      <c r="BP1577" s="33"/>
      <c r="BQ1577" s="33"/>
      <c r="BR1577" s="33"/>
      <c r="BS1577" s="33"/>
      <c r="BT1577" s="33"/>
      <c r="BU1577" s="33"/>
      <c r="BV1577" s="33"/>
      <c r="BW1577" s="33"/>
      <c r="BX1577" s="33"/>
      <c r="BY1577" s="33"/>
      <c r="BZ1577" s="33"/>
      <c r="CA1577" s="33"/>
      <c r="CB1577" s="33"/>
      <c r="CC1577" s="33"/>
      <c r="CD1577" s="33"/>
      <c r="CE1577" s="33"/>
      <c r="CF1577" s="33"/>
      <c r="CG1577" s="33"/>
      <c r="CH1577" s="33"/>
      <c r="CI1577" s="33"/>
      <c r="CJ1577" s="33"/>
      <c r="CK1577" s="33"/>
      <c r="CL1577" s="33"/>
      <c r="CM1577" s="33"/>
      <c r="CN1577" s="33"/>
      <c r="CO1577" s="33"/>
      <c r="CP1577" s="33"/>
      <c r="CQ1577" s="33"/>
      <c r="CR1577" s="33"/>
      <c r="CS1577" s="33"/>
      <c r="CT1577" s="33"/>
      <c r="CU1577" s="33"/>
      <c r="CV1577" s="33"/>
      <c r="CW1577" s="33"/>
      <c r="CX1577" s="33"/>
      <c r="CY1577" s="33"/>
      <c r="CZ1577" s="33"/>
      <c r="DA1577" s="33"/>
      <c r="DB1577" s="33"/>
      <c r="DC1577" s="33"/>
      <c r="DD1577" s="33"/>
      <c r="DE1577" s="33"/>
      <c r="DF1577" s="33"/>
      <c r="DG1577" s="33"/>
      <c r="DH1577" s="33"/>
      <c r="DI1577" s="33"/>
      <c r="DJ1577" s="33"/>
      <c r="DK1577" s="33"/>
      <c r="DL1577" s="33"/>
      <c r="DM1577" s="33"/>
      <c r="DN1577" s="33"/>
      <c r="DO1577" s="33"/>
      <c r="DP1577" s="33"/>
      <c r="DQ1577" s="33"/>
      <c r="DR1577" s="33"/>
      <c r="DS1577" s="33"/>
      <c r="DT1577" s="33"/>
      <c r="DU1577" s="33"/>
      <c r="DV1577" s="33"/>
      <c r="DW1577" s="33"/>
      <c r="DX1577" s="33"/>
      <c r="DY1577" s="33"/>
      <c r="DZ1577" s="33"/>
      <c r="EA1577" s="33"/>
      <c r="EB1577" s="33"/>
      <c r="EC1577" s="33"/>
      <c r="ED1577" s="33"/>
      <c r="EE1577" s="33"/>
      <c r="EF1577" s="33"/>
      <c r="EG1577" s="33"/>
      <c r="EH1577" s="33"/>
      <c r="EI1577" s="33"/>
      <c r="EJ1577" s="33"/>
      <c r="EK1577" s="33"/>
      <c r="EL1577" s="33"/>
      <c r="EM1577" s="33"/>
      <c r="EN1577" s="33"/>
      <c r="EO1577" s="33"/>
      <c r="EP1577" s="33"/>
      <c r="EQ1577" s="33"/>
      <c r="ER1577" s="33"/>
      <c r="ES1577" s="33"/>
      <c r="ET1577" s="33"/>
      <c r="EU1577" s="33"/>
      <c r="EV1577" s="33"/>
      <c r="EW1577" s="33"/>
      <c r="EX1577" s="33"/>
      <c r="EY1577" s="33"/>
      <c r="EZ1577" s="33"/>
      <c r="FA1577" s="33"/>
      <c r="FB1577" s="33"/>
      <c r="FC1577" s="33"/>
      <c r="FD1577" s="33"/>
      <c r="FE1577" s="33"/>
      <c r="FF1577" s="33"/>
      <c r="FG1577" s="33"/>
      <c r="FH1577" s="33"/>
      <c r="FI1577" s="33"/>
      <c r="FJ1577" s="33"/>
      <c r="FK1577" s="33"/>
      <c r="FL1577" s="33"/>
      <c r="FM1577" s="33"/>
      <c r="FN1577" s="33"/>
      <c r="FO1577" s="33"/>
      <c r="FP1577" s="33"/>
      <c r="FQ1577" s="33"/>
      <c r="FR1577" s="33"/>
      <c r="FS1577" s="33"/>
      <c r="FT1577" s="33"/>
      <c r="FU1577" s="33"/>
      <c r="FV1577" s="33"/>
      <c r="FW1577" s="33"/>
      <c r="FX1577" s="33"/>
      <c r="FY1577" s="33"/>
      <c r="FZ1577" s="33"/>
      <c r="GA1577" s="33"/>
      <c r="GB1577" s="33"/>
      <c r="GC1577" s="33"/>
      <c r="GD1577" s="33"/>
      <c r="GE1577" s="33"/>
      <c r="GF1577" s="33"/>
      <c r="GG1577" s="33"/>
      <c r="GH1577" s="33"/>
      <c r="GI1577" s="33"/>
      <c r="GJ1577" s="33"/>
      <c r="GK1577" s="33"/>
      <c r="GL1577" s="33"/>
      <c r="GM1577" s="33"/>
      <c r="GN1577" s="33"/>
      <c r="GO1577" s="33"/>
      <c r="GP1577" s="33"/>
      <c r="GQ1577" s="33"/>
      <c r="GR1577" s="33"/>
      <c r="GS1577" s="33"/>
      <c r="GT1577" s="33"/>
      <c r="GU1577" s="33"/>
      <c r="GV1577" s="33"/>
      <c r="GW1577" s="33"/>
      <c r="GX1577" s="33"/>
      <c r="GY1577" s="33"/>
      <c r="GZ1577" s="33"/>
      <c r="HA1577" s="33"/>
      <c r="HB1577" s="33"/>
      <c r="HC1577" s="33"/>
      <c r="HD1577" s="33"/>
      <c r="HE1577" s="33"/>
      <c r="HF1577" s="33"/>
      <c r="HG1577" s="33"/>
      <c r="HH1577" s="33"/>
      <c r="HI1577" s="33"/>
      <c r="HJ1577" s="33"/>
      <c r="HK1577" s="33"/>
      <c r="HL1577" s="33"/>
      <c r="HM1577" s="33"/>
      <c r="HN1577" s="33"/>
      <c r="HO1577" s="33"/>
      <c r="HP1577" s="33"/>
      <c r="HQ1577" s="33"/>
      <c r="HR1577" s="33"/>
      <c r="HS1577" s="33"/>
      <c r="HT1577" s="33"/>
      <c r="HU1577" s="33"/>
      <c r="HV1577" s="33"/>
      <c r="HW1577" s="33"/>
      <c r="HX1577" s="33"/>
      <c r="HY1577" s="33"/>
      <c r="HZ1577" s="33"/>
      <c r="IA1577" s="33"/>
      <c r="IB1577" s="33"/>
      <c r="IC1577" s="33"/>
      <c r="ID1577" s="33"/>
      <c r="IE1577" s="33"/>
      <c r="IF1577" s="33"/>
      <c r="IG1577" s="33"/>
      <c r="IH1577" s="33"/>
      <c r="II1577" s="33"/>
      <c r="IJ1577" s="33"/>
      <c r="IK1577" s="33"/>
      <c r="IL1577" s="33"/>
      <c r="IM1577" s="33"/>
      <c r="IN1577" s="33"/>
      <c r="IO1577" s="33"/>
      <c r="IP1577" s="33"/>
      <c r="IQ1577" s="33"/>
    </row>
    <row r="1578" spans="1:251" s="47" customFormat="1" ht="18.75" customHeight="1">
      <c r="A1578" s="39"/>
      <c r="B1578" s="56"/>
      <c r="C1578" s="112" t="s">
        <v>315</v>
      </c>
      <c r="D1578" s="113"/>
      <c r="E1578" s="113"/>
      <c r="F1578" s="113"/>
      <c r="G1578" s="113"/>
      <c r="H1578" s="113"/>
      <c r="I1578" s="113"/>
      <c r="J1578" s="113"/>
      <c r="K1578" s="113"/>
      <c r="L1578" s="113"/>
      <c r="M1578" s="113"/>
      <c r="N1578" s="113"/>
      <c r="O1578" s="113"/>
      <c r="P1578" s="113"/>
      <c r="Q1578" s="113"/>
      <c r="R1578" s="113"/>
      <c r="S1578" s="113"/>
      <c r="T1578" s="113"/>
      <c r="U1578" s="113"/>
      <c r="V1578" s="113"/>
      <c r="W1578" s="113"/>
      <c r="X1578" s="113"/>
      <c r="Y1578" s="113"/>
      <c r="Z1578" s="114"/>
      <c r="AA1578" s="115">
        <v>4976</v>
      </c>
      <c r="AB1578" s="116"/>
      <c r="AC1578" s="116"/>
      <c r="AD1578" s="116"/>
      <c r="AE1578" s="116"/>
      <c r="AF1578" s="116"/>
      <c r="AG1578" s="116"/>
      <c r="AH1578" s="116"/>
      <c r="AI1578" s="117"/>
      <c r="AJ1578" s="115">
        <v>10688</v>
      </c>
      <c r="AK1578" s="116"/>
      <c r="AL1578" s="116"/>
      <c r="AM1578" s="116"/>
      <c r="AN1578" s="116"/>
      <c r="AO1578" s="116"/>
      <c r="AP1578" s="116"/>
      <c r="AQ1578" s="116"/>
      <c r="AR1578" s="117"/>
      <c r="AS1578" s="118"/>
      <c r="AT1578" s="119"/>
      <c r="AU1578" s="119"/>
      <c r="AV1578" s="119"/>
      <c r="AW1578" s="119"/>
      <c r="AX1578" s="120"/>
      <c r="AY1578" s="33"/>
      <c r="AZ1578" s="33"/>
      <c r="BA1578" s="33"/>
      <c r="BB1578" s="33"/>
      <c r="BC1578" s="33"/>
      <c r="BD1578" s="33"/>
      <c r="BE1578" s="33"/>
      <c r="BF1578" s="33"/>
      <c r="BG1578" s="33"/>
      <c r="BH1578" s="33"/>
      <c r="BI1578" s="33"/>
      <c r="BJ1578" s="33"/>
      <c r="BK1578" s="33"/>
      <c r="BL1578" s="33"/>
      <c r="BM1578" s="33"/>
      <c r="BN1578" s="33"/>
      <c r="BO1578" s="33"/>
      <c r="BP1578" s="33"/>
      <c r="BQ1578" s="33"/>
      <c r="BR1578" s="33"/>
      <c r="BS1578" s="33"/>
      <c r="BT1578" s="33"/>
      <c r="BU1578" s="33"/>
      <c r="BV1578" s="33"/>
      <c r="BW1578" s="33"/>
      <c r="BX1578" s="33"/>
      <c r="BY1578" s="33"/>
      <c r="BZ1578" s="33"/>
      <c r="CA1578" s="33"/>
      <c r="CB1578" s="33"/>
      <c r="CC1578" s="33"/>
      <c r="CD1578" s="33"/>
      <c r="CE1578" s="33"/>
      <c r="CF1578" s="33"/>
      <c r="CG1578" s="33"/>
      <c r="CH1578" s="33"/>
      <c r="CI1578" s="33"/>
      <c r="CJ1578" s="33"/>
      <c r="CK1578" s="33"/>
      <c r="CL1578" s="33"/>
      <c r="CM1578" s="33"/>
      <c r="CN1578" s="33"/>
      <c r="CO1578" s="33"/>
      <c r="CP1578" s="33"/>
      <c r="CQ1578" s="33"/>
      <c r="CR1578" s="33"/>
      <c r="CS1578" s="33"/>
      <c r="CT1578" s="33"/>
      <c r="CU1578" s="33"/>
      <c r="CV1578" s="33"/>
      <c r="CW1578" s="33"/>
      <c r="CX1578" s="33"/>
      <c r="CY1578" s="33"/>
      <c r="CZ1578" s="33"/>
      <c r="DA1578" s="33"/>
      <c r="DB1578" s="33"/>
      <c r="DC1578" s="33"/>
      <c r="DD1578" s="33"/>
      <c r="DE1578" s="33"/>
      <c r="DF1578" s="33"/>
      <c r="DG1578" s="33"/>
      <c r="DH1578" s="33"/>
      <c r="DI1578" s="33"/>
      <c r="DJ1578" s="33"/>
      <c r="DK1578" s="33"/>
      <c r="DL1578" s="33"/>
      <c r="DM1578" s="33"/>
      <c r="DN1578" s="33"/>
      <c r="DO1578" s="33"/>
      <c r="DP1578" s="33"/>
      <c r="DQ1578" s="33"/>
      <c r="DR1578" s="33"/>
      <c r="DS1578" s="33"/>
      <c r="DT1578" s="33"/>
      <c r="DU1578" s="33"/>
      <c r="DV1578" s="33"/>
      <c r="DW1578" s="33"/>
      <c r="DX1578" s="33"/>
      <c r="DY1578" s="33"/>
      <c r="DZ1578" s="33"/>
      <c r="EA1578" s="33"/>
      <c r="EB1578" s="33"/>
      <c r="EC1578" s="33"/>
      <c r="ED1578" s="33"/>
      <c r="EE1578" s="33"/>
      <c r="EF1578" s="33"/>
      <c r="EG1578" s="33"/>
      <c r="EH1578" s="33"/>
      <c r="EI1578" s="33"/>
      <c r="EJ1578" s="33"/>
      <c r="EK1578" s="33"/>
      <c r="EL1578" s="33"/>
      <c r="EM1578" s="33"/>
      <c r="EN1578" s="33"/>
      <c r="EO1578" s="33"/>
      <c r="EP1578" s="33"/>
      <c r="EQ1578" s="33"/>
      <c r="ER1578" s="33"/>
      <c r="ES1578" s="33"/>
      <c r="ET1578" s="33"/>
      <c r="EU1578" s="33"/>
      <c r="EV1578" s="33"/>
      <c r="EW1578" s="33"/>
      <c r="EX1578" s="33"/>
      <c r="EY1578" s="33"/>
      <c r="EZ1578" s="33"/>
      <c r="FA1578" s="33"/>
      <c r="FB1578" s="33"/>
      <c r="FC1578" s="33"/>
      <c r="FD1578" s="33"/>
      <c r="FE1578" s="33"/>
      <c r="FF1578" s="33"/>
      <c r="FG1578" s="33"/>
      <c r="FH1578" s="33"/>
      <c r="FI1578" s="33"/>
      <c r="FJ1578" s="33"/>
      <c r="FK1578" s="33"/>
      <c r="FL1578" s="33"/>
      <c r="FM1578" s="33"/>
      <c r="FN1578" s="33"/>
      <c r="FO1578" s="33"/>
      <c r="FP1578" s="33"/>
      <c r="FQ1578" s="33"/>
      <c r="FR1578" s="33"/>
      <c r="FS1578" s="33"/>
      <c r="FT1578" s="33"/>
      <c r="FU1578" s="33"/>
      <c r="FV1578" s="33"/>
      <c r="FW1578" s="33"/>
      <c r="FX1578" s="33"/>
      <c r="FY1578" s="33"/>
      <c r="FZ1578" s="33"/>
      <c r="GA1578" s="33"/>
      <c r="GB1578" s="33"/>
      <c r="GC1578" s="33"/>
      <c r="GD1578" s="33"/>
      <c r="GE1578" s="33"/>
      <c r="GF1578" s="33"/>
      <c r="GG1578" s="33"/>
      <c r="GH1578" s="33"/>
      <c r="GI1578" s="33"/>
      <c r="GJ1578" s="33"/>
      <c r="GK1578" s="33"/>
      <c r="GL1578" s="33"/>
      <c r="GM1578" s="33"/>
      <c r="GN1578" s="33"/>
      <c r="GO1578" s="33"/>
      <c r="GP1578" s="33"/>
      <c r="GQ1578" s="33"/>
      <c r="GR1578" s="33"/>
      <c r="GS1578" s="33"/>
      <c r="GT1578" s="33"/>
      <c r="GU1578" s="33"/>
      <c r="GV1578" s="33"/>
      <c r="GW1578" s="33"/>
      <c r="GX1578" s="33"/>
      <c r="GY1578" s="33"/>
      <c r="GZ1578" s="33"/>
      <c r="HA1578" s="33"/>
      <c r="HB1578" s="33"/>
      <c r="HC1578" s="33"/>
      <c r="HD1578" s="33"/>
      <c r="HE1578" s="33"/>
      <c r="HF1578" s="33"/>
      <c r="HG1578" s="33"/>
      <c r="HH1578" s="33"/>
      <c r="HI1578" s="33"/>
      <c r="HJ1578" s="33"/>
      <c r="HK1578" s="33"/>
      <c r="HL1578" s="33"/>
      <c r="HM1578" s="33"/>
      <c r="HN1578" s="33"/>
      <c r="HO1578" s="33"/>
      <c r="HP1578" s="33"/>
      <c r="HQ1578" s="33"/>
      <c r="HR1578" s="33"/>
      <c r="HS1578" s="33"/>
      <c r="HT1578" s="33"/>
      <c r="HU1578" s="33"/>
      <c r="HV1578" s="33"/>
      <c r="HW1578" s="33"/>
      <c r="HX1578" s="33"/>
      <c r="HY1578" s="33"/>
      <c r="HZ1578" s="33"/>
      <c r="IA1578" s="33"/>
      <c r="IB1578" s="33"/>
      <c r="IC1578" s="33"/>
      <c r="ID1578" s="33"/>
      <c r="IE1578" s="33"/>
      <c r="IF1578" s="33"/>
      <c r="IG1578" s="33"/>
      <c r="IH1578" s="33"/>
      <c r="II1578" s="33"/>
      <c r="IJ1578" s="33"/>
      <c r="IK1578" s="33"/>
      <c r="IL1578" s="33"/>
      <c r="IM1578" s="33"/>
      <c r="IN1578" s="33"/>
      <c r="IO1578" s="33"/>
      <c r="IP1578" s="33"/>
      <c r="IQ1578" s="33"/>
    </row>
    <row r="1579" spans="1:251" s="47" customFormat="1" ht="18.75" customHeight="1">
      <c r="A1579" s="39"/>
      <c r="B1579" s="56"/>
      <c r="C1579" s="112" t="s">
        <v>315</v>
      </c>
      <c r="D1579" s="113"/>
      <c r="E1579" s="113"/>
      <c r="F1579" s="113"/>
      <c r="G1579" s="113"/>
      <c r="H1579" s="113"/>
      <c r="I1579" s="113"/>
      <c r="J1579" s="113"/>
      <c r="K1579" s="113"/>
      <c r="L1579" s="113"/>
      <c r="M1579" s="113"/>
      <c r="N1579" s="113"/>
      <c r="O1579" s="113"/>
      <c r="P1579" s="113"/>
      <c r="Q1579" s="113"/>
      <c r="R1579" s="113"/>
      <c r="S1579" s="113"/>
      <c r="T1579" s="113"/>
      <c r="U1579" s="113"/>
      <c r="V1579" s="113"/>
      <c r="W1579" s="113"/>
      <c r="X1579" s="113"/>
      <c r="Y1579" s="113"/>
      <c r="Z1579" s="114"/>
      <c r="AA1579" s="115">
        <v>1209</v>
      </c>
      <c r="AB1579" s="116"/>
      <c r="AC1579" s="116"/>
      <c r="AD1579" s="116"/>
      <c r="AE1579" s="116"/>
      <c r="AF1579" s="116"/>
      <c r="AG1579" s="116"/>
      <c r="AH1579" s="116"/>
      <c r="AI1579" s="117"/>
      <c r="AJ1579" s="115">
        <v>1192</v>
      </c>
      <c r="AK1579" s="116"/>
      <c r="AL1579" s="116"/>
      <c r="AM1579" s="116"/>
      <c r="AN1579" s="116"/>
      <c r="AO1579" s="116"/>
      <c r="AP1579" s="116"/>
      <c r="AQ1579" s="116"/>
      <c r="AR1579" s="117"/>
      <c r="AS1579" s="118"/>
      <c r="AT1579" s="119"/>
      <c r="AU1579" s="119"/>
      <c r="AV1579" s="119"/>
      <c r="AW1579" s="119"/>
      <c r="AX1579" s="120"/>
      <c r="AY1579" s="33"/>
      <c r="AZ1579" s="33"/>
      <c r="BA1579" s="33"/>
      <c r="BB1579" s="33"/>
      <c r="BC1579" s="33"/>
      <c r="BD1579" s="33"/>
      <c r="BE1579" s="33"/>
      <c r="BF1579" s="33"/>
      <c r="BG1579" s="33"/>
      <c r="BH1579" s="33"/>
      <c r="BI1579" s="33"/>
      <c r="BJ1579" s="33"/>
      <c r="BK1579" s="33"/>
      <c r="BL1579" s="33"/>
      <c r="BM1579" s="33"/>
      <c r="BN1579" s="33"/>
      <c r="BO1579" s="33"/>
      <c r="BP1579" s="33"/>
      <c r="BQ1579" s="33"/>
      <c r="BR1579" s="33"/>
      <c r="BS1579" s="33"/>
      <c r="BT1579" s="33"/>
      <c r="BU1579" s="33"/>
      <c r="BV1579" s="33"/>
      <c r="BW1579" s="33"/>
      <c r="BX1579" s="33"/>
      <c r="BY1579" s="33"/>
      <c r="BZ1579" s="33"/>
      <c r="CA1579" s="33"/>
      <c r="CB1579" s="33"/>
      <c r="CC1579" s="33"/>
      <c r="CD1579" s="33"/>
      <c r="CE1579" s="33"/>
      <c r="CF1579" s="33"/>
      <c r="CG1579" s="33"/>
      <c r="CH1579" s="33"/>
      <c r="CI1579" s="33"/>
      <c r="CJ1579" s="33"/>
      <c r="CK1579" s="33"/>
      <c r="CL1579" s="33"/>
      <c r="CM1579" s="33"/>
      <c r="CN1579" s="33"/>
      <c r="CO1579" s="33"/>
      <c r="CP1579" s="33"/>
      <c r="CQ1579" s="33"/>
      <c r="CR1579" s="33"/>
      <c r="CS1579" s="33"/>
      <c r="CT1579" s="33"/>
      <c r="CU1579" s="33"/>
      <c r="CV1579" s="33"/>
      <c r="CW1579" s="33"/>
      <c r="CX1579" s="33"/>
      <c r="CY1579" s="33"/>
      <c r="CZ1579" s="33"/>
      <c r="DA1579" s="33"/>
      <c r="DB1579" s="33"/>
      <c r="DC1579" s="33"/>
      <c r="DD1579" s="33"/>
      <c r="DE1579" s="33"/>
      <c r="DF1579" s="33"/>
      <c r="DG1579" s="33"/>
      <c r="DH1579" s="33"/>
      <c r="DI1579" s="33"/>
      <c r="DJ1579" s="33"/>
      <c r="DK1579" s="33"/>
      <c r="DL1579" s="33"/>
      <c r="DM1579" s="33"/>
      <c r="DN1579" s="33"/>
      <c r="DO1579" s="33"/>
      <c r="DP1579" s="33"/>
      <c r="DQ1579" s="33"/>
      <c r="DR1579" s="33"/>
      <c r="DS1579" s="33"/>
      <c r="DT1579" s="33"/>
      <c r="DU1579" s="33"/>
      <c r="DV1579" s="33"/>
      <c r="DW1579" s="33"/>
      <c r="DX1579" s="33"/>
      <c r="DY1579" s="33"/>
      <c r="DZ1579" s="33"/>
      <c r="EA1579" s="33"/>
      <c r="EB1579" s="33"/>
      <c r="EC1579" s="33"/>
      <c r="ED1579" s="33"/>
      <c r="EE1579" s="33"/>
      <c r="EF1579" s="33"/>
      <c r="EG1579" s="33"/>
      <c r="EH1579" s="33"/>
      <c r="EI1579" s="33"/>
      <c r="EJ1579" s="33"/>
      <c r="EK1579" s="33"/>
      <c r="EL1579" s="33"/>
      <c r="EM1579" s="33"/>
      <c r="EN1579" s="33"/>
      <c r="EO1579" s="33"/>
      <c r="EP1579" s="33"/>
      <c r="EQ1579" s="33"/>
      <c r="ER1579" s="33"/>
      <c r="ES1579" s="33"/>
      <c r="ET1579" s="33"/>
      <c r="EU1579" s="33"/>
      <c r="EV1579" s="33"/>
      <c r="EW1579" s="33"/>
      <c r="EX1579" s="33"/>
      <c r="EY1579" s="33"/>
      <c r="EZ1579" s="33"/>
      <c r="FA1579" s="33"/>
      <c r="FB1579" s="33"/>
      <c r="FC1579" s="33"/>
      <c r="FD1579" s="33"/>
      <c r="FE1579" s="33"/>
      <c r="FF1579" s="33"/>
      <c r="FG1579" s="33"/>
      <c r="FH1579" s="33"/>
      <c r="FI1579" s="33"/>
      <c r="FJ1579" s="33"/>
      <c r="FK1579" s="33"/>
      <c r="FL1579" s="33"/>
      <c r="FM1579" s="33"/>
      <c r="FN1579" s="33"/>
      <c r="FO1579" s="33"/>
      <c r="FP1579" s="33"/>
      <c r="FQ1579" s="33"/>
      <c r="FR1579" s="33"/>
      <c r="FS1579" s="33"/>
      <c r="FT1579" s="33"/>
      <c r="FU1579" s="33"/>
      <c r="FV1579" s="33"/>
      <c r="FW1579" s="33"/>
      <c r="FX1579" s="33"/>
      <c r="FY1579" s="33"/>
      <c r="FZ1579" s="33"/>
      <c r="GA1579" s="33"/>
      <c r="GB1579" s="33"/>
      <c r="GC1579" s="33"/>
      <c r="GD1579" s="33"/>
      <c r="GE1579" s="33"/>
      <c r="GF1579" s="33"/>
      <c r="GG1579" s="33"/>
      <c r="GH1579" s="33"/>
      <c r="GI1579" s="33"/>
      <c r="GJ1579" s="33"/>
      <c r="GK1579" s="33"/>
      <c r="GL1579" s="33"/>
      <c r="GM1579" s="33"/>
      <c r="GN1579" s="33"/>
      <c r="GO1579" s="33"/>
      <c r="GP1579" s="33"/>
      <c r="GQ1579" s="33"/>
      <c r="GR1579" s="33"/>
      <c r="GS1579" s="33"/>
      <c r="GT1579" s="33"/>
      <c r="GU1579" s="33"/>
      <c r="GV1579" s="33"/>
      <c r="GW1579" s="33"/>
      <c r="GX1579" s="33"/>
      <c r="GY1579" s="33"/>
      <c r="GZ1579" s="33"/>
      <c r="HA1579" s="33"/>
      <c r="HB1579" s="33"/>
      <c r="HC1579" s="33"/>
      <c r="HD1579" s="33"/>
      <c r="HE1579" s="33"/>
      <c r="HF1579" s="33"/>
      <c r="HG1579" s="33"/>
      <c r="HH1579" s="33"/>
      <c r="HI1579" s="33"/>
      <c r="HJ1579" s="33"/>
      <c r="HK1579" s="33"/>
      <c r="HL1579" s="33"/>
      <c r="HM1579" s="33"/>
      <c r="HN1579" s="33"/>
      <c r="HO1579" s="33"/>
      <c r="HP1579" s="33"/>
      <c r="HQ1579" s="33"/>
      <c r="HR1579" s="33"/>
      <c r="HS1579" s="33"/>
      <c r="HT1579" s="33"/>
      <c r="HU1579" s="33"/>
      <c r="HV1579" s="33"/>
      <c r="HW1579" s="33"/>
      <c r="HX1579" s="33"/>
      <c r="HY1579" s="33"/>
      <c r="HZ1579" s="33"/>
      <c r="IA1579" s="33"/>
      <c r="IB1579" s="33"/>
      <c r="IC1579" s="33"/>
      <c r="ID1579" s="33"/>
      <c r="IE1579" s="33"/>
      <c r="IF1579" s="33"/>
      <c r="IG1579" s="33"/>
      <c r="IH1579" s="33"/>
      <c r="II1579" s="33"/>
      <c r="IJ1579" s="33"/>
      <c r="IK1579" s="33"/>
      <c r="IL1579" s="33"/>
      <c r="IM1579" s="33"/>
      <c r="IN1579" s="33"/>
      <c r="IO1579" s="33"/>
      <c r="IP1579" s="33"/>
      <c r="IQ1579" s="33"/>
    </row>
    <row r="1580" spans="1:251" s="47" customFormat="1" ht="18.75" customHeight="1" thickBot="1">
      <c r="A1580" s="48"/>
      <c r="B1580" s="121" t="s">
        <v>101</v>
      </c>
      <c r="C1580" s="122"/>
      <c r="D1580" s="122"/>
      <c r="E1580" s="122"/>
      <c r="F1580" s="122"/>
      <c r="G1580" s="122"/>
      <c r="H1580" s="122"/>
      <c r="I1580" s="122"/>
      <c r="J1580" s="122"/>
      <c r="K1580" s="122"/>
      <c r="L1580" s="122"/>
      <c r="M1580" s="122"/>
      <c r="N1580" s="122"/>
      <c r="O1580" s="122"/>
      <c r="P1580" s="122"/>
      <c r="Q1580" s="122"/>
      <c r="R1580" s="122"/>
      <c r="S1580" s="122"/>
      <c r="T1580" s="122"/>
      <c r="U1580" s="122"/>
      <c r="V1580" s="122"/>
      <c r="W1580" s="122"/>
      <c r="X1580" s="122"/>
      <c r="Y1580" s="122"/>
      <c r="Z1580" s="123"/>
      <c r="AA1580" s="124">
        <f>SUM($AA$1578:$AA$1579)</f>
        <v>6185</v>
      </c>
      <c r="AB1580" s="125"/>
      <c r="AC1580" s="125"/>
      <c r="AD1580" s="125"/>
      <c r="AE1580" s="125"/>
      <c r="AF1580" s="125"/>
      <c r="AG1580" s="125"/>
      <c r="AH1580" s="125"/>
      <c r="AI1580" s="126"/>
      <c r="AJ1580" s="124">
        <f>SUM($AJ$1578:$AJ$1579)</f>
        <v>11880</v>
      </c>
      <c r="AK1580" s="125"/>
      <c r="AL1580" s="125"/>
      <c r="AM1580" s="125"/>
      <c r="AN1580" s="125"/>
      <c r="AO1580" s="125"/>
      <c r="AP1580" s="125"/>
      <c r="AQ1580" s="125"/>
      <c r="AR1580" s="126"/>
      <c r="AS1580" s="127"/>
      <c r="AT1580" s="128"/>
      <c r="AU1580" s="128"/>
      <c r="AV1580" s="128"/>
      <c r="AW1580" s="128"/>
      <c r="AX1580" s="129"/>
      <c r="AY1580" s="33"/>
      <c r="AZ1580" s="33"/>
      <c r="BA1580" s="33"/>
      <c r="BB1580" s="33"/>
      <c r="BC1580" s="33"/>
      <c r="BD1580" s="33"/>
      <c r="BE1580" s="33"/>
      <c r="BF1580" s="33"/>
      <c r="BG1580" s="33"/>
      <c r="BH1580" s="33"/>
      <c r="BI1580" s="33"/>
      <c r="BJ1580" s="33"/>
      <c r="BK1580" s="33"/>
      <c r="BL1580" s="33"/>
      <c r="BM1580" s="33"/>
      <c r="BN1580" s="33"/>
      <c r="BO1580" s="33"/>
      <c r="BP1580" s="33"/>
      <c r="BQ1580" s="33"/>
      <c r="BR1580" s="33"/>
      <c r="BS1580" s="33"/>
      <c r="BT1580" s="33"/>
      <c r="BU1580" s="33"/>
      <c r="BV1580" s="33"/>
      <c r="BW1580" s="33"/>
      <c r="BX1580" s="33"/>
      <c r="BY1580" s="33"/>
      <c r="BZ1580" s="33"/>
      <c r="CA1580" s="33"/>
      <c r="CB1580" s="33"/>
      <c r="CC1580" s="33"/>
      <c r="CD1580" s="33"/>
      <c r="CE1580" s="33"/>
      <c r="CF1580" s="33"/>
      <c r="CG1580" s="33"/>
      <c r="CH1580" s="33"/>
      <c r="CI1580" s="33"/>
      <c r="CJ1580" s="33"/>
      <c r="CK1580" s="33"/>
      <c r="CL1580" s="33"/>
      <c r="CM1580" s="33"/>
      <c r="CN1580" s="33"/>
      <c r="CO1580" s="33"/>
      <c r="CP1580" s="33"/>
      <c r="CQ1580" s="33"/>
      <c r="CR1580" s="33"/>
      <c r="CS1580" s="33"/>
      <c r="CT1580" s="33"/>
      <c r="CU1580" s="33"/>
      <c r="CV1580" s="33"/>
      <c r="CW1580" s="33"/>
      <c r="CX1580" s="33"/>
      <c r="CY1580" s="33"/>
      <c r="CZ1580" s="33"/>
      <c r="DA1580" s="33"/>
      <c r="DB1580" s="33"/>
      <c r="DC1580" s="33"/>
      <c r="DD1580" s="33"/>
      <c r="DE1580" s="33"/>
      <c r="DF1580" s="33"/>
      <c r="DG1580" s="33"/>
      <c r="DH1580" s="33"/>
      <c r="DI1580" s="33"/>
      <c r="DJ1580" s="33"/>
      <c r="DK1580" s="33"/>
      <c r="DL1580" s="33"/>
      <c r="DM1580" s="33"/>
      <c r="DN1580" s="33"/>
      <c r="DO1580" s="33"/>
      <c r="DP1580" s="33"/>
      <c r="DQ1580" s="33"/>
      <c r="DR1580" s="33"/>
      <c r="DS1580" s="33"/>
      <c r="DT1580" s="33"/>
      <c r="DU1580" s="33"/>
      <c r="DV1580" s="33"/>
      <c r="DW1580" s="33"/>
      <c r="DX1580" s="33"/>
      <c r="DY1580" s="33"/>
      <c r="DZ1580" s="33"/>
      <c r="EA1580" s="33"/>
      <c r="EB1580" s="33"/>
      <c r="EC1580" s="33"/>
      <c r="ED1580" s="33"/>
      <c r="EE1580" s="33"/>
      <c r="EF1580" s="33"/>
      <c r="EG1580" s="33"/>
      <c r="EH1580" s="33"/>
      <c r="EI1580" s="33"/>
      <c r="EJ1580" s="33"/>
      <c r="EK1580" s="33"/>
      <c r="EL1580" s="33"/>
      <c r="EM1580" s="33"/>
      <c r="EN1580" s="33"/>
      <c r="EO1580" s="33"/>
      <c r="EP1580" s="33"/>
      <c r="EQ1580" s="33"/>
      <c r="ER1580" s="33"/>
      <c r="ES1580" s="33"/>
      <c r="ET1580" s="33"/>
      <c r="EU1580" s="33"/>
      <c r="EV1580" s="33"/>
      <c r="EW1580" s="33"/>
      <c r="EX1580" s="33"/>
      <c r="EY1580" s="33"/>
      <c r="EZ1580" s="33"/>
      <c r="FA1580" s="33"/>
      <c r="FB1580" s="33"/>
      <c r="FC1580" s="33"/>
      <c r="FD1580" s="33"/>
      <c r="FE1580" s="33"/>
      <c r="FF1580" s="33"/>
      <c r="FG1580" s="33"/>
      <c r="FH1580" s="33"/>
      <c r="FI1580" s="33"/>
      <c r="FJ1580" s="33"/>
      <c r="FK1580" s="33"/>
      <c r="FL1580" s="33"/>
      <c r="FM1580" s="33"/>
      <c r="FN1580" s="33"/>
      <c r="FO1580" s="33"/>
      <c r="FP1580" s="33"/>
      <c r="FQ1580" s="33"/>
      <c r="FR1580" s="33"/>
      <c r="FS1580" s="33"/>
      <c r="FT1580" s="33"/>
      <c r="FU1580" s="33"/>
      <c r="FV1580" s="33"/>
      <c r="FW1580" s="33"/>
      <c r="FX1580" s="33"/>
      <c r="FY1580" s="33"/>
      <c r="FZ1580" s="33"/>
      <c r="GA1580" s="33"/>
      <c r="GB1580" s="33"/>
      <c r="GC1580" s="33"/>
      <c r="GD1580" s="33"/>
      <c r="GE1580" s="33"/>
      <c r="GF1580" s="33"/>
      <c r="GG1580" s="33"/>
      <c r="GH1580" s="33"/>
      <c r="GI1580" s="33"/>
      <c r="GJ1580" s="33"/>
      <c r="GK1580" s="33"/>
      <c r="GL1580" s="33"/>
      <c r="GM1580" s="33"/>
      <c r="GN1580" s="33"/>
      <c r="GO1580" s="33"/>
      <c r="GP1580" s="33"/>
      <c r="GQ1580" s="33"/>
      <c r="GR1580" s="33"/>
      <c r="GS1580" s="33"/>
      <c r="GT1580" s="33"/>
      <c r="GU1580" s="33"/>
      <c r="GV1580" s="33"/>
      <c r="GW1580" s="33"/>
      <c r="GX1580" s="33"/>
      <c r="GY1580" s="33"/>
      <c r="GZ1580" s="33"/>
      <c r="HA1580" s="33"/>
      <c r="HB1580" s="33"/>
      <c r="HC1580" s="33"/>
      <c r="HD1580" s="33"/>
      <c r="HE1580" s="33"/>
      <c r="HF1580" s="33"/>
      <c r="HG1580" s="33"/>
      <c r="HH1580" s="33"/>
      <c r="HI1580" s="33"/>
      <c r="HJ1580" s="33"/>
      <c r="HK1580" s="33"/>
      <c r="HL1580" s="33"/>
      <c r="HM1580" s="33"/>
      <c r="HN1580" s="33"/>
      <c r="HO1580" s="33"/>
      <c r="HP1580" s="33"/>
      <c r="HQ1580" s="33"/>
      <c r="HR1580" s="33"/>
      <c r="HS1580" s="33"/>
      <c r="HT1580" s="33"/>
      <c r="HU1580" s="33"/>
      <c r="HV1580" s="33"/>
      <c r="HW1580" s="33"/>
      <c r="HX1580" s="33"/>
      <c r="HY1580" s="33"/>
      <c r="HZ1580" s="33"/>
      <c r="IA1580" s="33"/>
      <c r="IB1580" s="33"/>
      <c r="IC1580" s="33"/>
      <c r="ID1580" s="33"/>
      <c r="IE1580" s="33"/>
      <c r="IF1580" s="33"/>
      <c r="IG1580" s="33"/>
      <c r="IH1580" s="33"/>
      <c r="II1580" s="33"/>
      <c r="IJ1580" s="33"/>
      <c r="IK1580" s="33"/>
      <c r="IL1580" s="33"/>
      <c r="IM1580" s="33"/>
      <c r="IN1580" s="33"/>
      <c r="IO1580" s="33"/>
      <c r="IP1580" s="33"/>
      <c r="IQ1580" s="33"/>
    </row>
    <row r="1582" spans="1:251" ht="19.2">
      <c r="A1582" s="32" t="s">
        <v>87</v>
      </c>
      <c r="AW1582" s="34"/>
      <c r="AX1582" s="35"/>
      <c r="AY1582" s="34"/>
    </row>
    <row r="1584" spans="1:251" ht="18">
      <c r="B1584" s="91" t="s">
        <v>0</v>
      </c>
      <c r="C1584" s="111"/>
      <c r="D1584" s="111"/>
      <c r="E1584" s="111"/>
      <c r="F1584" s="111"/>
      <c r="G1584" s="111"/>
      <c r="H1584" s="111"/>
      <c r="I1584" s="111"/>
      <c r="J1584" s="111"/>
      <c r="K1584" s="111"/>
      <c r="L1584" s="111"/>
      <c r="M1584" s="111"/>
      <c r="N1584" s="111"/>
      <c r="O1584" s="111"/>
      <c r="P1584" s="111"/>
      <c r="Q1584" s="111"/>
      <c r="R1584" s="111"/>
      <c r="S1584" s="111"/>
      <c r="T1584" s="111"/>
      <c r="U1584" s="111"/>
      <c r="V1584" s="111"/>
      <c r="W1584" s="111"/>
      <c r="X1584" s="111"/>
      <c r="Y1584" s="111"/>
      <c r="Z1584" s="111"/>
      <c r="AA1584" s="111"/>
      <c r="AB1584" s="111"/>
      <c r="AC1584" s="111"/>
      <c r="AD1584" s="111"/>
      <c r="AE1584" s="111"/>
      <c r="AF1584" s="111"/>
      <c r="AG1584" s="111"/>
      <c r="AH1584" s="111"/>
      <c r="AI1584" s="111"/>
      <c r="AJ1584" s="111"/>
      <c r="AK1584" s="111"/>
      <c r="AL1584" s="111"/>
      <c r="AM1584" s="111"/>
      <c r="AN1584" s="111"/>
      <c r="AO1584" s="111"/>
      <c r="AP1584" s="111"/>
      <c r="AQ1584" s="111"/>
      <c r="AR1584" s="111"/>
      <c r="AS1584" s="111"/>
      <c r="AT1584" s="111"/>
      <c r="AU1584" s="111"/>
      <c r="AV1584" s="111"/>
      <c r="AW1584" s="111"/>
      <c r="AX1584" s="111"/>
    </row>
    <row r="1585" spans="1:113">
      <c r="Z1585" s="36"/>
      <c r="AD1585" s="36"/>
      <c r="AE1585" s="36"/>
      <c r="AF1585" s="36"/>
      <c r="AG1585" s="36"/>
      <c r="AH1585" s="36"/>
      <c r="AI1585" s="36"/>
      <c r="AO1585" s="36"/>
    </row>
    <row r="1586" spans="1:113" ht="13.8" thickBot="1">
      <c r="Z1586" s="36"/>
      <c r="AD1586" s="36"/>
      <c r="AE1586" s="36"/>
      <c r="AF1586" s="36"/>
      <c r="AG1586" s="36"/>
      <c r="AH1586" s="36"/>
      <c r="AI1586" s="36"/>
      <c r="AO1586" s="36"/>
      <c r="DI1586" s="37"/>
    </row>
    <row r="1587" spans="1:113" ht="24.75" customHeight="1" thickBot="1">
      <c r="B1587" s="93" t="s">
        <v>88</v>
      </c>
      <c r="C1587" s="94"/>
      <c r="D1587" s="94"/>
      <c r="E1587" s="94"/>
      <c r="F1587" s="94"/>
      <c r="G1587" s="94"/>
      <c r="H1587" s="95" t="s">
        <v>316</v>
      </c>
      <c r="I1587" s="96"/>
      <c r="J1587" s="96"/>
      <c r="K1587" s="96"/>
      <c r="L1587" s="96"/>
      <c r="M1587" s="96"/>
      <c r="N1587" s="96"/>
      <c r="O1587" s="96"/>
      <c r="P1587" s="96"/>
      <c r="Q1587" s="96"/>
      <c r="R1587" s="96"/>
      <c r="S1587" s="96"/>
      <c r="T1587" s="96"/>
      <c r="U1587" s="96"/>
      <c r="V1587" s="96"/>
      <c r="W1587" s="96"/>
      <c r="X1587" s="96"/>
      <c r="Y1587" s="96"/>
      <c r="Z1587" s="96"/>
      <c r="AA1587" s="96"/>
      <c r="AB1587" s="96"/>
      <c r="AC1587" s="96"/>
      <c r="AD1587" s="96"/>
      <c r="AE1587" s="96"/>
      <c r="AF1587" s="96"/>
      <c r="AG1587" s="96"/>
      <c r="AH1587" s="96"/>
      <c r="AI1587" s="96"/>
      <c r="AJ1587" s="96"/>
      <c r="AK1587" s="96"/>
      <c r="AL1587" s="96"/>
      <c r="AM1587" s="96"/>
      <c r="AN1587" s="96"/>
      <c r="AO1587" s="96"/>
      <c r="AP1587" s="96"/>
      <c r="AQ1587" s="96"/>
      <c r="AR1587" s="96"/>
      <c r="AS1587" s="96"/>
      <c r="AT1587" s="96"/>
      <c r="AU1587" s="96"/>
      <c r="AV1587" s="96"/>
      <c r="AW1587" s="96"/>
      <c r="AX1587" s="97"/>
      <c r="DI1587" s="37"/>
    </row>
    <row r="1588" spans="1:113" ht="14.4">
      <c r="B1588" s="38"/>
      <c r="C1588" s="38"/>
      <c r="D1588" s="38"/>
      <c r="E1588" s="38"/>
      <c r="F1588" s="38"/>
      <c r="G1588" s="38"/>
      <c r="H1588" s="39"/>
      <c r="I1588" s="39"/>
      <c r="J1588" s="39"/>
      <c r="K1588" s="39"/>
      <c r="L1588" s="40"/>
      <c r="M1588" s="40"/>
      <c r="N1588" s="40"/>
      <c r="O1588" s="40"/>
      <c r="P1588" s="39"/>
      <c r="Q1588" s="39"/>
      <c r="R1588" s="39"/>
      <c r="S1588" s="39"/>
      <c r="T1588" s="39"/>
      <c r="U1588" s="39"/>
      <c r="V1588" s="41"/>
      <c r="W1588" s="41"/>
      <c r="X1588" s="41"/>
      <c r="Y1588" s="41"/>
      <c r="Z1588" s="41"/>
      <c r="AA1588" s="41"/>
      <c r="AB1588" s="41"/>
      <c r="AC1588" s="41"/>
      <c r="AD1588" s="41"/>
      <c r="AE1588" s="41"/>
      <c r="AF1588" s="41"/>
      <c r="AG1588" s="41"/>
      <c r="AH1588" s="41"/>
      <c r="AI1588" s="41"/>
      <c r="AJ1588" s="41"/>
      <c r="AK1588" s="41"/>
      <c r="AL1588" s="41"/>
      <c r="AM1588" s="41"/>
      <c r="AN1588" s="41"/>
      <c r="AO1588" s="41"/>
      <c r="AP1588" s="41"/>
      <c r="AQ1588" s="41"/>
      <c r="AR1588" s="41"/>
      <c r="AS1588" s="41"/>
      <c r="AT1588" s="41"/>
      <c r="AU1588" s="41"/>
      <c r="AV1588" s="41"/>
      <c r="AW1588" s="41"/>
      <c r="AX1588" s="41"/>
      <c r="DI1588" s="37"/>
    </row>
    <row r="1589" spans="1:113" ht="15" thickBot="1">
      <c r="A1589" s="42"/>
      <c r="B1589" s="41" t="s">
        <v>90</v>
      </c>
      <c r="C1589" s="39"/>
      <c r="D1589" s="39"/>
      <c r="E1589" s="39"/>
      <c r="F1589" s="39"/>
      <c r="G1589" s="39"/>
      <c r="H1589" s="39"/>
      <c r="I1589" s="39"/>
      <c r="J1589" s="39"/>
      <c r="K1589" s="39"/>
      <c r="L1589" s="40"/>
      <c r="M1589" s="40"/>
      <c r="N1589" s="40"/>
      <c r="O1589" s="40"/>
      <c r="P1589" s="39"/>
      <c r="Q1589" s="39"/>
      <c r="R1589" s="39"/>
      <c r="S1589" s="39"/>
      <c r="T1589" s="39"/>
      <c r="U1589" s="39"/>
      <c r="V1589" s="41"/>
      <c r="W1589" s="41"/>
      <c r="X1589" s="41"/>
      <c r="Y1589" s="41"/>
      <c r="Z1589" s="41"/>
      <c r="AA1589" s="41"/>
      <c r="AB1589" s="41"/>
      <c r="AC1589" s="41"/>
      <c r="AD1589" s="41"/>
      <c r="AE1589" s="41"/>
      <c r="AF1589" s="41"/>
      <c r="AG1589" s="41"/>
      <c r="AH1589" s="41"/>
      <c r="AI1589" s="41"/>
      <c r="AJ1589" s="41"/>
      <c r="AK1589" s="41"/>
      <c r="AL1589" s="41"/>
      <c r="AM1589" s="41"/>
      <c r="AN1589" s="41"/>
      <c r="AO1589" s="41"/>
      <c r="AP1589" s="41"/>
      <c r="AQ1589" s="41"/>
      <c r="AR1589" s="41"/>
      <c r="AS1589" s="41"/>
      <c r="AT1589" s="41"/>
      <c r="AU1589" s="41"/>
      <c r="AV1589" s="41"/>
      <c r="AW1589" s="41"/>
      <c r="AX1589" s="41"/>
      <c r="DI1589" s="37"/>
    </row>
    <row r="1590" spans="1:113" ht="14.4">
      <c r="A1590" s="39"/>
      <c r="B1590" s="43"/>
      <c r="C1590" s="38"/>
      <c r="D1590" s="38"/>
      <c r="E1590" s="38"/>
      <c r="F1590" s="38"/>
      <c r="G1590" s="38"/>
      <c r="H1590" s="38"/>
      <c r="I1590" s="38"/>
      <c r="J1590" s="38"/>
      <c r="K1590" s="38"/>
      <c r="L1590" s="44"/>
      <c r="M1590" s="44"/>
      <c r="N1590" s="44"/>
      <c r="O1590" s="44"/>
      <c r="P1590" s="38"/>
      <c r="Q1590" s="38"/>
      <c r="R1590" s="38"/>
      <c r="S1590" s="38"/>
      <c r="T1590" s="38"/>
      <c r="U1590" s="38"/>
      <c r="V1590" s="45"/>
      <c r="W1590" s="45"/>
      <c r="X1590" s="45"/>
      <c r="Y1590" s="45"/>
      <c r="Z1590" s="45"/>
      <c r="AA1590" s="45"/>
      <c r="AB1590" s="45"/>
      <c r="AC1590" s="45"/>
      <c r="AD1590" s="45"/>
      <c r="AE1590" s="45"/>
      <c r="AF1590" s="45"/>
      <c r="AG1590" s="45"/>
      <c r="AH1590" s="45"/>
      <c r="AI1590" s="45"/>
      <c r="AJ1590" s="45"/>
      <c r="AK1590" s="45"/>
      <c r="AL1590" s="45"/>
      <c r="AM1590" s="45"/>
      <c r="AN1590" s="45"/>
      <c r="AO1590" s="45"/>
      <c r="AP1590" s="45"/>
      <c r="AQ1590" s="45"/>
      <c r="AR1590" s="45"/>
      <c r="AS1590" s="45"/>
      <c r="AT1590" s="45"/>
      <c r="AU1590" s="45"/>
      <c r="AV1590" s="45"/>
      <c r="AW1590" s="45"/>
      <c r="AX1590" s="46"/>
    </row>
    <row r="1591" spans="1:113" ht="12" customHeight="1">
      <c r="A1591" s="39"/>
      <c r="B1591" s="98" t="s">
        <v>317</v>
      </c>
      <c r="C1591" s="99"/>
      <c r="D1591" s="99"/>
      <c r="E1591" s="99"/>
      <c r="F1591" s="99"/>
      <c r="G1591" s="99"/>
      <c r="H1591" s="99"/>
      <c r="I1591" s="99"/>
      <c r="J1591" s="99"/>
      <c r="K1591" s="99"/>
      <c r="L1591" s="99"/>
      <c r="M1591" s="99"/>
      <c r="N1591" s="99"/>
      <c r="O1591" s="99"/>
      <c r="P1591" s="99"/>
      <c r="Q1591" s="99"/>
      <c r="R1591" s="99"/>
      <c r="S1591" s="99"/>
      <c r="T1591" s="99"/>
      <c r="U1591" s="99"/>
      <c r="V1591" s="99"/>
      <c r="W1591" s="99"/>
      <c r="X1591" s="99"/>
      <c r="Y1591" s="99"/>
      <c r="Z1591" s="99"/>
      <c r="AA1591" s="99"/>
      <c r="AB1591" s="99"/>
      <c r="AC1591" s="99"/>
      <c r="AD1591" s="99"/>
      <c r="AE1591" s="99"/>
      <c r="AF1591" s="99"/>
      <c r="AG1591" s="99"/>
      <c r="AH1591" s="99"/>
      <c r="AI1591" s="99"/>
      <c r="AJ1591" s="99"/>
      <c r="AK1591" s="99"/>
      <c r="AL1591" s="99"/>
      <c r="AM1591" s="99"/>
      <c r="AN1591" s="99"/>
      <c r="AO1591" s="99"/>
      <c r="AP1591" s="99"/>
      <c r="AQ1591" s="99"/>
      <c r="AR1591" s="99"/>
      <c r="AS1591" s="99"/>
      <c r="AT1591" s="99"/>
      <c r="AU1591" s="99"/>
      <c r="AV1591" s="99"/>
      <c r="AW1591" s="99"/>
      <c r="AX1591" s="100"/>
    </row>
    <row r="1592" spans="1:113" ht="12" customHeight="1">
      <c r="A1592" s="39"/>
      <c r="B1592" s="98"/>
      <c r="C1592" s="99"/>
      <c r="D1592" s="99"/>
      <c r="E1592" s="99"/>
      <c r="F1592" s="99"/>
      <c r="G1592" s="99"/>
      <c r="H1592" s="99"/>
      <c r="I1592" s="99"/>
      <c r="J1592" s="99"/>
      <c r="K1592" s="99"/>
      <c r="L1592" s="99"/>
      <c r="M1592" s="99"/>
      <c r="N1592" s="99"/>
      <c r="O1592" s="99"/>
      <c r="P1592" s="99"/>
      <c r="Q1592" s="99"/>
      <c r="R1592" s="99"/>
      <c r="S1592" s="99"/>
      <c r="T1592" s="99"/>
      <c r="U1592" s="99"/>
      <c r="V1592" s="99"/>
      <c r="W1592" s="99"/>
      <c r="X1592" s="99"/>
      <c r="Y1592" s="99"/>
      <c r="Z1592" s="99"/>
      <c r="AA1592" s="99"/>
      <c r="AB1592" s="99"/>
      <c r="AC1592" s="99"/>
      <c r="AD1592" s="99"/>
      <c r="AE1592" s="99"/>
      <c r="AF1592" s="99"/>
      <c r="AG1592" s="99"/>
      <c r="AH1592" s="99"/>
      <c r="AI1592" s="99"/>
      <c r="AJ1592" s="99"/>
      <c r="AK1592" s="99"/>
      <c r="AL1592" s="99"/>
      <c r="AM1592" s="99"/>
      <c r="AN1592" s="99"/>
      <c r="AO1592" s="99"/>
      <c r="AP1592" s="99"/>
      <c r="AQ1592" s="99"/>
      <c r="AR1592" s="99"/>
      <c r="AS1592" s="99"/>
      <c r="AT1592" s="99"/>
      <c r="AU1592" s="99"/>
      <c r="AV1592" s="99"/>
      <c r="AW1592" s="99"/>
      <c r="AX1592" s="100"/>
      <c r="BC1592" s="47"/>
    </row>
    <row r="1593" spans="1:113" ht="12" customHeight="1">
      <c r="A1593" s="39"/>
      <c r="B1593" s="98"/>
      <c r="C1593" s="99"/>
      <c r="D1593" s="99"/>
      <c r="E1593" s="99"/>
      <c r="F1593" s="99"/>
      <c r="G1593" s="99"/>
      <c r="H1593" s="99"/>
      <c r="I1593" s="99"/>
      <c r="J1593" s="99"/>
      <c r="K1593" s="99"/>
      <c r="L1593" s="99"/>
      <c r="M1593" s="99"/>
      <c r="N1593" s="99"/>
      <c r="O1593" s="99"/>
      <c r="P1593" s="99"/>
      <c r="Q1593" s="99"/>
      <c r="R1593" s="99"/>
      <c r="S1593" s="99"/>
      <c r="T1593" s="99"/>
      <c r="U1593" s="99"/>
      <c r="V1593" s="99"/>
      <c r="W1593" s="99"/>
      <c r="X1593" s="99"/>
      <c r="Y1593" s="99"/>
      <c r="Z1593" s="99"/>
      <c r="AA1593" s="99"/>
      <c r="AB1593" s="99"/>
      <c r="AC1593" s="99"/>
      <c r="AD1593" s="99"/>
      <c r="AE1593" s="99"/>
      <c r="AF1593" s="99"/>
      <c r="AG1593" s="99"/>
      <c r="AH1593" s="99"/>
      <c r="AI1593" s="99"/>
      <c r="AJ1593" s="99"/>
      <c r="AK1593" s="99"/>
      <c r="AL1593" s="99"/>
      <c r="AM1593" s="99"/>
      <c r="AN1593" s="99"/>
      <c r="AO1593" s="99"/>
      <c r="AP1593" s="99"/>
      <c r="AQ1593" s="99"/>
      <c r="AR1593" s="99"/>
      <c r="AS1593" s="99"/>
      <c r="AT1593" s="99"/>
      <c r="AU1593" s="99"/>
      <c r="AV1593" s="99"/>
      <c r="AW1593" s="99"/>
      <c r="AX1593" s="100"/>
    </row>
    <row r="1594" spans="1:113" ht="12" customHeight="1">
      <c r="A1594" s="39"/>
      <c r="B1594" s="98"/>
      <c r="C1594" s="99"/>
      <c r="D1594" s="99"/>
      <c r="E1594" s="99"/>
      <c r="F1594" s="99"/>
      <c r="G1594" s="99"/>
      <c r="H1594" s="99"/>
      <c r="I1594" s="99"/>
      <c r="J1594" s="99"/>
      <c r="K1594" s="99"/>
      <c r="L1594" s="99"/>
      <c r="M1594" s="99"/>
      <c r="N1594" s="99"/>
      <c r="O1594" s="99"/>
      <c r="P1594" s="99"/>
      <c r="Q1594" s="99"/>
      <c r="R1594" s="99"/>
      <c r="S1594" s="99"/>
      <c r="T1594" s="99"/>
      <c r="U1594" s="99"/>
      <c r="V1594" s="99"/>
      <c r="W1594" s="99"/>
      <c r="X1594" s="99"/>
      <c r="Y1594" s="99"/>
      <c r="Z1594" s="99"/>
      <c r="AA1594" s="99"/>
      <c r="AB1594" s="99"/>
      <c r="AC1594" s="99"/>
      <c r="AD1594" s="99"/>
      <c r="AE1594" s="99"/>
      <c r="AF1594" s="99"/>
      <c r="AG1594" s="99"/>
      <c r="AH1594" s="99"/>
      <c r="AI1594" s="99"/>
      <c r="AJ1594" s="99"/>
      <c r="AK1594" s="99"/>
      <c r="AL1594" s="99"/>
      <c r="AM1594" s="99"/>
      <c r="AN1594" s="99"/>
      <c r="AO1594" s="99"/>
      <c r="AP1594" s="99"/>
      <c r="AQ1594" s="99"/>
      <c r="AR1594" s="99"/>
      <c r="AS1594" s="99"/>
      <c r="AT1594" s="99"/>
      <c r="AU1594" s="99"/>
      <c r="AV1594" s="99"/>
      <c r="AW1594" s="99"/>
      <c r="AX1594" s="100"/>
    </row>
    <row r="1595" spans="1:113" ht="12" customHeight="1">
      <c r="A1595" s="39"/>
      <c r="B1595" s="98"/>
      <c r="C1595" s="99"/>
      <c r="D1595" s="99"/>
      <c r="E1595" s="99"/>
      <c r="F1595" s="99"/>
      <c r="G1595" s="99"/>
      <c r="H1595" s="99"/>
      <c r="I1595" s="99"/>
      <c r="J1595" s="99"/>
      <c r="K1595" s="99"/>
      <c r="L1595" s="99"/>
      <c r="M1595" s="99"/>
      <c r="N1595" s="99"/>
      <c r="O1595" s="99"/>
      <c r="P1595" s="99"/>
      <c r="Q1595" s="99"/>
      <c r="R1595" s="99"/>
      <c r="S1595" s="99"/>
      <c r="T1595" s="99"/>
      <c r="U1595" s="99"/>
      <c r="V1595" s="99"/>
      <c r="W1595" s="99"/>
      <c r="X1595" s="99"/>
      <c r="Y1595" s="99"/>
      <c r="Z1595" s="99"/>
      <c r="AA1595" s="99"/>
      <c r="AB1595" s="99"/>
      <c r="AC1595" s="99"/>
      <c r="AD1595" s="99"/>
      <c r="AE1595" s="99"/>
      <c r="AF1595" s="99"/>
      <c r="AG1595" s="99"/>
      <c r="AH1595" s="99"/>
      <c r="AI1595" s="99"/>
      <c r="AJ1595" s="99"/>
      <c r="AK1595" s="99"/>
      <c r="AL1595" s="99"/>
      <c r="AM1595" s="99"/>
      <c r="AN1595" s="99"/>
      <c r="AO1595" s="99"/>
      <c r="AP1595" s="99"/>
      <c r="AQ1595" s="99"/>
      <c r="AR1595" s="99"/>
      <c r="AS1595" s="99"/>
      <c r="AT1595" s="99"/>
      <c r="AU1595" s="99"/>
      <c r="AV1595" s="99"/>
      <c r="AW1595" s="99"/>
      <c r="AX1595" s="100"/>
    </row>
    <row r="1596" spans="1:113" ht="15" thickBot="1">
      <c r="A1596" s="48"/>
      <c r="B1596" s="49"/>
      <c r="C1596" s="50"/>
      <c r="D1596" s="50"/>
      <c r="E1596" s="50"/>
      <c r="F1596" s="50"/>
      <c r="G1596" s="50"/>
      <c r="H1596" s="50"/>
      <c r="I1596" s="50"/>
      <c r="J1596" s="50"/>
      <c r="K1596" s="50"/>
      <c r="L1596" s="50"/>
      <c r="M1596" s="50"/>
      <c r="N1596" s="50"/>
      <c r="O1596" s="50"/>
      <c r="P1596" s="50"/>
      <c r="Q1596" s="50"/>
      <c r="R1596" s="50"/>
      <c r="S1596" s="50"/>
      <c r="T1596" s="50"/>
      <c r="U1596" s="50"/>
      <c r="V1596" s="50"/>
      <c r="W1596" s="50"/>
      <c r="X1596" s="50"/>
      <c r="Y1596" s="50"/>
      <c r="Z1596" s="50"/>
      <c r="AA1596" s="50"/>
      <c r="AB1596" s="50"/>
      <c r="AC1596" s="50"/>
      <c r="AD1596" s="50"/>
      <c r="AE1596" s="50"/>
      <c r="AF1596" s="50"/>
      <c r="AG1596" s="50"/>
      <c r="AH1596" s="50"/>
      <c r="AI1596" s="50"/>
      <c r="AJ1596" s="50"/>
      <c r="AK1596" s="50"/>
      <c r="AL1596" s="50"/>
      <c r="AM1596" s="50"/>
      <c r="AN1596" s="50"/>
      <c r="AO1596" s="50"/>
      <c r="AP1596" s="50"/>
      <c r="AQ1596" s="50"/>
      <c r="AR1596" s="50"/>
      <c r="AS1596" s="50"/>
      <c r="AT1596" s="50"/>
      <c r="AU1596" s="50"/>
      <c r="AV1596" s="50"/>
      <c r="AW1596" s="50"/>
      <c r="AX1596" s="51"/>
    </row>
    <row r="1597" spans="1:113">
      <c r="B1597" s="52"/>
    </row>
    <row r="1598" spans="1:113" ht="15" thickBot="1">
      <c r="A1598" s="42"/>
      <c r="B1598" s="41" t="s">
        <v>92</v>
      </c>
      <c r="C1598" s="39"/>
      <c r="D1598" s="39"/>
      <c r="E1598" s="39"/>
      <c r="F1598" s="39"/>
      <c r="G1598" s="39"/>
      <c r="H1598" s="39"/>
      <c r="I1598" s="39"/>
      <c r="J1598" s="39"/>
      <c r="K1598" s="39"/>
      <c r="L1598" s="40"/>
      <c r="M1598" s="40"/>
      <c r="N1598" s="40"/>
      <c r="O1598" s="40"/>
      <c r="P1598" s="39"/>
      <c r="Q1598" s="39"/>
      <c r="R1598" s="39"/>
      <c r="S1598" s="39"/>
      <c r="T1598" s="39"/>
      <c r="U1598" s="39"/>
      <c r="V1598" s="41"/>
      <c r="W1598" s="41"/>
      <c r="X1598" s="41"/>
      <c r="Y1598" s="41"/>
      <c r="Z1598" s="41"/>
      <c r="AA1598" s="41"/>
      <c r="AB1598" s="41"/>
      <c r="AC1598" s="41"/>
      <c r="AD1598" s="41"/>
      <c r="AE1598" s="41"/>
      <c r="AF1598" s="41"/>
      <c r="AG1598" s="41"/>
      <c r="AH1598" s="41"/>
      <c r="AI1598" s="41"/>
      <c r="AJ1598" s="41"/>
      <c r="AK1598" s="41"/>
      <c r="AL1598" s="41"/>
      <c r="AM1598" s="41"/>
      <c r="AN1598" s="41"/>
      <c r="AO1598" s="41"/>
      <c r="AP1598" s="41"/>
      <c r="AQ1598" s="41"/>
      <c r="AR1598" s="41"/>
      <c r="AS1598" s="41"/>
      <c r="AT1598" s="41"/>
      <c r="AU1598" s="41"/>
      <c r="AV1598" s="41"/>
      <c r="AW1598" s="41"/>
      <c r="AX1598" s="41"/>
      <c r="DI1598" s="37"/>
    </row>
    <row r="1599" spans="1:113" ht="14.4">
      <c r="A1599" s="39"/>
      <c r="B1599" s="43"/>
      <c r="C1599" s="38"/>
      <c r="D1599" s="38"/>
      <c r="E1599" s="38"/>
      <c r="F1599" s="38"/>
      <c r="G1599" s="38"/>
      <c r="H1599" s="38"/>
      <c r="I1599" s="38"/>
      <c r="J1599" s="38"/>
      <c r="K1599" s="38"/>
      <c r="L1599" s="44"/>
      <c r="M1599" s="44"/>
      <c r="N1599" s="44"/>
      <c r="O1599" s="44"/>
      <c r="P1599" s="38"/>
      <c r="Q1599" s="38"/>
      <c r="R1599" s="38"/>
      <c r="S1599" s="38"/>
      <c r="T1599" s="38"/>
      <c r="U1599" s="38"/>
      <c r="V1599" s="45"/>
      <c r="W1599" s="45"/>
      <c r="X1599" s="45"/>
      <c r="Y1599" s="45"/>
      <c r="Z1599" s="45"/>
      <c r="AA1599" s="45"/>
      <c r="AB1599" s="45"/>
      <c r="AC1599" s="45"/>
      <c r="AD1599" s="45"/>
      <c r="AE1599" s="45"/>
      <c r="AF1599" s="45"/>
      <c r="AG1599" s="45"/>
      <c r="AH1599" s="45"/>
      <c r="AI1599" s="45"/>
      <c r="AJ1599" s="45"/>
      <c r="AK1599" s="45"/>
      <c r="AL1599" s="45"/>
      <c r="AM1599" s="45"/>
      <c r="AN1599" s="45"/>
      <c r="AO1599" s="45"/>
      <c r="AP1599" s="45"/>
      <c r="AQ1599" s="45"/>
      <c r="AR1599" s="45"/>
      <c r="AS1599" s="45"/>
      <c r="AT1599" s="45"/>
      <c r="AU1599" s="45"/>
      <c r="AV1599" s="45"/>
      <c r="AW1599" s="45"/>
      <c r="AX1599" s="46"/>
    </row>
    <row r="1600" spans="1:113" ht="12" customHeight="1">
      <c r="A1600" s="39"/>
      <c r="B1600" s="98" t="s">
        <v>318</v>
      </c>
      <c r="C1600" s="99"/>
      <c r="D1600" s="99"/>
      <c r="E1600" s="99"/>
      <c r="F1600" s="99"/>
      <c r="G1600" s="99"/>
      <c r="H1600" s="99"/>
      <c r="I1600" s="99"/>
      <c r="J1600" s="99"/>
      <c r="K1600" s="99"/>
      <c r="L1600" s="99"/>
      <c r="M1600" s="99"/>
      <c r="N1600" s="99"/>
      <c r="O1600" s="99"/>
      <c r="P1600" s="99"/>
      <c r="Q1600" s="99"/>
      <c r="R1600" s="99"/>
      <c r="S1600" s="99"/>
      <c r="T1600" s="99"/>
      <c r="U1600" s="99"/>
      <c r="V1600" s="99"/>
      <c r="W1600" s="99"/>
      <c r="X1600" s="99"/>
      <c r="Y1600" s="99"/>
      <c r="Z1600" s="99"/>
      <c r="AA1600" s="99"/>
      <c r="AB1600" s="99"/>
      <c r="AC1600" s="99"/>
      <c r="AD1600" s="99"/>
      <c r="AE1600" s="99"/>
      <c r="AF1600" s="99"/>
      <c r="AG1600" s="99"/>
      <c r="AH1600" s="99"/>
      <c r="AI1600" s="99"/>
      <c r="AJ1600" s="99"/>
      <c r="AK1600" s="99"/>
      <c r="AL1600" s="99"/>
      <c r="AM1600" s="99"/>
      <c r="AN1600" s="99"/>
      <c r="AO1600" s="99"/>
      <c r="AP1600" s="99"/>
      <c r="AQ1600" s="99"/>
      <c r="AR1600" s="99"/>
      <c r="AS1600" s="99"/>
      <c r="AT1600" s="99"/>
      <c r="AU1600" s="99"/>
      <c r="AV1600" s="99"/>
      <c r="AW1600" s="99"/>
      <c r="AX1600" s="100"/>
    </row>
    <row r="1601" spans="1:251" ht="12" customHeight="1">
      <c r="A1601" s="39"/>
      <c r="B1601" s="98"/>
      <c r="C1601" s="99"/>
      <c r="D1601" s="99"/>
      <c r="E1601" s="99"/>
      <c r="F1601" s="99"/>
      <c r="G1601" s="99"/>
      <c r="H1601" s="99"/>
      <c r="I1601" s="99"/>
      <c r="J1601" s="99"/>
      <c r="K1601" s="99"/>
      <c r="L1601" s="99"/>
      <c r="M1601" s="99"/>
      <c r="N1601" s="99"/>
      <c r="O1601" s="99"/>
      <c r="P1601" s="99"/>
      <c r="Q1601" s="99"/>
      <c r="R1601" s="99"/>
      <c r="S1601" s="99"/>
      <c r="T1601" s="99"/>
      <c r="U1601" s="99"/>
      <c r="V1601" s="99"/>
      <c r="W1601" s="99"/>
      <c r="X1601" s="99"/>
      <c r="Y1601" s="99"/>
      <c r="Z1601" s="99"/>
      <c r="AA1601" s="99"/>
      <c r="AB1601" s="99"/>
      <c r="AC1601" s="99"/>
      <c r="AD1601" s="99"/>
      <c r="AE1601" s="99"/>
      <c r="AF1601" s="99"/>
      <c r="AG1601" s="99"/>
      <c r="AH1601" s="99"/>
      <c r="AI1601" s="99"/>
      <c r="AJ1601" s="99"/>
      <c r="AK1601" s="99"/>
      <c r="AL1601" s="99"/>
      <c r="AM1601" s="99"/>
      <c r="AN1601" s="99"/>
      <c r="AO1601" s="99"/>
      <c r="AP1601" s="99"/>
      <c r="AQ1601" s="99"/>
      <c r="AR1601" s="99"/>
      <c r="AS1601" s="99"/>
      <c r="AT1601" s="99"/>
      <c r="AU1601" s="99"/>
      <c r="AV1601" s="99"/>
      <c r="AW1601" s="99"/>
      <c r="AX1601" s="100"/>
      <c r="BC1601" s="47"/>
    </row>
    <row r="1602" spans="1:251" ht="12" customHeight="1">
      <c r="A1602" s="39"/>
      <c r="B1602" s="98"/>
      <c r="C1602" s="99"/>
      <c r="D1602" s="99"/>
      <c r="E1602" s="99"/>
      <c r="F1602" s="99"/>
      <c r="G1602" s="99"/>
      <c r="H1602" s="99"/>
      <c r="I1602" s="99"/>
      <c r="J1602" s="99"/>
      <c r="K1602" s="99"/>
      <c r="L1602" s="99"/>
      <c r="M1602" s="99"/>
      <c r="N1602" s="99"/>
      <c r="O1602" s="99"/>
      <c r="P1602" s="99"/>
      <c r="Q1602" s="99"/>
      <c r="R1602" s="99"/>
      <c r="S1602" s="99"/>
      <c r="T1602" s="99"/>
      <c r="U1602" s="99"/>
      <c r="V1602" s="99"/>
      <c r="W1602" s="99"/>
      <c r="X1602" s="99"/>
      <c r="Y1602" s="99"/>
      <c r="Z1602" s="99"/>
      <c r="AA1602" s="99"/>
      <c r="AB1602" s="99"/>
      <c r="AC1602" s="99"/>
      <c r="AD1602" s="99"/>
      <c r="AE1602" s="99"/>
      <c r="AF1602" s="99"/>
      <c r="AG1602" s="99"/>
      <c r="AH1602" s="99"/>
      <c r="AI1602" s="99"/>
      <c r="AJ1602" s="99"/>
      <c r="AK1602" s="99"/>
      <c r="AL1602" s="99"/>
      <c r="AM1602" s="99"/>
      <c r="AN1602" s="99"/>
      <c r="AO1602" s="99"/>
      <c r="AP1602" s="99"/>
      <c r="AQ1602" s="99"/>
      <c r="AR1602" s="99"/>
      <c r="AS1602" s="99"/>
      <c r="AT1602" s="99"/>
      <c r="AU1602" s="99"/>
      <c r="AV1602" s="99"/>
      <c r="AW1602" s="99"/>
      <c r="AX1602" s="100"/>
    </row>
    <row r="1603" spans="1:251" ht="12" customHeight="1">
      <c r="A1603" s="39"/>
      <c r="B1603" s="98"/>
      <c r="C1603" s="99"/>
      <c r="D1603" s="99"/>
      <c r="E1603" s="99"/>
      <c r="F1603" s="99"/>
      <c r="G1603" s="99"/>
      <c r="H1603" s="99"/>
      <c r="I1603" s="99"/>
      <c r="J1603" s="99"/>
      <c r="K1603" s="99"/>
      <c r="L1603" s="99"/>
      <c r="M1603" s="99"/>
      <c r="N1603" s="99"/>
      <c r="O1603" s="99"/>
      <c r="P1603" s="99"/>
      <c r="Q1603" s="99"/>
      <c r="R1603" s="99"/>
      <c r="S1603" s="99"/>
      <c r="T1603" s="99"/>
      <c r="U1603" s="99"/>
      <c r="V1603" s="99"/>
      <c r="W1603" s="99"/>
      <c r="X1603" s="99"/>
      <c r="Y1603" s="99"/>
      <c r="Z1603" s="99"/>
      <c r="AA1603" s="99"/>
      <c r="AB1603" s="99"/>
      <c r="AC1603" s="99"/>
      <c r="AD1603" s="99"/>
      <c r="AE1603" s="99"/>
      <c r="AF1603" s="99"/>
      <c r="AG1603" s="99"/>
      <c r="AH1603" s="99"/>
      <c r="AI1603" s="99"/>
      <c r="AJ1603" s="99"/>
      <c r="AK1603" s="99"/>
      <c r="AL1603" s="99"/>
      <c r="AM1603" s="99"/>
      <c r="AN1603" s="99"/>
      <c r="AO1603" s="99"/>
      <c r="AP1603" s="99"/>
      <c r="AQ1603" s="99"/>
      <c r="AR1603" s="99"/>
      <c r="AS1603" s="99"/>
      <c r="AT1603" s="99"/>
      <c r="AU1603" s="99"/>
      <c r="AV1603" s="99"/>
      <c r="AW1603" s="99"/>
      <c r="AX1603" s="100"/>
    </row>
    <row r="1604" spans="1:251" ht="12" customHeight="1">
      <c r="A1604" s="39"/>
      <c r="B1604" s="98"/>
      <c r="C1604" s="99"/>
      <c r="D1604" s="99"/>
      <c r="E1604" s="99"/>
      <c r="F1604" s="99"/>
      <c r="G1604" s="99"/>
      <c r="H1604" s="99"/>
      <c r="I1604" s="99"/>
      <c r="J1604" s="99"/>
      <c r="K1604" s="99"/>
      <c r="L1604" s="99"/>
      <c r="M1604" s="99"/>
      <c r="N1604" s="99"/>
      <c r="O1604" s="99"/>
      <c r="P1604" s="99"/>
      <c r="Q1604" s="99"/>
      <c r="R1604" s="99"/>
      <c r="S1604" s="99"/>
      <c r="T1604" s="99"/>
      <c r="U1604" s="99"/>
      <c r="V1604" s="99"/>
      <c r="W1604" s="99"/>
      <c r="X1604" s="99"/>
      <c r="Y1604" s="99"/>
      <c r="Z1604" s="99"/>
      <c r="AA1604" s="99"/>
      <c r="AB1604" s="99"/>
      <c r="AC1604" s="99"/>
      <c r="AD1604" s="99"/>
      <c r="AE1604" s="99"/>
      <c r="AF1604" s="99"/>
      <c r="AG1604" s="99"/>
      <c r="AH1604" s="99"/>
      <c r="AI1604" s="99"/>
      <c r="AJ1604" s="99"/>
      <c r="AK1604" s="99"/>
      <c r="AL1604" s="99"/>
      <c r="AM1604" s="99"/>
      <c r="AN1604" s="99"/>
      <c r="AO1604" s="99"/>
      <c r="AP1604" s="99"/>
      <c r="AQ1604" s="99"/>
      <c r="AR1604" s="99"/>
      <c r="AS1604" s="99"/>
      <c r="AT1604" s="99"/>
      <c r="AU1604" s="99"/>
      <c r="AV1604" s="99"/>
      <c r="AW1604" s="99"/>
      <c r="AX1604" s="100"/>
    </row>
    <row r="1605" spans="1:251" ht="15" thickBot="1">
      <c r="A1605" s="48"/>
      <c r="B1605" s="49"/>
      <c r="C1605" s="50"/>
      <c r="D1605" s="50"/>
      <c r="E1605" s="50"/>
      <c r="F1605" s="50"/>
      <c r="G1605" s="50"/>
      <c r="H1605" s="50"/>
      <c r="I1605" s="50"/>
      <c r="J1605" s="50"/>
      <c r="K1605" s="50"/>
      <c r="L1605" s="50"/>
      <c r="M1605" s="50"/>
      <c r="N1605" s="50"/>
      <c r="O1605" s="50"/>
      <c r="P1605" s="50"/>
      <c r="Q1605" s="50"/>
      <c r="R1605" s="50"/>
      <c r="S1605" s="50"/>
      <c r="T1605" s="50"/>
      <c r="U1605" s="50"/>
      <c r="V1605" s="50"/>
      <c r="W1605" s="50"/>
      <c r="X1605" s="50"/>
      <c r="Y1605" s="50"/>
      <c r="Z1605" s="50"/>
      <c r="AA1605" s="50"/>
      <c r="AB1605" s="50"/>
      <c r="AC1605" s="50"/>
      <c r="AD1605" s="50"/>
      <c r="AE1605" s="50"/>
      <c r="AF1605" s="50"/>
      <c r="AG1605" s="50"/>
      <c r="AH1605" s="50"/>
      <c r="AI1605" s="50"/>
      <c r="AJ1605" s="50"/>
      <c r="AK1605" s="50"/>
      <c r="AL1605" s="50"/>
      <c r="AM1605" s="50"/>
      <c r="AN1605" s="50"/>
      <c r="AO1605" s="50"/>
      <c r="AP1605" s="50"/>
      <c r="AQ1605" s="50"/>
      <c r="AR1605" s="50"/>
      <c r="AS1605" s="50"/>
      <c r="AT1605" s="50"/>
      <c r="AU1605" s="50"/>
      <c r="AV1605" s="50"/>
      <c r="AW1605" s="50"/>
      <c r="AX1605" s="51"/>
    </row>
    <row r="1606" spans="1:251">
      <c r="B1606" s="52"/>
    </row>
    <row r="1607" spans="1:251" ht="14.4">
      <c r="B1607" s="41" t="s">
        <v>94</v>
      </c>
      <c r="C1607" s="39"/>
      <c r="D1607" s="39"/>
      <c r="E1607" s="39"/>
      <c r="F1607" s="39"/>
      <c r="G1607" s="39"/>
      <c r="H1607" s="39"/>
      <c r="I1607" s="39"/>
      <c r="J1607" s="39"/>
      <c r="K1607" s="39"/>
      <c r="L1607" s="40"/>
      <c r="M1607" s="40"/>
      <c r="N1607" s="40"/>
      <c r="O1607" s="40"/>
      <c r="P1607" s="39"/>
      <c r="Q1607" s="39"/>
      <c r="R1607" s="39"/>
      <c r="S1607" s="39"/>
      <c r="T1607" s="39"/>
      <c r="U1607" s="39"/>
      <c r="V1607" s="41"/>
      <c r="W1607" s="41"/>
      <c r="X1607" s="41"/>
      <c r="Y1607" s="41"/>
      <c r="Z1607" s="41"/>
      <c r="AA1607" s="41"/>
      <c r="AB1607" s="41"/>
      <c r="AC1607" s="41"/>
      <c r="AD1607" s="41"/>
      <c r="AE1607" s="41"/>
      <c r="AF1607" s="41"/>
      <c r="AG1607" s="41"/>
      <c r="AH1607" s="41"/>
      <c r="AI1607" s="41"/>
      <c r="AJ1607" s="41"/>
      <c r="AK1607" s="41"/>
      <c r="AL1607" s="41"/>
      <c r="AM1607" s="41"/>
      <c r="AN1607" s="41"/>
      <c r="AO1607" s="41"/>
      <c r="AP1607" s="41"/>
      <c r="AQ1607" s="41"/>
      <c r="AR1607" s="41"/>
      <c r="AS1607" s="41"/>
      <c r="AT1607" s="41"/>
      <c r="AU1607" s="41"/>
      <c r="AV1607" s="41"/>
      <c r="AW1607" s="41"/>
      <c r="AX1607" s="41"/>
    </row>
    <row r="1608" spans="1:251" ht="15" thickBot="1">
      <c r="B1608" s="39"/>
      <c r="C1608" s="39"/>
      <c r="D1608" s="39"/>
      <c r="E1608" s="39"/>
      <c r="F1608" s="39"/>
      <c r="G1608" s="39"/>
      <c r="H1608" s="39"/>
      <c r="I1608" s="39"/>
      <c r="J1608" s="39"/>
      <c r="K1608" s="39"/>
      <c r="L1608" s="40"/>
      <c r="M1608" s="40"/>
      <c r="N1608" s="40"/>
      <c r="O1608" s="40"/>
      <c r="P1608" s="39"/>
      <c r="Q1608" s="39"/>
      <c r="R1608" s="39"/>
      <c r="S1608" s="39"/>
      <c r="T1608" s="39"/>
      <c r="U1608" s="39"/>
      <c r="V1608" s="41"/>
      <c r="W1608" s="41"/>
      <c r="X1608" s="41"/>
      <c r="Y1608" s="41"/>
      <c r="Z1608" s="41"/>
      <c r="AA1608" s="41"/>
      <c r="AB1608" s="41"/>
      <c r="AC1608" s="41"/>
      <c r="AD1608" s="41"/>
      <c r="AE1608" s="41"/>
      <c r="AF1608" s="41"/>
      <c r="AG1608" s="41"/>
      <c r="AH1608" s="41"/>
      <c r="AI1608" s="41"/>
      <c r="AJ1608" s="41"/>
      <c r="AK1608" s="41"/>
      <c r="AL1608" s="41"/>
      <c r="AM1608" s="41"/>
      <c r="AN1608" s="41"/>
      <c r="AO1608" s="41"/>
      <c r="AP1608" s="41"/>
      <c r="AQ1608" s="41"/>
      <c r="AR1608" s="41"/>
      <c r="AS1608" s="41"/>
      <c r="AT1608" s="41"/>
      <c r="AU1608" s="41"/>
      <c r="AV1608" s="41"/>
      <c r="AW1608" s="41"/>
      <c r="AX1608" s="53" t="s">
        <v>95</v>
      </c>
    </row>
    <row r="1609" spans="1:251" s="47" customFormat="1" ht="13.5" customHeight="1">
      <c r="A1609" s="39"/>
      <c r="B1609" s="101" t="s">
        <v>96</v>
      </c>
      <c r="C1609" s="102"/>
      <c r="D1609" s="102"/>
      <c r="E1609" s="102"/>
      <c r="F1609" s="102"/>
      <c r="G1609" s="102"/>
      <c r="H1609" s="102"/>
      <c r="I1609" s="102"/>
      <c r="J1609" s="102"/>
      <c r="K1609" s="102"/>
      <c r="L1609" s="102"/>
      <c r="M1609" s="102"/>
      <c r="N1609" s="102"/>
      <c r="O1609" s="102"/>
      <c r="P1609" s="102"/>
      <c r="Q1609" s="102"/>
      <c r="R1609" s="102"/>
      <c r="S1609" s="102"/>
      <c r="T1609" s="102"/>
      <c r="U1609" s="102"/>
      <c r="V1609" s="102"/>
      <c r="W1609" s="102"/>
      <c r="X1609" s="102"/>
      <c r="Y1609" s="102"/>
      <c r="Z1609" s="103"/>
      <c r="AA1609" s="107" t="s">
        <v>97</v>
      </c>
      <c r="AB1609" s="102"/>
      <c r="AC1609" s="102"/>
      <c r="AD1609" s="102"/>
      <c r="AE1609" s="102"/>
      <c r="AF1609" s="102"/>
      <c r="AG1609" s="102"/>
      <c r="AH1609" s="102"/>
      <c r="AI1609" s="103"/>
      <c r="AJ1609" s="107" t="s">
        <v>98</v>
      </c>
      <c r="AK1609" s="102"/>
      <c r="AL1609" s="102"/>
      <c r="AM1609" s="102"/>
      <c r="AN1609" s="102"/>
      <c r="AO1609" s="102"/>
      <c r="AP1609" s="102"/>
      <c r="AQ1609" s="102"/>
      <c r="AR1609" s="103"/>
      <c r="AS1609" s="107" t="s">
        <v>99</v>
      </c>
      <c r="AT1609" s="102"/>
      <c r="AU1609" s="102"/>
      <c r="AV1609" s="102"/>
      <c r="AW1609" s="102"/>
      <c r="AX1609" s="109"/>
      <c r="AY1609" s="33"/>
      <c r="AZ1609" s="33"/>
      <c r="BA1609" s="33"/>
      <c r="BB1609" s="33"/>
      <c r="BC1609" s="33"/>
      <c r="BD1609" s="33"/>
      <c r="BE1609" s="33"/>
      <c r="BF1609" s="33"/>
      <c r="BG1609" s="33"/>
      <c r="BH1609" s="33"/>
      <c r="BI1609" s="33"/>
      <c r="BJ1609" s="33"/>
      <c r="BK1609" s="33"/>
      <c r="BL1609" s="33"/>
      <c r="BM1609" s="33"/>
      <c r="BN1609" s="33"/>
      <c r="BO1609" s="33"/>
      <c r="BP1609" s="33"/>
      <c r="BQ1609" s="33"/>
      <c r="BR1609" s="33"/>
      <c r="BS1609" s="33"/>
      <c r="BT1609" s="33"/>
      <c r="BU1609" s="33"/>
      <c r="BV1609" s="33"/>
      <c r="BW1609" s="33"/>
      <c r="BX1609" s="33"/>
      <c r="BY1609" s="33"/>
      <c r="BZ1609" s="33"/>
      <c r="CA1609" s="33"/>
      <c r="CB1609" s="33"/>
      <c r="CC1609" s="33"/>
      <c r="CD1609" s="33"/>
      <c r="CE1609" s="33"/>
      <c r="CF1609" s="33"/>
      <c r="CG1609" s="33"/>
      <c r="CH1609" s="33"/>
      <c r="CI1609" s="33"/>
      <c r="CJ1609" s="33"/>
      <c r="CK1609" s="33"/>
      <c r="CL1609" s="33"/>
      <c r="CM1609" s="33"/>
      <c r="CN1609" s="33"/>
      <c r="CO1609" s="33"/>
      <c r="CP1609" s="33"/>
      <c r="CQ1609" s="33"/>
      <c r="CR1609" s="33"/>
      <c r="CS1609" s="33"/>
      <c r="CT1609" s="33"/>
      <c r="CU1609" s="33"/>
      <c r="CV1609" s="33"/>
      <c r="CW1609" s="33"/>
      <c r="CX1609" s="33"/>
      <c r="CY1609" s="33"/>
      <c r="CZ1609" s="33"/>
      <c r="DA1609" s="33"/>
      <c r="DB1609" s="33"/>
      <c r="DC1609" s="33"/>
      <c r="DD1609" s="33"/>
      <c r="DE1609" s="33"/>
      <c r="DF1609" s="33"/>
      <c r="DG1609" s="33"/>
      <c r="DH1609" s="33"/>
      <c r="DI1609" s="33"/>
      <c r="DJ1609" s="33"/>
      <c r="DK1609" s="33"/>
      <c r="DL1609" s="33"/>
      <c r="DM1609" s="33"/>
      <c r="DN1609" s="33"/>
      <c r="DO1609" s="33"/>
      <c r="DP1609" s="33"/>
      <c r="DQ1609" s="33"/>
      <c r="DR1609" s="33"/>
      <c r="DS1609" s="33"/>
      <c r="DT1609" s="33"/>
      <c r="DU1609" s="33"/>
      <c r="DV1609" s="33"/>
      <c r="DW1609" s="33"/>
      <c r="DX1609" s="33"/>
      <c r="DY1609" s="33"/>
      <c r="DZ1609" s="33"/>
      <c r="EA1609" s="33"/>
      <c r="EB1609" s="33"/>
      <c r="EC1609" s="33"/>
      <c r="ED1609" s="33"/>
      <c r="EE1609" s="33"/>
      <c r="EF1609" s="33"/>
      <c r="EG1609" s="33"/>
      <c r="EH1609" s="33"/>
      <c r="EI1609" s="33"/>
      <c r="EJ1609" s="33"/>
      <c r="EK1609" s="33"/>
      <c r="EL1609" s="33"/>
      <c r="EM1609" s="33"/>
      <c r="EN1609" s="33"/>
      <c r="EO1609" s="33"/>
      <c r="EP1609" s="33"/>
      <c r="EQ1609" s="33"/>
      <c r="ER1609" s="33"/>
      <c r="ES1609" s="33"/>
      <c r="ET1609" s="33"/>
      <c r="EU1609" s="33"/>
      <c r="EV1609" s="33"/>
      <c r="EW1609" s="33"/>
      <c r="EX1609" s="33"/>
      <c r="EY1609" s="33"/>
      <c r="EZ1609" s="33"/>
      <c r="FA1609" s="33"/>
      <c r="FB1609" s="33"/>
      <c r="FC1609" s="33"/>
      <c r="FD1609" s="33"/>
      <c r="FE1609" s="33"/>
      <c r="FF1609" s="33"/>
      <c r="FG1609" s="33"/>
      <c r="FH1609" s="33"/>
      <c r="FI1609" s="33"/>
      <c r="FJ1609" s="33"/>
      <c r="FK1609" s="33"/>
      <c r="FL1609" s="33"/>
      <c r="FM1609" s="33"/>
      <c r="FN1609" s="33"/>
      <c r="FO1609" s="33"/>
      <c r="FP1609" s="33"/>
      <c r="FQ1609" s="33"/>
      <c r="FR1609" s="33"/>
      <c r="FS1609" s="33"/>
      <c r="FT1609" s="33"/>
      <c r="FU1609" s="33"/>
      <c r="FV1609" s="33"/>
      <c r="FW1609" s="33"/>
      <c r="FX1609" s="33"/>
      <c r="FY1609" s="33"/>
      <c r="FZ1609" s="33"/>
      <c r="GA1609" s="33"/>
      <c r="GB1609" s="33"/>
      <c r="GC1609" s="33"/>
      <c r="GD1609" s="33"/>
      <c r="GE1609" s="33"/>
      <c r="GF1609" s="33"/>
      <c r="GG1609" s="33"/>
      <c r="GH1609" s="33"/>
      <c r="GI1609" s="33"/>
      <c r="GJ1609" s="33"/>
      <c r="GK1609" s="33"/>
      <c r="GL1609" s="33"/>
      <c r="GM1609" s="33"/>
      <c r="GN1609" s="33"/>
      <c r="GO1609" s="33"/>
      <c r="GP1609" s="33"/>
      <c r="GQ1609" s="33"/>
      <c r="GR1609" s="33"/>
      <c r="GS1609" s="33"/>
      <c r="GT1609" s="33"/>
      <c r="GU1609" s="33"/>
      <c r="GV1609" s="33"/>
      <c r="GW1609" s="33"/>
      <c r="GX1609" s="33"/>
      <c r="GY1609" s="33"/>
      <c r="GZ1609" s="33"/>
      <c r="HA1609" s="33"/>
      <c r="HB1609" s="33"/>
      <c r="HC1609" s="33"/>
      <c r="HD1609" s="33"/>
      <c r="HE1609" s="33"/>
      <c r="HF1609" s="33"/>
      <c r="HG1609" s="33"/>
      <c r="HH1609" s="33"/>
      <c r="HI1609" s="33"/>
      <c r="HJ1609" s="33"/>
      <c r="HK1609" s="33"/>
      <c r="HL1609" s="33"/>
      <c r="HM1609" s="33"/>
      <c r="HN1609" s="33"/>
      <c r="HO1609" s="33"/>
      <c r="HP1609" s="33"/>
      <c r="HQ1609" s="33"/>
      <c r="HR1609" s="33"/>
      <c r="HS1609" s="33"/>
      <c r="HT1609" s="33"/>
      <c r="HU1609" s="33"/>
      <c r="HV1609" s="33"/>
      <c r="HW1609" s="33"/>
      <c r="HX1609" s="33"/>
      <c r="HY1609" s="33"/>
      <c r="HZ1609" s="33"/>
      <c r="IA1609" s="33"/>
      <c r="IB1609" s="33"/>
      <c r="IC1609" s="33"/>
      <c r="ID1609" s="33"/>
      <c r="IE1609" s="33"/>
      <c r="IF1609" s="33"/>
      <c r="IG1609" s="33"/>
      <c r="IH1609" s="33"/>
      <c r="II1609" s="33"/>
      <c r="IJ1609" s="33"/>
      <c r="IK1609" s="33"/>
      <c r="IL1609" s="33"/>
      <c r="IM1609" s="33"/>
      <c r="IN1609" s="33"/>
      <c r="IO1609" s="33"/>
      <c r="IP1609" s="33"/>
      <c r="IQ1609" s="33"/>
    </row>
    <row r="1610" spans="1:251" s="47" customFormat="1">
      <c r="A1610" s="39"/>
      <c r="B1610" s="104"/>
      <c r="C1610" s="105"/>
      <c r="D1610" s="105"/>
      <c r="E1610" s="105"/>
      <c r="F1610" s="105"/>
      <c r="G1610" s="105"/>
      <c r="H1610" s="105"/>
      <c r="I1610" s="105"/>
      <c r="J1610" s="105"/>
      <c r="K1610" s="105"/>
      <c r="L1610" s="105"/>
      <c r="M1610" s="105"/>
      <c r="N1610" s="105"/>
      <c r="O1610" s="105"/>
      <c r="P1610" s="105"/>
      <c r="Q1610" s="105"/>
      <c r="R1610" s="105"/>
      <c r="S1610" s="105"/>
      <c r="T1610" s="105"/>
      <c r="U1610" s="105"/>
      <c r="V1610" s="105"/>
      <c r="W1610" s="105"/>
      <c r="X1610" s="105"/>
      <c r="Y1610" s="105"/>
      <c r="Z1610" s="106"/>
      <c r="AA1610" s="108"/>
      <c r="AB1610" s="105"/>
      <c r="AC1610" s="105"/>
      <c r="AD1610" s="105"/>
      <c r="AE1610" s="105"/>
      <c r="AF1610" s="105"/>
      <c r="AG1610" s="105"/>
      <c r="AH1610" s="105"/>
      <c r="AI1610" s="106"/>
      <c r="AJ1610" s="108"/>
      <c r="AK1610" s="105"/>
      <c r="AL1610" s="105"/>
      <c r="AM1610" s="105"/>
      <c r="AN1610" s="105"/>
      <c r="AO1610" s="105"/>
      <c r="AP1610" s="105"/>
      <c r="AQ1610" s="105"/>
      <c r="AR1610" s="106"/>
      <c r="AS1610" s="108"/>
      <c r="AT1610" s="105"/>
      <c r="AU1610" s="105"/>
      <c r="AV1610" s="105"/>
      <c r="AW1610" s="105"/>
      <c r="AX1610" s="110"/>
      <c r="AY1610" s="33"/>
      <c r="AZ1610" s="33"/>
      <c r="BA1610" s="33"/>
      <c r="BB1610" s="54"/>
      <c r="BC1610" s="55"/>
      <c r="BE1610" s="33"/>
      <c r="BF1610" s="33"/>
      <c r="BG1610" s="33"/>
      <c r="BH1610" s="33"/>
      <c r="BI1610" s="33"/>
      <c r="BJ1610" s="33"/>
      <c r="BK1610" s="33"/>
      <c r="BL1610" s="33"/>
      <c r="BM1610" s="33"/>
      <c r="BN1610" s="33"/>
      <c r="BO1610" s="33"/>
      <c r="BP1610" s="33"/>
      <c r="BQ1610" s="33"/>
      <c r="BR1610" s="33"/>
      <c r="BS1610" s="33"/>
      <c r="BT1610" s="33"/>
      <c r="BU1610" s="33"/>
      <c r="BV1610" s="33"/>
      <c r="BW1610" s="33"/>
      <c r="BX1610" s="33"/>
      <c r="BY1610" s="33"/>
      <c r="BZ1610" s="33"/>
      <c r="CA1610" s="33"/>
      <c r="CB1610" s="33"/>
      <c r="CC1610" s="33"/>
      <c r="CD1610" s="33"/>
      <c r="CE1610" s="33"/>
      <c r="CF1610" s="33"/>
      <c r="CG1610" s="33"/>
      <c r="CH1610" s="33"/>
      <c r="CI1610" s="33"/>
      <c r="CJ1610" s="33"/>
      <c r="CK1610" s="33"/>
      <c r="CL1610" s="33"/>
      <c r="CM1610" s="33"/>
      <c r="CN1610" s="33"/>
      <c r="CO1610" s="33"/>
      <c r="CP1610" s="33"/>
      <c r="CQ1610" s="33"/>
      <c r="CR1610" s="33"/>
      <c r="CS1610" s="33"/>
      <c r="CT1610" s="33"/>
      <c r="CU1610" s="33"/>
      <c r="CV1610" s="33"/>
      <c r="CW1610" s="33"/>
      <c r="CX1610" s="33"/>
      <c r="CY1610" s="33"/>
      <c r="CZ1610" s="33"/>
      <c r="DA1610" s="33"/>
      <c r="DB1610" s="33"/>
      <c r="DC1610" s="33"/>
      <c r="DD1610" s="33"/>
      <c r="DE1610" s="33"/>
      <c r="DF1610" s="33"/>
      <c r="DG1610" s="33"/>
      <c r="DH1610" s="33"/>
      <c r="DI1610" s="33"/>
      <c r="DJ1610" s="33"/>
      <c r="DK1610" s="33"/>
      <c r="DL1610" s="33"/>
      <c r="DM1610" s="33"/>
      <c r="DN1610" s="33"/>
      <c r="DO1610" s="33"/>
      <c r="DP1610" s="33"/>
      <c r="DQ1610" s="33"/>
      <c r="DR1610" s="33"/>
      <c r="DS1610" s="33"/>
      <c r="DT1610" s="33"/>
      <c r="DU1610" s="33"/>
      <c r="DV1610" s="33"/>
      <c r="DW1610" s="33"/>
      <c r="DX1610" s="33"/>
      <c r="DY1610" s="33"/>
      <c r="DZ1610" s="33"/>
      <c r="EA1610" s="33"/>
      <c r="EB1610" s="33"/>
      <c r="EC1610" s="33"/>
      <c r="ED1610" s="33"/>
      <c r="EE1610" s="33"/>
      <c r="EF1610" s="33"/>
      <c r="EG1610" s="33"/>
      <c r="EH1610" s="33"/>
      <c r="EI1610" s="33"/>
      <c r="EJ1610" s="33"/>
      <c r="EK1610" s="33"/>
      <c r="EL1610" s="33"/>
      <c r="EM1610" s="33"/>
      <c r="EN1610" s="33"/>
      <c r="EO1610" s="33"/>
      <c r="EP1610" s="33"/>
      <c r="EQ1610" s="33"/>
      <c r="ER1610" s="33"/>
      <c r="ES1610" s="33"/>
      <c r="ET1610" s="33"/>
      <c r="EU1610" s="33"/>
      <c r="EV1610" s="33"/>
      <c r="EW1610" s="33"/>
      <c r="EX1610" s="33"/>
      <c r="EY1610" s="33"/>
      <c r="EZ1610" s="33"/>
      <c r="FA1610" s="33"/>
      <c r="FB1610" s="33"/>
      <c r="FC1610" s="33"/>
      <c r="FD1610" s="33"/>
      <c r="FE1610" s="33"/>
      <c r="FF1610" s="33"/>
      <c r="FG1610" s="33"/>
      <c r="FH1610" s="33"/>
      <c r="FI1610" s="33"/>
      <c r="FJ1610" s="33"/>
      <c r="FK1610" s="33"/>
      <c r="FL1610" s="33"/>
      <c r="FM1610" s="33"/>
      <c r="FN1610" s="33"/>
      <c r="FO1610" s="33"/>
      <c r="FP1610" s="33"/>
      <c r="FQ1610" s="33"/>
      <c r="FR1610" s="33"/>
      <c r="FS1610" s="33"/>
      <c r="FT1610" s="33"/>
      <c r="FU1610" s="33"/>
      <c r="FV1610" s="33"/>
      <c r="FW1610" s="33"/>
      <c r="FX1610" s="33"/>
      <c r="FY1610" s="33"/>
      <c r="FZ1610" s="33"/>
      <c r="GA1610" s="33"/>
      <c r="GB1610" s="33"/>
      <c r="GC1610" s="33"/>
      <c r="GD1610" s="33"/>
      <c r="GE1610" s="33"/>
      <c r="GF1610" s="33"/>
      <c r="GG1610" s="33"/>
      <c r="GH1610" s="33"/>
      <c r="GI1610" s="33"/>
      <c r="GJ1610" s="33"/>
      <c r="GK1610" s="33"/>
      <c r="GL1610" s="33"/>
      <c r="GM1610" s="33"/>
      <c r="GN1610" s="33"/>
      <c r="GO1610" s="33"/>
      <c r="GP1610" s="33"/>
      <c r="GQ1610" s="33"/>
      <c r="GR1610" s="33"/>
      <c r="GS1610" s="33"/>
      <c r="GT1610" s="33"/>
      <c r="GU1610" s="33"/>
      <c r="GV1610" s="33"/>
      <c r="GW1610" s="33"/>
      <c r="GX1610" s="33"/>
      <c r="GY1610" s="33"/>
      <c r="GZ1610" s="33"/>
      <c r="HA1610" s="33"/>
      <c r="HB1610" s="33"/>
      <c r="HC1610" s="33"/>
      <c r="HD1610" s="33"/>
      <c r="HE1610" s="33"/>
      <c r="HF1610" s="33"/>
      <c r="HG1610" s="33"/>
      <c r="HH1610" s="33"/>
      <c r="HI1610" s="33"/>
      <c r="HJ1610" s="33"/>
      <c r="HK1610" s="33"/>
      <c r="HL1610" s="33"/>
      <c r="HM1610" s="33"/>
      <c r="HN1610" s="33"/>
      <c r="HO1610" s="33"/>
      <c r="HP1610" s="33"/>
      <c r="HQ1610" s="33"/>
      <c r="HR1610" s="33"/>
      <c r="HS1610" s="33"/>
      <c r="HT1610" s="33"/>
      <c r="HU1610" s="33"/>
      <c r="HV1610" s="33"/>
      <c r="HW1610" s="33"/>
      <c r="HX1610" s="33"/>
      <c r="HY1610" s="33"/>
      <c r="HZ1610" s="33"/>
      <c r="IA1610" s="33"/>
      <c r="IB1610" s="33"/>
      <c r="IC1610" s="33"/>
      <c r="ID1610" s="33"/>
      <c r="IE1610" s="33"/>
      <c r="IF1610" s="33"/>
      <c r="IG1610" s="33"/>
      <c r="IH1610" s="33"/>
      <c r="II1610" s="33"/>
      <c r="IJ1610" s="33"/>
      <c r="IK1610" s="33"/>
      <c r="IL1610" s="33"/>
      <c r="IM1610" s="33"/>
      <c r="IN1610" s="33"/>
      <c r="IO1610" s="33"/>
      <c r="IP1610" s="33"/>
      <c r="IQ1610" s="33"/>
    </row>
    <row r="1611" spans="1:251" s="47" customFormat="1" ht="18.75" customHeight="1">
      <c r="A1611" s="39"/>
      <c r="B1611" s="56"/>
      <c r="C1611" s="112" t="s">
        <v>319</v>
      </c>
      <c r="D1611" s="113"/>
      <c r="E1611" s="113"/>
      <c r="F1611" s="113"/>
      <c r="G1611" s="113"/>
      <c r="H1611" s="113"/>
      <c r="I1611" s="113"/>
      <c r="J1611" s="113"/>
      <c r="K1611" s="113"/>
      <c r="L1611" s="113"/>
      <c r="M1611" s="113"/>
      <c r="N1611" s="113"/>
      <c r="O1611" s="113"/>
      <c r="P1611" s="113"/>
      <c r="Q1611" s="113"/>
      <c r="R1611" s="113"/>
      <c r="S1611" s="113"/>
      <c r="T1611" s="113"/>
      <c r="U1611" s="113"/>
      <c r="V1611" s="113"/>
      <c r="W1611" s="113"/>
      <c r="X1611" s="113"/>
      <c r="Y1611" s="113"/>
      <c r="Z1611" s="114"/>
      <c r="AA1611" s="115">
        <v>17457</v>
      </c>
      <c r="AB1611" s="116"/>
      <c r="AC1611" s="116"/>
      <c r="AD1611" s="116"/>
      <c r="AE1611" s="116"/>
      <c r="AF1611" s="116"/>
      <c r="AG1611" s="116"/>
      <c r="AH1611" s="116"/>
      <c r="AI1611" s="117"/>
      <c r="AJ1611" s="115">
        <v>24305</v>
      </c>
      <c r="AK1611" s="116"/>
      <c r="AL1611" s="116"/>
      <c r="AM1611" s="116"/>
      <c r="AN1611" s="116"/>
      <c r="AO1611" s="116"/>
      <c r="AP1611" s="116"/>
      <c r="AQ1611" s="116"/>
      <c r="AR1611" s="117"/>
      <c r="AS1611" s="118"/>
      <c r="AT1611" s="119"/>
      <c r="AU1611" s="119"/>
      <c r="AV1611" s="119"/>
      <c r="AW1611" s="119"/>
      <c r="AX1611" s="120"/>
      <c r="AY1611" s="33"/>
      <c r="AZ1611" s="33"/>
      <c r="BA1611" s="33"/>
      <c r="BB1611" s="33"/>
      <c r="BC1611" s="33"/>
      <c r="BD1611" s="33"/>
      <c r="BE1611" s="33"/>
      <c r="BF1611" s="33"/>
      <c r="BG1611" s="33"/>
      <c r="BH1611" s="33"/>
      <c r="BI1611" s="33"/>
      <c r="BJ1611" s="33"/>
      <c r="BK1611" s="33"/>
      <c r="BL1611" s="33"/>
      <c r="BM1611" s="33"/>
      <c r="BN1611" s="33"/>
      <c r="BO1611" s="33"/>
      <c r="BP1611" s="33"/>
      <c r="BQ1611" s="33"/>
      <c r="BR1611" s="33"/>
      <c r="BS1611" s="33"/>
      <c r="BT1611" s="33"/>
      <c r="BU1611" s="33"/>
      <c r="BV1611" s="33"/>
      <c r="BW1611" s="33"/>
      <c r="BX1611" s="33"/>
      <c r="BY1611" s="33"/>
      <c r="BZ1611" s="33"/>
      <c r="CA1611" s="33"/>
      <c r="CB1611" s="33"/>
      <c r="CC1611" s="33"/>
      <c r="CD1611" s="33"/>
      <c r="CE1611" s="33"/>
      <c r="CF1611" s="33"/>
      <c r="CG1611" s="33"/>
      <c r="CH1611" s="33"/>
      <c r="CI1611" s="33"/>
      <c r="CJ1611" s="33"/>
      <c r="CK1611" s="33"/>
      <c r="CL1611" s="33"/>
      <c r="CM1611" s="33"/>
      <c r="CN1611" s="33"/>
      <c r="CO1611" s="33"/>
      <c r="CP1611" s="33"/>
      <c r="CQ1611" s="33"/>
      <c r="CR1611" s="33"/>
      <c r="CS1611" s="33"/>
      <c r="CT1611" s="33"/>
      <c r="CU1611" s="33"/>
      <c r="CV1611" s="33"/>
      <c r="CW1611" s="33"/>
      <c r="CX1611" s="33"/>
      <c r="CY1611" s="33"/>
      <c r="CZ1611" s="33"/>
      <c r="DA1611" s="33"/>
      <c r="DB1611" s="33"/>
      <c r="DC1611" s="33"/>
      <c r="DD1611" s="33"/>
      <c r="DE1611" s="33"/>
      <c r="DF1611" s="33"/>
      <c r="DG1611" s="33"/>
      <c r="DH1611" s="33"/>
      <c r="DI1611" s="33"/>
      <c r="DJ1611" s="33"/>
      <c r="DK1611" s="33"/>
      <c r="DL1611" s="33"/>
      <c r="DM1611" s="33"/>
      <c r="DN1611" s="33"/>
      <c r="DO1611" s="33"/>
      <c r="DP1611" s="33"/>
      <c r="DQ1611" s="33"/>
      <c r="DR1611" s="33"/>
      <c r="DS1611" s="33"/>
      <c r="DT1611" s="33"/>
      <c r="DU1611" s="33"/>
      <c r="DV1611" s="33"/>
      <c r="DW1611" s="33"/>
      <c r="DX1611" s="33"/>
      <c r="DY1611" s="33"/>
      <c r="DZ1611" s="33"/>
      <c r="EA1611" s="33"/>
      <c r="EB1611" s="33"/>
      <c r="EC1611" s="33"/>
      <c r="ED1611" s="33"/>
      <c r="EE1611" s="33"/>
      <c r="EF1611" s="33"/>
      <c r="EG1611" s="33"/>
      <c r="EH1611" s="33"/>
      <c r="EI1611" s="33"/>
      <c r="EJ1611" s="33"/>
      <c r="EK1611" s="33"/>
      <c r="EL1611" s="33"/>
      <c r="EM1611" s="33"/>
      <c r="EN1611" s="33"/>
      <c r="EO1611" s="33"/>
      <c r="EP1611" s="33"/>
      <c r="EQ1611" s="33"/>
      <c r="ER1611" s="33"/>
      <c r="ES1611" s="33"/>
      <c r="ET1611" s="33"/>
      <c r="EU1611" s="33"/>
      <c r="EV1611" s="33"/>
      <c r="EW1611" s="33"/>
      <c r="EX1611" s="33"/>
      <c r="EY1611" s="33"/>
      <c r="EZ1611" s="33"/>
      <c r="FA1611" s="33"/>
      <c r="FB1611" s="33"/>
      <c r="FC1611" s="33"/>
      <c r="FD1611" s="33"/>
      <c r="FE1611" s="33"/>
      <c r="FF1611" s="33"/>
      <c r="FG1611" s="33"/>
      <c r="FH1611" s="33"/>
      <c r="FI1611" s="33"/>
      <c r="FJ1611" s="33"/>
      <c r="FK1611" s="33"/>
      <c r="FL1611" s="33"/>
      <c r="FM1611" s="33"/>
      <c r="FN1611" s="33"/>
      <c r="FO1611" s="33"/>
      <c r="FP1611" s="33"/>
      <c r="FQ1611" s="33"/>
      <c r="FR1611" s="33"/>
      <c r="FS1611" s="33"/>
      <c r="FT1611" s="33"/>
      <c r="FU1611" s="33"/>
      <c r="FV1611" s="33"/>
      <c r="FW1611" s="33"/>
      <c r="FX1611" s="33"/>
      <c r="FY1611" s="33"/>
      <c r="FZ1611" s="33"/>
      <c r="GA1611" s="33"/>
      <c r="GB1611" s="33"/>
      <c r="GC1611" s="33"/>
      <c r="GD1611" s="33"/>
      <c r="GE1611" s="33"/>
      <c r="GF1611" s="33"/>
      <c r="GG1611" s="33"/>
      <c r="GH1611" s="33"/>
      <c r="GI1611" s="33"/>
      <c r="GJ1611" s="33"/>
      <c r="GK1611" s="33"/>
      <c r="GL1611" s="33"/>
      <c r="GM1611" s="33"/>
      <c r="GN1611" s="33"/>
      <c r="GO1611" s="33"/>
      <c r="GP1611" s="33"/>
      <c r="GQ1611" s="33"/>
      <c r="GR1611" s="33"/>
      <c r="GS1611" s="33"/>
      <c r="GT1611" s="33"/>
      <c r="GU1611" s="33"/>
      <c r="GV1611" s="33"/>
      <c r="GW1611" s="33"/>
      <c r="GX1611" s="33"/>
      <c r="GY1611" s="33"/>
      <c r="GZ1611" s="33"/>
      <c r="HA1611" s="33"/>
      <c r="HB1611" s="33"/>
      <c r="HC1611" s="33"/>
      <c r="HD1611" s="33"/>
      <c r="HE1611" s="33"/>
      <c r="HF1611" s="33"/>
      <c r="HG1611" s="33"/>
      <c r="HH1611" s="33"/>
      <c r="HI1611" s="33"/>
      <c r="HJ1611" s="33"/>
      <c r="HK1611" s="33"/>
      <c r="HL1611" s="33"/>
      <c r="HM1611" s="33"/>
      <c r="HN1611" s="33"/>
      <c r="HO1611" s="33"/>
      <c r="HP1611" s="33"/>
      <c r="HQ1611" s="33"/>
      <c r="HR1611" s="33"/>
      <c r="HS1611" s="33"/>
      <c r="HT1611" s="33"/>
      <c r="HU1611" s="33"/>
      <c r="HV1611" s="33"/>
      <c r="HW1611" s="33"/>
      <c r="HX1611" s="33"/>
      <c r="HY1611" s="33"/>
      <c r="HZ1611" s="33"/>
      <c r="IA1611" s="33"/>
      <c r="IB1611" s="33"/>
      <c r="IC1611" s="33"/>
      <c r="ID1611" s="33"/>
      <c r="IE1611" s="33"/>
      <c r="IF1611" s="33"/>
      <c r="IG1611" s="33"/>
      <c r="IH1611" s="33"/>
      <c r="II1611" s="33"/>
      <c r="IJ1611" s="33"/>
      <c r="IK1611" s="33"/>
      <c r="IL1611" s="33"/>
      <c r="IM1611" s="33"/>
      <c r="IN1611" s="33"/>
      <c r="IO1611" s="33"/>
      <c r="IP1611" s="33"/>
      <c r="IQ1611" s="33"/>
    </row>
    <row r="1612" spans="1:251" s="47" customFormat="1" ht="18.75" customHeight="1">
      <c r="A1612" s="39"/>
      <c r="B1612" s="56"/>
      <c r="C1612" s="112" t="s">
        <v>319</v>
      </c>
      <c r="D1612" s="113"/>
      <c r="E1612" s="113"/>
      <c r="F1612" s="113"/>
      <c r="G1612" s="113"/>
      <c r="H1612" s="113"/>
      <c r="I1612" s="113"/>
      <c r="J1612" s="113"/>
      <c r="K1612" s="113"/>
      <c r="L1612" s="113"/>
      <c r="M1612" s="113"/>
      <c r="N1612" s="113"/>
      <c r="O1612" s="113"/>
      <c r="P1612" s="113"/>
      <c r="Q1612" s="113"/>
      <c r="R1612" s="113"/>
      <c r="S1612" s="113"/>
      <c r="T1612" s="113"/>
      <c r="U1612" s="113"/>
      <c r="V1612" s="113"/>
      <c r="W1612" s="113"/>
      <c r="X1612" s="113"/>
      <c r="Y1612" s="113"/>
      <c r="Z1612" s="114"/>
      <c r="AA1612" s="115">
        <v>727</v>
      </c>
      <c r="AB1612" s="116"/>
      <c r="AC1612" s="116"/>
      <c r="AD1612" s="116"/>
      <c r="AE1612" s="116"/>
      <c r="AF1612" s="116"/>
      <c r="AG1612" s="116"/>
      <c r="AH1612" s="116"/>
      <c r="AI1612" s="117"/>
      <c r="AJ1612" s="115">
        <v>870</v>
      </c>
      <c r="AK1612" s="116"/>
      <c r="AL1612" s="116"/>
      <c r="AM1612" s="116"/>
      <c r="AN1612" s="116"/>
      <c r="AO1612" s="116"/>
      <c r="AP1612" s="116"/>
      <c r="AQ1612" s="116"/>
      <c r="AR1612" s="117"/>
      <c r="AS1612" s="118"/>
      <c r="AT1612" s="119"/>
      <c r="AU1612" s="119"/>
      <c r="AV1612" s="119"/>
      <c r="AW1612" s="119"/>
      <c r="AX1612" s="120"/>
      <c r="AY1612" s="33"/>
      <c r="AZ1612" s="33"/>
      <c r="BA1612" s="33"/>
      <c r="BB1612" s="33"/>
      <c r="BC1612" s="33"/>
      <c r="BD1612" s="33"/>
      <c r="BE1612" s="33"/>
      <c r="BF1612" s="33"/>
      <c r="BG1612" s="33"/>
      <c r="BH1612" s="33"/>
      <c r="BI1612" s="33"/>
      <c r="BJ1612" s="33"/>
      <c r="BK1612" s="33"/>
      <c r="BL1612" s="33"/>
      <c r="BM1612" s="33"/>
      <c r="BN1612" s="33"/>
      <c r="BO1612" s="33"/>
      <c r="BP1612" s="33"/>
      <c r="BQ1612" s="33"/>
      <c r="BR1612" s="33"/>
      <c r="BS1612" s="33"/>
      <c r="BT1612" s="33"/>
      <c r="BU1612" s="33"/>
      <c r="BV1612" s="33"/>
      <c r="BW1612" s="33"/>
      <c r="BX1612" s="33"/>
      <c r="BY1612" s="33"/>
      <c r="BZ1612" s="33"/>
      <c r="CA1612" s="33"/>
      <c r="CB1612" s="33"/>
      <c r="CC1612" s="33"/>
      <c r="CD1612" s="33"/>
      <c r="CE1612" s="33"/>
      <c r="CF1612" s="33"/>
      <c r="CG1612" s="33"/>
      <c r="CH1612" s="33"/>
      <c r="CI1612" s="33"/>
      <c r="CJ1612" s="33"/>
      <c r="CK1612" s="33"/>
      <c r="CL1612" s="33"/>
      <c r="CM1612" s="33"/>
      <c r="CN1612" s="33"/>
      <c r="CO1612" s="33"/>
      <c r="CP1612" s="33"/>
      <c r="CQ1612" s="33"/>
      <c r="CR1612" s="33"/>
      <c r="CS1612" s="33"/>
      <c r="CT1612" s="33"/>
      <c r="CU1612" s="33"/>
      <c r="CV1612" s="33"/>
      <c r="CW1612" s="33"/>
      <c r="CX1612" s="33"/>
      <c r="CY1612" s="33"/>
      <c r="CZ1612" s="33"/>
      <c r="DA1612" s="33"/>
      <c r="DB1612" s="33"/>
      <c r="DC1612" s="33"/>
      <c r="DD1612" s="33"/>
      <c r="DE1612" s="33"/>
      <c r="DF1612" s="33"/>
      <c r="DG1612" s="33"/>
      <c r="DH1612" s="33"/>
      <c r="DI1612" s="33"/>
      <c r="DJ1612" s="33"/>
      <c r="DK1612" s="33"/>
      <c r="DL1612" s="33"/>
      <c r="DM1612" s="33"/>
      <c r="DN1612" s="33"/>
      <c r="DO1612" s="33"/>
      <c r="DP1612" s="33"/>
      <c r="DQ1612" s="33"/>
      <c r="DR1612" s="33"/>
      <c r="DS1612" s="33"/>
      <c r="DT1612" s="33"/>
      <c r="DU1612" s="33"/>
      <c r="DV1612" s="33"/>
      <c r="DW1612" s="33"/>
      <c r="DX1612" s="33"/>
      <c r="DY1612" s="33"/>
      <c r="DZ1612" s="33"/>
      <c r="EA1612" s="33"/>
      <c r="EB1612" s="33"/>
      <c r="EC1612" s="33"/>
      <c r="ED1612" s="33"/>
      <c r="EE1612" s="33"/>
      <c r="EF1612" s="33"/>
      <c r="EG1612" s="33"/>
      <c r="EH1612" s="33"/>
      <c r="EI1612" s="33"/>
      <c r="EJ1612" s="33"/>
      <c r="EK1612" s="33"/>
      <c r="EL1612" s="33"/>
      <c r="EM1612" s="33"/>
      <c r="EN1612" s="33"/>
      <c r="EO1612" s="33"/>
      <c r="EP1612" s="33"/>
      <c r="EQ1612" s="33"/>
      <c r="ER1612" s="33"/>
      <c r="ES1612" s="33"/>
      <c r="ET1612" s="33"/>
      <c r="EU1612" s="33"/>
      <c r="EV1612" s="33"/>
      <c r="EW1612" s="33"/>
      <c r="EX1612" s="33"/>
      <c r="EY1612" s="33"/>
      <c r="EZ1612" s="33"/>
      <c r="FA1612" s="33"/>
      <c r="FB1612" s="33"/>
      <c r="FC1612" s="33"/>
      <c r="FD1612" s="33"/>
      <c r="FE1612" s="33"/>
      <c r="FF1612" s="33"/>
      <c r="FG1612" s="33"/>
      <c r="FH1612" s="33"/>
      <c r="FI1612" s="33"/>
      <c r="FJ1612" s="33"/>
      <c r="FK1612" s="33"/>
      <c r="FL1612" s="33"/>
      <c r="FM1612" s="33"/>
      <c r="FN1612" s="33"/>
      <c r="FO1612" s="33"/>
      <c r="FP1612" s="33"/>
      <c r="FQ1612" s="33"/>
      <c r="FR1612" s="33"/>
      <c r="FS1612" s="33"/>
      <c r="FT1612" s="33"/>
      <c r="FU1612" s="33"/>
      <c r="FV1612" s="33"/>
      <c r="FW1612" s="33"/>
      <c r="FX1612" s="33"/>
      <c r="FY1612" s="33"/>
      <c r="FZ1612" s="33"/>
      <c r="GA1612" s="33"/>
      <c r="GB1612" s="33"/>
      <c r="GC1612" s="33"/>
      <c r="GD1612" s="33"/>
      <c r="GE1612" s="33"/>
      <c r="GF1612" s="33"/>
      <c r="GG1612" s="33"/>
      <c r="GH1612" s="33"/>
      <c r="GI1612" s="33"/>
      <c r="GJ1612" s="33"/>
      <c r="GK1612" s="33"/>
      <c r="GL1612" s="33"/>
      <c r="GM1612" s="33"/>
      <c r="GN1612" s="33"/>
      <c r="GO1612" s="33"/>
      <c r="GP1612" s="33"/>
      <c r="GQ1612" s="33"/>
      <c r="GR1612" s="33"/>
      <c r="GS1612" s="33"/>
      <c r="GT1612" s="33"/>
      <c r="GU1612" s="33"/>
      <c r="GV1612" s="33"/>
      <c r="GW1612" s="33"/>
      <c r="GX1612" s="33"/>
      <c r="GY1612" s="33"/>
      <c r="GZ1612" s="33"/>
      <c r="HA1612" s="33"/>
      <c r="HB1612" s="33"/>
      <c r="HC1612" s="33"/>
      <c r="HD1612" s="33"/>
      <c r="HE1612" s="33"/>
      <c r="HF1612" s="33"/>
      <c r="HG1612" s="33"/>
      <c r="HH1612" s="33"/>
      <c r="HI1612" s="33"/>
      <c r="HJ1612" s="33"/>
      <c r="HK1612" s="33"/>
      <c r="HL1612" s="33"/>
      <c r="HM1612" s="33"/>
      <c r="HN1612" s="33"/>
      <c r="HO1612" s="33"/>
      <c r="HP1612" s="33"/>
      <c r="HQ1612" s="33"/>
      <c r="HR1612" s="33"/>
      <c r="HS1612" s="33"/>
      <c r="HT1612" s="33"/>
      <c r="HU1612" s="33"/>
      <c r="HV1612" s="33"/>
      <c r="HW1612" s="33"/>
      <c r="HX1612" s="33"/>
      <c r="HY1612" s="33"/>
      <c r="HZ1612" s="33"/>
      <c r="IA1612" s="33"/>
      <c r="IB1612" s="33"/>
      <c r="IC1612" s="33"/>
      <c r="ID1612" s="33"/>
      <c r="IE1612" s="33"/>
      <c r="IF1612" s="33"/>
      <c r="IG1612" s="33"/>
      <c r="IH1612" s="33"/>
      <c r="II1612" s="33"/>
      <c r="IJ1612" s="33"/>
      <c r="IK1612" s="33"/>
      <c r="IL1612" s="33"/>
      <c r="IM1612" s="33"/>
      <c r="IN1612" s="33"/>
      <c r="IO1612" s="33"/>
      <c r="IP1612" s="33"/>
      <c r="IQ1612" s="33"/>
    </row>
    <row r="1613" spans="1:251" s="47" customFormat="1" ht="18.75" customHeight="1">
      <c r="A1613" s="39"/>
      <c r="B1613" s="56"/>
      <c r="C1613" s="112" t="s">
        <v>319</v>
      </c>
      <c r="D1613" s="113"/>
      <c r="E1613" s="113"/>
      <c r="F1613" s="113"/>
      <c r="G1613" s="113"/>
      <c r="H1613" s="113"/>
      <c r="I1613" s="113"/>
      <c r="J1613" s="113"/>
      <c r="K1613" s="113"/>
      <c r="L1613" s="113"/>
      <c r="M1613" s="113"/>
      <c r="N1613" s="113"/>
      <c r="O1613" s="113"/>
      <c r="P1613" s="113"/>
      <c r="Q1613" s="113"/>
      <c r="R1613" s="113"/>
      <c r="S1613" s="113"/>
      <c r="T1613" s="113"/>
      <c r="U1613" s="113"/>
      <c r="V1613" s="113"/>
      <c r="W1613" s="113"/>
      <c r="X1613" s="113"/>
      <c r="Y1613" s="113"/>
      <c r="Z1613" s="114"/>
      <c r="AA1613" s="115">
        <v>484</v>
      </c>
      <c r="AB1613" s="116"/>
      <c r="AC1613" s="116"/>
      <c r="AD1613" s="116"/>
      <c r="AE1613" s="116"/>
      <c r="AF1613" s="116"/>
      <c r="AG1613" s="116"/>
      <c r="AH1613" s="116"/>
      <c r="AI1613" s="117"/>
      <c r="AJ1613" s="115">
        <v>0</v>
      </c>
      <c r="AK1613" s="116"/>
      <c r="AL1613" s="116"/>
      <c r="AM1613" s="116"/>
      <c r="AN1613" s="116"/>
      <c r="AO1613" s="116"/>
      <c r="AP1613" s="116"/>
      <c r="AQ1613" s="116"/>
      <c r="AR1613" s="117"/>
      <c r="AS1613" s="118"/>
      <c r="AT1613" s="119"/>
      <c r="AU1613" s="119"/>
      <c r="AV1613" s="119"/>
      <c r="AW1613" s="119"/>
      <c r="AX1613" s="120"/>
      <c r="AY1613" s="33"/>
      <c r="AZ1613" s="33"/>
      <c r="BA1613" s="33"/>
      <c r="BB1613" s="33"/>
      <c r="BC1613" s="33"/>
      <c r="BD1613" s="33"/>
      <c r="BE1613" s="33"/>
      <c r="BF1613" s="33"/>
      <c r="BG1613" s="33"/>
      <c r="BH1613" s="33"/>
      <c r="BI1613" s="33"/>
      <c r="BJ1613" s="33"/>
      <c r="BK1613" s="33"/>
      <c r="BL1613" s="33"/>
      <c r="BM1613" s="33"/>
      <c r="BN1613" s="33"/>
      <c r="BO1613" s="33"/>
      <c r="BP1613" s="33"/>
      <c r="BQ1613" s="33"/>
      <c r="BR1613" s="33"/>
      <c r="BS1613" s="33"/>
      <c r="BT1613" s="33"/>
      <c r="BU1613" s="33"/>
      <c r="BV1613" s="33"/>
      <c r="BW1613" s="33"/>
      <c r="BX1613" s="33"/>
      <c r="BY1613" s="33"/>
      <c r="BZ1613" s="33"/>
      <c r="CA1613" s="33"/>
      <c r="CB1613" s="33"/>
      <c r="CC1613" s="33"/>
      <c r="CD1613" s="33"/>
      <c r="CE1613" s="33"/>
      <c r="CF1613" s="33"/>
      <c r="CG1613" s="33"/>
      <c r="CH1613" s="33"/>
      <c r="CI1613" s="33"/>
      <c r="CJ1613" s="33"/>
      <c r="CK1613" s="33"/>
      <c r="CL1613" s="33"/>
      <c r="CM1613" s="33"/>
      <c r="CN1613" s="33"/>
      <c r="CO1613" s="33"/>
      <c r="CP1613" s="33"/>
      <c r="CQ1613" s="33"/>
      <c r="CR1613" s="33"/>
      <c r="CS1613" s="33"/>
      <c r="CT1613" s="33"/>
      <c r="CU1613" s="33"/>
      <c r="CV1613" s="33"/>
      <c r="CW1613" s="33"/>
      <c r="CX1613" s="33"/>
      <c r="CY1613" s="33"/>
      <c r="CZ1613" s="33"/>
      <c r="DA1613" s="33"/>
      <c r="DB1613" s="33"/>
      <c r="DC1613" s="33"/>
      <c r="DD1613" s="33"/>
      <c r="DE1613" s="33"/>
      <c r="DF1613" s="33"/>
      <c r="DG1613" s="33"/>
      <c r="DH1613" s="33"/>
      <c r="DI1613" s="33"/>
      <c r="DJ1613" s="33"/>
      <c r="DK1613" s="33"/>
      <c r="DL1613" s="33"/>
      <c r="DM1613" s="33"/>
      <c r="DN1613" s="33"/>
      <c r="DO1613" s="33"/>
      <c r="DP1613" s="33"/>
      <c r="DQ1613" s="33"/>
      <c r="DR1613" s="33"/>
      <c r="DS1613" s="33"/>
      <c r="DT1613" s="33"/>
      <c r="DU1613" s="33"/>
      <c r="DV1613" s="33"/>
      <c r="DW1613" s="33"/>
      <c r="DX1613" s="33"/>
      <c r="DY1613" s="33"/>
      <c r="DZ1613" s="33"/>
      <c r="EA1613" s="33"/>
      <c r="EB1613" s="33"/>
      <c r="EC1613" s="33"/>
      <c r="ED1613" s="33"/>
      <c r="EE1613" s="33"/>
      <c r="EF1613" s="33"/>
      <c r="EG1613" s="33"/>
      <c r="EH1613" s="33"/>
      <c r="EI1613" s="33"/>
      <c r="EJ1613" s="33"/>
      <c r="EK1613" s="33"/>
      <c r="EL1613" s="33"/>
      <c r="EM1613" s="33"/>
      <c r="EN1613" s="33"/>
      <c r="EO1613" s="33"/>
      <c r="EP1613" s="33"/>
      <c r="EQ1613" s="33"/>
      <c r="ER1613" s="33"/>
      <c r="ES1613" s="33"/>
      <c r="ET1613" s="33"/>
      <c r="EU1613" s="33"/>
      <c r="EV1613" s="33"/>
      <c r="EW1613" s="33"/>
      <c r="EX1613" s="33"/>
      <c r="EY1613" s="33"/>
      <c r="EZ1613" s="33"/>
      <c r="FA1613" s="33"/>
      <c r="FB1613" s="33"/>
      <c r="FC1613" s="33"/>
      <c r="FD1613" s="33"/>
      <c r="FE1613" s="33"/>
      <c r="FF1613" s="33"/>
      <c r="FG1613" s="33"/>
      <c r="FH1613" s="33"/>
      <c r="FI1613" s="33"/>
      <c r="FJ1613" s="33"/>
      <c r="FK1613" s="33"/>
      <c r="FL1613" s="33"/>
      <c r="FM1613" s="33"/>
      <c r="FN1613" s="33"/>
      <c r="FO1613" s="33"/>
      <c r="FP1613" s="33"/>
      <c r="FQ1613" s="33"/>
      <c r="FR1613" s="33"/>
      <c r="FS1613" s="33"/>
      <c r="FT1613" s="33"/>
      <c r="FU1613" s="33"/>
      <c r="FV1613" s="33"/>
      <c r="FW1613" s="33"/>
      <c r="FX1613" s="33"/>
      <c r="FY1613" s="33"/>
      <c r="FZ1613" s="33"/>
      <c r="GA1613" s="33"/>
      <c r="GB1613" s="33"/>
      <c r="GC1613" s="33"/>
      <c r="GD1613" s="33"/>
      <c r="GE1613" s="33"/>
      <c r="GF1613" s="33"/>
      <c r="GG1613" s="33"/>
      <c r="GH1613" s="33"/>
      <c r="GI1613" s="33"/>
      <c r="GJ1613" s="33"/>
      <c r="GK1613" s="33"/>
      <c r="GL1613" s="33"/>
      <c r="GM1613" s="33"/>
      <c r="GN1613" s="33"/>
      <c r="GO1613" s="33"/>
      <c r="GP1613" s="33"/>
      <c r="GQ1613" s="33"/>
      <c r="GR1613" s="33"/>
      <c r="GS1613" s="33"/>
      <c r="GT1613" s="33"/>
      <c r="GU1613" s="33"/>
      <c r="GV1613" s="33"/>
      <c r="GW1613" s="33"/>
      <c r="GX1613" s="33"/>
      <c r="GY1613" s="33"/>
      <c r="GZ1613" s="33"/>
      <c r="HA1613" s="33"/>
      <c r="HB1613" s="33"/>
      <c r="HC1613" s="33"/>
      <c r="HD1613" s="33"/>
      <c r="HE1613" s="33"/>
      <c r="HF1613" s="33"/>
      <c r="HG1613" s="33"/>
      <c r="HH1613" s="33"/>
      <c r="HI1613" s="33"/>
      <c r="HJ1613" s="33"/>
      <c r="HK1613" s="33"/>
      <c r="HL1613" s="33"/>
      <c r="HM1613" s="33"/>
      <c r="HN1613" s="33"/>
      <c r="HO1613" s="33"/>
      <c r="HP1613" s="33"/>
      <c r="HQ1613" s="33"/>
      <c r="HR1613" s="33"/>
      <c r="HS1613" s="33"/>
      <c r="HT1613" s="33"/>
      <c r="HU1613" s="33"/>
      <c r="HV1613" s="33"/>
      <c r="HW1613" s="33"/>
      <c r="HX1613" s="33"/>
      <c r="HY1613" s="33"/>
      <c r="HZ1613" s="33"/>
      <c r="IA1613" s="33"/>
      <c r="IB1613" s="33"/>
      <c r="IC1613" s="33"/>
      <c r="ID1613" s="33"/>
      <c r="IE1613" s="33"/>
      <c r="IF1613" s="33"/>
      <c r="IG1613" s="33"/>
      <c r="IH1613" s="33"/>
      <c r="II1613" s="33"/>
      <c r="IJ1613" s="33"/>
      <c r="IK1613" s="33"/>
      <c r="IL1613" s="33"/>
      <c r="IM1613" s="33"/>
      <c r="IN1613" s="33"/>
      <c r="IO1613" s="33"/>
      <c r="IP1613" s="33"/>
      <c r="IQ1613" s="33"/>
    </row>
    <row r="1614" spans="1:251" s="47" customFormat="1" ht="18.75" customHeight="1" thickBot="1">
      <c r="A1614" s="48"/>
      <c r="B1614" s="121" t="s">
        <v>101</v>
      </c>
      <c r="C1614" s="122"/>
      <c r="D1614" s="122"/>
      <c r="E1614" s="122"/>
      <c r="F1614" s="122"/>
      <c r="G1614" s="122"/>
      <c r="H1614" s="122"/>
      <c r="I1614" s="122"/>
      <c r="J1614" s="122"/>
      <c r="K1614" s="122"/>
      <c r="L1614" s="122"/>
      <c r="M1614" s="122"/>
      <c r="N1614" s="122"/>
      <c r="O1614" s="122"/>
      <c r="P1614" s="122"/>
      <c r="Q1614" s="122"/>
      <c r="R1614" s="122"/>
      <c r="S1614" s="122"/>
      <c r="T1614" s="122"/>
      <c r="U1614" s="122"/>
      <c r="V1614" s="122"/>
      <c r="W1614" s="122"/>
      <c r="X1614" s="122"/>
      <c r="Y1614" s="122"/>
      <c r="Z1614" s="123"/>
      <c r="AA1614" s="124">
        <f>SUM($AA$1611:$AA$1613)</f>
        <v>18668</v>
      </c>
      <c r="AB1614" s="125"/>
      <c r="AC1614" s="125"/>
      <c r="AD1614" s="125"/>
      <c r="AE1614" s="125"/>
      <c r="AF1614" s="125"/>
      <c r="AG1614" s="125"/>
      <c r="AH1614" s="125"/>
      <c r="AI1614" s="126"/>
      <c r="AJ1614" s="124">
        <f>SUM($AJ$1611:$AJ$1613)</f>
        <v>25175</v>
      </c>
      <c r="AK1614" s="125"/>
      <c r="AL1614" s="125"/>
      <c r="AM1614" s="125"/>
      <c r="AN1614" s="125"/>
      <c r="AO1614" s="125"/>
      <c r="AP1614" s="125"/>
      <c r="AQ1614" s="125"/>
      <c r="AR1614" s="126"/>
      <c r="AS1614" s="127"/>
      <c r="AT1614" s="128"/>
      <c r="AU1614" s="128"/>
      <c r="AV1614" s="128"/>
      <c r="AW1614" s="128"/>
      <c r="AX1614" s="129"/>
      <c r="AY1614" s="33"/>
      <c r="AZ1614" s="33"/>
      <c r="BA1614" s="33"/>
      <c r="BB1614" s="33"/>
      <c r="BC1614" s="33"/>
      <c r="BD1614" s="33"/>
      <c r="BE1614" s="33"/>
      <c r="BF1614" s="33"/>
      <c r="BG1614" s="33"/>
      <c r="BH1614" s="33"/>
      <c r="BI1614" s="33"/>
      <c r="BJ1614" s="33"/>
      <c r="BK1614" s="33"/>
      <c r="BL1614" s="33"/>
      <c r="BM1614" s="33"/>
      <c r="BN1614" s="33"/>
      <c r="BO1614" s="33"/>
      <c r="BP1614" s="33"/>
      <c r="BQ1614" s="33"/>
      <c r="BR1614" s="33"/>
      <c r="BS1614" s="33"/>
      <c r="BT1614" s="33"/>
      <c r="BU1614" s="33"/>
      <c r="BV1614" s="33"/>
      <c r="BW1614" s="33"/>
      <c r="BX1614" s="33"/>
      <c r="BY1614" s="33"/>
      <c r="BZ1614" s="33"/>
      <c r="CA1614" s="33"/>
      <c r="CB1614" s="33"/>
      <c r="CC1614" s="33"/>
      <c r="CD1614" s="33"/>
      <c r="CE1614" s="33"/>
      <c r="CF1614" s="33"/>
      <c r="CG1614" s="33"/>
      <c r="CH1614" s="33"/>
      <c r="CI1614" s="33"/>
      <c r="CJ1614" s="33"/>
      <c r="CK1614" s="33"/>
      <c r="CL1614" s="33"/>
      <c r="CM1614" s="33"/>
      <c r="CN1614" s="33"/>
      <c r="CO1614" s="33"/>
      <c r="CP1614" s="33"/>
      <c r="CQ1614" s="33"/>
      <c r="CR1614" s="33"/>
      <c r="CS1614" s="33"/>
      <c r="CT1614" s="33"/>
      <c r="CU1614" s="33"/>
      <c r="CV1614" s="33"/>
      <c r="CW1614" s="33"/>
      <c r="CX1614" s="33"/>
      <c r="CY1614" s="33"/>
      <c r="CZ1614" s="33"/>
      <c r="DA1614" s="33"/>
      <c r="DB1614" s="33"/>
      <c r="DC1614" s="33"/>
      <c r="DD1614" s="33"/>
      <c r="DE1614" s="33"/>
      <c r="DF1614" s="33"/>
      <c r="DG1614" s="33"/>
      <c r="DH1614" s="33"/>
      <c r="DI1614" s="33"/>
      <c r="DJ1614" s="33"/>
      <c r="DK1614" s="33"/>
      <c r="DL1614" s="33"/>
      <c r="DM1614" s="33"/>
      <c r="DN1614" s="33"/>
      <c r="DO1614" s="33"/>
      <c r="DP1614" s="33"/>
      <c r="DQ1614" s="33"/>
      <c r="DR1614" s="33"/>
      <c r="DS1614" s="33"/>
      <c r="DT1614" s="33"/>
      <c r="DU1614" s="33"/>
      <c r="DV1614" s="33"/>
      <c r="DW1614" s="33"/>
      <c r="DX1614" s="33"/>
      <c r="DY1614" s="33"/>
      <c r="DZ1614" s="33"/>
      <c r="EA1614" s="33"/>
      <c r="EB1614" s="33"/>
      <c r="EC1614" s="33"/>
      <c r="ED1614" s="33"/>
      <c r="EE1614" s="33"/>
      <c r="EF1614" s="33"/>
      <c r="EG1614" s="33"/>
      <c r="EH1614" s="33"/>
      <c r="EI1614" s="33"/>
      <c r="EJ1614" s="33"/>
      <c r="EK1614" s="33"/>
      <c r="EL1614" s="33"/>
      <c r="EM1614" s="33"/>
      <c r="EN1614" s="33"/>
      <c r="EO1614" s="33"/>
      <c r="EP1614" s="33"/>
      <c r="EQ1614" s="33"/>
      <c r="ER1614" s="33"/>
      <c r="ES1614" s="33"/>
      <c r="ET1614" s="33"/>
      <c r="EU1614" s="33"/>
      <c r="EV1614" s="33"/>
      <c r="EW1614" s="33"/>
      <c r="EX1614" s="33"/>
      <c r="EY1614" s="33"/>
      <c r="EZ1614" s="33"/>
      <c r="FA1614" s="33"/>
      <c r="FB1614" s="33"/>
      <c r="FC1614" s="33"/>
      <c r="FD1614" s="33"/>
      <c r="FE1614" s="33"/>
      <c r="FF1614" s="33"/>
      <c r="FG1614" s="33"/>
      <c r="FH1614" s="33"/>
      <c r="FI1614" s="33"/>
      <c r="FJ1614" s="33"/>
      <c r="FK1614" s="33"/>
      <c r="FL1614" s="33"/>
      <c r="FM1614" s="33"/>
      <c r="FN1614" s="33"/>
      <c r="FO1614" s="33"/>
      <c r="FP1614" s="33"/>
      <c r="FQ1614" s="33"/>
      <c r="FR1614" s="33"/>
      <c r="FS1614" s="33"/>
      <c r="FT1614" s="33"/>
      <c r="FU1614" s="33"/>
      <c r="FV1614" s="33"/>
      <c r="FW1614" s="33"/>
      <c r="FX1614" s="33"/>
      <c r="FY1614" s="33"/>
      <c r="FZ1614" s="33"/>
      <c r="GA1614" s="33"/>
      <c r="GB1614" s="33"/>
      <c r="GC1614" s="33"/>
      <c r="GD1614" s="33"/>
      <c r="GE1614" s="33"/>
      <c r="GF1614" s="33"/>
      <c r="GG1614" s="33"/>
      <c r="GH1614" s="33"/>
      <c r="GI1614" s="33"/>
      <c r="GJ1614" s="33"/>
      <c r="GK1614" s="33"/>
      <c r="GL1614" s="33"/>
      <c r="GM1614" s="33"/>
      <c r="GN1614" s="33"/>
      <c r="GO1614" s="33"/>
      <c r="GP1614" s="33"/>
      <c r="GQ1614" s="33"/>
      <c r="GR1614" s="33"/>
      <c r="GS1614" s="33"/>
      <c r="GT1614" s="33"/>
      <c r="GU1614" s="33"/>
      <c r="GV1614" s="33"/>
      <c r="GW1614" s="33"/>
      <c r="GX1614" s="33"/>
      <c r="GY1614" s="33"/>
      <c r="GZ1614" s="33"/>
      <c r="HA1614" s="33"/>
      <c r="HB1614" s="33"/>
      <c r="HC1614" s="33"/>
      <c r="HD1614" s="33"/>
      <c r="HE1614" s="33"/>
      <c r="HF1614" s="33"/>
      <c r="HG1614" s="33"/>
      <c r="HH1614" s="33"/>
      <c r="HI1614" s="33"/>
      <c r="HJ1614" s="33"/>
      <c r="HK1614" s="33"/>
      <c r="HL1614" s="33"/>
      <c r="HM1614" s="33"/>
      <c r="HN1614" s="33"/>
      <c r="HO1614" s="33"/>
      <c r="HP1614" s="33"/>
      <c r="HQ1614" s="33"/>
      <c r="HR1614" s="33"/>
      <c r="HS1614" s="33"/>
      <c r="HT1614" s="33"/>
      <c r="HU1614" s="33"/>
      <c r="HV1614" s="33"/>
      <c r="HW1614" s="33"/>
      <c r="HX1614" s="33"/>
      <c r="HY1614" s="33"/>
      <c r="HZ1614" s="33"/>
      <c r="IA1614" s="33"/>
      <c r="IB1614" s="33"/>
      <c r="IC1614" s="33"/>
      <c r="ID1614" s="33"/>
      <c r="IE1614" s="33"/>
      <c r="IF1614" s="33"/>
      <c r="IG1614" s="33"/>
      <c r="IH1614" s="33"/>
      <c r="II1614" s="33"/>
      <c r="IJ1614" s="33"/>
      <c r="IK1614" s="33"/>
      <c r="IL1614" s="33"/>
      <c r="IM1614" s="33"/>
      <c r="IN1614" s="33"/>
      <c r="IO1614" s="33"/>
      <c r="IP1614" s="33"/>
      <c r="IQ1614" s="33"/>
    </row>
    <row r="1616" spans="1:251" ht="19.2">
      <c r="A1616" s="32" t="s">
        <v>87</v>
      </c>
      <c r="AW1616" s="34"/>
      <c r="AX1616" s="35"/>
      <c r="AY1616" s="34"/>
    </row>
    <row r="1618" spans="1:113" ht="18">
      <c r="B1618" s="91" t="s">
        <v>0</v>
      </c>
      <c r="C1618" s="111"/>
      <c r="D1618" s="111"/>
      <c r="E1618" s="111"/>
      <c r="F1618" s="111"/>
      <c r="G1618" s="111"/>
      <c r="H1618" s="111"/>
      <c r="I1618" s="111"/>
      <c r="J1618" s="111"/>
      <c r="K1618" s="111"/>
      <c r="L1618" s="111"/>
      <c r="M1618" s="111"/>
      <c r="N1618" s="111"/>
      <c r="O1618" s="111"/>
      <c r="P1618" s="111"/>
      <c r="Q1618" s="111"/>
      <c r="R1618" s="111"/>
      <c r="S1618" s="111"/>
      <c r="T1618" s="111"/>
      <c r="U1618" s="111"/>
      <c r="V1618" s="111"/>
      <c r="W1618" s="111"/>
      <c r="X1618" s="111"/>
      <c r="Y1618" s="111"/>
      <c r="Z1618" s="111"/>
      <c r="AA1618" s="111"/>
      <c r="AB1618" s="111"/>
      <c r="AC1618" s="111"/>
      <c r="AD1618" s="111"/>
      <c r="AE1618" s="111"/>
      <c r="AF1618" s="111"/>
      <c r="AG1618" s="111"/>
      <c r="AH1618" s="111"/>
      <c r="AI1618" s="111"/>
      <c r="AJ1618" s="111"/>
      <c r="AK1618" s="111"/>
      <c r="AL1618" s="111"/>
      <c r="AM1618" s="111"/>
      <c r="AN1618" s="111"/>
      <c r="AO1618" s="111"/>
      <c r="AP1618" s="111"/>
      <c r="AQ1618" s="111"/>
      <c r="AR1618" s="111"/>
      <c r="AS1618" s="111"/>
      <c r="AT1618" s="111"/>
      <c r="AU1618" s="111"/>
      <c r="AV1618" s="111"/>
      <c r="AW1618" s="111"/>
      <c r="AX1618" s="111"/>
    </row>
    <row r="1619" spans="1:113">
      <c r="Z1619" s="36"/>
      <c r="AD1619" s="36"/>
      <c r="AE1619" s="36"/>
      <c r="AF1619" s="36"/>
      <c r="AG1619" s="36"/>
      <c r="AH1619" s="36"/>
      <c r="AI1619" s="36"/>
      <c r="AO1619" s="36"/>
    </row>
    <row r="1620" spans="1:113" ht="13.8" thickBot="1">
      <c r="Z1620" s="36"/>
      <c r="AD1620" s="36"/>
      <c r="AE1620" s="36"/>
      <c r="AF1620" s="36"/>
      <c r="AG1620" s="36"/>
      <c r="AH1620" s="36"/>
      <c r="AI1620" s="36"/>
      <c r="AO1620" s="36"/>
      <c r="DI1620" s="37"/>
    </row>
    <row r="1621" spans="1:113" ht="24.75" customHeight="1" thickBot="1">
      <c r="B1621" s="93" t="s">
        <v>88</v>
      </c>
      <c r="C1621" s="94"/>
      <c r="D1621" s="94"/>
      <c r="E1621" s="94"/>
      <c r="F1621" s="94"/>
      <c r="G1621" s="94"/>
      <c r="H1621" s="95" t="s">
        <v>320</v>
      </c>
      <c r="I1621" s="96"/>
      <c r="J1621" s="96"/>
      <c r="K1621" s="96"/>
      <c r="L1621" s="96"/>
      <c r="M1621" s="96"/>
      <c r="N1621" s="96"/>
      <c r="O1621" s="96"/>
      <c r="P1621" s="96"/>
      <c r="Q1621" s="96"/>
      <c r="R1621" s="96"/>
      <c r="S1621" s="96"/>
      <c r="T1621" s="96"/>
      <c r="U1621" s="96"/>
      <c r="V1621" s="96"/>
      <c r="W1621" s="96"/>
      <c r="X1621" s="96"/>
      <c r="Y1621" s="96"/>
      <c r="Z1621" s="96"/>
      <c r="AA1621" s="96"/>
      <c r="AB1621" s="96"/>
      <c r="AC1621" s="96"/>
      <c r="AD1621" s="96"/>
      <c r="AE1621" s="96"/>
      <c r="AF1621" s="96"/>
      <c r="AG1621" s="96"/>
      <c r="AH1621" s="96"/>
      <c r="AI1621" s="96"/>
      <c r="AJ1621" s="96"/>
      <c r="AK1621" s="96"/>
      <c r="AL1621" s="96"/>
      <c r="AM1621" s="96"/>
      <c r="AN1621" s="96"/>
      <c r="AO1621" s="96"/>
      <c r="AP1621" s="96"/>
      <c r="AQ1621" s="96"/>
      <c r="AR1621" s="96"/>
      <c r="AS1621" s="96"/>
      <c r="AT1621" s="96"/>
      <c r="AU1621" s="96"/>
      <c r="AV1621" s="96"/>
      <c r="AW1621" s="96"/>
      <c r="AX1621" s="97"/>
      <c r="DI1621" s="37"/>
    </row>
    <row r="1622" spans="1:113" ht="14.4">
      <c r="B1622" s="38"/>
      <c r="C1622" s="38"/>
      <c r="D1622" s="38"/>
      <c r="E1622" s="38"/>
      <c r="F1622" s="38"/>
      <c r="G1622" s="38"/>
      <c r="H1622" s="39"/>
      <c r="I1622" s="39"/>
      <c r="J1622" s="39"/>
      <c r="K1622" s="39"/>
      <c r="L1622" s="40"/>
      <c r="M1622" s="40"/>
      <c r="N1622" s="40"/>
      <c r="O1622" s="40"/>
      <c r="P1622" s="39"/>
      <c r="Q1622" s="39"/>
      <c r="R1622" s="39"/>
      <c r="S1622" s="39"/>
      <c r="T1622" s="39"/>
      <c r="U1622" s="39"/>
      <c r="V1622" s="41"/>
      <c r="W1622" s="41"/>
      <c r="X1622" s="41"/>
      <c r="Y1622" s="41"/>
      <c r="Z1622" s="41"/>
      <c r="AA1622" s="41"/>
      <c r="AB1622" s="41"/>
      <c r="AC1622" s="41"/>
      <c r="AD1622" s="41"/>
      <c r="AE1622" s="41"/>
      <c r="AF1622" s="41"/>
      <c r="AG1622" s="41"/>
      <c r="AH1622" s="41"/>
      <c r="AI1622" s="41"/>
      <c r="AJ1622" s="41"/>
      <c r="AK1622" s="41"/>
      <c r="AL1622" s="41"/>
      <c r="AM1622" s="41"/>
      <c r="AN1622" s="41"/>
      <c r="AO1622" s="41"/>
      <c r="AP1622" s="41"/>
      <c r="AQ1622" s="41"/>
      <c r="AR1622" s="41"/>
      <c r="AS1622" s="41"/>
      <c r="AT1622" s="41"/>
      <c r="AU1622" s="41"/>
      <c r="AV1622" s="41"/>
      <c r="AW1622" s="41"/>
      <c r="AX1622" s="41"/>
      <c r="DI1622" s="37"/>
    </row>
    <row r="1623" spans="1:113" ht="15" thickBot="1">
      <c r="A1623" s="42"/>
      <c r="B1623" s="41" t="s">
        <v>90</v>
      </c>
      <c r="C1623" s="39"/>
      <c r="D1623" s="39"/>
      <c r="E1623" s="39"/>
      <c r="F1623" s="39"/>
      <c r="G1623" s="39"/>
      <c r="H1623" s="39"/>
      <c r="I1623" s="39"/>
      <c r="J1623" s="39"/>
      <c r="K1623" s="39"/>
      <c r="L1623" s="40"/>
      <c r="M1623" s="40"/>
      <c r="N1623" s="40"/>
      <c r="O1623" s="40"/>
      <c r="P1623" s="39"/>
      <c r="Q1623" s="39"/>
      <c r="R1623" s="39"/>
      <c r="S1623" s="39"/>
      <c r="T1623" s="39"/>
      <c r="U1623" s="39"/>
      <c r="V1623" s="41"/>
      <c r="W1623" s="41"/>
      <c r="X1623" s="41"/>
      <c r="Y1623" s="41"/>
      <c r="Z1623" s="41"/>
      <c r="AA1623" s="41"/>
      <c r="AB1623" s="41"/>
      <c r="AC1623" s="41"/>
      <c r="AD1623" s="41"/>
      <c r="AE1623" s="41"/>
      <c r="AF1623" s="41"/>
      <c r="AG1623" s="41"/>
      <c r="AH1623" s="41"/>
      <c r="AI1623" s="41"/>
      <c r="AJ1623" s="41"/>
      <c r="AK1623" s="41"/>
      <c r="AL1623" s="41"/>
      <c r="AM1623" s="41"/>
      <c r="AN1623" s="41"/>
      <c r="AO1623" s="41"/>
      <c r="AP1623" s="41"/>
      <c r="AQ1623" s="41"/>
      <c r="AR1623" s="41"/>
      <c r="AS1623" s="41"/>
      <c r="AT1623" s="41"/>
      <c r="AU1623" s="41"/>
      <c r="AV1623" s="41"/>
      <c r="AW1623" s="41"/>
      <c r="AX1623" s="41"/>
      <c r="DI1623" s="37"/>
    </row>
    <row r="1624" spans="1:113" ht="14.4">
      <c r="A1624" s="39"/>
      <c r="B1624" s="43"/>
      <c r="C1624" s="38"/>
      <c r="D1624" s="38"/>
      <c r="E1624" s="38"/>
      <c r="F1624" s="38"/>
      <c r="G1624" s="38"/>
      <c r="H1624" s="38"/>
      <c r="I1624" s="38"/>
      <c r="J1624" s="38"/>
      <c r="K1624" s="38"/>
      <c r="L1624" s="44"/>
      <c r="M1624" s="44"/>
      <c r="N1624" s="44"/>
      <c r="O1624" s="44"/>
      <c r="P1624" s="38"/>
      <c r="Q1624" s="38"/>
      <c r="R1624" s="38"/>
      <c r="S1624" s="38"/>
      <c r="T1624" s="38"/>
      <c r="U1624" s="38"/>
      <c r="V1624" s="45"/>
      <c r="W1624" s="45"/>
      <c r="X1624" s="45"/>
      <c r="Y1624" s="45"/>
      <c r="Z1624" s="45"/>
      <c r="AA1624" s="45"/>
      <c r="AB1624" s="45"/>
      <c r="AC1624" s="45"/>
      <c r="AD1624" s="45"/>
      <c r="AE1624" s="45"/>
      <c r="AF1624" s="45"/>
      <c r="AG1624" s="45"/>
      <c r="AH1624" s="45"/>
      <c r="AI1624" s="45"/>
      <c r="AJ1624" s="45"/>
      <c r="AK1624" s="45"/>
      <c r="AL1624" s="45"/>
      <c r="AM1624" s="45"/>
      <c r="AN1624" s="45"/>
      <c r="AO1624" s="45"/>
      <c r="AP1624" s="45"/>
      <c r="AQ1624" s="45"/>
      <c r="AR1624" s="45"/>
      <c r="AS1624" s="45"/>
      <c r="AT1624" s="45"/>
      <c r="AU1624" s="45"/>
      <c r="AV1624" s="45"/>
      <c r="AW1624" s="45"/>
      <c r="AX1624" s="46"/>
    </row>
    <row r="1625" spans="1:113" ht="12" customHeight="1">
      <c r="A1625" s="39"/>
      <c r="B1625" s="98" t="s">
        <v>321</v>
      </c>
      <c r="C1625" s="99"/>
      <c r="D1625" s="99"/>
      <c r="E1625" s="99"/>
      <c r="F1625" s="99"/>
      <c r="G1625" s="99"/>
      <c r="H1625" s="99"/>
      <c r="I1625" s="99"/>
      <c r="J1625" s="99"/>
      <c r="K1625" s="99"/>
      <c r="L1625" s="99"/>
      <c r="M1625" s="99"/>
      <c r="N1625" s="99"/>
      <c r="O1625" s="99"/>
      <c r="P1625" s="99"/>
      <c r="Q1625" s="99"/>
      <c r="R1625" s="99"/>
      <c r="S1625" s="99"/>
      <c r="T1625" s="99"/>
      <c r="U1625" s="99"/>
      <c r="V1625" s="99"/>
      <c r="W1625" s="99"/>
      <c r="X1625" s="99"/>
      <c r="Y1625" s="99"/>
      <c r="Z1625" s="99"/>
      <c r="AA1625" s="99"/>
      <c r="AB1625" s="99"/>
      <c r="AC1625" s="99"/>
      <c r="AD1625" s="99"/>
      <c r="AE1625" s="99"/>
      <c r="AF1625" s="99"/>
      <c r="AG1625" s="99"/>
      <c r="AH1625" s="99"/>
      <c r="AI1625" s="99"/>
      <c r="AJ1625" s="99"/>
      <c r="AK1625" s="99"/>
      <c r="AL1625" s="99"/>
      <c r="AM1625" s="99"/>
      <c r="AN1625" s="99"/>
      <c r="AO1625" s="99"/>
      <c r="AP1625" s="99"/>
      <c r="AQ1625" s="99"/>
      <c r="AR1625" s="99"/>
      <c r="AS1625" s="99"/>
      <c r="AT1625" s="99"/>
      <c r="AU1625" s="99"/>
      <c r="AV1625" s="99"/>
      <c r="AW1625" s="99"/>
      <c r="AX1625" s="100"/>
    </row>
    <row r="1626" spans="1:113" ht="12" customHeight="1">
      <c r="A1626" s="39"/>
      <c r="B1626" s="98"/>
      <c r="C1626" s="99"/>
      <c r="D1626" s="99"/>
      <c r="E1626" s="99"/>
      <c r="F1626" s="99"/>
      <c r="G1626" s="99"/>
      <c r="H1626" s="99"/>
      <c r="I1626" s="99"/>
      <c r="J1626" s="99"/>
      <c r="K1626" s="99"/>
      <c r="L1626" s="99"/>
      <c r="M1626" s="99"/>
      <c r="N1626" s="99"/>
      <c r="O1626" s="99"/>
      <c r="P1626" s="99"/>
      <c r="Q1626" s="99"/>
      <c r="R1626" s="99"/>
      <c r="S1626" s="99"/>
      <c r="T1626" s="99"/>
      <c r="U1626" s="99"/>
      <c r="V1626" s="99"/>
      <c r="W1626" s="99"/>
      <c r="X1626" s="99"/>
      <c r="Y1626" s="99"/>
      <c r="Z1626" s="99"/>
      <c r="AA1626" s="99"/>
      <c r="AB1626" s="99"/>
      <c r="AC1626" s="99"/>
      <c r="AD1626" s="99"/>
      <c r="AE1626" s="99"/>
      <c r="AF1626" s="99"/>
      <c r="AG1626" s="99"/>
      <c r="AH1626" s="99"/>
      <c r="AI1626" s="99"/>
      <c r="AJ1626" s="99"/>
      <c r="AK1626" s="99"/>
      <c r="AL1626" s="99"/>
      <c r="AM1626" s="99"/>
      <c r="AN1626" s="99"/>
      <c r="AO1626" s="99"/>
      <c r="AP1626" s="99"/>
      <c r="AQ1626" s="99"/>
      <c r="AR1626" s="99"/>
      <c r="AS1626" s="99"/>
      <c r="AT1626" s="99"/>
      <c r="AU1626" s="99"/>
      <c r="AV1626" s="99"/>
      <c r="AW1626" s="99"/>
      <c r="AX1626" s="100"/>
      <c r="BC1626" s="47"/>
    </row>
    <row r="1627" spans="1:113" ht="12" customHeight="1">
      <c r="A1627" s="39"/>
      <c r="B1627" s="98"/>
      <c r="C1627" s="99"/>
      <c r="D1627" s="99"/>
      <c r="E1627" s="99"/>
      <c r="F1627" s="99"/>
      <c r="G1627" s="99"/>
      <c r="H1627" s="99"/>
      <c r="I1627" s="99"/>
      <c r="J1627" s="99"/>
      <c r="K1627" s="99"/>
      <c r="L1627" s="99"/>
      <c r="M1627" s="99"/>
      <c r="N1627" s="99"/>
      <c r="O1627" s="99"/>
      <c r="P1627" s="99"/>
      <c r="Q1627" s="99"/>
      <c r="R1627" s="99"/>
      <c r="S1627" s="99"/>
      <c r="T1627" s="99"/>
      <c r="U1627" s="99"/>
      <c r="V1627" s="99"/>
      <c r="W1627" s="99"/>
      <c r="X1627" s="99"/>
      <c r="Y1627" s="99"/>
      <c r="Z1627" s="99"/>
      <c r="AA1627" s="99"/>
      <c r="AB1627" s="99"/>
      <c r="AC1627" s="99"/>
      <c r="AD1627" s="99"/>
      <c r="AE1627" s="99"/>
      <c r="AF1627" s="99"/>
      <c r="AG1627" s="99"/>
      <c r="AH1627" s="99"/>
      <c r="AI1627" s="99"/>
      <c r="AJ1627" s="99"/>
      <c r="AK1627" s="99"/>
      <c r="AL1627" s="99"/>
      <c r="AM1627" s="99"/>
      <c r="AN1627" s="99"/>
      <c r="AO1627" s="99"/>
      <c r="AP1627" s="99"/>
      <c r="AQ1627" s="99"/>
      <c r="AR1627" s="99"/>
      <c r="AS1627" s="99"/>
      <c r="AT1627" s="99"/>
      <c r="AU1627" s="99"/>
      <c r="AV1627" s="99"/>
      <c r="AW1627" s="99"/>
      <c r="AX1627" s="100"/>
    </row>
    <row r="1628" spans="1:113" ht="12" customHeight="1">
      <c r="A1628" s="39"/>
      <c r="B1628" s="98"/>
      <c r="C1628" s="99"/>
      <c r="D1628" s="99"/>
      <c r="E1628" s="99"/>
      <c r="F1628" s="99"/>
      <c r="G1628" s="99"/>
      <c r="H1628" s="99"/>
      <c r="I1628" s="99"/>
      <c r="J1628" s="99"/>
      <c r="K1628" s="99"/>
      <c r="L1628" s="99"/>
      <c r="M1628" s="99"/>
      <c r="N1628" s="99"/>
      <c r="O1628" s="99"/>
      <c r="P1628" s="99"/>
      <c r="Q1628" s="99"/>
      <c r="R1628" s="99"/>
      <c r="S1628" s="99"/>
      <c r="T1628" s="99"/>
      <c r="U1628" s="99"/>
      <c r="V1628" s="99"/>
      <c r="W1628" s="99"/>
      <c r="X1628" s="99"/>
      <c r="Y1628" s="99"/>
      <c r="Z1628" s="99"/>
      <c r="AA1628" s="99"/>
      <c r="AB1628" s="99"/>
      <c r="AC1628" s="99"/>
      <c r="AD1628" s="99"/>
      <c r="AE1628" s="99"/>
      <c r="AF1628" s="99"/>
      <c r="AG1628" s="99"/>
      <c r="AH1628" s="99"/>
      <c r="AI1628" s="99"/>
      <c r="AJ1628" s="99"/>
      <c r="AK1628" s="99"/>
      <c r="AL1628" s="99"/>
      <c r="AM1628" s="99"/>
      <c r="AN1628" s="99"/>
      <c r="AO1628" s="99"/>
      <c r="AP1628" s="99"/>
      <c r="AQ1628" s="99"/>
      <c r="AR1628" s="99"/>
      <c r="AS1628" s="99"/>
      <c r="AT1628" s="99"/>
      <c r="AU1628" s="99"/>
      <c r="AV1628" s="99"/>
      <c r="AW1628" s="99"/>
      <c r="AX1628" s="100"/>
    </row>
    <row r="1629" spans="1:113" ht="12" customHeight="1">
      <c r="A1629" s="39"/>
      <c r="B1629" s="98"/>
      <c r="C1629" s="99"/>
      <c r="D1629" s="99"/>
      <c r="E1629" s="99"/>
      <c r="F1629" s="99"/>
      <c r="G1629" s="99"/>
      <c r="H1629" s="99"/>
      <c r="I1629" s="99"/>
      <c r="J1629" s="99"/>
      <c r="K1629" s="99"/>
      <c r="L1629" s="99"/>
      <c r="M1629" s="99"/>
      <c r="N1629" s="99"/>
      <c r="O1629" s="99"/>
      <c r="P1629" s="99"/>
      <c r="Q1629" s="99"/>
      <c r="R1629" s="99"/>
      <c r="S1629" s="99"/>
      <c r="T1629" s="99"/>
      <c r="U1629" s="99"/>
      <c r="V1629" s="99"/>
      <c r="W1629" s="99"/>
      <c r="X1629" s="99"/>
      <c r="Y1629" s="99"/>
      <c r="Z1629" s="99"/>
      <c r="AA1629" s="99"/>
      <c r="AB1629" s="99"/>
      <c r="AC1629" s="99"/>
      <c r="AD1629" s="99"/>
      <c r="AE1629" s="99"/>
      <c r="AF1629" s="99"/>
      <c r="AG1629" s="99"/>
      <c r="AH1629" s="99"/>
      <c r="AI1629" s="99"/>
      <c r="AJ1629" s="99"/>
      <c r="AK1629" s="99"/>
      <c r="AL1629" s="99"/>
      <c r="AM1629" s="99"/>
      <c r="AN1629" s="99"/>
      <c r="AO1629" s="99"/>
      <c r="AP1629" s="99"/>
      <c r="AQ1629" s="99"/>
      <c r="AR1629" s="99"/>
      <c r="AS1629" s="99"/>
      <c r="AT1629" s="99"/>
      <c r="AU1629" s="99"/>
      <c r="AV1629" s="99"/>
      <c r="AW1629" s="99"/>
      <c r="AX1629" s="100"/>
    </row>
    <row r="1630" spans="1:113" ht="15" thickBot="1">
      <c r="A1630" s="48"/>
      <c r="B1630" s="49"/>
      <c r="C1630" s="50"/>
      <c r="D1630" s="50"/>
      <c r="E1630" s="50"/>
      <c r="F1630" s="50"/>
      <c r="G1630" s="50"/>
      <c r="H1630" s="50"/>
      <c r="I1630" s="50"/>
      <c r="J1630" s="50"/>
      <c r="K1630" s="50"/>
      <c r="L1630" s="50"/>
      <c r="M1630" s="50"/>
      <c r="N1630" s="50"/>
      <c r="O1630" s="50"/>
      <c r="P1630" s="50"/>
      <c r="Q1630" s="50"/>
      <c r="R1630" s="50"/>
      <c r="S1630" s="50"/>
      <c r="T1630" s="50"/>
      <c r="U1630" s="50"/>
      <c r="V1630" s="50"/>
      <c r="W1630" s="50"/>
      <c r="X1630" s="50"/>
      <c r="Y1630" s="50"/>
      <c r="Z1630" s="50"/>
      <c r="AA1630" s="50"/>
      <c r="AB1630" s="50"/>
      <c r="AC1630" s="50"/>
      <c r="AD1630" s="50"/>
      <c r="AE1630" s="50"/>
      <c r="AF1630" s="50"/>
      <c r="AG1630" s="50"/>
      <c r="AH1630" s="50"/>
      <c r="AI1630" s="50"/>
      <c r="AJ1630" s="50"/>
      <c r="AK1630" s="50"/>
      <c r="AL1630" s="50"/>
      <c r="AM1630" s="50"/>
      <c r="AN1630" s="50"/>
      <c r="AO1630" s="50"/>
      <c r="AP1630" s="50"/>
      <c r="AQ1630" s="50"/>
      <c r="AR1630" s="50"/>
      <c r="AS1630" s="50"/>
      <c r="AT1630" s="50"/>
      <c r="AU1630" s="50"/>
      <c r="AV1630" s="50"/>
      <c r="AW1630" s="50"/>
      <c r="AX1630" s="51"/>
    </row>
    <row r="1631" spans="1:113">
      <c r="B1631" s="52"/>
    </row>
    <row r="1632" spans="1:113" ht="15" thickBot="1">
      <c r="A1632" s="42"/>
      <c r="B1632" s="41" t="s">
        <v>92</v>
      </c>
      <c r="C1632" s="39"/>
      <c r="D1632" s="39"/>
      <c r="E1632" s="39"/>
      <c r="F1632" s="39"/>
      <c r="G1632" s="39"/>
      <c r="H1632" s="39"/>
      <c r="I1632" s="39"/>
      <c r="J1632" s="39"/>
      <c r="K1632" s="39"/>
      <c r="L1632" s="40"/>
      <c r="M1632" s="40"/>
      <c r="N1632" s="40"/>
      <c r="O1632" s="40"/>
      <c r="P1632" s="39"/>
      <c r="Q1632" s="39"/>
      <c r="R1632" s="39"/>
      <c r="S1632" s="39"/>
      <c r="T1632" s="39"/>
      <c r="U1632" s="39"/>
      <c r="V1632" s="41"/>
      <c r="W1632" s="41"/>
      <c r="X1632" s="41"/>
      <c r="Y1632" s="41"/>
      <c r="Z1632" s="41"/>
      <c r="AA1632" s="41"/>
      <c r="AB1632" s="41"/>
      <c r="AC1632" s="41"/>
      <c r="AD1632" s="41"/>
      <c r="AE1632" s="41"/>
      <c r="AF1632" s="41"/>
      <c r="AG1632" s="41"/>
      <c r="AH1632" s="41"/>
      <c r="AI1632" s="41"/>
      <c r="AJ1632" s="41"/>
      <c r="AK1632" s="41"/>
      <c r="AL1632" s="41"/>
      <c r="AM1632" s="41"/>
      <c r="AN1632" s="41"/>
      <c r="AO1632" s="41"/>
      <c r="AP1632" s="41"/>
      <c r="AQ1632" s="41"/>
      <c r="AR1632" s="41"/>
      <c r="AS1632" s="41"/>
      <c r="AT1632" s="41"/>
      <c r="AU1632" s="41"/>
      <c r="AV1632" s="41"/>
      <c r="AW1632" s="41"/>
      <c r="AX1632" s="41"/>
      <c r="DI1632" s="37"/>
    </row>
    <row r="1633" spans="1:251" ht="14.4">
      <c r="A1633" s="39"/>
      <c r="B1633" s="43"/>
      <c r="C1633" s="38"/>
      <c r="D1633" s="38"/>
      <c r="E1633" s="38"/>
      <c r="F1633" s="38"/>
      <c r="G1633" s="38"/>
      <c r="H1633" s="38"/>
      <c r="I1633" s="38"/>
      <c r="J1633" s="38"/>
      <c r="K1633" s="38"/>
      <c r="L1633" s="44"/>
      <c r="M1633" s="44"/>
      <c r="N1633" s="44"/>
      <c r="O1633" s="44"/>
      <c r="P1633" s="38"/>
      <c r="Q1633" s="38"/>
      <c r="R1633" s="38"/>
      <c r="S1633" s="38"/>
      <c r="T1633" s="38"/>
      <c r="U1633" s="38"/>
      <c r="V1633" s="45"/>
      <c r="W1633" s="45"/>
      <c r="X1633" s="45"/>
      <c r="Y1633" s="45"/>
      <c r="Z1633" s="45"/>
      <c r="AA1633" s="45"/>
      <c r="AB1633" s="45"/>
      <c r="AC1633" s="45"/>
      <c r="AD1633" s="45"/>
      <c r="AE1633" s="45"/>
      <c r="AF1633" s="45"/>
      <c r="AG1633" s="45"/>
      <c r="AH1633" s="45"/>
      <c r="AI1633" s="45"/>
      <c r="AJ1633" s="45"/>
      <c r="AK1633" s="45"/>
      <c r="AL1633" s="45"/>
      <c r="AM1633" s="45"/>
      <c r="AN1633" s="45"/>
      <c r="AO1633" s="45"/>
      <c r="AP1633" s="45"/>
      <c r="AQ1633" s="45"/>
      <c r="AR1633" s="45"/>
      <c r="AS1633" s="45"/>
      <c r="AT1633" s="45"/>
      <c r="AU1633" s="45"/>
      <c r="AV1633" s="45"/>
      <c r="AW1633" s="45"/>
      <c r="AX1633" s="46"/>
    </row>
    <row r="1634" spans="1:251" ht="12" customHeight="1">
      <c r="A1634" s="39"/>
      <c r="B1634" s="98" t="s">
        <v>322</v>
      </c>
      <c r="C1634" s="99"/>
      <c r="D1634" s="99"/>
      <c r="E1634" s="99"/>
      <c r="F1634" s="99"/>
      <c r="G1634" s="99"/>
      <c r="H1634" s="99"/>
      <c r="I1634" s="99"/>
      <c r="J1634" s="99"/>
      <c r="K1634" s="99"/>
      <c r="L1634" s="99"/>
      <c r="M1634" s="99"/>
      <c r="N1634" s="99"/>
      <c r="O1634" s="99"/>
      <c r="P1634" s="99"/>
      <c r="Q1634" s="99"/>
      <c r="R1634" s="99"/>
      <c r="S1634" s="99"/>
      <c r="T1634" s="99"/>
      <c r="U1634" s="99"/>
      <c r="V1634" s="99"/>
      <c r="W1634" s="99"/>
      <c r="X1634" s="99"/>
      <c r="Y1634" s="99"/>
      <c r="Z1634" s="99"/>
      <c r="AA1634" s="99"/>
      <c r="AB1634" s="99"/>
      <c r="AC1634" s="99"/>
      <c r="AD1634" s="99"/>
      <c r="AE1634" s="99"/>
      <c r="AF1634" s="99"/>
      <c r="AG1634" s="99"/>
      <c r="AH1634" s="99"/>
      <c r="AI1634" s="99"/>
      <c r="AJ1634" s="99"/>
      <c r="AK1634" s="99"/>
      <c r="AL1634" s="99"/>
      <c r="AM1634" s="99"/>
      <c r="AN1634" s="99"/>
      <c r="AO1634" s="99"/>
      <c r="AP1634" s="99"/>
      <c r="AQ1634" s="99"/>
      <c r="AR1634" s="99"/>
      <c r="AS1634" s="99"/>
      <c r="AT1634" s="99"/>
      <c r="AU1634" s="99"/>
      <c r="AV1634" s="99"/>
      <c r="AW1634" s="99"/>
      <c r="AX1634" s="100"/>
    </row>
    <row r="1635" spans="1:251" ht="12" customHeight="1">
      <c r="A1635" s="39"/>
      <c r="B1635" s="98"/>
      <c r="C1635" s="99"/>
      <c r="D1635" s="99"/>
      <c r="E1635" s="99"/>
      <c r="F1635" s="99"/>
      <c r="G1635" s="99"/>
      <c r="H1635" s="99"/>
      <c r="I1635" s="99"/>
      <c r="J1635" s="99"/>
      <c r="K1635" s="99"/>
      <c r="L1635" s="99"/>
      <c r="M1635" s="99"/>
      <c r="N1635" s="99"/>
      <c r="O1635" s="99"/>
      <c r="P1635" s="99"/>
      <c r="Q1635" s="99"/>
      <c r="R1635" s="99"/>
      <c r="S1635" s="99"/>
      <c r="T1635" s="99"/>
      <c r="U1635" s="99"/>
      <c r="V1635" s="99"/>
      <c r="W1635" s="99"/>
      <c r="X1635" s="99"/>
      <c r="Y1635" s="99"/>
      <c r="Z1635" s="99"/>
      <c r="AA1635" s="99"/>
      <c r="AB1635" s="99"/>
      <c r="AC1635" s="99"/>
      <c r="AD1635" s="99"/>
      <c r="AE1635" s="99"/>
      <c r="AF1635" s="99"/>
      <c r="AG1635" s="99"/>
      <c r="AH1635" s="99"/>
      <c r="AI1635" s="99"/>
      <c r="AJ1635" s="99"/>
      <c r="AK1635" s="99"/>
      <c r="AL1635" s="99"/>
      <c r="AM1635" s="99"/>
      <c r="AN1635" s="99"/>
      <c r="AO1635" s="99"/>
      <c r="AP1635" s="99"/>
      <c r="AQ1635" s="99"/>
      <c r="AR1635" s="99"/>
      <c r="AS1635" s="99"/>
      <c r="AT1635" s="99"/>
      <c r="AU1635" s="99"/>
      <c r="AV1635" s="99"/>
      <c r="AW1635" s="99"/>
      <c r="AX1635" s="100"/>
      <c r="BC1635" s="47"/>
    </row>
    <row r="1636" spans="1:251" ht="12" customHeight="1">
      <c r="A1636" s="39"/>
      <c r="B1636" s="98"/>
      <c r="C1636" s="99"/>
      <c r="D1636" s="99"/>
      <c r="E1636" s="99"/>
      <c r="F1636" s="99"/>
      <c r="G1636" s="99"/>
      <c r="H1636" s="99"/>
      <c r="I1636" s="99"/>
      <c r="J1636" s="99"/>
      <c r="K1636" s="99"/>
      <c r="L1636" s="99"/>
      <c r="M1636" s="99"/>
      <c r="N1636" s="99"/>
      <c r="O1636" s="99"/>
      <c r="P1636" s="99"/>
      <c r="Q1636" s="99"/>
      <c r="R1636" s="99"/>
      <c r="S1636" s="99"/>
      <c r="T1636" s="99"/>
      <c r="U1636" s="99"/>
      <c r="V1636" s="99"/>
      <c r="W1636" s="99"/>
      <c r="X1636" s="99"/>
      <c r="Y1636" s="99"/>
      <c r="Z1636" s="99"/>
      <c r="AA1636" s="99"/>
      <c r="AB1636" s="99"/>
      <c r="AC1636" s="99"/>
      <c r="AD1636" s="99"/>
      <c r="AE1636" s="99"/>
      <c r="AF1636" s="99"/>
      <c r="AG1636" s="99"/>
      <c r="AH1636" s="99"/>
      <c r="AI1636" s="99"/>
      <c r="AJ1636" s="99"/>
      <c r="AK1636" s="99"/>
      <c r="AL1636" s="99"/>
      <c r="AM1636" s="99"/>
      <c r="AN1636" s="99"/>
      <c r="AO1636" s="99"/>
      <c r="AP1636" s="99"/>
      <c r="AQ1636" s="99"/>
      <c r="AR1636" s="99"/>
      <c r="AS1636" s="99"/>
      <c r="AT1636" s="99"/>
      <c r="AU1636" s="99"/>
      <c r="AV1636" s="99"/>
      <c r="AW1636" s="99"/>
      <c r="AX1636" s="100"/>
    </row>
    <row r="1637" spans="1:251" ht="12" customHeight="1">
      <c r="A1637" s="39"/>
      <c r="B1637" s="98"/>
      <c r="C1637" s="99"/>
      <c r="D1637" s="99"/>
      <c r="E1637" s="99"/>
      <c r="F1637" s="99"/>
      <c r="G1637" s="99"/>
      <c r="H1637" s="99"/>
      <c r="I1637" s="99"/>
      <c r="J1637" s="99"/>
      <c r="K1637" s="99"/>
      <c r="L1637" s="99"/>
      <c r="M1637" s="99"/>
      <c r="N1637" s="99"/>
      <c r="O1637" s="99"/>
      <c r="P1637" s="99"/>
      <c r="Q1637" s="99"/>
      <c r="R1637" s="99"/>
      <c r="S1637" s="99"/>
      <c r="T1637" s="99"/>
      <c r="U1637" s="99"/>
      <c r="V1637" s="99"/>
      <c r="W1637" s="99"/>
      <c r="X1637" s="99"/>
      <c r="Y1637" s="99"/>
      <c r="Z1637" s="99"/>
      <c r="AA1637" s="99"/>
      <c r="AB1637" s="99"/>
      <c r="AC1637" s="99"/>
      <c r="AD1637" s="99"/>
      <c r="AE1637" s="99"/>
      <c r="AF1637" s="99"/>
      <c r="AG1637" s="99"/>
      <c r="AH1637" s="99"/>
      <c r="AI1637" s="99"/>
      <c r="AJ1637" s="99"/>
      <c r="AK1637" s="99"/>
      <c r="AL1637" s="99"/>
      <c r="AM1637" s="99"/>
      <c r="AN1637" s="99"/>
      <c r="AO1637" s="99"/>
      <c r="AP1637" s="99"/>
      <c r="AQ1637" s="99"/>
      <c r="AR1637" s="99"/>
      <c r="AS1637" s="99"/>
      <c r="AT1637" s="99"/>
      <c r="AU1637" s="99"/>
      <c r="AV1637" s="99"/>
      <c r="AW1637" s="99"/>
      <c r="AX1637" s="100"/>
    </row>
    <row r="1638" spans="1:251" ht="12" customHeight="1">
      <c r="A1638" s="39"/>
      <c r="B1638" s="98"/>
      <c r="C1638" s="99"/>
      <c r="D1638" s="99"/>
      <c r="E1638" s="99"/>
      <c r="F1638" s="99"/>
      <c r="G1638" s="99"/>
      <c r="H1638" s="99"/>
      <c r="I1638" s="99"/>
      <c r="J1638" s="99"/>
      <c r="K1638" s="99"/>
      <c r="L1638" s="99"/>
      <c r="M1638" s="99"/>
      <c r="N1638" s="99"/>
      <c r="O1638" s="99"/>
      <c r="P1638" s="99"/>
      <c r="Q1638" s="99"/>
      <c r="R1638" s="99"/>
      <c r="S1638" s="99"/>
      <c r="T1638" s="99"/>
      <c r="U1638" s="99"/>
      <c r="V1638" s="99"/>
      <c r="W1638" s="99"/>
      <c r="X1638" s="99"/>
      <c r="Y1638" s="99"/>
      <c r="Z1638" s="99"/>
      <c r="AA1638" s="99"/>
      <c r="AB1638" s="99"/>
      <c r="AC1638" s="99"/>
      <c r="AD1638" s="99"/>
      <c r="AE1638" s="99"/>
      <c r="AF1638" s="99"/>
      <c r="AG1638" s="99"/>
      <c r="AH1638" s="99"/>
      <c r="AI1638" s="99"/>
      <c r="AJ1638" s="99"/>
      <c r="AK1638" s="99"/>
      <c r="AL1638" s="99"/>
      <c r="AM1638" s="99"/>
      <c r="AN1638" s="99"/>
      <c r="AO1638" s="99"/>
      <c r="AP1638" s="99"/>
      <c r="AQ1638" s="99"/>
      <c r="AR1638" s="99"/>
      <c r="AS1638" s="99"/>
      <c r="AT1638" s="99"/>
      <c r="AU1638" s="99"/>
      <c r="AV1638" s="99"/>
      <c r="AW1638" s="99"/>
      <c r="AX1638" s="100"/>
    </row>
    <row r="1639" spans="1:251" ht="15" thickBot="1">
      <c r="A1639" s="48"/>
      <c r="B1639" s="49"/>
      <c r="C1639" s="50"/>
      <c r="D1639" s="50"/>
      <c r="E1639" s="50"/>
      <c r="F1639" s="50"/>
      <c r="G1639" s="50"/>
      <c r="H1639" s="50"/>
      <c r="I1639" s="50"/>
      <c r="J1639" s="50"/>
      <c r="K1639" s="50"/>
      <c r="L1639" s="50"/>
      <c r="M1639" s="50"/>
      <c r="N1639" s="50"/>
      <c r="O1639" s="50"/>
      <c r="P1639" s="50"/>
      <c r="Q1639" s="50"/>
      <c r="R1639" s="50"/>
      <c r="S1639" s="50"/>
      <c r="T1639" s="50"/>
      <c r="U1639" s="50"/>
      <c r="V1639" s="50"/>
      <c r="W1639" s="50"/>
      <c r="X1639" s="50"/>
      <c r="Y1639" s="50"/>
      <c r="Z1639" s="50"/>
      <c r="AA1639" s="50"/>
      <c r="AB1639" s="50"/>
      <c r="AC1639" s="50"/>
      <c r="AD1639" s="50"/>
      <c r="AE1639" s="50"/>
      <c r="AF1639" s="50"/>
      <c r="AG1639" s="50"/>
      <c r="AH1639" s="50"/>
      <c r="AI1639" s="50"/>
      <c r="AJ1639" s="50"/>
      <c r="AK1639" s="50"/>
      <c r="AL1639" s="50"/>
      <c r="AM1639" s="50"/>
      <c r="AN1639" s="50"/>
      <c r="AO1639" s="50"/>
      <c r="AP1639" s="50"/>
      <c r="AQ1639" s="50"/>
      <c r="AR1639" s="50"/>
      <c r="AS1639" s="50"/>
      <c r="AT1639" s="50"/>
      <c r="AU1639" s="50"/>
      <c r="AV1639" s="50"/>
      <c r="AW1639" s="50"/>
      <c r="AX1639" s="51"/>
    </row>
    <row r="1640" spans="1:251">
      <c r="B1640" s="52"/>
    </row>
    <row r="1641" spans="1:251" ht="14.4">
      <c r="B1641" s="41" t="s">
        <v>94</v>
      </c>
      <c r="C1641" s="39"/>
      <c r="D1641" s="39"/>
      <c r="E1641" s="39"/>
      <c r="F1641" s="39"/>
      <c r="G1641" s="39"/>
      <c r="H1641" s="39"/>
      <c r="I1641" s="39"/>
      <c r="J1641" s="39"/>
      <c r="K1641" s="39"/>
      <c r="L1641" s="40"/>
      <c r="M1641" s="40"/>
      <c r="N1641" s="40"/>
      <c r="O1641" s="40"/>
      <c r="P1641" s="39"/>
      <c r="Q1641" s="39"/>
      <c r="R1641" s="39"/>
      <c r="S1641" s="39"/>
      <c r="T1641" s="39"/>
      <c r="U1641" s="39"/>
      <c r="V1641" s="41"/>
      <c r="W1641" s="41"/>
      <c r="X1641" s="41"/>
      <c r="Y1641" s="41"/>
      <c r="Z1641" s="41"/>
      <c r="AA1641" s="41"/>
      <c r="AB1641" s="41"/>
      <c r="AC1641" s="41"/>
      <c r="AD1641" s="41"/>
      <c r="AE1641" s="41"/>
      <c r="AF1641" s="41"/>
      <c r="AG1641" s="41"/>
      <c r="AH1641" s="41"/>
      <c r="AI1641" s="41"/>
      <c r="AJ1641" s="41"/>
      <c r="AK1641" s="41"/>
      <c r="AL1641" s="41"/>
      <c r="AM1641" s="41"/>
      <c r="AN1641" s="41"/>
      <c r="AO1641" s="41"/>
      <c r="AP1641" s="41"/>
      <c r="AQ1641" s="41"/>
      <c r="AR1641" s="41"/>
      <c r="AS1641" s="41"/>
      <c r="AT1641" s="41"/>
      <c r="AU1641" s="41"/>
      <c r="AV1641" s="41"/>
      <c r="AW1641" s="41"/>
      <c r="AX1641" s="41"/>
    </row>
    <row r="1642" spans="1:251" ht="15" thickBot="1">
      <c r="B1642" s="39"/>
      <c r="C1642" s="39"/>
      <c r="D1642" s="39"/>
      <c r="E1642" s="39"/>
      <c r="F1642" s="39"/>
      <c r="G1642" s="39"/>
      <c r="H1642" s="39"/>
      <c r="I1642" s="39"/>
      <c r="J1642" s="39"/>
      <c r="K1642" s="39"/>
      <c r="L1642" s="40"/>
      <c r="M1642" s="40"/>
      <c r="N1642" s="40"/>
      <c r="O1642" s="40"/>
      <c r="P1642" s="39"/>
      <c r="Q1642" s="39"/>
      <c r="R1642" s="39"/>
      <c r="S1642" s="39"/>
      <c r="T1642" s="39"/>
      <c r="U1642" s="39"/>
      <c r="V1642" s="41"/>
      <c r="W1642" s="41"/>
      <c r="X1642" s="41"/>
      <c r="Y1642" s="41"/>
      <c r="Z1642" s="41"/>
      <c r="AA1642" s="41"/>
      <c r="AB1642" s="41"/>
      <c r="AC1642" s="41"/>
      <c r="AD1642" s="41"/>
      <c r="AE1642" s="41"/>
      <c r="AF1642" s="41"/>
      <c r="AG1642" s="41"/>
      <c r="AH1642" s="41"/>
      <c r="AI1642" s="41"/>
      <c r="AJ1642" s="41"/>
      <c r="AK1642" s="41"/>
      <c r="AL1642" s="41"/>
      <c r="AM1642" s="41"/>
      <c r="AN1642" s="41"/>
      <c r="AO1642" s="41"/>
      <c r="AP1642" s="41"/>
      <c r="AQ1642" s="41"/>
      <c r="AR1642" s="41"/>
      <c r="AS1642" s="41"/>
      <c r="AT1642" s="41"/>
      <c r="AU1642" s="41"/>
      <c r="AV1642" s="41"/>
      <c r="AW1642" s="41"/>
      <c r="AX1642" s="53" t="s">
        <v>95</v>
      </c>
    </row>
    <row r="1643" spans="1:251" s="47" customFormat="1" ht="13.5" customHeight="1">
      <c r="A1643" s="39"/>
      <c r="B1643" s="101" t="s">
        <v>96</v>
      </c>
      <c r="C1643" s="102"/>
      <c r="D1643" s="102"/>
      <c r="E1643" s="102"/>
      <c r="F1643" s="102"/>
      <c r="G1643" s="102"/>
      <c r="H1643" s="102"/>
      <c r="I1643" s="102"/>
      <c r="J1643" s="102"/>
      <c r="K1643" s="102"/>
      <c r="L1643" s="102"/>
      <c r="M1643" s="102"/>
      <c r="N1643" s="102"/>
      <c r="O1643" s="102"/>
      <c r="P1643" s="102"/>
      <c r="Q1643" s="102"/>
      <c r="R1643" s="102"/>
      <c r="S1643" s="102"/>
      <c r="T1643" s="102"/>
      <c r="U1643" s="102"/>
      <c r="V1643" s="102"/>
      <c r="W1643" s="102"/>
      <c r="X1643" s="102"/>
      <c r="Y1643" s="102"/>
      <c r="Z1643" s="103"/>
      <c r="AA1643" s="107" t="s">
        <v>97</v>
      </c>
      <c r="AB1643" s="102"/>
      <c r="AC1643" s="102"/>
      <c r="AD1643" s="102"/>
      <c r="AE1643" s="102"/>
      <c r="AF1643" s="102"/>
      <c r="AG1643" s="102"/>
      <c r="AH1643" s="102"/>
      <c r="AI1643" s="103"/>
      <c r="AJ1643" s="107" t="s">
        <v>98</v>
      </c>
      <c r="AK1643" s="102"/>
      <c r="AL1643" s="102"/>
      <c r="AM1643" s="102"/>
      <c r="AN1643" s="102"/>
      <c r="AO1643" s="102"/>
      <c r="AP1643" s="102"/>
      <c r="AQ1643" s="102"/>
      <c r="AR1643" s="103"/>
      <c r="AS1643" s="107" t="s">
        <v>99</v>
      </c>
      <c r="AT1643" s="102"/>
      <c r="AU1643" s="102"/>
      <c r="AV1643" s="102"/>
      <c r="AW1643" s="102"/>
      <c r="AX1643" s="109"/>
      <c r="AY1643" s="33"/>
      <c r="AZ1643" s="33"/>
      <c r="BA1643" s="33"/>
      <c r="BB1643" s="33"/>
      <c r="BC1643" s="33"/>
      <c r="BD1643" s="33"/>
      <c r="BE1643" s="33"/>
      <c r="BF1643" s="33"/>
      <c r="BG1643" s="33"/>
      <c r="BH1643" s="33"/>
      <c r="BI1643" s="33"/>
      <c r="BJ1643" s="33"/>
      <c r="BK1643" s="33"/>
      <c r="BL1643" s="33"/>
      <c r="BM1643" s="33"/>
      <c r="BN1643" s="33"/>
      <c r="BO1643" s="33"/>
      <c r="BP1643" s="33"/>
      <c r="BQ1643" s="33"/>
      <c r="BR1643" s="33"/>
      <c r="BS1643" s="33"/>
      <c r="BT1643" s="33"/>
      <c r="BU1643" s="33"/>
      <c r="BV1643" s="33"/>
      <c r="BW1643" s="33"/>
      <c r="BX1643" s="33"/>
      <c r="BY1643" s="33"/>
      <c r="BZ1643" s="33"/>
      <c r="CA1643" s="33"/>
      <c r="CB1643" s="33"/>
      <c r="CC1643" s="33"/>
      <c r="CD1643" s="33"/>
      <c r="CE1643" s="33"/>
      <c r="CF1643" s="33"/>
      <c r="CG1643" s="33"/>
      <c r="CH1643" s="33"/>
      <c r="CI1643" s="33"/>
      <c r="CJ1643" s="33"/>
      <c r="CK1643" s="33"/>
      <c r="CL1643" s="33"/>
      <c r="CM1643" s="33"/>
      <c r="CN1643" s="33"/>
      <c r="CO1643" s="33"/>
      <c r="CP1643" s="33"/>
      <c r="CQ1643" s="33"/>
      <c r="CR1643" s="33"/>
      <c r="CS1643" s="33"/>
      <c r="CT1643" s="33"/>
      <c r="CU1643" s="33"/>
      <c r="CV1643" s="33"/>
      <c r="CW1643" s="33"/>
      <c r="CX1643" s="33"/>
      <c r="CY1643" s="33"/>
      <c r="CZ1643" s="33"/>
      <c r="DA1643" s="33"/>
      <c r="DB1643" s="33"/>
      <c r="DC1643" s="33"/>
      <c r="DD1643" s="33"/>
      <c r="DE1643" s="33"/>
      <c r="DF1643" s="33"/>
      <c r="DG1643" s="33"/>
      <c r="DH1643" s="33"/>
      <c r="DI1643" s="33"/>
      <c r="DJ1643" s="33"/>
      <c r="DK1643" s="33"/>
      <c r="DL1643" s="33"/>
      <c r="DM1643" s="33"/>
      <c r="DN1643" s="33"/>
      <c r="DO1643" s="33"/>
      <c r="DP1643" s="33"/>
      <c r="DQ1643" s="33"/>
      <c r="DR1643" s="33"/>
      <c r="DS1643" s="33"/>
      <c r="DT1643" s="33"/>
      <c r="DU1643" s="33"/>
      <c r="DV1643" s="33"/>
      <c r="DW1643" s="33"/>
      <c r="DX1643" s="33"/>
      <c r="DY1643" s="33"/>
      <c r="DZ1643" s="33"/>
      <c r="EA1643" s="33"/>
      <c r="EB1643" s="33"/>
      <c r="EC1643" s="33"/>
      <c r="ED1643" s="33"/>
      <c r="EE1643" s="33"/>
      <c r="EF1643" s="33"/>
      <c r="EG1643" s="33"/>
      <c r="EH1643" s="33"/>
      <c r="EI1643" s="33"/>
      <c r="EJ1643" s="33"/>
      <c r="EK1643" s="33"/>
      <c r="EL1643" s="33"/>
      <c r="EM1643" s="33"/>
      <c r="EN1643" s="33"/>
      <c r="EO1643" s="33"/>
      <c r="EP1643" s="33"/>
      <c r="EQ1643" s="33"/>
      <c r="ER1643" s="33"/>
      <c r="ES1643" s="33"/>
      <c r="ET1643" s="33"/>
      <c r="EU1643" s="33"/>
      <c r="EV1643" s="33"/>
      <c r="EW1643" s="33"/>
      <c r="EX1643" s="33"/>
      <c r="EY1643" s="33"/>
      <c r="EZ1643" s="33"/>
      <c r="FA1643" s="33"/>
      <c r="FB1643" s="33"/>
      <c r="FC1643" s="33"/>
      <c r="FD1643" s="33"/>
      <c r="FE1643" s="33"/>
      <c r="FF1643" s="33"/>
      <c r="FG1643" s="33"/>
      <c r="FH1643" s="33"/>
      <c r="FI1643" s="33"/>
      <c r="FJ1643" s="33"/>
      <c r="FK1643" s="33"/>
      <c r="FL1643" s="33"/>
      <c r="FM1643" s="33"/>
      <c r="FN1643" s="33"/>
      <c r="FO1643" s="33"/>
      <c r="FP1643" s="33"/>
      <c r="FQ1643" s="33"/>
      <c r="FR1643" s="33"/>
      <c r="FS1643" s="33"/>
      <c r="FT1643" s="33"/>
      <c r="FU1643" s="33"/>
      <c r="FV1643" s="33"/>
      <c r="FW1643" s="33"/>
      <c r="FX1643" s="33"/>
      <c r="FY1643" s="33"/>
      <c r="FZ1643" s="33"/>
      <c r="GA1643" s="33"/>
      <c r="GB1643" s="33"/>
      <c r="GC1643" s="33"/>
      <c r="GD1643" s="33"/>
      <c r="GE1643" s="33"/>
      <c r="GF1643" s="33"/>
      <c r="GG1643" s="33"/>
      <c r="GH1643" s="33"/>
      <c r="GI1643" s="33"/>
      <c r="GJ1643" s="33"/>
      <c r="GK1643" s="33"/>
      <c r="GL1643" s="33"/>
      <c r="GM1643" s="33"/>
      <c r="GN1643" s="33"/>
      <c r="GO1643" s="33"/>
      <c r="GP1643" s="33"/>
      <c r="GQ1643" s="33"/>
      <c r="GR1643" s="33"/>
      <c r="GS1643" s="33"/>
      <c r="GT1643" s="33"/>
      <c r="GU1643" s="33"/>
      <c r="GV1643" s="33"/>
      <c r="GW1643" s="33"/>
      <c r="GX1643" s="33"/>
      <c r="GY1643" s="33"/>
      <c r="GZ1643" s="33"/>
      <c r="HA1643" s="33"/>
      <c r="HB1643" s="33"/>
      <c r="HC1643" s="33"/>
      <c r="HD1643" s="33"/>
      <c r="HE1643" s="33"/>
      <c r="HF1643" s="33"/>
      <c r="HG1643" s="33"/>
      <c r="HH1643" s="33"/>
      <c r="HI1643" s="33"/>
      <c r="HJ1643" s="33"/>
      <c r="HK1643" s="33"/>
      <c r="HL1643" s="33"/>
      <c r="HM1643" s="33"/>
      <c r="HN1643" s="33"/>
      <c r="HO1643" s="33"/>
      <c r="HP1643" s="33"/>
      <c r="HQ1643" s="33"/>
      <c r="HR1643" s="33"/>
      <c r="HS1643" s="33"/>
      <c r="HT1643" s="33"/>
      <c r="HU1643" s="33"/>
      <c r="HV1643" s="33"/>
      <c r="HW1643" s="33"/>
      <c r="HX1643" s="33"/>
      <c r="HY1643" s="33"/>
      <c r="HZ1643" s="33"/>
      <c r="IA1643" s="33"/>
      <c r="IB1643" s="33"/>
      <c r="IC1643" s="33"/>
      <c r="ID1643" s="33"/>
      <c r="IE1643" s="33"/>
      <c r="IF1643" s="33"/>
      <c r="IG1643" s="33"/>
      <c r="IH1643" s="33"/>
      <c r="II1643" s="33"/>
      <c r="IJ1643" s="33"/>
      <c r="IK1643" s="33"/>
      <c r="IL1643" s="33"/>
      <c r="IM1643" s="33"/>
      <c r="IN1643" s="33"/>
      <c r="IO1643" s="33"/>
      <c r="IP1643" s="33"/>
      <c r="IQ1643" s="33"/>
    </row>
    <row r="1644" spans="1:251" s="47" customFormat="1">
      <c r="A1644" s="39"/>
      <c r="B1644" s="104"/>
      <c r="C1644" s="105"/>
      <c r="D1644" s="105"/>
      <c r="E1644" s="105"/>
      <c r="F1644" s="105"/>
      <c r="G1644" s="105"/>
      <c r="H1644" s="105"/>
      <c r="I1644" s="105"/>
      <c r="J1644" s="105"/>
      <c r="K1644" s="105"/>
      <c r="L1644" s="105"/>
      <c r="M1644" s="105"/>
      <c r="N1644" s="105"/>
      <c r="O1644" s="105"/>
      <c r="P1644" s="105"/>
      <c r="Q1644" s="105"/>
      <c r="R1644" s="105"/>
      <c r="S1644" s="105"/>
      <c r="T1644" s="105"/>
      <c r="U1644" s="105"/>
      <c r="V1644" s="105"/>
      <c r="W1644" s="105"/>
      <c r="X1644" s="105"/>
      <c r="Y1644" s="105"/>
      <c r="Z1644" s="106"/>
      <c r="AA1644" s="108"/>
      <c r="AB1644" s="105"/>
      <c r="AC1644" s="105"/>
      <c r="AD1644" s="105"/>
      <c r="AE1644" s="105"/>
      <c r="AF1644" s="105"/>
      <c r="AG1644" s="105"/>
      <c r="AH1644" s="105"/>
      <c r="AI1644" s="106"/>
      <c r="AJ1644" s="108"/>
      <c r="AK1644" s="105"/>
      <c r="AL1644" s="105"/>
      <c r="AM1644" s="105"/>
      <c r="AN1644" s="105"/>
      <c r="AO1644" s="105"/>
      <c r="AP1644" s="105"/>
      <c r="AQ1644" s="105"/>
      <c r="AR1644" s="106"/>
      <c r="AS1644" s="108"/>
      <c r="AT1644" s="105"/>
      <c r="AU1644" s="105"/>
      <c r="AV1644" s="105"/>
      <c r="AW1644" s="105"/>
      <c r="AX1644" s="110"/>
      <c r="AY1644" s="33"/>
      <c r="AZ1644" s="33"/>
      <c r="BA1644" s="33"/>
      <c r="BB1644" s="54"/>
      <c r="BC1644" s="55"/>
      <c r="BE1644" s="33"/>
      <c r="BF1644" s="33"/>
      <c r="BG1644" s="33"/>
      <c r="BH1644" s="33"/>
      <c r="BI1644" s="33"/>
      <c r="BJ1644" s="33"/>
      <c r="BK1644" s="33"/>
      <c r="BL1644" s="33"/>
      <c r="BM1644" s="33"/>
      <c r="BN1644" s="33"/>
      <c r="BO1644" s="33"/>
      <c r="BP1644" s="33"/>
      <c r="BQ1644" s="33"/>
      <c r="BR1644" s="33"/>
      <c r="BS1644" s="33"/>
      <c r="BT1644" s="33"/>
      <c r="BU1644" s="33"/>
      <c r="BV1644" s="33"/>
      <c r="BW1644" s="33"/>
      <c r="BX1644" s="33"/>
      <c r="BY1644" s="33"/>
      <c r="BZ1644" s="33"/>
      <c r="CA1644" s="33"/>
      <c r="CB1644" s="33"/>
      <c r="CC1644" s="33"/>
      <c r="CD1644" s="33"/>
      <c r="CE1644" s="33"/>
      <c r="CF1644" s="33"/>
      <c r="CG1644" s="33"/>
      <c r="CH1644" s="33"/>
      <c r="CI1644" s="33"/>
      <c r="CJ1644" s="33"/>
      <c r="CK1644" s="33"/>
      <c r="CL1644" s="33"/>
      <c r="CM1644" s="33"/>
      <c r="CN1644" s="33"/>
      <c r="CO1644" s="33"/>
      <c r="CP1644" s="33"/>
      <c r="CQ1644" s="33"/>
      <c r="CR1644" s="33"/>
      <c r="CS1644" s="33"/>
      <c r="CT1644" s="33"/>
      <c r="CU1644" s="33"/>
      <c r="CV1644" s="33"/>
      <c r="CW1644" s="33"/>
      <c r="CX1644" s="33"/>
      <c r="CY1644" s="33"/>
      <c r="CZ1644" s="33"/>
      <c r="DA1644" s="33"/>
      <c r="DB1644" s="33"/>
      <c r="DC1644" s="33"/>
      <c r="DD1644" s="33"/>
      <c r="DE1644" s="33"/>
      <c r="DF1644" s="33"/>
      <c r="DG1644" s="33"/>
      <c r="DH1644" s="33"/>
      <c r="DI1644" s="33"/>
      <c r="DJ1644" s="33"/>
      <c r="DK1644" s="33"/>
      <c r="DL1644" s="33"/>
      <c r="DM1644" s="33"/>
      <c r="DN1644" s="33"/>
      <c r="DO1644" s="33"/>
      <c r="DP1644" s="33"/>
      <c r="DQ1644" s="33"/>
      <c r="DR1644" s="33"/>
      <c r="DS1644" s="33"/>
      <c r="DT1644" s="33"/>
      <c r="DU1644" s="33"/>
      <c r="DV1644" s="33"/>
      <c r="DW1644" s="33"/>
      <c r="DX1644" s="33"/>
      <c r="DY1644" s="33"/>
      <c r="DZ1644" s="33"/>
      <c r="EA1644" s="33"/>
      <c r="EB1644" s="33"/>
      <c r="EC1644" s="33"/>
      <c r="ED1644" s="33"/>
      <c r="EE1644" s="33"/>
      <c r="EF1644" s="33"/>
      <c r="EG1644" s="33"/>
      <c r="EH1644" s="33"/>
      <c r="EI1644" s="33"/>
      <c r="EJ1644" s="33"/>
      <c r="EK1644" s="33"/>
      <c r="EL1644" s="33"/>
      <c r="EM1644" s="33"/>
      <c r="EN1644" s="33"/>
      <c r="EO1644" s="33"/>
      <c r="EP1644" s="33"/>
      <c r="EQ1644" s="33"/>
      <c r="ER1644" s="33"/>
      <c r="ES1644" s="33"/>
      <c r="ET1644" s="33"/>
      <c r="EU1644" s="33"/>
      <c r="EV1644" s="33"/>
      <c r="EW1644" s="33"/>
      <c r="EX1644" s="33"/>
      <c r="EY1644" s="33"/>
      <c r="EZ1644" s="33"/>
      <c r="FA1644" s="33"/>
      <c r="FB1644" s="33"/>
      <c r="FC1644" s="33"/>
      <c r="FD1644" s="33"/>
      <c r="FE1644" s="33"/>
      <c r="FF1644" s="33"/>
      <c r="FG1644" s="33"/>
      <c r="FH1644" s="33"/>
      <c r="FI1644" s="33"/>
      <c r="FJ1644" s="33"/>
      <c r="FK1644" s="33"/>
      <c r="FL1644" s="33"/>
      <c r="FM1644" s="33"/>
      <c r="FN1644" s="33"/>
      <c r="FO1644" s="33"/>
      <c r="FP1644" s="33"/>
      <c r="FQ1644" s="33"/>
      <c r="FR1644" s="33"/>
      <c r="FS1644" s="33"/>
      <c r="FT1644" s="33"/>
      <c r="FU1644" s="33"/>
      <c r="FV1644" s="33"/>
      <c r="FW1644" s="33"/>
      <c r="FX1644" s="33"/>
      <c r="FY1644" s="33"/>
      <c r="FZ1644" s="33"/>
      <c r="GA1644" s="33"/>
      <c r="GB1644" s="33"/>
      <c r="GC1644" s="33"/>
      <c r="GD1644" s="33"/>
      <c r="GE1644" s="33"/>
      <c r="GF1644" s="33"/>
      <c r="GG1644" s="33"/>
      <c r="GH1644" s="33"/>
      <c r="GI1644" s="33"/>
      <c r="GJ1644" s="33"/>
      <c r="GK1644" s="33"/>
      <c r="GL1644" s="33"/>
      <c r="GM1644" s="33"/>
      <c r="GN1644" s="33"/>
      <c r="GO1644" s="33"/>
      <c r="GP1644" s="33"/>
      <c r="GQ1644" s="33"/>
      <c r="GR1644" s="33"/>
      <c r="GS1644" s="33"/>
      <c r="GT1644" s="33"/>
      <c r="GU1644" s="33"/>
      <c r="GV1644" s="33"/>
      <c r="GW1644" s="33"/>
      <c r="GX1644" s="33"/>
      <c r="GY1644" s="33"/>
      <c r="GZ1644" s="33"/>
      <c r="HA1644" s="33"/>
      <c r="HB1644" s="33"/>
      <c r="HC1644" s="33"/>
      <c r="HD1644" s="33"/>
      <c r="HE1644" s="33"/>
      <c r="HF1644" s="33"/>
      <c r="HG1644" s="33"/>
      <c r="HH1644" s="33"/>
      <c r="HI1644" s="33"/>
      <c r="HJ1644" s="33"/>
      <c r="HK1644" s="33"/>
      <c r="HL1644" s="33"/>
      <c r="HM1644" s="33"/>
      <c r="HN1644" s="33"/>
      <c r="HO1644" s="33"/>
      <c r="HP1644" s="33"/>
      <c r="HQ1644" s="33"/>
      <c r="HR1644" s="33"/>
      <c r="HS1644" s="33"/>
      <c r="HT1644" s="33"/>
      <c r="HU1644" s="33"/>
      <c r="HV1644" s="33"/>
      <c r="HW1644" s="33"/>
      <c r="HX1644" s="33"/>
      <c r="HY1644" s="33"/>
      <c r="HZ1644" s="33"/>
      <c r="IA1644" s="33"/>
      <c r="IB1644" s="33"/>
      <c r="IC1644" s="33"/>
      <c r="ID1644" s="33"/>
      <c r="IE1644" s="33"/>
      <c r="IF1644" s="33"/>
      <c r="IG1644" s="33"/>
      <c r="IH1644" s="33"/>
      <c r="II1644" s="33"/>
      <c r="IJ1644" s="33"/>
      <c r="IK1644" s="33"/>
      <c r="IL1644" s="33"/>
      <c r="IM1644" s="33"/>
      <c r="IN1644" s="33"/>
      <c r="IO1644" s="33"/>
      <c r="IP1644" s="33"/>
      <c r="IQ1644" s="33"/>
    </row>
    <row r="1645" spans="1:251" s="47" customFormat="1" ht="18.75" customHeight="1">
      <c r="A1645" s="39"/>
      <c r="B1645" s="56"/>
      <c r="C1645" s="112" t="s">
        <v>323</v>
      </c>
      <c r="D1645" s="113"/>
      <c r="E1645" s="113"/>
      <c r="F1645" s="113"/>
      <c r="G1645" s="113"/>
      <c r="H1645" s="113"/>
      <c r="I1645" s="113"/>
      <c r="J1645" s="113"/>
      <c r="K1645" s="113"/>
      <c r="L1645" s="113"/>
      <c r="M1645" s="113"/>
      <c r="N1645" s="113"/>
      <c r="O1645" s="113"/>
      <c r="P1645" s="113"/>
      <c r="Q1645" s="113"/>
      <c r="R1645" s="113"/>
      <c r="S1645" s="113"/>
      <c r="T1645" s="113"/>
      <c r="U1645" s="113"/>
      <c r="V1645" s="113"/>
      <c r="W1645" s="113"/>
      <c r="X1645" s="113"/>
      <c r="Y1645" s="113"/>
      <c r="Z1645" s="114"/>
      <c r="AA1645" s="115">
        <v>27239</v>
      </c>
      <c r="AB1645" s="116"/>
      <c r="AC1645" s="116"/>
      <c r="AD1645" s="116"/>
      <c r="AE1645" s="116"/>
      <c r="AF1645" s="116"/>
      <c r="AG1645" s="116"/>
      <c r="AH1645" s="116"/>
      <c r="AI1645" s="117"/>
      <c r="AJ1645" s="115">
        <v>29028</v>
      </c>
      <c r="AK1645" s="116"/>
      <c r="AL1645" s="116"/>
      <c r="AM1645" s="116"/>
      <c r="AN1645" s="116"/>
      <c r="AO1645" s="116"/>
      <c r="AP1645" s="116"/>
      <c r="AQ1645" s="116"/>
      <c r="AR1645" s="117"/>
      <c r="AS1645" s="118"/>
      <c r="AT1645" s="119"/>
      <c r="AU1645" s="119"/>
      <c r="AV1645" s="119"/>
      <c r="AW1645" s="119"/>
      <c r="AX1645" s="120"/>
      <c r="AY1645" s="33"/>
      <c r="AZ1645" s="33"/>
      <c r="BA1645" s="33"/>
      <c r="BB1645" s="33"/>
      <c r="BC1645" s="33"/>
      <c r="BD1645" s="33"/>
      <c r="BE1645" s="33"/>
      <c r="BF1645" s="33"/>
      <c r="BG1645" s="33"/>
      <c r="BH1645" s="33"/>
      <c r="BI1645" s="33"/>
      <c r="BJ1645" s="33"/>
      <c r="BK1645" s="33"/>
      <c r="BL1645" s="33"/>
      <c r="BM1645" s="33"/>
      <c r="BN1645" s="33"/>
      <c r="BO1645" s="33"/>
      <c r="BP1645" s="33"/>
      <c r="BQ1645" s="33"/>
      <c r="BR1645" s="33"/>
      <c r="BS1645" s="33"/>
      <c r="BT1645" s="33"/>
      <c r="BU1645" s="33"/>
      <c r="BV1645" s="33"/>
      <c r="BW1645" s="33"/>
      <c r="BX1645" s="33"/>
      <c r="BY1645" s="33"/>
      <c r="BZ1645" s="33"/>
      <c r="CA1645" s="33"/>
      <c r="CB1645" s="33"/>
      <c r="CC1645" s="33"/>
      <c r="CD1645" s="33"/>
      <c r="CE1645" s="33"/>
      <c r="CF1645" s="33"/>
      <c r="CG1645" s="33"/>
      <c r="CH1645" s="33"/>
      <c r="CI1645" s="33"/>
      <c r="CJ1645" s="33"/>
      <c r="CK1645" s="33"/>
      <c r="CL1645" s="33"/>
      <c r="CM1645" s="33"/>
      <c r="CN1645" s="33"/>
      <c r="CO1645" s="33"/>
      <c r="CP1645" s="33"/>
      <c r="CQ1645" s="33"/>
      <c r="CR1645" s="33"/>
      <c r="CS1645" s="33"/>
      <c r="CT1645" s="33"/>
      <c r="CU1645" s="33"/>
      <c r="CV1645" s="33"/>
      <c r="CW1645" s="33"/>
      <c r="CX1645" s="33"/>
      <c r="CY1645" s="33"/>
      <c r="CZ1645" s="33"/>
      <c r="DA1645" s="33"/>
      <c r="DB1645" s="33"/>
      <c r="DC1645" s="33"/>
      <c r="DD1645" s="33"/>
      <c r="DE1645" s="33"/>
      <c r="DF1645" s="33"/>
      <c r="DG1645" s="33"/>
      <c r="DH1645" s="33"/>
      <c r="DI1645" s="33"/>
      <c r="DJ1645" s="33"/>
      <c r="DK1645" s="33"/>
      <c r="DL1645" s="33"/>
      <c r="DM1645" s="33"/>
      <c r="DN1645" s="33"/>
      <c r="DO1645" s="33"/>
      <c r="DP1645" s="33"/>
      <c r="DQ1645" s="33"/>
      <c r="DR1645" s="33"/>
      <c r="DS1645" s="33"/>
      <c r="DT1645" s="33"/>
      <c r="DU1645" s="33"/>
      <c r="DV1645" s="33"/>
      <c r="DW1645" s="33"/>
      <c r="DX1645" s="33"/>
      <c r="DY1645" s="33"/>
      <c r="DZ1645" s="33"/>
      <c r="EA1645" s="33"/>
      <c r="EB1645" s="33"/>
      <c r="EC1645" s="33"/>
      <c r="ED1645" s="33"/>
      <c r="EE1645" s="33"/>
      <c r="EF1645" s="33"/>
      <c r="EG1645" s="33"/>
      <c r="EH1645" s="33"/>
      <c r="EI1645" s="33"/>
      <c r="EJ1645" s="33"/>
      <c r="EK1645" s="33"/>
      <c r="EL1645" s="33"/>
      <c r="EM1645" s="33"/>
      <c r="EN1645" s="33"/>
      <c r="EO1645" s="33"/>
      <c r="EP1645" s="33"/>
      <c r="EQ1645" s="33"/>
      <c r="ER1645" s="33"/>
      <c r="ES1645" s="33"/>
      <c r="ET1645" s="33"/>
      <c r="EU1645" s="33"/>
      <c r="EV1645" s="33"/>
      <c r="EW1645" s="33"/>
      <c r="EX1645" s="33"/>
      <c r="EY1645" s="33"/>
      <c r="EZ1645" s="33"/>
      <c r="FA1645" s="33"/>
      <c r="FB1645" s="33"/>
      <c r="FC1645" s="33"/>
      <c r="FD1645" s="33"/>
      <c r="FE1645" s="33"/>
      <c r="FF1645" s="33"/>
      <c r="FG1645" s="33"/>
      <c r="FH1645" s="33"/>
      <c r="FI1645" s="33"/>
      <c r="FJ1645" s="33"/>
      <c r="FK1645" s="33"/>
      <c r="FL1645" s="33"/>
      <c r="FM1645" s="33"/>
      <c r="FN1645" s="33"/>
      <c r="FO1645" s="33"/>
      <c r="FP1645" s="33"/>
      <c r="FQ1645" s="33"/>
      <c r="FR1645" s="33"/>
      <c r="FS1645" s="33"/>
      <c r="FT1645" s="33"/>
      <c r="FU1645" s="33"/>
      <c r="FV1645" s="33"/>
      <c r="FW1645" s="33"/>
      <c r="FX1645" s="33"/>
      <c r="FY1645" s="33"/>
      <c r="FZ1645" s="33"/>
      <c r="GA1645" s="33"/>
      <c r="GB1645" s="33"/>
      <c r="GC1645" s="33"/>
      <c r="GD1645" s="33"/>
      <c r="GE1645" s="33"/>
      <c r="GF1645" s="33"/>
      <c r="GG1645" s="33"/>
      <c r="GH1645" s="33"/>
      <c r="GI1645" s="33"/>
      <c r="GJ1645" s="33"/>
      <c r="GK1645" s="33"/>
      <c r="GL1645" s="33"/>
      <c r="GM1645" s="33"/>
      <c r="GN1645" s="33"/>
      <c r="GO1645" s="33"/>
      <c r="GP1645" s="33"/>
      <c r="GQ1645" s="33"/>
      <c r="GR1645" s="33"/>
      <c r="GS1645" s="33"/>
      <c r="GT1645" s="33"/>
      <c r="GU1645" s="33"/>
      <c r="GV1645" s="33"/>
      <c r="GW1645" s="33"/>
      <c r="GX1645" s="33"/>
      <c r="GY1645" s="33"/>
      <c r="GZ1645" s="33"/>
      <c r="HA1645" s="33"/>
      <c r="HB1645" s="33"/>
      <c r="HC1645" s="33"/>
      <c r="HD1645" s="33"/>
      <c r="HE1645" s="33"/>
      <c r="HF1645" s="33"/>
      <c r="HG1645" s="33"/>
      <c r="HH1645" s="33"/>
      <c r="HI1645" s="33"/>
      <c r="HJ1645" s="33"/>
      <c r="HK1645" s="33"/>
      <c r="HL1645" s="33"/>
      <c r="HM1645" s="33"/>
      <c r="HN1645" s="33"/>
      <c r="HO1645" s="33"/>
      <c r="HP1645" s="33"/>
      <c r="HQ1645" s="33"/>
      <c r="HR1645" s="33"/>
      <c r="HS1645" s="33"/>
      <c r="HT1645" s="33"/>
      <c r="HU1645" s="33"/>
      <c r="HV1645" s="33"/>
      <c r="HW1645" s="33"/>
      <c r="HX1645" s="33"/>
      <c r="HY1645" s="33"/>
      <c r="HZ1645" s="33"/>
      <c r="IA1645" s="33"/>
      <c r="IB1645" s="33"/>
      <c r="IC1645" s="33"/>
      <c r="ID1645" s="33"/>
      <c r="IE1645" s="33"/>
      <c r="IF1645" s="33"/>
      <c r="IG1645" s="33"/>
      <c r="IH1645" s="33"/>
      <c r="II1645" s="33"/>
      <c r="IJ1645" s="33"/>
      <c r="IK1645" s="33"/>
      <c r="IL1645" s="33"/>
      <c r="IM1645" s="33"/>
      <c r="IN1645" s="33"/>
      <c r="IO1645" s="33"/>
      <c r="IP1645" s="33"/>
      <c r="IQ1645" s="33"/>
    </row>
    <row r="1646" spans="1:251" s="47" customFormat="1" ht="18.75" customHeight="1">
      <c r="A1646" s="39"/>
      <c r="B1646" s="56"/>
      <c r="C1646" s="112" t="s">
        <v>324</v>
      </c>
      <c r="D1646" s="113"/>
      <c r="E1646" s="113"/>
      <c r="F1646" s="113"/>
      <c r="G1646" s="113"/>
      <c r="H1646" s="113"/>
      <c r="I1646" s="113"/>
      <c r="J1646" s="113"/>
      <c r="K1646" s="113"/>
      <c r="L1646" s="113"/>
      <c r="M1646" s="113"/>
      <c r="N1646" s="113"/>
      <c r="O1646" s="113"/>
      <c r="P1646" s="113"/>
      <c r="Q1646" s="113"/>
      <c r="R1646" s="113"/>
      <c r="S1646" s="113"/>
      <c r="T1646" s="113"/>
      <c r="U1646" s="113"/>
      <c r="V1646" s="113"/>
      <c r="W1646" s="113"/>
      <c r="X1646" s="113"/>
      <c r="Y1646" s="113"/>
      <c r="Z1646" s="114"/>
      <c r="AA1646" s="115">
        <v>10856</v>
      </c>
      <c r="AB1646" s="116"/>
      <c r="AC1646" s="116"/>
      <c r="AD1646" s="116"/>
      <c r="AE1646" s="116"/>
      <c r="AF1646" s="116"/>
      <c r="AG1646" s="116"/>
      <c r="AH1646" s="116"/>
      <c r="AI1646" s="117"/>
      <c r="AJ1646" s="115">
        <v>6700</v>
      </c>
      <c r="AK1646" s="116"/>
      <c r="AL1646" s="116"/>
      <c r="AM1646" s="116"/>
      <c r="AN1646" s="116"/>
      <c r="AO1646" s="116"/>
      <c r="AP1646" s="116"/>
      <c r="AQ1646" s="116"/>
      <c r="AR1646" s="117"/>
      <c r="AS1646" s="118"/>
      <c r="AT1646" s="119"/>
      <c r="AU1646" s="119"/>
      <c r="AV1646" s="119"/>
      <c r="AW1646" s="119"/>
      <c r="AX1646" s="120"/>
      <c r="AY1646" s="33"/>
      <c r="AZ1646" s="33"/>
      <c r="BA1646" s="33"/>
      <c r="BB1646" s="33"/>
      <c r="BC1646" s="33"/>
      <c r="BD1646" s="33"/>
      <c r="BE1646" s="33"/>
      <c r="BF1646" s="33"/>
      <c r="BG1646" s="33"/>
      <c r="BH1646" s="33"/>
      <c r="BI1646" s="33"/>
      <c r="BJ1646" s="33"/>
      <c r="BK1646" s="33"/>
      <c r="BL1646" s="33"/>
      <c r="BM1646" s="33"/>
      <c r="BN1646" s="33"/>
      <c r="BO1646" s="33"/>
      <c r="BP1646" s="33"/>
      <c r="BQ1646" s="33"/>
      <c r="BR1646" s="33"/>
      <c r="BS1646" s="33"/>
      <c r="BT1646" s="33"/>
      <c r="BU1646" s="33"/>
      <c r="BV1646" s="33"/>
      <c r="BW1646" s="33"/>
      <c r="BX1646" s="33"/>
      <c r="BY1646" s="33"/>
      <c r="BZ1646" s="33"/>
      <c r="CA1646" s="33"/>
      <c r="CB1646" s="33"/>
      <c r="CC1646" s="33"/>
      <c r="CD1646" s="33"/>
      <c r="CE1646" s="33"/>
      <c r="CF1646" s="33"/>
      <c r="CG1646" s="33"/>
      <c r="CH1646" s="33"/>
      <c r="CI1646" s="33"/>
      <c r="CJ1646" s="33"/>
      <c r="CK1646" s="33"/>
      <c r="CL1646" s="33"/>
      <c r="CM1646" s="33"/>
      <c r="CN1646" s="33"/>
      <c r="CO1646" s="33"/>
      <c r="CP1646" s="33"/>
      <c r="CQ1646" s="33"/>
      <c r="CR1646" s="33"/>
      <c r="CS1646" s="33"/>
      <c r="CT1646" s="33"/>
      <c r="CU1646" s="33"/>
      <c r="CV1646" s="33"/>
      <c r="CW1646" s="33"/>
      <c r="CX1646" s="33"/>
      <c r="CY1646" s="33"/>
      <c r="CZ1646" s="33"/>
      <c r="DA1646" s="33"/>
      <c r="DB1646" s="33"/>
      <c r="DC1646" s="33"/>
      <c r="DD1646" s="33"/>
      <c r="DE1646" s="33"/>
      <c r="DF1646" s="33"/>
      <c r="DG1646" s="33"/>
      <c r="DH1646" s="33"/>
      <c r="DI1646" s="33"/>
      <c r="DJ1646" s="33"/>
      <c r="DK1646" s="33"/>
      <c r="DL1646" s="33"/>
      <c r="DM1646" s="33"/>
      <c r="DN1646" s="33"/>
      <c r="DO1646" s="33"/>
      <c r="DP1646" s="33"/>
      <c r="DQ1646" s="33"/>
      <c r="DR1646" s="33"/>
      <c r="DS1646" s="33"/>
      <c r="DT1646" s="33"/>
      <c r="DU1646" s="33"/>
      <c r="DV1646" s="33"/>
      <c r="DW1646" s="33"/>
      <c r="DX1646" s="33"/>
      <c r="DY1646" s="33"/>
      <c r="DZ1646" s="33"/>
      <c r="EA1646" s="33"/>
      <c r="EB1646" s="33"/>
      <c r="EC1646" s="33"/>
      <c r="ED1646" s="33"/>
      <c r="EE1646" s="33"/>
      <c r="EF1646" s="33"/>
      <c r="EG1646" s="33"/>
      <c r="EH1646" s="33"/>
      <c r="EI1646" s="33"/>
      <c r="EJ1646" s="33"/>
      <c r="EK1646" s="33"/>
      <c r="EL1646" s="33"/>
      <c r="EM1646" s="33"/>
      <c r="EN1646" s="33"/>
      <c r="EO1646" s="33"/>
      <c r="EP1646" s="33"/>
      <c r="EQ1646" s="33"/>
      <c r="ER1646" s="33"/>
      <c r="ES1646" s="33"/>
      <c r="ET1646" s="33"/>
      <c r="EU1646" s="33"/>
      <c r="EV1646" s="33"/>
      <c r="EW1646" s="33"/>
      <c r="EX1646" s="33"/>
      <c r="EY1646" s="33"/>
      <c r="EZ1646" s="33"/>
      <c r="FA1646" s="33"/>
      <c r="FB1646" s="33"/>
      <c r="FC1646" s="33"/>
      <c r="FD1646" s="33"/>
      <c r="FE1646" s="33"/>
      <c r="FF1646" s="33"/>
      <c r="FG1646" s="33"/>
      <c r="FH1646" s="33"/>
      <c r="FI1646" s="33"/>
      <c r="FJ1646" s="33"/>
      <c r="FK1646" s="33"/>
      <c r="FL1646" s="33"/>
      <c r="FM1646" s="33"/>
      <c r="FN1646" s="33"/>
      <c r="FO1646" s="33"/>
      <c r="FP1646" s="33"/>
      <c r="FQ1646" s="33"/>
      <c r="FR1646" s="33"/>
      <c r="FS1646" s="33"/>
      <c r="FT1646" s="33"/>
      <c r="FU1646" s="33"/>
      <c r="FV1646" s="33"/>
      <c r="FW1646" s="33"/>
      <c r="FX1646" s="33"/>
      <c r="FY1646" s="33"/>
      <c r="FZ1646" s="33"/>
      <c r="GA1646" s="33"/>
      <c r="GB1646" s="33"/>
      <c r="GC1646" s="33"/>
      <c r="GD1646" s="33"/>
      <c r="GE1646" s="33"/>
      <c r="GF1646" s="33"/>
      <c r="GG1646" s="33"/>
      <c r="GH1646" s="33"/>
      <c r="GI1646" s="33"/>
      <c r="GJ1646" s="33"/>
      <c r="GK1646" s="33"/>
      <c r="GL1646" s="33"/>
      <c r="GM1646" s="33"/>
      <c r="GN1646" s="33"/>
      <c r="GO1646" s="33"/>
      <c r="GP1646" s="33"/>
      <c r="GQ1646" s="33"/>
      <c r="GR1646" s="33"/>
      <c r="GS1646" s="33"/>
      <c r="GT1646" s="33"/>
      <c r="GU1646" s="33"/>
      <c r="GV1646" s="33"/>
      <c r="GW1646" s="33"/>
      <c r="GX1646" s="33"/>
      <c r="GY1646" s="33"/>
      <c r="GZ1646" s="33"/>
      <c r="HA1646" s="33"/>
      <c r="HB1646" s="33"/>
      <c r="HC1646" s="33"/>
      <c r="HD1646" s="33"/>
      <c r="HE1646" s="33"/>
      <c r="HF1646" s="33"/>
      <c r="HG1646" s="33"/>
      <c r="HH1646" s="33"/>
      <c r="HI1646" s="33"/>
      <c r="HJ1646" s="33"/>
      <c r="HK1646" s="33"/>
      <c r="HL1646" s="33"/>
      <c r="HM1646" s="33"/>
      <c r="HN1646" s="33"/>
      <c r="HO1646" s="33"/>
      <c r="HP1646" s="33"/>
      <c r="HQ1646" s="33"/>
      <c r="HR1646" s="33"/>
      <c r="HS1646" s="33"/>
      <c r="HT1646" s="33"/>
      <c r="HU1646" s="33"/>
      <c r="HV1646" s="33"/>
      <c r="HW1646" s="33"/>
      <c r="HX1646" s="33"/>
      <c r="HY1646" s="33"/>
      <c r="HZ1646" s="33"/>
      <c r="IA1646" s="33"/>
      <c r="IB1646" s="33"/>
      <c r="IC1646" s="33"/>
      <c r="ID1646" s="33"/>
      <c r="IE1646" s="33"/>
      <c r="IF1646" s="33"/>
      <c r="IG1646" s="33"/>
      <c r="IH1646" s="33"/>
      <c r="II1646" s="33"/>
      <c r="IJ1646" s="33"/>
      <c r="IK1646" s="33"/>
      <c r="IL1646" s="33"/>
      <c r="IM1646" s="33"/>
      <c r="IN1646" s="33"/>
      <c r="IO1646" s="33"/>
      <c r="IP1646" s="33"/>
      <c r="IQ1646" s="33"/>
    </row>
    <row r="1647" spans="1:251" s="47" customFormat="1" ht="18.75" customHeight="1">
      <c r="A1647" s="39"/>
      <c r="B1647" s="56"/>
      <c r="C1647" s="112" t="s">
        <v>325</v>
      </c>
      <c r="D1647" s="113"/>
      <c r="E1647" s="113"/>
      <c r="F1647" s="113"/>
      <c r="G1647" s="113"/>
      <c r="H1647" s="113"/>
      <c r="I1647" s="113"/>
      <c r="J1647" s="113"/>
      <c r="K1647" s="113"/>
      <c r="L1647" s="113"/>
      <c r="M1647" s="113"/>
      <c r="N1647" s="113"/>
      <c r="O1647" s="113"/>
      <c r="P1647" s="113"/>
      <c r="Q1647" s="113"/>
      <c r="R1647" s="113"/>
      <c r="S1647" s="113"/>
      <c r="T1647" s="113"/>
      <c r="U1647" s="113"/>
      <c r="V1647" s="113"/>
      <c r="W1647" s="113"/>
      <c r="X1647" s="113"/>
      <c r="Y1647" s="113"/>
      <c r="Z1647" s="114"/>
      <c r="AA1647" s="115">
        <v>5477</v>
      </c>
      <c r="AB1647" s="116"/>
      <c r="AC1647" s="116"/>
      <c r="AD1647" s="116"/>
      <c r="AE1647" s="116"/>
      <c r="AF1647" s="116"/>
      <c r="AG1647" s="116"/>
      <c r="AH1647" s="116"/>
      <c r="AI1647" s="117"/>
      <c r="AJ1647" s="115">
        <v>5467</v>
      </c>
      <c r="AK1647" s="116"/>
      <c r="AL1647" s="116"/>
      <c r="AM1647" s="116"/>
      <c r="AN1647" s="116"/>
      <c r="AO1647" s="116"/>
      <c r="AP1647" s="116"/>
      <c r="AQ1647" s="116"/>
      <c r="AR1647" s="117"/>
      <c r="AS1647" s="118"/>
      <c r="AT1647" s="119"/>
      <c r="AU1647" s="119"/>
      <c r="AV1647" s="119"/>
      <c r="AW1647" s="119"/>
      <c r="AX1647" s="120"/>
      <c r="AY1647" s="33"/>
      <c r="AZ1647" s="33"/>
      <c r="BA1647" s="33"/>
      <c r="BB1647" s="33"/>
      <c r="BC1647" s="33"/>
      <c r="BD1647" s="33"/>
      <c r="BE1647" s="33"/>
      <c r="BF1647" s="33"/>
      <c r="BG1647" s="33"/>
      <c r="BH1647" s="33"/>
      <c r="BI1647" s="33"/>
      <c r="BJ1647" s="33"/>
      <c r="BK1647" s="33"/>
      <c r="BL1647" s="33"/>
      <c r="BM1647" s="33"/>
      <c r="BN1647" s="33"/>
      <c r="BO1647" s="33"/>
      <c r="BP1647" s="33"/>
      <c r="BQ1647" s="33"/>
      <c r="BR1647" s="33"/>
      <c r="BS1647" s="33"/>
      <c r="BT1647" s="33"/>
      <c r="BU1647" s="33"/>
      <c r="BV1647" s="33"/>
      <c r="BW1647" s="33"/>
      <c r="BX1647" s="33"/>
      <c r="BY1647" s="33"/>
      <c r="BZ1647" s="33"/>
      <c r="CA1647" s="33"/>
      <c r="CB1647" s="33"/>
      <c r="CC1647" s="33"/>
      <c r="CD1647" s="33"/>
      <c r="CE1647" s="33"/>
      <c r="CF1647" s="33"/>
      <c r="CG1647" s="33"/>
      <c r="CH1647" s="33"/>
      <c r="CI1647" s="33"/>
      <c r="CJ1647" s="33"/>
      <c r="CK1647" s="33"/>
      <c r="CL1647" s="33"/>
      <c r="CM1647" s="33"/>
      <c r="CN1647" s="33"/>
      <c r="CO1647" s="33"/>
      <c r="CP1647" s="33"/>
      <c r="CQ1647" s="33"/>
      <c r="CR1647" s="33"/>
      <c r="CS1647" s="33"/>
      <c r="CT1647" s="33"/>
      <c r="CU1647" s="33"/>
      <c r="CV1647" s="33"/>
      <c r="CW1647" s="33"/>
      <c r="CX1647" s="33"/>
      <c r="CY1647" s="33"/>
      <c r="CZ1647" s="33"/>
      <c r="DA1647" s="33"/>
      <c r="DB1647" s="33"/>
      <c r="DC1647" s="33"/>
      <c r="DD1647" s="33"/>
      <c r="DE1647" s="33"/>
      <c r="DF1647" s="33"/>
      <c r="DG1647" s="33"/>
      <c r="DH1647" s="33"/>
      <c r="DI1647" s="33"/>
      <c r="DJ1647" s="33"/>
      <c r="DK1647" s="33"/>
      <c r="DL1647" s="33"/>
      <c r="DM1647" s="33"/>
      <c r="DN1647" s="33"/>
      <c r="DO1647" s="33"/>
      <c r="DP1647" s="33"/>
      <c r="DQ1647" s="33"/>
      <c r="DR1647" s="33"/>
      <c r="DS1647" s="33"/>
      <c r="DT1647" s="33"/>
      <c r="DU1647" s="33"/>
      <c r="DV1647" s="33"/>
      <c r="DW1647" s="33"/>
      <c r="DX1647" s="33"/>
      <c r="DY1647" s="33"/>
      <c r="DZ1647" s="33"/>
      <c r="EA1647" s="33"/>
      <c r="EB1647" s="33"/>
      <c r="EC1647" s="33"/>
      <c r="ED1647" s="33"/>
      <c r="EE1647" s="33"/>
      <c r="EF1647" s="33"/>
      <c r="EG1647" s="33"/>
      <c r="EH1647" s="33"/>
      <c r="EI1647" s="33"/>
      <c r="EJ1647" s="33"/>
      <c r="EK1647" s="33"/>
      <c r="EL1647" s="33"/>
      <c r="EM1647" s="33"/>
      <c r="EN1647" s="33"/>
      <c r="EO1647" s="33"/>
      <c r="EP1647" s="33"/>
      <c r="EQ1647" s="33"/>
      <c r="ER1647" s="33"/>
      <c r="ES1647" s="33"/>
      <c r="ET1647" s="33"/>
      <c r="EU1647" s="33"/>
      <c r="EV1647" s="33"/>
      <c r="EW1647" s="33"/>
      <c r="EX1647" s="33"/>
      <c r="EY1647" s="33"/>
      <c r="EZ1647" s="33"/>
      <c r="FA1647" s="33"/>
      <c r="FB1647" s="33"/>
      <c r="FC1647" s="33"/>
      <c r="FD1647" s="33"/>
      <c r="FE1647" s="33"/>
      <c r="FF1647" s="33"/>
      <c r="FG1647" s="33"/>
      <c r="FH1647" s="33"/>
      <c r="FI1647" s="33"/>
      <c r="FJ1647" s="33"/>
      <c r="FK1647" s="33"/>
      <c r="FL1647" s="33"/>
      <c r="FM1647" s="33"/>
      <c r="FN1647" s="33"/>
      <c r="FO1647" s="33"/>
      <c r="FP1647" s="33"/>
      <c r="FQ1647" s="33"/>
      <c r="FR1647" s="33"/>
      <c r="FS1647" s="33"/>
      <c r="FT1647" s="33"/>
      <c r="FU1647" s="33"/>
      <c r="FV1647" s="33"/>
      <c r="FW1647" s="33"/>
      <c r="FX1647" s="33"/>
      <c r="FY1647" s="33"/>
      <c r="FZ1647" s="33"/>
      <c r="GA1647" s="33"/>
      <c r="GB1647" s="33"/>
      <c r="GC1647" s="33"/>
      <c r="GD1647" s="33"/>
      <c r="GE1647" s="33"/>
      <c r="GF1647" s="33"/>
      <c r="GG1647" s="33"/>
      <c r="GH1647" s="33"/>
      <c r="GI1647" s="33"/>
      <c r="GJ1647" s="33"/>
      <c r="GK1647" s="33"/>
      <c r="GL1647" s="33"/>
      <c r="GM1647" s="33"/>
      <c r="GN1647" s="33"/>
      <c r="GO1647" s="33"/>
      <c r="GP1647" s="33"/>
      <c r="GQ1647" s="33"/>
      <c r="GR1647" s="33"/>
      <c r="GS1647" s="33"/>
      <c r="GT1647" s="33"/>
      <c r="GU1647" s="33"/>
      <c r="GV1647" s="33"/>
      <c r="GW1647" s="33"/>
      <c r="GX1647" s="33"/>
      <c r="GY1647" s="33"/>
      <c r="GZ1647" s="33"/>
      <c r="HA1647" s="33"/>
      <c r="HB1647" s="33"/>
      <c r="HC1647" s="33"/>
      <c r="HD1647" s="33"/>
      <c r="HE1647" s="33"/>
      <c r="HF1647" s="33"/>
      <c r="HG1647" s="33"/>
      <c r="HH1647" s="33"/>
      <c r="HI1647" s="33"/>
      <c r="HJ1647" s="33"/>
      <c r="HK1647" s="33"/>
      <c r="HL1647" s="33"/>
      <c r="HM1647" s="33"/>
      <c r="HN1647" s="33"/>
      <c r="HO1647" s="33"/>
      <c r="HP1647" s="33"/>
      <c r="HQ1647" s="33"/>
      <c r="HR1647" s="33"/>
      <c r="HS1647" s="33"/>
      <c r="HT1647" s="33"/>
      <c r="HU1647" s="33"/>
      <c r="HV1647" s="33"/>
      <c r="HW1647" s="33"/>
      <c r="HX1647" s="33"/>
      <c r="HY1647" s="33"/>
      <c r="HZ1647" s="33"/>
      <c r="IA1647" s="33"/>
      <c r="IB1647" s="33"/>
      <c r="IC1647" s="33"/>
      <c r="ID1647" s="33"/>
      <c r="IE1647" s="33"/>
      <c r="IF1647" s="33"/>
      <c r="IG1647" s="33"/>
      <c r="IH1647" s="33"/>
      <c r="II1647" s="33"/>
      <c r="IJ1647" s="33"/>
      <c r="IK1647" s="33"/>
      <c r="IL1647" s="33"/>
      <c r="IM1647" s="33"/>
      <c r="IN1647" s="33"/>
      <c r="IO1647" s="33"/>
      <c r="IP1647" s="33"/>
      <c r="IQ1647" s="33"/>
    </row>
    <row r="1648" spans="1:251" s="47" customFormat="1" ht="18.75" customHeight="1">
      <c r="A1648" s="39"/>
      <c r="B1648" s="56"/>
      <c r="C1648" s="112" t="s">
        <v>326</v>
      </c>
      <c r="D1648" s="113"/>
      <c r="E1648" s="113"/>
      <c r="F1648" s="113"/>
      <c r="G1648" s="113"/>
      <c r="H1648" s="113"/>
      <c r="I1648" s="113"/>
      <c r="J1648" s="113"/>
      <c r="K1648" s="113"/>
      <c r="L1648" s="113"/>
      <c r="M1648" s="113"/>
      <c r="N1648" s="113"/>
      <c r="O1648" s="113"/>
      <c r="P1648" s="113"/>
      <c r="Q1648" s="113"/>
      <c r="R1648" s="113"/>
      <c r="S1648" s="113"/>
      <c r="T1648" s="113"/>
      <c r="U1648" s="113"/>
      <c r="V1648" s="113"/>
      <c r="W1648" s="113"/>
      <c r="X1648" s="113"/>
      <c r="Y1648" s="113"/>
      <c r="Z1648" s="114"/>
      <c r="AA1648" s="115">
        <v>4719</v>
      </c>
      <c r="AB1648" s="116"/>
      <c r="AC1648" s="116"/>
      <c r="AD1648" s="116"/>
      <c r="AE1648" s="116"/>
      <c r="AF1648" s="116"/>
      <c r="AG1648" s="116"/>
      <c r="AH1648" s="116"/>
      <c r="AI1648" s="117"/>
      <c r="AJ1648" s="115">
        <v>4917</v>
      </c>
      <c r="AK1648" s="116"/>
      <c r="AL1648" s="116"/>
      <c r="AM1648" s="116"/>
      <c r="AN1648" s="116"/>
      <c r="AO1648" s="116"/>
      <c r="AP1648" s="116"/>
      <c r="AQ1648" s="116"/>
      <c r="AR1648" s="117"/>
      <c r="AS1648" s="118"/>
      <c r="AT1648" s="119"/>
      <c r="AU1648" s="119"/>
      <c r="AV1648" s="119"/>
      <c r="AW1648" s="119"/>
      <c r="AX1648" s="120"/>
      <c r="AY1648" s="33"/>
      <c r="AZ1648" s="33"/>
      <c r="BA1648" s="33"/>
      <c r="BB1648" s="33"/>
      <c r="BC1648" s="33"/>
      <c r="BD1648" s="33"/>
      <c r="BE1648" s="33"/>
      <c r="BF1648" s="33"/>
      <c r="BG1648" s="33"/>
      <c r="BH1648" s="33"/>
      <c r="BI1648" s="33"/>
      <c r="BJ1648" s="33"/>
      <c r="BK1648" s="33"/>
      <c r="BL1648" s="33"/>
      <c r="BM1648" s="33"/>
      <c r="BN1648" s="33"/>
      <c r="BO1648" s="33"/>
      <c r="BP1648" s="33"/>
      <c r="BQ1648" s="33"/>
      <c r="BR1648" s="33"/>
      <c r="BS1648" s="33"/>
      <c r="BT1648" s="33"/>
      <c r="BU1648" s="33"/>
      <c r="BV1648" s="33"/>
      <c r="BW1648" s="33"/>
      <c r="BX1648" s="33"/>
      <c r="BY1648" s="33"/>
      <c r="BZ1648" s="33"/>
      <c r="CA1648" s="33"/>
      <c r="CB1648" s="33"/>
      <c r="CC1648" s="33"/>
      <c r="CD1648" s="33"/>
      <c r="CE1648" s="33"/>
      <c r="CF1648" s="33"/>
      <c r="CG1648" s="33"/>
      <c r="CH1648" s="33"/>
      <c r="CI1648" s="33"/>
      <c r="CJ1648" s="33"/>
      <c r="CK1648" s="33"/>
      <c r="CL1648" s="33"/>
      <c r="CM1648" s="33"/>
      <c r="CN1648" s="33"/>
      <c r="CO1648" s="33"/>
      <c r="CP1648" s="33"/>
      <c r="CQ1648" s="33"/>
      <c r="CR1648" s="33"/>
      <c r="CS1648" s="33"/>
      <c r="CT1648" s="33"/>
      <c r="CU1648" s="33"/>
      <c r="CV1648" s="33"/>
      <c r="CW1648" s="33"/>
      <c r="CX1648" s="33"/>
      <c r="CY1648" s="33"/>
      <c r="CZ1648" s="33"/>
      <c r="DA1648" s="33"/>
      <c r="DB1648" s="33"/>
      <c r="DC1648" s="33"/>
      <c r="DD1648" s="33"/>
      <c r="DE1648" s="33"/>
      <c r="DF1648" s="33"/>
      <c r="DG1648" s="33"/>
      <c r="DH1648" s="33"/>
      <c r="DI1648" s="33"/>
      <c r="DJ1648" s="33"/>
      <c r="DK1648" s="33"/>
      <c r="DL1648" s="33"/>
      <c r="DM1648" s="33"/>
      <c r="DN1648" s="33"/>
      <c r="DO1648" s="33"/>
      <c r="DP1648" s="33"/>
      <c r="DQ1648" s="33"/>
      <c r="DR1648" s="33"/>
      <c r="DS1648" s="33"/>
      <c r="DT1648" s="33"/>
      <c r="DU1648" s="33"/>
      <c r="DV1648" s="33"/>
      <c r="DW1648" s="33"/>
      <c r="DX1648" s="33"/>
      <c r="DY1648" s="33"/>
      <c r="DZ1648" s="33"/>
      <c r="EA1648" s="33"/>
      <c r="EB1648" s="33"/>
      <c r="EC1648" s="33"/>
      <c r="ED1648" s="33"/>
      <c r="EE1648" s="33"/>
      <c r="EF1648" s="33"/>
      <c r="EG1648" s="33"/>
      <c r="EH1648" s="33"/>
      <c r="EI1648" s="33"/>
      <c r="EJ1648" s="33"/>
      <c r="EK1648" s="33"/>
      <c r="EL1648" s="33"/>
      <c r="EM1648" s="33"/>
      <c r="EN1648" s="33"/>
      <c r="EO1648" s="33"/>
      <c r="EP1648" s="33"/>
      <c r="EQ1648" s="33"/>
      <c r="ER1648" s="33"/>
      <c r="ES1648" s="33"/>
      <c r="ET1648" s="33"/>
      <c r="EU1648" s="33"/>
      <c r="EV1648" s="33"/>
      <c r="EW1648" s="33"/>
      <c r="EX1648" s="33"/>
      <c r="EY1648" s="33"/>
      <c r="EZ1648" s="33"/>
      <c r="FA1648" s="33"/>
      <c r="FB1648" s="33"/>
      <c r="FC1648" s="33"/>
      <c r="FD1648" s="33"/>
      <c r="FE1648" s="33"/>
      <c r="FF1648" s="33"/>
      <c r="FG1648" s="33"/>
      <c r="FH1648" s="33"/>
      <c r="FI1648" s="33"/>
      <c r="FJ1648" s="33"/>
      <c r="FK1648" s="33"/>
      <c r="FL1648" s="33"/>
      <c r="FM1648" s="33"/>
      <c r="FN1648" s="33"/>
      <c r="FO1648" s="33"/>
      <c r="FP1648" s="33"/>
      <c r="FQ1648" s="33"/>
      <c r="FR1648" s="33"/>
      <c r="FS1648" s="33"/>
      <c r="FT1648" s="33"/>
      <c r="FU1648" s="33"/>
      <c r="FV1648" s="33"/>
      <c r="FW1648" s="33"/>
      <c r="FX1648" s="33"/>
      <c r="FY1648" s="33"/>
      <c r="FZ1648" s="33"/>
      <c r="GA1648" s="33"/>
      <c r="GB1648" s="33"/>
      <c r="GC1648" s="33"/>
      <c r="GD1648" s="33"/>
      <c r="GE1648" s="33"/>
      <c r="GF1648" s="33"/>
      <c r="GG1648" s="33"/>
      <c r="GH1648" s="33"/>
      <c r="GI1648" s="33"/>
      <c r="GJ1648" s="33"/>
      <c r="GK1648" s="33"/>
      <c r="GL1648" s="33"/>
      <c r="GM1648" s="33"/>
      <c r="GN1648" s="33"/>
      <c r="GO1648" s="33"/>
      <c r="GP1648" s="33"/>
      <c r="GQ1648" s="33"/>
      <c r="GR1648" s="33"/>
      <c r="GS1648" s="33"/>
      <c r="GT1648" s="33"/>
      <c r="GU1648" s="33"/>
      <c r="GV1648" s="33"/>
      <c r="GW1648" s="33"/>
      <c r="GX1648" s="33"/>
      <c r="GY1648" s="33"/>
      <c r="GZ1648" s="33"/>
      <c r="HA1648" s="33"/>
      <c r="HB1648" s="33"/>
      <c r="HC1648" s="33"/>
      <c r="HD1648" s="33"/>
      <c r="HE1648" s="33"/>
      <c r="HF1648" s="33"/>
      <c r="HG1648" s="33"/>
      <c r="HH1648" s="33"/>
      <c r="HI1648" s="33"/>
      <c r="HJ1648" s="33"/>
      <c r="HK1648" s="33"/>
      <c r="HL1648" s="33"/>
      <c r="HM1648" s="33"/>
      <c r="HN1648" s="33"/>
      <c r="HO1648" s="33"/>
      <c r="HP1648" s="33"/>
      <c r="HQ1648" s="33"/>
      <c r="HR1648" s="33"/>
      <c r="HS1648" s="33"/>
      <c r="HT1648" s="33"/>
      <c r="HU1648" s="33"/>
      <c r="HV1648" s="33"/>
      <c r="HW1648" s="33"/>
      <c r="HX1648" s="33"/>
      <c r="HY1648" s="33"/>
      <c r="HZ1648" s="33"/>
      <c r="IA1648" s="33"/>
      <c r="IB1648" s="33"/>
      <c r="IC1648" s="33"/>
      <c r="ID1648" s="33"/>
      <c r="IE1648" s="33"/>
      <c r="IF1648" s="33"/>
      <c r="IG1648" s="33"/>
      <c r="IH1648" s="33"/>
      <c r="II1648" s="33"/>
      <c r="IJ1648" s="33"/>
      <c r="IK1648" s="33"/>
      <c r="IL1648" s="33"/>
      <c r="IM1648" s="33"/>
      <c r="IN1648" s="33"/>
      <c r="IO1648" s="33"/>
      <c r="IP1648" s="33"/>
      <c r="IQ1648" s="33"/>
    </row>
    <row r="1649" spans="1:251" s="47" customFormat="1" ht="18.75" customHeight="1">
      <c r="A1649" s="39"/>
      <c r="B1649" s="56"/>
      <c r="C1649" s="112" t="s">
        <v>327</v>
      </c>
      <c r="D1649" s="113"/>
      <c r="E1649" s="113"/>
      <c r="F1649" s="113"/>
      <c r="G1649" s="113"/>
      <c r="H1649" s="113"/>
      <c r="I1649" s="113"/>
      <c r="J1649" s="113"/>
      <c r="K1649" s="113"/>
      <c r="L1649" s="113"/>
      <c r="M1649" s="113"/>
      <c r="N1649" s="113"/>
      <c r="O1649" s="113"/>
      <c r="P1649" s="113"/>
      <c r="Q1649" s="113"/>
      <c r="R1649" s="113"/>
      <c r="S1649" s="113"/>
      <c r="T1649" s="113"/>
      <c r="U1649" s="113"/>
      <c r="V1649" s="113"/>
      <c r="W1649" s="113"/>
      <c r="X1649" s="113"/>
      <c r="Y1649" s="113"/>
      <c r="Z1649" s="114"/>
      <c r="AA1649" s="115">
        <v>3451</v>
      </c>
      <c r="AB1649" s="116"/>
      <c r="AC1649" s="116"/>
      <c r="AD1649" s="116"/>
      <c r="AE1649" s="116"/>
      <c r="AF1649" s="116"/>
      <c r="AG1649" s="116"/>
      <c r="AH1649" s="116"/>
      <c r="AI1649" s="117"/>
      <c r="AJ1649" s="115">
        <v>934</v>
      </c>
      <c r="AK1649" s="116"/>
      <c r="AL1649" s="116"/>
      <c r="AM1649" s="116"/>
      <c r="AN1649" s="116"/>
      <c r="AO1649" s="116"/>
      <c r="AP1649" s="116"/>
      <c r="AQ1649" s="116"/>
      <c r="AR1649" s="117"/>
      <c r="AS1649" s="118"/>
      <c r="AT1649" s="119"/>
      <c r="AU1649" s="119"/>
      <c r="AV1649" s="119"/>
      <c r="AW1649" s="119"/>
      <c r="AX1649" s="120"/>
      <c r="AY1649" s="33"/>
      <c r="AZ1649" s="33"/>
      <c r="BA1649" s="33"/>
      <c r="BB1649" s="33"/>
      <c r="BC1649" s="33"/>
      <c r="BD1649" s="33"/>
      <c r="BE1649" s="33"/>
      <c r="BF1649" s="33"/>
      <c r="BG1649" s="33"/>
      <c r="BH1649" s="33"/>
      <c r="BI1649" s="33"/>
      <c r="BJ1649" s="33"/>
      <c r="BK1649" s="33"/>
      <c r="BL1649" s="33"/>
      <c r="BM1649" s="33"/>
      <c r="BN1649" s="33"/>
      <c r="BO1649" s="33"/>
      <c r="BP1649" s="33"/>
      <c r="BQ1649" s="33"/>
      <c r="BR1649" s="33"/>
      <c r="BS1649" s="33"/>
      <c r="BT1649" s="33"/>
      <c r="BU1649" s="33"/>
      <c r="BV1649" s="33"/>
      <c r="BW1649" s="33"/>
      <c r="BX1649" s="33"/>
      <c r="BY1649" s="33"/>
      <c r="BZ1649" s="33"/>
      <c r="CA1649" s="33"/>
      <c r="CB1649" s="33"/>
      <c r="CC1649" s="33"/>
      <c r="CD1649" s="33"/>
      <c r="CE1649" s="33"/>
      <c r="CF1649" s="33"/>
      <c r="CG1649" s="33"/>
      <c r="CH1649" s="33"/>
      <c r="CI1649" s="33"/>
      <c r="CJ1649" s="33"/>
      <c r="CK1649" s="33"/>
      <c r="CL1649" s="33"/>
      <c r="CM1649" s="33"/>
      <c r="CN1649" s="33"/>
      <c r="CO1649" s="33"/>
      <c r="CP1649" s="33"/>
      <c r="CQ1649" s="33"/>
      <c r="CR1649" s="33"/>
      <c r="CS1649" s="33"/>
      <c r="CT1649" s="33"/>
      <c r="CU1649" s="33"/>
      <c r="CV1649" s="33"/>
      <c r="CW1649" s="33"/>
      <c r="CX1649" s="33"/>
      <c r="CY1649" s="33"/>
      <c r="CZ1649" s="33"/>
      <c r="DA1649" s="33"/>
      <c r="DB1649" s="33"/>
      <c r="DC1649" s="33"/>
      <c r="DD1649" s="33"/>
      <c r="DE1649" s="33"/>
      <c r="DF1649" s="33"/>
      <c r="DG1649" s="33"/>
      <c r="DH1649" s="33"/>
      <c r="DI1649" s="33"/>
      <c r="DJ1649" s="33"/>
      <c r="DK1649" s="33"/>
      <c r="DL1649" s="33"/>
      <c r="DM1649" s="33"/>
      <c r="DN1649" s="33"/>
      <c r="DO1649" s="33"/>
      <c r="DP1649" s="33"/>
      <c r="DQ1649" s="33"/>
      <c r="DR1649" s="33"/>
      <c r="DS1649" s="33"/>
      <c r="DT1649" s="33"/>
      <c r="DU1649" s="33"/>
      <c r="DV1649" s="33"/>
      <c r="DW1649" s="33"/>
      <c r="DX1649" s="33"/>
      <c r="DY1649" s="33"/>
      <c r="DZ1649" s="33"/>
      <c r="EA1649" s="33"/>
      <c r="EB1649" s="33"/>
      <c r="EC1649" s="33"/>
      <c r="ED1649" s="33"/>
      <c r="EE1649" s="33"/>
      <c r="EF1649" s="33"/>
      <c r="EG1649" s="33"/>
      <c r="EH1649" s="33"/>
      <c r="EI1649" s="33"/>
      <c r="EJ1649" s="33"/>
      <c r="EK1649" s="33"/>
      <c r="EL1649" s="33"/>
      <c r="EM1649" s="33"/>
      <c r="EN1649" s="33"/>
      <c r="EO1649" s="33"/>
      <c r="EP1649" s="33"/>
      <c r="EQ1649" s="33"/>
      <c r="ER1649" s="33"/>
      <c r="ES1649" s="33"/>
      <c r="ET1649" s="33"/>
      <c r="EU1649" s="33"/>
      <c r="EV1649" s="33"/>
      <c r="EW1649" s="33"/>
      <c r="EX1649" s="33"/>
      <c r="EY1649" s="33"/>
      <c r="EZ1649" s="33"/>
      <c r="FA1649" s="33"/>
      <c r="FB1649" s="33"/>
      <c r="FC1649" s="33"/>
      <c r="FD1649" s="33"/>
      <c r="FE1649" s="33"/>
      <c r="FF1649" s="33"/>
      <c r="FG1649" s="33"/>
      <c r="FH1649" s="33"/>
      <c r="FI1649" s="33"/>
      <c r="FJ1649" s="33"/>
      <c r="FK1649" s="33"/>
      <c r="FL1649" s="33"/>
      <c r="FM1649" s="33"/>
      <c r="FN1649" s="33"/>
      <c r="FO1649" s="33"/>
      <c r="FP1649" s="33"/>
      <c r="FQ1649" s="33"/>
      <c r="FR1649" s="33"/>
      <c r="FS1649" s="33"/>
      <c r="FT1649" s="33"/>
      <c r="FU1649" s="33"/>
      <c r="FV1649" s="33"/>
      <c r="FW1649" s="33"/>
      <c r="FX1649" s="33"/>
      <c r="FY1649" s="33"/>
      <c r="FZ1649" s="33"/>
      <c r="GA1649" s="33"/>
      <c r="GB1649" s="33"/>
      <c r="GC1649" s="33"/>
      <c r="GD1649" s="33"/>
      <c r="GE1649" s="33"/>
      <c r="GF1649" s="33"/>
      <c r="GG1649" s="33"/>
      <c r="GH1649" s="33"/>
      <c r="GI1649" s="33"/>
      <c r="GJ1649" s="33"/>
      <c r="GK1649" s="33"/>
      <c r="GL1649" s="33"/>
      <c r="GM1649" s="33"/>
      <c r="GN1649" s="33"/>
      <c r="GO1649" s="33"/>
      <c r="GP1649" s="33"/>
      <c r="GQ1649" s="33"/>
      <c r="GR1649" s="33"/>
      <c r="GS1649" s="33"/>
      <c r="GT1649" s="33"/>
      <c r="GU1649" s="33"/>
      <c r="GV1649" s="33"/>
      <c r="GW1649" s="33"/>
      <c r="GX1649" s="33"/>
      <c r="GY1649" s="33"/>
      <c r="GZ1649" s="33"/>
      <c r="HA1649" s="33"/>
      <c r="HB1649" s="33"/>
      <c r="HC1649" s="33"/>
      <c r="HD1649" s="33"/>
      <c r="HE1649" s="33"/>
      <c r="HF1649" s="33"/>
      <c r="HG1649" s="33"/>
      <c r="HH1649" s="33"/>
      <c r="HI1649" s="33"/>
      <c r="HJ1649" s="33"/>
      <c r="HK1649" s="33"/>
      <c r="HL1649" s="33"/>
      <c r="HM1649" s="33"/>
      <c r="HN1649" s="33"/>
      <c r="HO1649" s="33"/>
      <c r="HP1649" s="33"/>
      <c r="HQ1649" s="33"/>
      <c r="HR1649" s="33"/>
      <c r="HS1649" s="33"/>
      <c r="HT1649" s="33"/>
      <c r="HU1649" s="33"/>
      <c r="HV1649" s="33"/>
      <c r="HW1649" s="33"/>
      <c r="HX1649" s="33"/>
      <c r="HY1649" s="33"/>
      <c r="HZ1649" s="33"/>
      <c r="IA1649" s="33"/>
      <c r="IB1649" s="33"/>
      <c r="IC1649" s="33"/>
      <c r="ID1649" s="33"/>
      <c r="IE1649" s="33"/>
      <c r="IF1649" s="33"/>
      <c r="IG1649" s="33"/>
      <c r="IH1649" s="33"/>
      <c r="II1649" s="33"/>
      <c r="IJ1649" s="33"/>
      <c r="IK1649" s="33"/>
      <c r="IL1649" s="33"/>
      <c r="IM1649" s="33"/>
      <c r="IN1649" s="33"/>
      <c r="IO1649" s="33"/>
      <c r="IP1649" s="33"/>
      <c r="IQ1649" s="33"/>
    </row>
    <row r="1650" spans="1:251" s="47" customFormat="1" ht="18.75" customHeight="1">
      <c r="A1650" s="39"/>
      <c r="B1650" s="56"/>
      <c r="C1650" s="112" t="s">
        <v>327</v>
      </c>
      <c r="D1650" s="113"/>
      <c r="E1650" s="113"/>
      <c r="F1650" s="113"/>
      <c r="G1650" s="113"/>
      <c r="H1650" s="113"/>
      <c r="I1650" s="113"/>
      <c r="J1650" s="113"/>
      <c r="K1650" s="113"/>
      <c r="L1650" s="113"/>
      <c r="M1650" s="113"/>
      <c r="N1650" s="113"/>
      <c r="O1650" s="113"/>
      <c r="P1650" s="113"/>
      <c r="Q1650" s="113"/>
      <c r="R1650" s="113"/>
      <c r="S1650" s="113"/>
      <c r="T1650" s="113"/>
      <c r="U1650" s="113"/>
      <c r="V1650" s="113"/>
      <c r="W1650" s="113"/>
      <c r="X1650" s="113"/>
      <c r="Y1650" s="113"/>
      <c r="Z1650" s="114"/>
      <c r="AA1650" s="115">
        <v>441</v>
      </c>
      <c r="AB1650" s="116"/>
      <c r="AC1650" s="116"/>
      <c r="AD1650" s="116"/>
      <c r="AE1650" s="116"/>
      <c r="AF1650" s="116"/>
      <c r="AG1650" s="116"/>
      <c r="AH1650" s="116"/>
      <c r="AI1650" s="117"/>
      <c r="AJ1650" s="115">
        <v>448</v>
      </c>
      <c r="AK1650" s="116"/>
      <c r="AL1650" s="116"/>
      <c r="AM1650" s="116"/>
      <c r="AN1650" s="116"/>
      <c r="AO1650" s="116"/>
      <c r="AP1650" s="116"/>
      <c r="AQ1650" s="116"/>
      <c r="AR1650" s="117"/>
      <c r="AS1650" s="118"/>
      <c r="AT1650" s="119"/>
      <c r="AU1650" s="119"/>
      <c r="AV1650" s="119"/>
      <c r="AW1650" s="119"/>
      <c r="AX1650" s="120"/>
      <c r="AY1650" s="33"/>
      <c r="AZ1650" s="33"/>
      <c r="BA1650" s="33"/>
      <c r="BB1650" s="33"/>
      <c r="BC1650" s="33"/>
      <c r="BD1650" s="33"/>
      <c r="BE1650" s="33"/>
      <c r="BF1650" s="33"/>
      <c r="BG1650" s="33"/>
      <c r="BH1650" s="33"/>
      <c r="BI1650" s="33"/>
      <c r="BJ1650" s="33"/>
      <c r="BK1650" s="33"/>
      <c r="BL1650" s="33"/>
      <c r="BM1650" s="33"/>
      <c r="BN1650" s="33"/>
      <c r="BO1650" s="33"/>
      <c r="BP1650" s="33"/>
      <c r="BQ1650" s="33"/>
      <c r="BR1650" s="33"/>
      <c r="BS1650" s="33"/>
      <c r="BT1650" s="33"/>
      <c r="BU1650" s="33"/>
      <c r="BV1650" s="33"/>
      <c r="BW1650" s="33"/>
      <c r="BX1650" s="33"/>
      <c r="BY1650" s="33"/>
      <c r="BZ1650" s="33"/>
      <c r="CA1650" s="33"/>
      <c r="CB1650" s="33"/>
      <c r="CC1650" s="33"/>
      <c r="CD1650" s="33"/>
      <c r="CE1650" s="33"/>
      <c r="CF1650" s="33"/>
      <c r="CG1650" s="33"/>
      <c r="CH1650" s="33"/>
      <c r="CI1650" s="33"/>
      <c r="CJ1650" s="33"/>
      <c r="CK1650" s="33"/>
      <c r="CL1650" s="33"/>
      <c r="CM1650" s="33"/>
      <c r="CN1650" s="33"/>
      <c r="CO1650" s="33"/>
      <c r="CP1650" s="33"/>
      <c r="CQ1650" s="33"/>
      <c r="CR1650" s="33"/>
      <c r="CS1650" s="33"/>
      <c r="CT1650" s="33"/>
      <c r="CU1650" s="33"/>
      <c r="CV1650" s="33"/>
      <c r="CW1650" s="33"/>
      <c r="CX1650" s="33"/>
      <c r="CY1650" s="33"/>
      <c r="CZ1650" s="33"/>
      <c r="DA1650" s="33"/>
      <c r="DB1650" s="33"/>
      <c r="DC1650" s="33"/>
      <c r="DD1650" s="33"/>
      <c r="DE1650" s="33"/>
      <c r="DF1650" s="33"/>
      <c r="DG1650" s="33"/>
      <c r="DH1650" s="33"/>
      <c r="DI1650" s="33"/>
      <c r="DJ1650" s="33"/>
      <c r="DK1650" s="33"/>
      <c r="DL1650" s="33"/>
      <c r="DM1650" s="33"/>
      <c r="DN1650" s="33"/>
      <c r="DO1650" s="33"/>
      <c r="DP1650" s="33"/>
      <c r="DQ1650" s="33"/>
      <c r="DR1650" s="33"/>
      <c r="DS1650" s="33"/>
      <c r="DT1650" s="33"/>
      <c r="DU1650" s="33"/>
      <c r="DV1650" s="33"/>
      <c r="DW1650" s="33"/>
      <c r="DX1650" s="33"/>
      <c r="DY1650" s="33"/>
      <c r="DZ1650" s="33"/>
      <c r="EA1650" s="33"/>
      <c r="EB1650" s="33"/>
      <c r="EC1650" s="33"/>
      <c r="ED1650" s="33"/>
      <c r="EE1650" s="33"/>
      <c r="EF1650" s="33"/>
      <c r="EG1650" s="33"/>
      <c r="EH1650" s="33"/>
      <c r="EI1650" s="33"/>
      <c r="EJ1650" s="33"/>
      <c r="EK1650" s="33"/>
      <c r="EL1650" s="33"/>
      <c r="EM1650" s="33"/>
      <c r="EN1650" s="33"/>
      <c r="EO1650" s="33"/>
      <c r="EP1650" s="33"/>
      <c r="EQ1650" s="33"/>
      <c r="ER1650" s="33"/>
      <c r="ES1650" s="33"/>
      <c r="ET1650" s="33"/>
      <c r="EU1650" s="33"/>
      <c r="EV1650" s="33"/>
      <c r="EW1650" s="33"/>
      <c r="EX1650" s="33"/>
      <c r="EY1650" s="33"/>
      <c r="EZ1650" s="33"/>
      <c r="FA1650" s="33"/>
      <c r="FB1650" s="33"/>
      <c r="FC1650" s="33"/>
      <c r="FD1650" s="33"/>
      <c r="FE1650" s="33"/>
      <c r="FF1650" s="33"/>
      <c r="FG1650" s="33"/>
      <c r="FH1650" s="33"/>
      <c r="FI1650" s="33"/>
      <c r="FJ1650" s="33"/>
      <c r="FK1650" s="33"/>
      <c r="FL1650" s="33"/>
      <c r="FM1650" s="33"/>
      <c r="FN1650" s="33"/>
      <c r="FO1650" s="33"/>
      <c r="FP1650" s="33"/>
      <c r="FQ1650" s="33"/>
      <c r="FR1650" s="33"/>
      <c r="FS1650" s="33"/>
      <c r="FT1650" s="33"/>
      <c r="FU1650" s="33"/>
      <c r="FV1650" s="33"/>
      <c r="FW1650" s="33"/>
      <c r="FX1650" s="33"/>
      <c r="FY1650" s="33"/>
      <c r="FZ1650" s="33"/>
      <c r="GA1650" s="33"/>
      <c r="GB1650" s="33"/>
      <c r="GC1650" s="33"/>
      <c r="GD1650" s="33"/>
      <c r="GE1650" s="33"/>
      <c r="GF1650" s="33"/>
      <c r="GG1650" s="33"/>
      <c r="GH1650" s="33"/>
      <c r="GI1650" s="33"/>
      <c r="GJ1650" s="33"/>
      <c r="GK1650" s="33"/>
      <c r="GL1650" s="33"/>
      <c r="GM1650" s="33"/>
      <c r="GN1650" s="33"/>
      <c r="GO1650" s="33"/>
      <c r="GP1650" s="33"/>
      <c r="GQ1650" s="33"/>
      <c r="GR1650" s="33"/>
      <c r="GS1650" s="33"/>
      <c r="GT1650" s="33"/>
      <c r="GU1650" s="33"/>
      <c r="GV1650" s="33"/>
      <c r="GW1650" s="33"/>
      <c r="GX1650" s="33"/>
      <c r="GY1650" s="33"/>
      <c r="GZ1650" s="33"/>
      <c r="HA1650" s="33"/>
      <c r="HB1650" s="33"/>
      <c r="HC1650" s="33"/>
      <c r="HD1650" s="33"/>
      <c r="HE1650" s="33"/>
      <c r="HF1650" s="33"/>
      <c r="HG1650" s="33"/>
      <c r="HH1650" s="33"/>
      <c r="HI1650" s="33"/>
      <c r="HJ1650" s="33"/>
      <c r="HK1650" s="33"/>
      <c r="HL1650" s="33"/>
      <c r="HM1650" s="33"/>
      <c r="HN1650" s="33"/>
      <c r="HO1650" s="33"/>
      <c r="HP1650" s="33"/>
      <c r="HQ1650" s="33"/>
      <c r="HR1650" s="33"/>
      <c r="HS1650" s="33"/>
      <c r="HT1650" s="33"/>
      <c r="HU1650" s="33"/>
      <c r="HV1650" s="33"/>
      <c r="HW1650" s="33"/>
      <c r="HX1650" s="33"/>
      <c r="HY1650" s="33"/>
      <c r="HZ1650" s="33"/>
      <c r="IA1650" s="33"/>
      <c r="IB1650" s="33"/>
      <c r="IC1650" s="33"/>
      <c r="ID1650" s="33"/>
      <c r="IE1650" s="33"/>
      <c r="IF1650" s="33"/>
      <c r="IG1650" s="33"/>
      <c r="IH1650" s="33"/>
      <c r="II1650" s="33"/>
      <c r="IJ1650" s="33"/>
      <c r="IK1650" s="33"/>
      <c r="IL1650" s="33"/>
      <c r="IM1650" s="33"/>
      <c r="IN1650" s="33"/>
      <c r="IO1650" s="33"/>
      <c r="IP1650" s="33"/>
      <c r="IQ1650" s="33"/>
    </row>
    <row r="1651" spans="1:251" s="47" customFormat="1" ht="18.75" customHeight="1">
      <c r="A1651" s="39"/>
      <c r="B1651" s="56"/>
      <c r="C1651" s="112" t="s">
        <v>328</v>
      </c>
      <c r="D1651" s="113"/>
      <c r="E1651" s="113"/>
      <c r="F1651" s="113"/>
      <c r="G1651" s="113"/>
      <c r="H1651" s="113"/>
      <c r="I1651" s="113"/>
      <c r="J1651" s="113"/>
      <c r="K1651" s="113"/>
      <c r="L1651" s="113"/>
      <c r="M1651" s="113"/>
      <c r="N1651" s="113"/>
      <c r="O1651" s="113"/>
      <c r="P1651" s="113"/>
      <c r="Q1651" s="113"/>
      <c r="R1651" s="113"/>
      <c r="S1651" s="113"/>
      <c r="T1651" s="113"/>
      <c r="U1651" s="113"/>
      <c r="V1651" s="113"/>
      <c r="W1651" s="113"/>
      <c r="X1651" s="113"/>
      <c r="Y1651" s="113"/>
      <c r="Z1651" s="114"/>
      <c r="AA1651" s="115">
        <v>30</v>
      </c>
      <c r="AB1651" s="116"/>
      <c r="AC1651" s="116"/>
      <c r="AD1651" s="116"/>
      <c r="AE1651" s="116"/>
      <c r="AF1651" s="116"/>
      <c r="AG1651" s="116"/>
      <c r="AH1651" s="116"/>
      <c r="AI1651" s="117"/>
      <c r="AJ1651" s="115">
        <v>30</v>
      </c>
      <c r="AK1651" s="116"/>
      <c r="AL1651" s="116"/>
      <c r="AM1651" s="116"/>
      <c r="AN1651" s="116"/>
      <c r="AO1651" s="116"/>
      <c r="AP1651" s="116"/>
      <c r="AQ1651" s="116"/>
      <c r="AR1651" s="117"/>
      <c r="AS1651" s="118"/>
      <c r="AT1651" s="119"/>
      <c r="AU1651" s="119"/>
      <c r="AV1651" s="119"/>
      <c r="AW1651" s="119"/>
      <c r="AX1651" s="120"/>
      <c r="AY1651" s="33"/>
      <c r="AZ1651" s="33"/>
      <c r="BA1651" s="33"/>
      <c r="BB1651" s="33"/>
      <c r="BC1651" s="33"/>
      <c r="BD1651" s="33"/>
      <c r="BE1651" s="33"/>
      <c r="BF1651" s="33"/>
      <c r="BG1651" s="33"/>
      <c r="BH1651" s="33"/>
      <c r="BI1651" s="33"/>
      <c r="BJ1651" s="33"/>
      <c r="BK1651" s="33"/>
      <c r="BL1651" s="33"/>
      <c r="BM1651" s="33"/>
      <c r="BN1651" s="33"/>
      <c r="BO1651" s="33"/>
      <c r="BP1651" s="33"/>
      <c r="BQ1651" s="33"/>
      <c r="BR1651" s="33"/>
      <c r="BS1651" s="33"/>
      <c r="BT1651" s="33"/>
      <c r="BU1651" s="33"/>
      <c r="BV1651" s="33"/>
      <c r="BW1651" s="33"/>
      <c r="BX1651" s="33"/>
      <c r="BY1651" s="33"/>
      <c r="BZ1651" s="33"/>
      <c r="CA1651" s="33"/>
      <c r="CB1651" s="33"/>
      <c r="CC1651" s="33"/>
      <c r="CD1651" s="33"/>
      <c r="CE1651" s="33"/>
      <c r="CF1651" s="33"/>
      <c r="CG1651" s="33"/>
      <c r="CH1651" s="33"/>
      <c r="CI1651" s="33"/>
      <c r="CJ1651" s="33"/>
      <c r="CK1651" s="33"/>
      <c r="CL1651" s="33"/>
      <c r="CM1651" s="33"/>
      <c r="CN1651" s="33"/>
      <c r="CO1651" s="33"/>
      <c r="CP1651" s="33"/>
      <c r="CQ1651" s="33"/>
      <c r="CR1651" s="33"/>
      <c r="CS1651" s="33"/>
      <c r="CT1651" s="33"/>
      <c r="CU1651" s="33"/>
      <c r="CV1651" s="33"/>
      <c r="CW1651" s="33"/>
      <c r="CX1651" s="33"/>
      <c r="CY1651" s="33"/>
      <c r="CZ1651" s="33"/>
      <c r="DA1651" s="33"/>
      <c r="DB1651" s="33"/>
      <c r="DC1651" s="33"/>
      <c r="DD1651" s="33"/>
      <c r="DE1651" s="33"/>
      <c r="DF1651" s="33"/>
      <c r="DG1651" s="33"/>
      <c r="DH1651" s="33"/>
      <c r="DI1651" s="33"/>
      <c r="DJ1651" s="33"/>
      <c r="DK1651" s="33"/>
      <c r="DL1651" s="33"/>
      <c r="DM1651" s="33"/>
      <c r="DN1651" s="33"/>
      <c r="DO1651" s="33"/>
      <c r="DP1651" s="33"/>
      <c r="DQ1651" s="33"/>
      <c r="DR1651" s="33"/>
      <c r="DS1651" s="33"/>
      <c r="DT1651" s="33"/>
      <c r="DU1651" s="33"/>
      <c r="DV1651" s="33"/>
      <c r="DW1651" s="33"/>
      <c r="DX1651" s="33"/>
      <c r="DY1651" s="33"/>
      <c r="DZ1651" s="33"/>
      <c r="EA1651" s="33"/>
      <c r="EB1651" s="33"/>
      <c r="EC1651" s="33"/>
      <c r="ED1651" s="33"/>
      <c r="EE1651" s="33"/>
      <c r="EF1651" s="33"/>
      <c r="EG1651" s="33"/>
      <c r="EH1651" s="33"/>
      <c r="EI1651" s="33"/>
      <c r="EJ1651" s="33"/>
      <c r="EK1651" s="33"/>
      <c r="EL1651" s="33"/>
      <c r="EM1651" s="33"/>
      <c r="EN1651" s="33"/>
      <c r="EO1651" s="33"/>
      <c r="EP1651" s="33"/>
      <c r="EQ1651" s="33"/>
      <c r="ER1651" s="33"/>
      <c r="ES1651" s="33"/>
      <c r="ET1651" s="33"/>
      <c r="EU1651" s="33"/>
      <c r="EV1651" s="33"/>
      <c r="EW1651" s="33"/>
      <c r="EX1651" s="33"/>
      <c r="EY1651" s="33"/>
      <c r="EZ1651" s="33"/>
      <c r="FA1651" s="33"/>
      <c r="FB1651" s="33"/>
      <c r="FC1651" s="33"/>
      <c r="FD1651" s="33"/>
      <c r="FE1651" s="33"/>
      <c r="FF1651" s="33"/>
      <c r="FG1651" s="33"/>
      <c r="FH1651" s="33"/>
      <c r="FI1651" s="33"/>
      <c r="FJ1651" s="33"/>
      <c r="FK1651" s="33"/>
      <c r="FL1651" s="33"/>
      <c r="FM1651" s="33"/>
      <c r="FN1651" s="33"/>
      <c r="FO1651" s="33"/>
      <c r="FP1651" s="33"/>
      <c r="FQ1651" s="33"/>
      <c r="FR1651" s="33"/>
      <c r="FS1651" s="33"/>
      <c r="FT1651" s="33"/>
      <c r="FU1651" s="33"/>
      <c r="FV1651" s="33"/>
      <c r="FW1651" s="33"/>
      <c r="FX1651" s="33"/>
      <c r="FY1651" s="33"/>
      <c r="FZ1651" s="33"/>
      <c r="GA1651" s="33"/>
      <c r="GB1651" s="33"/>
      <c r="GC1651" s="33"/>
      <c r="GD1651" s="33"/>
      <c r="GE1651" s="33"/>
      <c r="GF1651" s="33"/>
      <c r="GG1651" s="33"/>
      <c r="GH1651" s="33"/>
      <c r="GI1651" s="33"/>
      <c r="GJ1651" s="33"/>
      <c r="GK1651" s="33"/>
      <c r="GL1651" s="33"/>
      <c r="GM1651" s="33"/>
      <c r="GN1651" s="33"/>
      <c r="GO1651" s="33"/>
      <c r="GP1651" s="33"/>
      <c r="GQ1651" s="33"/>
      <c r="GR1651" s="33"/>
      <c r="GS1651" s="33"/>
      <c r="GT1651" s="33"/>
      <c r="GU1651" s="33"/>
      <c r="GV1651" s="33"/>
      <c r="GW1651" s="33"/>
      <c r="GX1651" s="33"/>
      <c r="GY1651" s="33"/>
      <c r="GZ1651" s="33"/>
      <c r="HA1651" s="33"/>
      <c r="HB1651" s="33"/>
      <c r="HC1651" s="33"/>
      <c r="HD1651" s="33"/>
      <c r="HE1651" s="33"/>
      <c r="HF1651" s="33"/>
      <c r="HG1651" s="33"/>
      <c r="HH1651" s="33"/>
      <c r="HI1651" s="33"/>
      <c r="HJ1651" s="33"/>
      <c r="HK1651" s="33"/>
      <c r="HL1651" s="33"/>
      <c r="HM1651" s="33"/>
      <c r="HN1651" s="33"/>
      <c r="HO1651" s="33"/>
      <c r="HP1651" s="33"/>
      <c r="HQ1651" s="33"/>
      <c r="HR1651" s="33"/>
      <c r="HS1651" s="33"/>
      <c r="HT1651" s="33"/>
      <c r="HU1651" s="33"/>
      <c r="HV1651" s="33"/>
      <c r="HW1651" s="33"/>
      <c r="HX1651" s="33"/>
      <c r="HY1651" s="33"/>
      <c r="HZ1651" s="33"/>
      <c r="IA1651" s="33"/>
      <c r="IB1651" s="33"/>
      <c r="IC1651" s="33"/>
      <c r="ID1651" s="33"/>
      <c r="IE1651" s="33"/>
      <c r="IF1651" s="33"/>
      <c r="IG1651" s="33"/>
      <c r="IH1651" s="33"/>
      <c r="II1651" s="33"/>
      <c r="IJ1651" s="33"/>
      <c r="IK1651" s="33"/>
      <c r="IL1651" s="33"/>
      <c r="IM1651" s="33"/>
      <c r="IN1651" s="33"/>
      <c r="IO1651" s="33"/>
      <c r="IP1651" s="33"/>
      <c r="IQ1651" s="33"/>
    </row>
    <row r="1652" spans="1:251" s="47" customFormat="1" ht="18.75" customHeight="1" thickBot="1">
      <c r="A1652" s="48"/>
      <c r="B1652" s="121" t="s">
        <v>101</v>
      </c>
      <c r="C1652" s="122"/>
      <c r="D1652" s="122"/>
      <c r="E1652" s="122"/>
      <c r="F1652" s="122"/>
      <c r="G1652" s="122"/>
      <c r="H1652" s="122"/>
      <c r="I1652" s="122"/>
      <c r="J1652" s="122"/>
      <c r="K1652" s="122"/>
      <c r="L1652" s="122"/>
      <c r="M1652" s="122"/>
      <c r="N1652" s="122"/>
      <c r="O1652" s="122"/>
      <c r="P1652" s="122"/>
      <c r="Q1652" s="122"/>
      <c r="R1652" s="122"/>
      <c r="S1652" s="122"/>
      <c r="T1652" s="122"/>
      <c r="U1652" s="122"/>
      <c r="V1652" s="122"/>
      <c r="W1652" s="122"/>
      <c r="X1652" s="122"/>
      <c r="Y1652" s="122"/>
      <c r="Z1652" s="123"/>
      <c r="AA1652" s="124">
        <f>SUM($AA$1645:$AA$1651)</f>
        <v>52213</v>
      </c>
      <c r="AB1652" s="125"/>
      <c r="AC1652" s="125"/>
      <c r="AD1652" s="125"/>
      <c r="AE1652" s="125"/>
      <c r="AF1652" s="125"/>
      <c r="AG1652" s="125"/>
      <c r="AH1652" s="125"/>
      <c r="AI1652" s="126"/>
      <c r="AJ1652" s="124">
        <f>SUM($AJ$1645:$AJ$1651)</f>
        <v>47524</v>
      </c>
      <c r="AK1652" s="125"/>
      <c r="AL1652" s="125"/>
      <c r="AM1652" s="125"/>
      <c r="AN1652" s="125"/>
      <c r="AO1652" s="125"/>
      <c r="AP1652" s="125"/>
      <c r="AQ1652" s="125"/>
      <c r="AR1652" s="126"/>
      <c r="AS1652" s="127"/>
      <c r="AT1652" s="128"/>
      <c r="AU1652" s="128"/>
      <c r="AV1652" s="128"/>
      <c r="AW1652" s="128"/>
      <c r="AX1652" s="129"/>
      <c r="AY1652" s="33"/>
      <c r="AZ1652" s="33"/>
      <c r="BA1652" s="33"/>
      <c r="BB1652" s="33"/>
      <c r="BC1652" s="33"/>
      <c r="BD1652" s="33"/>
      <c r="BE1652" s="33"/>
      <c r="BF1652" s="33"/>
      <c r="BG1652" s="33"/>
      <c r="BH1652" s="33"/>
      <c r="BI1652" s="33"/>
      <c r="BJ1652" s="33"/>
      <c r="BK1652" s="33"/>
      <c r="BL1652" s="33"/>
      <c r="BM1652" s="33"/>
      <c r="BN1652" s="33"/>
      <c r="BO1652" s="33"/>
      <c r="BP1652" s="33"/>
      <c r="BQ1652" s="33"/>
      <c r="BR1652" s="33"/>
      <c r="BS1652" s="33"/>
      <c r="BT1652" s="33"/>
      <c r="BU1652" s="33"/>
      <c r="BV1652" s="33"/>
      <c r="BW1652" s="33"/>
      <c r="BX1652" s="33"/>
      <c r="BY1652" s="33"/>
      <c r="BZ1652" s="33"/>
      <c r="CA1652" s="33"/>
      <c r="CB1652" s="33"/>
      <c r="CC1652" s="33"/>
      <c r="CD1652" s="33"/>
      <c r="CE1652" s="33"/>
      <c r="CF1652" s="33"/>
      <c r="CG1652" s="33"/>
      <c r="CH1652" s="33"/>
      <c r="CI1652" s="33"/>
      <c r="CJ1652" s="33"/>
      <c r="CK1652" s="33"/>
      <c r="CL1652" s="33"/>
      <c r="CM1652" s="33"/>
      <c r="CN1652" s="33"/>
      <c r="CO1652" s="33"/>
      <c r="CP1652" s="33"/>
      <c r="CQ1652" s="33"/>
      <c r="CR1652" s="33"/>
      <c r="CS1652" s="33"/>
      <c r="CT1652" s="33"/>
      <c r="CU1652" s="33"/>
      <c r="CV1652" s="33"/>
      <c r="CW1652" s="33"/>
      <c r="CX1652" s="33"/>
      <c r="CY1652" s="33"/>
      <c r="CZ1652" s="33"/>
      <c r="DA1652" s="33"/>
      <c r="DB1652" s="33"/>
      <c r="DC1652" s="33"/>
      <c r="DD1652" s="33"/>
      <c r="DE1652" s="33"/>
      <c r="DF1652" s="33"/>
      <c r="DG1652" s="33"/>
      <c r="DH1652" s="33"/>
      <c r="DI1652" s="33"/>
      <c r="DJ1652" s="33"/>
      <c r="DK1652" s="33"/>
      <c r="DL1652" s="33"/>
      <c r="DM1652" s="33"/>
      <c r="DN1652" s="33"/>
      <c r="DO1652" s="33"/>
      <c r="DP1652" s="33"/>
      <c r="DQ1652" s="33"/>
      <c r="DR1652" s="33"/>
      <c r="DS1652" s="33"/>
      <c r="DT1652" s="33"/>
      <c r="DU1652" s="33"/>
      <c r="DV1652" s="33"/>
      <c r="DW1652" s="33"/>
      <c r="DX1652" s="33"/>
      <c r="DY1652" s="33"/>
      <c r="DZ1652" s="33"/>
      <c r="EA1652" s="33"/>
      <c r="EB1652" s="33"/>
      <c r="EC1652" s="33"/>
      <c r="ED1652" s="33"/>
      <c r="EE1652" s="33"/>
      <c r="EF1652" s="33"/>
      <c r="EG1652" s="33"/>
      <c r="EH1652" s="33"/>
      <c r="EI1652" s="33"/>
      <c r="EJ1652" s="33"/>
      <c r="EK1652" s="33"/>
      <c r="EL1652" s="33"/>
      <c r="EM1652" s="33"/>
      <c r="EN1652" s="33"/>
      <c r="EO1652" s="33"/>
      <c r="EP1652" s="33"/>
      <c r="EQ1652" s="33"/>
      <c r="ER1652" s="33"/>
      <c r="ES1652" s="33"/>
      <c r="ET1652" s="33"/>
      <c r="EU1652" s="33"/>
      <c r="EV1652" s="33"/>
      <c r="EW1652" s="33"/>
      <c r="EX1652" s="33"/>
      <c r="EY1652" s="33"/>
      <c r="EZ1652" s="33"/>
      <c r="FA1652" s="33"/>
      <c r="FB1652" s="33"/>
      <c r="FC1652" s="33"/>
      <c r="FD1652" s="33"/>
      <c r="FE1652" s="33"/>
      <c r="FF1652" s="33"/>
      <c r="FG1652" s="33"/>
      <c r="FH1652" s="33"/>
      <c r="FI1652" s="33"/>
      <c r="FJ1652" s="33"/>
      <c r="FK1652" s="33"/>
      <c r="FL1652" s="33"/>
      <c r="FM1652" s="33"/>
      <c r="FN1652" s="33"/>
      <c r="FO1652" s="33"/>
      <c r="FP1652" s="33"/>
      <c r="FQ1652" s="33"/>
      <c r="FR1652" s="33"/>
      <c r="FS1652" s="33"/>
      <c r="FT1652" s="33"/>
      <c r="FU1652" s="33"/>
      <c r="FV1652" s="33"/>
      <c r="FW1652" s="33"/>
      <c r="FX1652" s="33"/>
      <c r="FY1652" s="33"/>
      <c r="FZ1652" s="33"/>
      <c r="GA1652" s="33"/>
      <c r="GB1652" s="33"/>
      <c r="GC1652" s="33"/>
      <c r="GD1652" s="33"/>
      <c r="GE1652" s="33"/>
      <c r="GF1652" s="33"/>
      <c r="GG1652" s="33"/>
      <c r="GH1652" s="33"/>
      <c r="GI1652" s="33"/>
      <c r="GJ1652" s="33"/>
      <c r="GK1652" s="33"/>
      <c r="GL1652" s="33"/>
      <c r="GM1652" s="33"/>
      <c r="GN1652" s="33"/>
      <c r="GO1652" s="33"/>
      <c r="GP1652" s="33"/>
      <c r="GQ1652" s="33"/>
      <c r="GR1652" s="33"/>
      <c r="GS1652" s="33"/>
      <c r="GT1652" s="33"/>
      <c r="GU1652" s="33"/>
      <c r="GV1652" s="33"/>
      <c r="GW1652" s="33"/>
      <c r="GX1652" s="33"/>
      <c r="GY1652" s="33"/>
      <c r="GZ1652" s="33"/>
      <c r="HA1652" s="33"/>
      <c r="HB1652" s="33"/>
      <c r="HC1652" s="33"/>
      <c r="HD1652" s="33"/>
      <c r="HE1652" s="33"/>
      <c r="HF1652" s="33"/>
      <c r="HG1652" s="33"/>
      <c r="HH1652" s="33"/>
      <c r="HI1652" s="33"/>
      <c r="HJ1652" s="33"/>
      <c r="HK1652" s="33"/>
      <c r="HL1652" s="33"/>
      <c r="HM1652" s="33"/>
      <c r="HN1652" s="33"/>
      <c r="HO1652" s="33"/>
      <c r="HP1652" s="33"/>
      <c r="HQ1652" s="33"/>
      <c r="HR1652" s="33"/>
      <c r="HS1652" s="33"/>
      <c r="HT1652" s="33"/>
      <c r="HU1652" s="33"/>
      <c r="HV1652" s="33"/>
      <c r="HW1652" s="33"/>
      <c r="HX1652" s="33"/>
      <c r="HY1652" s="33"/>
      <c r="HZ1652" s="33"/>
      <c r="IA1652" s="33"/>
      <c r="IB1652" s="33"/>
      <c r="IC1652" s="33"/>
      <c r="ID1652" s="33"/>
      <c r="IE1652" s="33"/>
      <c r="IF1652" s="33"/>
      <c r="IG1652" s="33"/>
      <c r="IH1652" s="33"/>
      <c r="II1652" s="33"/>
      <c r="IJ1652" s="33"/>
      <c r="IK1652" s="33"/>
      <c r="IL1652" s="33"/>
      <c r="IM1652" s="33"/>
      <c r="IN1652" s="33"/>
      <c r="IO1652" s="33"/>
      <c r="IP1652" s="33"/>
      <c r="IQ1652" s="33"/>
    </row>
    <row r="1654" spans="1:251" ht="19.2">
      <c r="A1654" s="32" t="s">
        <v>87</v>
      </c>
      <c r="AW1654" s="34"/>
      <c r="AX1654" s="35"/>
      <c r="AY1654" s="34"/>
    </row>
    <row r="1656" spans="1:251" ht="18">
      <c r="B1656" s="91" t="s">
        <v>0</v>
      </c>
      <c r="C1656" s="111"/>
      <c r="D1656" s="111"/>
      <c r="E1656" s="111"/>
      <c r="F1656" s="111"/>
      <c r="G1656" s="111"/>
      <c r="H1656" s="111"/>
      <c r="I1656" s="111"/>
      <c r="J1656" s="111"/>
      <c r="K1656" s="111"/>
      <c r="L1656" s="111"/>
      <c r="M1656" s="111"/>
      <c r="N1656" s="111"/>
      <c r="O1656" s="111"/>
      <c r="P1656" s="111"/>
      <c r="Q1656" s="111"/>
      <c r="R1656" s="111"/>
      <c r="S1656" s="111"/>
      <c r="T1656" s="111"/>
      <c r="U1656" s="111"/>
      <c r="V1656" s="111"/>
      <c r="W1656" s="111"/>
      <c r="X1656" s="111"/>
      <c r="Y1656" s="111"/>
      <c r="Z1656" s="111"/>
      <c r="AA1656" s="111"/>
      <c r="AB1656" s="111"/>
      <c r="AC1656" s="111"/>
      <c r="AD1656" s="111"/>
      <c r="AE1656" s="111"/>
      <c r="AF1656" s="111"/>
      <c r="AG1656" s="111"/>
      <c r="AH1656" s="111"/>
      <c r="AI1656" s="111"/>
      <c r="AJ1656" s="111"/>
      <c r="AK1656" s="111"/>
      <c r="AL1656" s="111"/>
      <c r="AM1656" s="111"/>
      <c r="AN1656" s="111"/>
      <c r="AO1656" s="111"/>
      <c r="AP1656" s="111"/>
      <c r="AQ1656" s="111"/>
      <c r="AR1656" s="111"/>
      <c r="AS1656" s="111"/>
      <c r="AT1656" s="111"/>
      <c r="AU1656" s="111"/>
      <c r="AV1656" s="111"/>
      <c r="AW1656" s="111"/>
      <c r="AX1656" s="111"/>
    </row>
    <row r="1657" spans="1:251">
      <c r="Z1657" s="36"/>
      <c r="AD1657" s="36"/>
      <c r="AE1657" s="36"/>
      <c r="AF1657" s="36"/>
      <c r="AG1657" s="36"/>
      <c r="AH1657" s="36"/>
      <c r="AI1657" s="36"/>
      <c r="AO1657" s="36"/>
    </row>
    <row r="1658" spans="1:251" ht="13.8" thickBot="1">
      <c r="Z1658" s="36"/>
      <c r="AD1658" s="36"/>
      <c r="AE1658" s="36"/>
      <c r="AF1658" s="36"/>
      <c r="AG1658" s="36"/>
      <c r="AH1658" s="36"/>
      <c r="AI1658" s="36"/>
      <c r="AO1658" s="36"/>
      <c r="DI1658" s="37"/>
    </row>
    <row r="1659" spans="1:251" ht="24.75" customHeight="1" thickBot="1">
      <c r="B1659" s="93" t="s">
        <v>88</v>
      </c>
      <c r="C1659" s="94"/>
      <c r="D1659" s="94"/>
      <c r="E1659" s="94"/>
      <c r="F1659" s="94"/>
      <c r="G1659" s="94"/>
      <c r="H1659" s="95" t="s">
        <v>329</v>
      </c>
      <c r="I1659" s="96"/>
      <c r="J1659" s="96"/>
      <c r="K1659" s="96"/>
      <c r="L1659" s="96"/>
      <c r="M1659" s="96"/>
      <c r="N1659" s="96"/>
      <c r="O1659" s="96"/>
      <c r="P1659" s="96"/>
      <c r="Q1659" s="96"/>
      <c r="R1659" s="96"/>
      <c r="S1659" s="96"/>
      <c r="T1659" s="96"/>
      <c r="U1659" s="96"/>
      <c r="V1659" s="96"/>
      <c r="W1659" s="96"/>
      <c r="X1659" s="96"/>
      <c r="Y1659" s="96"/>
      <c r="Z1659" s="96"/>
      <c r="AA1659" s="96"/>
      <c r="AB1659" s="96"/>
      <c r="AC1659" s="96"/>
      <c r="AD1659" s="96"/>
      <c r="AE1659" s="96"/>
      <c r="AF1659" s="96"/>
      <c r="AG1659" s="96"/>
      <c r="AH1659" s="96"/>
      <c r="AI1659" s="96"/>
      <c r="AJ1659" s="96"/>
      <c r="AK1659" s="96"/>
      <c r="AL1659" s="96"/>
      <c r="AM1659" s="96"/>
      <c r="AN1659" s="96"/>
      <c r="AO1659" s="96"/>
      <c r="AP1659" s="96"/>
      <c r="AQ1659" s="96"/>
      <c r="AR1659" s="96"/>
      <c r="AS1659" s="96"/>
      <c r="AT1659" s="96"/>
      <c r="AU1659" s="96"/>
      <c r="AV1659" s="96"/>
      <c r="AW1659" s="96"/>
      <c r="AX1659" s="97"/>
      <c r="DI1659" s="37"/>
    </row>
    <row r="1660" spans="1:251" ht="14.4">
      <c r="B1660" s="38"/>
      <c r="C1660" s="38"/>
      <c r="D1660" s="38"/>
      <c r="E1660" s="38"/>
      <c r="F1660" s="38"/>
      <c r="G1660" s="38"/>
      <c r="H1660" s="39"/>
      <c r="I1660" s="39"/>
      <c r="J1660" s="39"/>
      <c r="K1660" s="39"/>
      <c r="L1660" s="40"/>
      <c r="M1660" s="40"/>
      <c r="N1660" s="40"/>
      <c r="O1660" s="40"/>
      <c r="P1660" s="39"/>
      <c r="Q1660" s="39"/>
      <c r="R1660" s="39"/>
      <c r="S1660" s="39"/>
      <c r="T1660" s="39"/>
      <c r="U1660" s="39"/>
      <c r="V1660" s="41"/>
      <c r="W1660" s="41"/>
      <c r="X1660" s="41"/>
      <c r="Y1660" s="41"/>
      <c r="Z1660" s="41"/>
      <c r="AA1660" s="41"/>
      <c r="AB1660" s="41"/>
      <c r="AC1660" s="41"/>
      <c r="AD1660" s="41"/>
      <c r="AE1660" s="41"/>
      <c r="AF1660" s="41"/>
      <c r="AG1660" s="41"/>
      <c r="AH1660" s="41"/>
      <c r="AI1660" s="41"/>
      <c r="AJ1660" s="41"/>
      <c r="AK1660" s="41"/>
      <c r="AL1660" s="41"/>
      <c r="AM1660" s="41"/>
      <c r="AN1660" s="41"/>
      <c r="AO1660" s="41"/>
      <c r="AP1660" s="41"/>
      <c r="AQ1660" s="41"/>
      <c r="AR1660" s="41"/>
      <c r="AS1660" s="41"/>
      <c r="AT1660" s="41"/>
      <c r="AU1660" s="41"/>
      <c r="AV1660" s="41"/>
      <c r="AW1660" s="41"/>
      <c r="AX1660" s="41"/>
      <c r="DI1660" s="37"/>
    </row>
    <row r="1661" spans="1:251" ht="15" thickBot="1">
      <c r="A1661" s="42"/>
      <c r="B1661" s="41" t="s">
        <v>90</v>
      </c>
      <c r="C1661" s="39"/>
      <c r="D1661" s="39"/>
      <c r="E1661" s="39"/>
      <c r="F1661" s="39"/>
      <c r="G1661" s="39"/>
      <c r="H1661" s="39"/>
      <c r="I1661" s="39"/>
      <c r="J1661" s="39"/>
      <c r="K1661" s="39"/>
      <c r="L1661" s="40"/>
      <c r="M1661" s="40"/>
      <c r="N1661" s="40"/>
      <c r="O1661" s="40"/>
      <c r="P1661" s="39"/>
      <c r="Q1661" s="39"/>
      <c r="R1661" s="39"/>
      <c r="S1661" s="39"/>
      <c r="T1661" s="39"/>
      <c r="U1661" s="39"/>
      <c r="V1661" s="41"/>
      <c r="W1661" s="41"/>
      <c r="X1661" s="41"/>
      <c r="Y1661" s="41"/>
      <c r="Z1661" s="41"/>
      <c r="AA1661" s="41"/>
      <c r="AB1661" s="41"/>
      <c r="AC1661" s="41"/>
      <c r="AD1661" s="41"/>
      <c r="AE1661" s="41"/>
      <c r="AF1661" s="41"/>
      <c r="AG1661" s="41"/>
      <c r="AH1661" s="41"/>
      <c r="AI1661" s="41"/>
      <c r="AJ1661" s="41"/>
      <c r="AK1661" s="41"/>
      <c r="AL1661" s="41"/>
      <c r="AM1661" s="41"/>
      <c r="AN1661" s="41"/>
      <c r="AO1661" s="41"/>
      <c r="AP1661" s="41"/>
      <c r="AQ1661" s="41"/>
      <c r="AR1661" s="41"/>
      <c r="AS1661" s="41"/>
      <c r="AT1661" s="41"/>
      <c r="AU1661" s="41"/>
      <c r="AV1661" s="41"/>
      <c r="AW1661" s="41"/>
      <c r="AX1661" s="41"/>
      <c r="DI1661" s="37"/>
    </row>
    <row r="1662" spans="1:251" ht="14.4">
      <c r="A1662" s="39"/>
      <c r="B1662" s="43"/>
      <c r="C1662" s="38"/>
      <c r="D1662" s="38"/>
      <c r="E1662" s="38"/>
      <c r="F1662" s="38"/>
      <c r="G1662" s="38"/>
      <c r="H1662" s="38"/>
      <c r="I1662" s="38"/>
      <c r="J1662" s="38"/>
      <c r="K1662" s="38"/>
      <c r="L1662" s="44"/>
      <c r="M1662" s="44"/>
      <c r="N1662" s="44"/>
      <c r="O1662" s="44"/>
      <c r="P1662" s="38"/>
      <c r="Q1662" s="38"/>
      <c r="R1662" s="38"/>
      <c r="S1662" s="38"/>
      <c r="T1662" s="38"/>
      <c r="U1662" s="38"/>
      <c r="V1662" s="45"/>
      <c r="W1662" s="45"/>
      <c r="X1662" s="45"/>
      <c r="Y1662" s="45"/>
      <c r="Z1662" s="45"/>
      <c r="AA1662" s="45"/>
      <c r="AB1662" s="45"/>
      <c r="AC1662" s="45"/>
      <c r="AD1662" s="45"/>
      <c r="AE1662" s="45"/>
      <c r="AF1662" s="45"/>
      <c r="AG1662" s="45"/>
      <c r="AH1662" s="45"/>
      <c r="AI1662" s="45"/>
      <c r="AJ1662" s="45"/>
      <c r="AK1662" s="45"/>
      <c r="AL1662" s="45"/>
      <c r="AM1662" s="45"/>
      <c r="AN1662" s="45"/>
      <c r="AO1662" s="45"/>
      <c r="AP1662" s="45"/>
      <c r="AQ1662" s="45"/>
      <c r="AR1662" s="45"/>
      <c r="AS1662" s="45"/>
      <c r="AT1662" s="45"/>
      <c r="AU1662" s="45"/>
      <c r="AV1662" s="45"/>
      <c r="AW1662" s="45"/>
      <c r="AX1662" s="46"/>
    </row>
    <row r="1663" spans="1:251" ht="12" customHeight="1">
      <c r="A1663" s="39"/>
      <c r="B1663" s="98" t="s">
        <v>330</v>
      </c>
      <c r="C1663" s="99"/>
      <c r="D1663" s="99"/>
      <c r="E1663" s="99"/>
      <c r="F1663" s="99"/>
      <c r="G1663" s="99"/>
      <c r="H1663" s="99"/>
      <c r="I1663" s="99"/>
      <c r="J1663" s="99"/>
      <c r="K1663" s="99"/>
      <c r="L1663" s="99"/>
      <c r="M1663" s="99"/>
      <c r="N1663" s="99"/>
      <c r="O1663" s="99"/>
      <c r="P1663" s="99"/>
      <c r="Q1663" s="99"/>
      <c r="R1663" s="99"/>
      <c r="S1663" s="99"/>
      <c r="T1663" s="99"/>
      <c r="U1663" s="99"/>
      <c r="V1663" s="99"/>
      <c r="W1663" s="99"/>
      <c r="X1663" s="99"/>
      <c r="Y1663" s="99"/>
      <c r="Z1663" s="99"/>
      <c r="AA1663" s="99"/>
      <c r="AB1663" s="99"/>
      <c r="AC1663" s="99"/>
      <c r="AD1663" s="99"/>
      <c r="AE1663" s="99"/>
      <c r="AF1663" s="99"/>
      <c r="AG1663" s="99"/>
      <c r="AH1663" s="99"/>
      <c r="AI1663" s="99"/>
      <c r="AJ1663" s="99"/>
      <c r="AK1663" s="99"/>
      <c r="AL1663" s="99"/>
      <c r="AM1663" s="99"/>
      <c r="AN1663" s="99"/>
      <c r="AO1663" s="99"/>
      <c r="AP1663" s="99"/>
      <c r="AQ1663" s="99"/>
      <c r="AR1663" s="99"/>
      <c r="AS1663" s="99"/>
      <c r="AT1663" s="99"/>
      <c r="AU1663" s="99"/>
      <c r="AV1663" s="99"/>
      <c r="AW1663" s="99"/>
      <c r="AX1663" s="100"/>
    </row>
    <row r="1664" spans="1:251" ht="12" customHeight="1">
      <c r="A1664" s="39"/>
      <c r="B1664" s="98"/>
      <c r="C1664" s="99"/>
      <c r="D1664" s="99"/>
      <c r="E1664" s="99"/>
      <c r="F1664" s="99"/>
      <c r="G1664" s="99"/>
      <c r="H1664" s="99"/>
      <c r="I1664" s="99"/>
      <c r="J1664" s="99"/>
      <c r="K1664" s="99"/>
      <c r="L1664" s="99"/>
      <c r="M1664" s="99"/>
      <c r="N1664" s="99"/>
      <c r="O1664" s="99"/>
      <c r="P1664" s="99"/>
      <c r="Q1664" s="99"/>
      <c r="R1664" s="99"/>
      <c r="S1664" s="99"/>
      <c r="T1664" s="99"/>
      <c r="U1664" s="99"/>
      <c r="V1664" s="99"/>
      <c r="W1664" s="99"/>
      <c r="X1664" s="99"/>
      <c r="Y1664" s="99"/>
      <c r="Z1664" s="99"/>
      <c r="AA1664" s="99"/>
      <c r="AB1664" s="99"/>
      <c r="AC1664" s="99"/>
      <c r="AD1664" s="99"/>
      <c r="AE1664" s="99"/>
      <c r="AF1664" s="99"/>
      <c r="AG1664" s="99"/>
      <c r="AH1664" s="99"/>
      <c r="AI1664" s="99"/>
      <c r="AJ1664" s="99"/>
      <c r="AK1664" s="99"/>
      <c r="AL1664" s="99"/>
      <c r="AM1664" s="99"/>
      <c r="AN1664" s="99"/>
      <c r="AO1664" s="99"/>
      <c r="AP1664" s="99"/>
      <c r="AQ1664" s="99"/>
      <c r="AR1664" s="99"/>
      <c r="AS1664" s="99"/>
      <c r="AT1664" s="99"/>
      <c r="AU1664" s="99"/>
      <c r="AV1664" s="99"/>
      <c r="AW1664" s="99"/>
      <c r="AX1664" s="100"/>
      <c r="BC1664" s="47"/>
    </row>
    <row r="1665" spans="1:113" ht="12" customHeight="1">
      <c r="A1665" s="39"/>
      <c r="B1665" s="98"/>
      <c r="C1665" s="99"/>
      <c r="D1665" s="99"/>
      <c r="E1665" s="99"/>
      <c r="F1665" s="99"/>
      <c r="G1665" s="99"/>
      <c r="H1665" s="99"/>
      <c r="I1665" s="99"/>
      <c r="J1665" s="99"/>
      <c r="K1665" s="99"/>
      <c r="L1665" s="99"/>
      <c r="M1665" s="99"/>
      <c r="N1665" s="99"/>
      <c r="O1665" s="99"/>
      <c r="P1665" s="99"/>
      <c r="Q1665" s="99"/>
      <c r="R1665" s="99"/>
      <c r="S1665" s="99"/>
      <c r="T1665" s="99"/>
      <c r="U1665" s="99"/>
      <c r="V1665" s="99"/>
      <c r="W1665" s="99"/>
      <c r="X1665" s="99"/>
      <c r="Y1665" s="99"/>
      <c r="Z1665" s="99"/>
      <c r="AA1665" s="99"/>
      <c r="AB1665" s="99"/>
      <c r="AC1665" s="99"/>
      <c r="AD1665" s="99"/>
      <c r="AE1665" s="99"/>
      <c r="AF1665" s="99"/>
      <c r="AG1665" s="99"/>
      <c r="AH1665" s="99"/>
      <c r="AI1665" s="99"/>
      <c r="AJ1665" s="99"/>
      <c r="AK1665" s="99"/>
      <c r="AL1665" s="99"/>
      <c r="AM1665" s="99"/>
      <c r="AN1665" s="99"/>
      <c r="AO1665" s="99"/>
      <c r="AP1665" s="99"/>
      <c r="AQ1665" s="99"/>
      <c r="AR1665" s="99"/>
      <c r="AS1665" s="99"/>
      <c r="AT1665" s="99"/>
      <c r="AU1665" s="99"/>
      <c r="AV1665" s="99"/>
      <c r="AW1665" s="99"/>
      <c r="AX1665" s="100"/>
    </row>
    <row r="1666" spans="1:113" ht="12" customHeight="1">
      <c r="A1666" s="39"/>
      <c r="B1666" s="98"/>
      <c r="C1666" s="99"/>
      <c r="D1666" s="99"/>
      <c r="E1666" s="99"/>
      <c r="F1666" s="99"/>
      <c r="G1666" s="99"/>
      <c r="H1666" s="99"/>
      <c r="I1666" s="99"/>
      <c r="J1666" s="99"/>
      <c r="K1666" s="99"/>
      <c r="L1666" s="99"/>
      <c r="M1666" s="99"/>
      <c r="N1666" s="99"/>
      <c r="O1666" s="99"/>
      <c r="P1666" s="99"/>
      <c r="Q1666" s="99"/>
      <c r="R1666" s="99"/>
      <c r="S1666" s="99"/>
      <c r="T1666" s="99"/>
      <c r="U1666" s="99"/>
      <c r="V1666" s="99"/>
      <c r="W1666" s="99"/>
      <c r="X1666" s="99"/>
      <c r="Y1666" s="99"/>
      <c r="Z1666" s="99"/>
      <c r="AA1666" s="99"/>
      <c r="AB1666" s="99"/>
      <c r="AC1666" s="99"/>
      <c r="AD1666" s="99"/>
      <c r="AE1666" s="99"/>
      <c r="AF1666" s="99"/>
      <c r="AG1666" s="99"/>
      <c r="AH1666" s="99"/>
      <c r="AI1666" s="99"/>
      <c r="AJ1666" s="99"/>
      <c r="AK1666" s="99"/>
      <c r="AL1666" s="99"/>
      <c r="AM1666" s="99"/>
      <c r="AN1666" s="99"/>
      <c r="AO1666" s="99"/>
      <c r="AP1666" s="99"/>
      <c r="AQ1666" s="99"/>
      <c r="AR1666" s="99"/>
      <c r="AS1666" s="99"/>
      <c r="AT1666" s="99"/>
      <c r="AU1666" s="99"/>
      <c r="AV1666" s="99"/>
      <c r="AW1666" s="99"/>
      <c r="AX1666" s="100"/>
    </row>
    <row r="1667" spans="1:113" ht="12" customHeight="1">
      <c r="A1667" s="39"/>
      <c r="B1667" s="98"/>
      <c r="C1667" s="99"/>
      <c r="D1667" s="99"/>
      <c r="E1667" s="99"/>
      <c r="F1667" s="99"/>
      <c r="G1667" s="99"/>
      <c r="H1667" s="99"/>
      <c r="I1667" s="99"/>
      <c r="J1667" s="99"/>
      <c r="K1667" s="99"/>
      <c r="L1667" s="99"/>
      <c r="M1667" s="99"/>
      <c r="N1667" s="99"/>
      <c r="O1667" s="99"/>
      <c r="P1667" s="99"/>
      <c r="Q1667" s="99"/>
      <c r="R1667" s="99"/>
      <c r="S1667" s="99"/>
      <c r="T1667" s="99"/>
      <c r="U1667" s="99"/>
      <c r="V1667" s="99"/>
      <c r="W1667" s="99"/>
      <c r="X1667" s="99"/>
      <c r="Y1667" s="99"/>
      <c r="Z1667" s="99"/>
      <c r="AA1667" s="99"/>
      <c r="AB1667" s="99"/>
      <c r="AC1667" s="99"/>
      <c r="AD1667" s="99"/>
      <c r="AE1667" s="99"/>
      <c r="AF1667" s="99"/>
      <c r="AG1667" s="99"/>
      <c r="AH1667" s="99"/>
      <c r="AI1667" s="99"/>
      <c r="AJ1667" s="99"/>
      <c r="AK1667" s="99"/>
      <c r="AL1667" s="99"/>
      <c r="AM1667" s="99"/>
      <c r="AN1667" s="99"/>
      <c r="AO1667" s="99"/>
      <c r="AP1667" s="99"/>
      <c r="AQ1667" s="99"/>
      <c r="AR1667" s="99"/>
      <c r="AS1667" s="99"/>
      <c r="AT1667" s="99"/>
      <c r="AU1667" s="99"/>
      <c r="AV1667" s="99"/>
      <c r="AW1667" s="99"/>
      <c r="AX1667" s="100"/>
    </row>
    <row r="1668" spans="1:113" ht="15" thickBot="1">
      <c r="A1668" s="48"/>
      <c r="B1668" s="49"/>
      <c r="C1668" s="50"/>
      <c r="D1668" s="50"/>
      <c r="E1668" s="50"/>
      <c r="F1668" s="50"/>
      <c r="G1668" s="50"/>
      <c r="H1668" s="50"/>
      <c r="I1668" s="50"/>
      <c r="J1668" s="50"/>
      <c r="K1668" s="50"/>
      <c r="L1668" s="50"/>
      <c r="M1668" s="50"/>
      <c r="N1668" s="50"/>
      <c r="O1668" s="50"/>
      <c r="P1668" s="50"/>
      <c r="Q1668" s="50"/>
      <c r="R1668" s="50"/>
      <c r="S1668" s="50"/>
      <c r="T1668" s="50"/>
      <c r="U1668" s="50"/>
      <c r="V1668" s="50"/>
      <c r="W1668" s="50"/>
      <c r="X1668" s="50"/>
      <c r="Y1668" s="50"/>
      <c r="Z1668" s="50"/>
      <c r="AA1668" s="50"/>
      <c r="AB1668" s="50"/>
      <c r="AC1668" s="50"/>
      <c r="AD1668" s="50"/>
      <c r="AE1668" s="50"/>
      <c r="AF1668" s="50"/>
      <c r="AG1668" s="50"/>
      <c r="AH1668" s="50"/>
      <c r="AI1668" s="50"/>
      <c r="AJ1668" s="50"/>
      <c r="AK1668" s="50"/>
      <c r="AL1668" s="50"/>
      <c r="AM1668" s="50"/>
      <c r="AN1668" s="50"/>
      <c r="AO1668" s="50"/>
      <c r="AP1668" s="50"/>
      <c r="AQ1668" s="50"/>
      <c r="AR1668" s="50"/>
      <c r="AS1668" s="50"/>
      <c r="AT1668" s="50"/>
      <c r="AU1668" s="50"/>
      <c r="AV1668" s="50"/>
      <c r="AW1668" s="50"/>
      <c r="AX1668" s="51"/>
    </row>
    <row r="1669" spans="1:113">
      <c r="B1669" s="52"/>
    </row>
    <row r="1670" spans="1:113" ht="15" thickBot="1">
      <c r="A1670" s="42"/>
      <c r="B1670" s="41" t="s">
        <v>92</v>
      </c>
      <c r="C1670" s="39"/>
      <c r="D1670" s="39"/>
      <c r="E1670" s="39"/>
      <c r="F1670" s="39"/>
      <c r="G1670" s="39"/>
      <c r="H1670" s="39"/>
      <c r="I1670" s="39"/>
      <c r="J1670" s="39"/>
      <c r="K1670" s="39"/>
      <c r="L1670" s="40"/>
      <c r="M1670" s="40"/>
      <c r="N1670" s="40"/>
      <c r="O1670" s="40"/>
      <c r="P1670" s="39"/>
      <c r="Q1670" s="39"/>
      <c r="R1670" s="39"/>
      <c r="S1670" s="39"/>
      <c r="T1670" s="39"/>
      <c r="U1670" s="39"/>
      <c r="V1670" s="41"/>
      <c r="W1670" s="41"/>
      <c r="X1670" s="41"/>
      <c r="Y1670" s="41"/>
      <c r="Z1670" s="41"/>
      <c r="AA1670" s="41"/>
      <c r="AB1670" s="41"/>
      <c r="AC1670" s="41"/>
      <c r="AD1670" s="41"/>
      <c r="AE1670" s="41"/>
      <c r="AF1670" s="41"/>
      <c r="AG1670" s="41"/>
      <c r="AH1670" s="41"/>
      <c r="AI1670" s="41"/>
      <c r="AJ1670" s="41"/>
      <c r="AK1670" s="41"/>
      <c r="AL1670" s="41"/>
      <c r="AM1670" s="41"/>
      <c r="AN1670" s="41"/>
      <c r="AO1670" s="41"/>
      <c r="AP1670" s="41"/>
      <c r="AQ1670" s="41"/>
      <c r="AR1670" s="41"/>
      <c r="AS1670" s="41"/>
      <c r="AT1670" s="41"/>
      <c r="AU1670" s="41"/>
      <c r="AV1670" s="41"/>
      <c r="AW1670" s="41"/>
      <c r="AX1670" s="41"/>
      <c r="DI1670" s="37"/>
    </row>
    <row r="1671" spans="1:113" ht="14.4">
      <c r="A1671" s="39"/>
      <c r="B1671" s="43"/>
      <c r="C1671" s="38"/>
      <c r="D1671" s="38"/>
      <c r="E1671" s="38"/>
      <c r="F1671" s="38"/>
      <c r="G1671" s="38"/>
      <c r="H1671" s="38"/>
      <c r="I1671" s="38"/>
      <c r="J1671" s="38"/>
      <c r="K1671" s="38"/>
      <c r="L1671" s="44"/>
      <c r="M1671" s="44"/>
      <c r="N1671" s="44"/>
      <c r="O1671" s="44"/>
      <c r="P1671" s="38"/>
      <c r="Q1671" s="38"/>
      <c r="R1671" s="38"/>
      <c r="S1671" s="38"/>
      <c r="T1671" s="38"/>
      <c r="U1671" s="38"/>
      <c r="V1671" s="45"/>
      <c r="W1671" s="45"/>
      <c r="X1671" s="45"/>
      <c r="Y1671" s="45"/>
      <c r="Z1671" s="45"/>
      <c r="AA1671" s="45"/>
      <c r="AB1671" s="45"/>
      <c r="AC1671" s="45"/>
      <c r="AD1671" s="45"/>
      <c r="AE1671" s="45"/>
      <c r="AF1671" s="45"/>
      <c r="AG1671" s="45"/>
      <c r="AH1671" s="45"/>
      <c r="AI1671" s="45"/>
      <c r="AJ1671" s="45"/>
      <c r="AK1671" s="45"/>
      <c r="AL1671" s="45"/>
      <c r="AM1671" s="45"/>
      <c r="AN1671" s="45"/>
      <c r="AO1671" s="45"/>
      <c r="AP1671" s="45"/>
      <c r="AQ1671" s="45"/>
      <c r="AR1671" s="45"/>
      <c r="AS1671" s="45"/>
      <c r="AT1671" s="45"/>
      <c r="AU1671" s="45"/>
      <c r="AV1671" s="45"/>
      <c r="AW1671" s="45"/>
      <c r="AX1671" s="46"/>
    </row>
    <row r="1672" spans="1:113" ht="12" customHeight="1">
      <c r="A1672" s="39"/>
      <c r="B1672" s="98" t="s">
        <v>331</v>
      </c>
      <c r="C1672" s="99"/>
      <c r="D1672" s="99"/>
      <c r="E1672" s="99"/>
      <c r="F1672" s="99"/>
      <c r="G1672" s="99"/>
      <c r="H1672" s="99"/>
      <c r="I1672" s="99"/>
      <c r="J1672" s="99"/>
      <c r="K1672" s="99"/>
      <c r="L1672" s="99"/>
      <c r="M1672" s="99"/>
      <c r="N1672" s="99"/>
      <c r="O1672" s="99"/>
      <c r="P1672" s="99"/>
      <c r="Q1672" s="99"/>
      <c r="R1672" s="99"/>
      <c r="S1672" s="99"/>
      <c r="T1672" s="99"/>
      <c r="U1672" s="99"/>
      <c r="V1672" s="99"/>
      <c r="W1672" s="99"/>
      <c r="X1672" s="99"/>
      <c r="Y1672" s="99"/>
      <c r="Z1672" s="99"/>
      <c r="AA1672" s="99"/>
      <c r="AB1672" s="99"/>
      <c r="AC1672" s="99"/>
      <c r="AD1672" s="99"/>
      <c r="AE1672" s="99"/>
      <c r="AF1672" s="99"/>
      <c r="AG1672" s="99"/>
      <c r="AH1672" s="99"/>
      <c r="AI1672" s="99"/>
      <c r="AJ1672" s="99"/>
      <c r="AK1672" s="99"/>
      <c r="AL1672" s="99"/>
      <c r="AM1672" s="99"/>
      <c r="AN1672" s="99"/>
      <c r="AO1672" s="99"/>
      <c r="AP1672" s="99"/>
      <c r="AQ1672" s="99"/>
      <c r="AR1672" s="99"/>
      <c r="AS1672" s="99"/>
      <c r="AT1672" s="99"/>
      <c r="AU1672" s="99"/>
      <c r="AV1672" s="99"/>
      <c r="AW1672" s="99"/>
      <c r="AX1672" s="100"/>
    </row>
    <row r="1673" spans="1:113" ht="12" customHeight="1">
      <c r="A1673" s="39"/>
      <c r="B1673" s="98"/>
      <c r="C1673" s="99"/>
      <c r="D1673" s="99"/>
      <c r="E1673" s="99"/>
      <c r="F1673" s="99"/>
      <c r="G1673" s="99"/>
      <c r="H1673" s="99"/>
      <c r="I1673" s="99"/>
      <c r="J1673" s="99"/>
      <c r="K1673" s="99"/>
      <c r="L1673" s="99"/>
      <c r="M1673" s="99"/>
      <c r="N1673" s="99"/>
      <c r="O1673" s="99"/>
      <c r="P1673" s="99"/>
      <c r="Q1673" s="99"/>
      <c r="R1673" s="99"/>
      <c r="S1673" s="99"/>
      <c r="T1673" s="99"/>
      <c r="U1673" s="99"/>
      <c r="V1673" s="99"/>
      <c r="W1673" s="99"/>
      <c r="X1673" s="99"/>
      <c r="Y1673" s="99"/>
      <c r="Z1673" s="99"/>
      <c r="AA1673" s="99"/>
      <c r="AB1673" s="99"/>
      <c r="AC1673" s="99"/>
      <c r="AD1673" s="99"/>
      <c r="AE1673" s="99"/>
      <c r="AF1673" s="99"/>
      <c r="AG1673" s="99"/>
      <c r="AH1673" s="99"/>
      <c r="AI1673" s="99"/>
      <c r="AJ1673" s="99"/>
      <c r="AK1673" s="99"/>
      <c r="AL1673" s="99"/>
      <c r="AM1673" s="99"/>
      <c r="AN1673" s="99"/>
      <c r="AO1673" s="99"/>
      <c r="AP1673" s="99"/>
      <c r="AQ1673" s="99"/>
      <c r="AR1673" s="99"/>
      <c r="AS1673" s="99"/>
      <c r="AT1673" s="99"/>
      <c r="AU1673" s="99"/>
      <c r="AV1673" s="99"/>
      <c r="AW1673" s="99"/>
      <c r="AX1673" s="100"/>
      <c r="BC1673" s="47"/>
    </row>
    <row r="1674" spans="1:113" ht="12" customHeight="1">
      <c r="A1674" s="39"/>
      <c r="B1674" s="98"/>
      <c r="C1674" s="99"/>
      <c r="D1674" s="99"/>
      <c r="E1674" s="99"/>
      <c r="F1674" s="99"/>
      <c r="G1674" s="99"/>
      <c r="H1674" s="99"/>
      <c r="I1674" s="99"/>
      <c r="J1674" s="99"/>
      <c r="K1674" s="99"/>
      <c r="L1674" s="99"/>
      <c r="M1674" s="99"/>
      <c r="N1674" s="99"/>
      <c r="O1674" s="99"/>
      <c r="P1674" s="99"/>
      <c r="Q1674" s="99"/>
      <c r="R1674" s="99"/>
      <c r="S1674" s="99"/>
      <c r="T1674" s="99"/>
      <c r="U1674" s="99"/>
      <c r="V1674" s="99"/>
      <c r="W1674" s="99"/>
      <c r="X1674" s="99"/>
      <c r="Y1674" s="99"/>
      <c r="Z1674" s="99"/>
      <c r="AA1674" s="99"/>
      <c r="AB1674" s="99"/>
      <c r="AC1674" s="99"/>
      <c r="AD1674" s="99"/>
      <c r="AE1674" s="99"/>
      <c r="AF1674" s="99"/>
      <c r="AG1674" s="99"/>
      <c r="AH1674" s="99"/>
      <c r="AI1674" s="99"/>
      <c r="AJ1674" s="99"/>
      <c r="AK1674" s="99"/>
      <c r="AL1674" s="99"/>
      <c r="AM1674" s="99"/>
      <c r="AN1674" s="99"/>
      <c r="AO1674" s="99"/>
      <c r="AP1674" s="99"/>
      <c r="AQ1674" s="99"/>
      <c r="AR1674" s="99"/>
      <c r="AS1674" s="99"/>
      <c r="AT1674" s="99"/>
      <c r="AU1674" s="99"/>
      <c r="AV1674" s="99"/>
      <c r="AW1674" s="99"/>
      <c r="AX1674" s="100"/>
    </row>
    <row r="1675" spans="1:113" ht="12" customHeight="1">
      <c r="A1675" s="39"/>
      <c r="B1675" s="98"/>
      <c r="C1675" s="99"/>
      <c r="D1675" s="99"/>
      <c r="E1675" s="99"/>
      <c r="F1675" s="99"/>
      <c r="G1675" s="99"/>
      <c r="H1675" s="99"/>
      <c r="I1675" s="99"/>
      <c r="J1675" s="99"/>
      <c r="K1675" s="99"/>
      <c r="L1675" s="99"/>
      <c r="M1675" s="99"/>
      <c r="N1675" s="99"/>
      <c r="O1675" s="99"/>
      <c r="P1675" s="99"/>
      <c r="Q1675" s="99"/>
      <c r="R1675" s="99"/>
      <c r="S1675" s="99"/>
      <c r="T1675" s="99"/>
      <c r="U1675" s="99"/>
      <c r="V1675" s="99"/>
      <c r="W1675" s="99"/>
      <c r="X1675" s="99"/>
      <c r="Y1675" s="99"/>
      <c r="Z1675" s="99"/>
      <c r="AA1675" s="99"/>
      <c r="AB1675" s="99"/>
      <c r="AC1675" s="99"/>
      <c r="AD1675" s="99"/>
      <c r="AE1675" s="99"/>
      <c r="AF1675" s="99"/>
      <c r="AG1675" s="99"/>
      <c r="AH1675" s="99"/>
      <c r="AI1675" s="99"/>
      <c r="AJ1675" s="99"/>
      <c r="AK1675" s="99"/>
      <c r="AL1675" s="99"/>
      <c r="AM1675" s="99"/>
      <c r="AN1675" s="99"/>
      <c r="AO1675" s="99"/>
      <c r="AP1675" s="99"/>
      <c r="AQ1675" s="99"/>
      <c r="AR1675" s="99"/>
      <c r="AS1675" s="99"/>
      <c r="AT1675" s="99"/>
      <c r="AU1675" s="99"/>
      <c r="AV1675" s="99"/>
      <c r="AW1675" s="99"/>
      <c r="AX1675" s="100"/>
    </row>
    <row r="1676" spans="1:113" ht="12" customHeight="1">
      <c r="A1676" s="39"/>
      <c r="B1676" s="98"/>
      <c r="C1676" s="99"/>
      <c r="D1676" s="99"/>
      <c r="E1676" s="99"/>
      <c r="F1676" s="99"/>
      <c r="G1676" s="99"/>
      <c r="H1676" s="99"/>
      <c r="I1676" s="99"/>
      <c r="J1676" s="99"/>
      <c r="K1676" s="99"/>
      <c r="L1676" s="99"/>
      <c r="M1676" s="99"/>
      <c r="N1676" s="99"/>
      <c r="O1676" s="99"/>
      <c r="P1676" s="99"/>
      <c r="Q1676" s="99"/>
      <c r="R1676" s="99"/>
      <c r="S1676" s="99"/>
      <c r="T1676" s="99"/>
      <c r="U1676" s="99"/>
      <c r="V1676" s="99"/>
      <c r="W1676" s="99"/>
      <c r="X1676" s="99"/>
      <c r="Y1676" s="99"/>
      <c r="Z1676" s="99"/>
      <c r="AA1676" s="99"/>
      <c r="AB1676" s="99"/>
      <c r="AC1676" s="99"/>
      <c r="AD1676" s="99"/>
      <c r="AE1676" s="99"/>
      <c r="AF1676" s="99"/>
      <c r="AG1676" s="99"/>
      <c r="AH1676" s="99"/>
      <c r="AI1676" s="99"/>
      <c r="AJ1676" s="99"/>
      <c r="AK1676" s="99"/>
      <c r="AL1676" s="99"/>
      <c r="AM1676" s="99"/>
      <c r="AN1676" s="99"/>
      <c r="AO1676" s="99"/>
      <c r="AP1676" s="99"/>
      <c r="AQ1676" s="99"/>
      <c r="AR1676" s="99"/>
      <c r="AS1676" s="99"/>
      <c r="AT1676" s="99"/>
      <c r="AU1676" s="99"/>
      <c r="AV1676" s="99"/>
      <c r="AW1676" s="99"/>
      <c r="AX1676" s="100"/>
    </row>
    <row r="1677" spans="1:113" ht="15" thickBot="1">
      <c r="A1677" s="48"/>
      <c r="B1677" s="49"/>
      <c r="C1677" s="50"/>
      <c r="D1677" s="50"/>
      <c r="E1677" s="50"/>
      <c r="F1677" s="50"/>
      <c r="G1677" s="50"/>
      <c r="H1677" s="50"/>
      <c r="I1677" s="50"/>
      <c r="J1677" s="50"/>
      <c r="K1677" s="50"/>
      <c r="L1677" s="50"/>
      <c r="M1677" s="50"/>
      <c r="N1677" s="50"/>
      <c r="O1677" s="50"/>
      <c r="P1677" s="50"/>
      <c r="Q1677" s="50"/>
      <c r="R1677" s="50"/>
      <c r="S1677" s="50"/>
      <c r="T1677" s="50"/>
      <c r="U1677" s="50"/>
      <c r="V1677" s="50"/>
      <c r="W1677" s="50"/>
      <c r="X1677" s="50"/>
      <c r="Y1677" s="50"/>
      <c r="Z1677" s="50"/>
      <c r="AA1677" s="50"/>
      <c r="AB1677" s="50"/>
      <c r="AC1677" s="50"/>
      <c r="AD1677" s="50"/>
      <c r="AE1677" s="50"/>
      <c r="AF1677" s="50"/>
      <c r="AG1677" s="50"/>
      <c r="AH1677" s="50"/>
      <c r="AI1677" s="50"/>
      <c r="AJ1677" s="50"/>
      <c r="AK1677" s="50"/>
      <c r="AL1677" s="50"/>
      <c r="AM1677" s="50"/>
      <c r="AN1677" s="50"/>
      <c r="AO1677" s="50"/>
      <c r="AP1677" s="50"/>
      <c r="AQ1677" s="50"/>
      <c r="AR1677" s="50"/>
      <c r="AS1677" s="50"/>
      <c r="AT1677" s="50"/>
      <c r="AU1677" s="50"/>
      <c r="AV1677" s="50"/>
      <c r="AW1677" s="50"/>
      <c r="AX1677" s="51"/>
    </row>
    <row r="1678" spans="1:113">
      <c r="B1678" s="52"/>
    </row>
    <row r="1679" spans="1:113" ht="14.4">
      <c r="B1679" s="41" t="s">
        <v>94</v>
      </c>
      <c r="C1679" s="39"/>
      <c r="D1679" s="39"/>
      <c r="E1679" s="39"/>
      <c r="F1679" s="39"/>
      <c r="G1679" s="39"/>
      <c r="H1679" s="39"/>
      <c r="I1679" s="39"/>
      <c r="J1679" s="39"/>
      <c r="K1679" s="39"/>
      <c r="L1679" s="40"/>
      <c r="M1679" s="40"/>
      <c r="N1679" s="40"/>
      <c r="O1679" s="40"/>
      <c r="P1679" s="39"/>
      <c r="Q1679" s="39"/>
      <c r="R1679" s="39"/>
      <c r="S1679" s="39"/>
      <c r="T1679" s="39"/>
      <c r="U1679" s="39"/>
      <c r="V1679" s="41"/>
      <c r="W1679" s="41"/>
      <c r="X1679" s="41"/>
      <c r="Y1679" s="41"/>
      <c r="Z1679" s="41"/>
      <c r="AA1679" s="41"/>
      <c r="AB1679" s="41"/>
      <c r="AC1679" s="41"/>
      <c r="AD1679" s="41"/>
      <c r="AE1679" s="41"/>
      <c r="AF1679" s="41"/>
      <c r="AG1679" s="41"/>
      <c r="AH1679" s="41"/>
      <c r="AI1679" s="41"/>
      <c r="AJ1679" s="41"/>
      <c r="AK1679" s="41"/>
      <c r="AL1679" s="41"/>
      <c r="AM1679" s="41"/>
      <c r="AN1679" s="41"/>
      <c r="AO1679" s="41"/>
      <c r="AP1679" s="41"/>
      <c r="AQ1679" s="41"/>
      <c r="AR1679" s="41"/>
      <c r="AS1679" s="41"/>
      <c r="AT1679" s="41"/>
      <c r="AU1679" s="41"/>
      <c r="AV1679" s="41"/>
      <c r="AW1679" s="41"/>
      <c r="AX1679" s="41"/>
    </row>
    <row r="1680" spans="1:113" ht="15" thickBot="1">
      <c r="B1680" s="39"/>
      <c r="C1680" s="39"/>
      <c r="D1680" s="39"/>
      <c r="E1680" s="39"/>
      <c r="F1680" s="39"/>
      <c r="G1680" s="39"/>
      <c r="H1680" s="39"/>
      <c r="I1680" s="39"/>
      <c r="J1680" s="39"/>
      <c r="K1680" s="39"/>
      <c r="L1680" s="40"/>
      <c r="M1680" s="40"/>
      <c r="N1680" s="40"/>
      <c r="O1680" s="40"/>
      <c r="P1680" s="39"/>
      <c r="Q1680" s="39"/>
      <c r="R1680" s="39"/>
      <c r="S1680" s="39"/>
      <c r="T1680" s="39"/>
      <c r="U1680" s="39"/>
      <c r="V1680" s="41"/>
      <c r="W1680" s="41"/>
      <c r="X1680" s="41"/>
      <c r="Y1680" s="41"/>
      <c r="Z1680" s="41"/>
      <c r="AA1680" s="41"/>
      <c r="AB1680" s="41"/>
      <c r="AC1680" s="41"/>
      <c r="AD1680" s="41"/>
      <c r="AE1680" s="41"/>
      <c r="AF1680" s="41"/>
      <c r="AG1680" s="41"/>
      <c r="AH1680" s="41"/>
      <c r="AI1680" s="41"/>
      <c r="AJ1680" s="41"/>
      <c r="AK1680" s="41"/>
      <c r="AL1680" s="41"/>
      <c r="AM1680" s="41"/>
      <c r="AN1680" s="41"/>
      <c r="AO1680" s="41"/>
      <c r="AP1680" s="41"/>
      <c r="AQ1680" s="41"/>
      <c r="AR1680" s="41"/>
      <c r="AS1680" s="41"/>
      <c r="AT1680" s="41"/>
      <c r="AU1680" s="41"/>
      <c r="AV1680" s="41"/>
      <c r="AW1680" s="41"/>
      <c r="AX1680" s="53" t="s">
        <v>95</v>
      </c>
    </row>
    <row r="1681" spans="1:251" s="47" customFormat="1" ht="13.5" customHeight="1">
      <c r="A1681" s="39"/>
      <c r="B1681" s="101" t="s">
        <v>96</v>
      </c>
      <c r="C1681" s="102"/>
      <c r="D1681" s="102"/>
      <c r="E1681" s="102"/>
      <c r="F1681" s="102"/>
      <c r="G1681" s="102"/>
      <c r="H1681" s="102"/>
      <c r="I1681" s="102"/>
      <c r="J1681" s="102"/>
      <c r="K1681" s="102"/>
      <c r="L1681" s="102"/>
      <c r="M1681" s="102"/>
      <c r="N1681" s="102"/>
      <c r="O1681" s="102"/>
      <c r="P1681" s="102"/>
      <c r="Q1681" s="102"/>
      <c r="R1681" s="102"/>
      <c r="S1681" s="102"/>
      <c r="T1681" s="102"/>
      <c r="U1681" s="102"/>
      <c r="V1681" s="102"/>
      <c r="W1681" s="102"/>
      <c r="X1681" s="102"/>
      <c r="Y1681" s="102"/>
      <c r="Z1681" s="103"/>
      <c r="AA1681" s="107" t="s">
        <v>97</v>
      </c>
      <c r="AB1681" s="102"/>
      <c r="AC1681" s="102"/>
      <c r="AD1681" s="102"/>
      <c r="AE1681" s="102"/>
      <c r="AF1681" s="102"/>
      <c r="AG1681" s="102"/>
      <c r="AH1681" s="102"/>
      <c r="AI1681" s="103"/>
      <c r="AJ1681" s="107" t="s">
        <v>98</v>
      </c>
      <c r="AK1681" s="102"/>
      <c r="AL1681" s="102"/>
      <c r="AM1681" s="102"/>
      <c r="AN1681" s="102"/>
      <c r="AO1681" s="102"/>
      <c r="AP1681" s="102"/>
      <c r="AQ1681" s="102"/>
      <c r="AR1681" s="103"/>
      <c r="AS1681" s="107" t="s">
        <v>99</v>
      </c>
      <c r="AT1681" s="102"/>
      <c r="AU1681" s="102"/>
      <c r="AV1681" s="102"/>
      <c r="AW1681" s="102"/>
      <c r="AX1681" s="109"/>
      <c r="AY1681" s="33"/>
      <c r="AZ1681" s="33"/>
      <c r="BA1681" s="33"/>
      <c r="BB1681" s="33"/>
      <c r="BC1681" s="33"/>
      <c r="BD1681" s="33"/>
      <c r="BE1681" s="33"/>
      <c r="BF1681" s="33"/>
      <c r="BG1681" s="33"/>
      <c r="BH1681" s="33"/>
      <c r="BI1681" s="33"/>
      <c r="BJ1681" s="33"/>
      <c r="BK1681" s="33"/>
      <c r="BL1681" s="33"/>
      <c r="BM1681" s="33"/>
      <c r="BN1681" s="33"/>
      <c r="BO1681" s="33"/>
      <c r="BP1681" s="33"/>
      <c r="BQ1681" s="33"/>
      <c r="BR1681" s="33"/>
      <c r="BS1681" s="33"/>
      <c r="BT1681" s="33"/>
      <c r="BU1681" s="33"/>
      <c r="BV1681" s="33"/>
      <c r="BW1681" s="33"/>
      <c r="BX1681" s="33"/>
      <c r="BY1681" s="33"/>
      <c r="BZ1681" s="33"/>
      <c r="CA1681" s="33"/>
      <c r="CB1681" s="33"/>
      <c r="CC1681" s="33"/>
      <c r="CD1681" s="33"/>
      <c r="CE1681" s="33"/>
      <c r="CF1681" s="33"/>
      <c r="CG1681" s="33"/>
      <c r="CH1681" s="33"/>
      <c r="CI1681" s="33"/>
      <c r="CJ1681" s="33"/>
      <c r="CK1681" s="33"/>
      <c r="CL1681" s="33"/>
      <c r="CM1681" s="33"/>
      <c r="CN1681" s="33"/>
      <c r="CO1681" s="33"/>
      <c r="CP1681" s="33"/>
      <c r="CQ1681" s="33"/>
      <c r="CR1681" s="33"/>
      <c r="CS1681" s="33"/>
      <c r="CT1681" s="33"/>
      <c r="CU1681" s="33"/>
      <c r="CV1681" s="33"/>
      <c r="CW1681" s="33"/>
      <c r="CX1681" s="33"/>
      <c r="CY1681" s="33"/>
      <c r="CZ1681" s="33"/>
      <c r="DA1681" s="33"/>
      <c r="DB1681" s="33"/>
      <c r="DC1681" s="33"/>
      <c r="DD1681" s="33"/>
      <c r="DE1681" s="33"/>
      <c r="DF1681" s="33"/>
      <c r="DG1681" s="33"/>
      <c r="DH1681" s="33"/>
      <c r="DI1681" s="33"/>
      <c r="DJ1681" s="33"/>
      <c r="DK1681" s="33"/>
      <c r="DL1681" s="33"/>
      <c r="DM1681" s="33"/>
      <c r="DN1681" s="33"/>
      <c r="DO1681" s="33"/>
      <c r="DP1681" s="33"/>
      <c r="DQ1681" s="33"/>
      <c r="DR1681" s="33"/>
      <c r="DS1681" s="33"/>
      <c r="DT1681" s="33"/>
      <c r="DU1681" s="33"/>
      <c r="DV1681" s="33"/>
      <c r="DW1681" s="33"/>
      <c r="DX1681" s="33"/>
      <c r="DY1681" s="33"/>
      <c r="DZ1681" s="33"/>
      <c r="EA1681" s="33"/>
      <c r="EB1681" s="33"/>
      <c r="EC1681" s="33"/>
      <c r="ED1681" s="33"/>
      <c r="EE1681" s="33"/>
      <c r="EF1681" s="33"/>
      <c r="EG1681" s="33"/>
      <c r="EH1681" s="33"/>
      <c r="EI1681" s="33"/>
      <c r="EJ1681" s="33"/>
      <c r="EK1681" s="33"/>
      <c r="EL1681" s="33"/>
      <c r="EM1681" s="33"/>
      <c r="EN1681" s="33"/>
      <c r="EO1681" s="33"/>
      <c r="EP1681" s="33"/>
      <c r="EQ1681" s="33"/>
      <c r="ER1681" s="33"/>
      <c r="ES1681" s="33"/>
      <c r="ET1681" s="33"/>
      <c r="EU1681" s="33"/>
      <c r="EV1681" s="33"/>
      <c r="EW1681" s="33"/>
      <c r="EX1681" s="33"/>
      <c r="EY1681" s="33"/>
      <c r="EZ1681" s="33"/>
      <c r="FA1681" s="33"/>
      <c r="FB1681" s="33"/>
      <c r="FC1681" s="33"/>
      <c r="FD1681" s="33"/>
      <c r="FE1681" s="33"/>
      <c r="FF1681" s="33"/>
      <c r="FG1681" s="33"/>
      <c r="FH1681" s="33"/>
      <c r="FI1681" s="33"/>
      <c r="FJ1681" s="33"/>
      <c r="FK1681" s="33"/>
      <c r="FL1681" s="33"/>
      <c r="FM1681" s="33"/>
      <c r="FN1681" s="33"/>
      <c r="FO1681" s="33"/>
      <c r="FP1681" s="33"/>
      <c r="FQ1681" s="33"/>
      <c r="FR1681" s="33"/>
      <c r="FS1681" s="33"/>
      <c r="FT1681" s="33"/>
      <c r="FU1681" s="33"/>
      <c r="FV1681" s="33"/>
      <c r="FW1681" s="33"/>
      <c r="FX1681" s="33"/>
      <c r="FY1681" s="33"/>
      <c r="FZ1681" s="33"/>
      <c r="GA1681" s="33"/>
      <c r="GB1681" s="33"/>
      <c r="GC1681" s="33"/>
      <c r="GD1681" s="33"/>
      <c r="GE1681" s="33"/>
      <c r="GF1681" s="33"/>
      <c r="GG1681" s="33"/>
      <c r="GH1681" s="33"/>
      <c r="GI1681" s="33"/>
      <c r="GJ1681" s="33"/>
      <c r="GK1681" s="33"/>
      <c r="GL1681" s="33"/>
      <c r="GM1681" s="33"/>
      <c r="GN1681" s="33"/>
      <c r="GO1681" s="33"/>
      <c r="GP1681" s="33"/>
      <c r="GQ1681" s="33"/>
      <c r="GR1681" s="33"/>
      <c r="GS1681" s="33"/>
      <c r="GT1681" s="33"/>
      <c r="GU1681" s="33"/>
      <c r="GV1681" s="33"/>
      <c r="GW1681" s="33"/>
      <c r="GX1681" s="33"/>
      <c r="GY1681" s="33"/>
      <c r="GZ1681" s="33"/>
      <c r="HA1681" s="33"/>
      <c r="HB1681" s="33"/>
      <c r="HC1681" s="33"/>
      <c r="HD1681" s="33"/>
      <c r="HE1681" s="33"/>
      <c r="HF1681" s="33"/>
      <c r="HG1681" s="33"/>
      <c r="HH1681" s="33"/>
      <c r="HI1681" s="33"/>
      <c r="HJ1681" s="33"/>
      <c r="HK1681" s="33"/>
      <c r="HL1681" s="33"/>
      <c r="HM1681" s="33"/>
      <c r="HN1681" s="33"/>
      <c r="HO1681" s="33"/>
      <c r="HP1681" s="33"/>
      <c r="HQ1681" s="33"/>
      <c r="HR1681" s="33"/>
      <c r="HS1681" s="33"/>
      <c r="HT1681" s="33"/>
      <c r="HU1681" s="33"/>
      <c r="HV1681" s="33"/>
      <c r="HW1681" s="33"/>
      <c r="HX1681" s="33"/>
      <c r="HY1681" s="33"/>
      <c r="HZ1681" s="33"/>
      <c r="IA1681" s="33"/>
      <c r="IB1681" s="33"/>
      <c r="IC1681" s="33"/>
      <c r="ID1681" s="33"/>
      <c r="IE1681" s="33"/>
      <c r="IF1681" s="33"/>
      <c r="IG1681" s="33"/>
      <c r="IH1681" s="33"/>
      <c r="II1681" s="33"/>
      <c r="IJ1681" s="33"/>
      <c r="IK1681" s="33"/>
      <c r="IL1681" s="33"/>
      <c r="IM1681" s="33"/>
      <c r="IN1681" s="33"/>
      <c r="IO1681" s="33"/>
      <c r="IP1681" s="33"/>
      <c r="IQ1681" s="33"/>
    </row>
    <row r="1682" spans="1:251" s="47" customFormat="1">
      <c r="A1682" s="39"/>
      <c r="B1682" s="104"/>
      <c r="C1682" s="105"/>
      <c r="D1682" s="105"/>
      <c r="E1682" s="105"/>
      <c r="F1682" s="105"/>
      <c r="G1682" s="105"/>
      <c r="H1682" s="105"/>
      <c r="I1682" s="105"/>
      <c r="J1682" s="105"/>
      <c r="K1682" s="105"/>
      <c r="L1682" s="105"/>
      <c r="M1682" s="105"/>
      <c r="N1682" s="105"/>
      <c r="O1682" s="105"/>
      <c r="P1682" s="105"/>
      <c r="Q1682" s="105"/>
      <c r="R1682" s="105"/>
      <c r="S1682" s="105"/>
      <c r="T1682" s="105"/>
      <c r="U1682" s="105"/>
      <c r="V1682" s="105"/>
      <c r="W1682" s="105"/>
      <c r="X1682" s="105"/>
      <c r="Y1682" s="105"/>
      <c r="Z1682" s="106"/>
      <c r="AA1682" s="108"/>
      <c r="AB1682" s="105"/>
      <c r="AC1682" s="105"/>
      <c r="AD1682" s="105"/>
      <c r="AE1682" s="105"/>
      <c r="AF1682" s="105"/>
      <c r="AG1682" s="105"/>
      <c r="AH1682" s="105"/>
      <c r="AI1682" s="106"/>
      <c r="AJ1682" s="108"/>
      <c r="AK1682" s="105"/>
      <c r="AL1682" s="105"/>
      <c r="AM1682" s="105"/>
      <c r="AN1682" s="105"/>
      <c r="AO1682" s="105"/>
      <c r="AP1682" s="105"/>
      <c r="AQ1682" s="105"/>
      <c r="AR1682" s="106"/>
      <c r="AS1682" s="108"/>
      <c r="AT1682" s="105"/>
      <c r="AU1682" s="105"/>
      <c r="AV1682" s="105"/>
      <c r="AW1682" s="105"/>
      <c r="AX1682" s="110"/>
      <c r="AY1682" s="33"/>
      <c r="AZ1682" s="33"/>
      <c r="BA1682" s="33"/>
      <c r="BB1682" s="54"/>
      <c r="BC1682" s="55"/>
      <c r="BE1682" s="33"/>
      <c r="BF1682" s="33"/>
      <c r="BG1682" s="33"/>
      <c r="BH1682" s="33"/>
      <c r="BI1682" s="33"/>
      <c r="BJ1682" s="33"/>
      <c r="BK1682" s="33"/>
      <c r="BL1682" s="33"/>
      <c r="BM1682" s="33"/>
      <c r="BN1682" s="33"/>
      <c r="BO1682" s="33"/>
      <c r="BP1682" s="33"/>
      <c r="BQ1682" s="33"/>
      <c r="BR1682" s="33"/>
      <c r="BS1682" s="33"/>
      <c r="BT1682" s="33"/>
      <c r="BU1682" s="33"/>
      <c r="BV1682" s="33"/>
      <c r="BW1682" s="33"/>
      <c r="BX1682" s="33"/>
      <c r="BY1682" s="33"/>
      <c r="BZ1682" s="33"/>
      <c r="CA1682" s="33"/>
      <c r="CB1682" s="33"/>
      <c r="CC1682" s="33"/>
      <c r="CD1682" s="33"/>
      <c r="CE1682" s="33"/>
      <c r="CF1682" s="33"/>
      <c r="CG1682" s="33"/>
      <c r="CH1682" s="33"/>
      <c r="CI1682" s="33"/>
      <c r="CJ1682" s="33"/>
      <c r="CK1682" s="33"/>
      <c r="CL1682" s="33"/>
      <c r="CM1682" s="33"/>
      <c r="CN1682" s="33"/>
      <c r="CO1682" s="33"/>
      <c r="CP1682" s="33"/>
      <c r="CQ1682" s="33"/>
      <c r="CR1682" s="33"/>
      <c r="CS1682" s="33"/>
      <c r="CT1682" s="33"/>
      <c r="CU1682" s="33"/>
      <c r="CV1682" s="33"/>
      <c r="CW1682" s="33"/>
      <c r="CX1682" s="33"/>
      <c r="CY1682" s="33"/>
      <c r="CZ1682" s="33"/>
      <c r="DA1682" s="33"/>
      <c r="DB1682" s="33"/>
      <c r="DC1682" s="33"/>
      <c r="DD1682" s="33"/>
      <c r="DE1682" s="33"/>
      <c r="DF1682" s="33"/>
      <c r="DG1682" s="33"/>
      <c r="DH1682" s="33"/>
      <c r="DI1682" s="33"/>
      <c r="DJ1682" s="33"/>
      <c r="DK1682" s="33"/>
      <c r="DL1682" s="33"/>
      <c r="DM1682" s="33"/>
      <c r="DN1682" s="33"/>
      <c r="DO1682" s="33"/>
      <c r="DP1682" s="33"/>
      <c r="DQ1682" s="33"/>
      <c r="DR1682" s="33"/>
      <c r="DS1682" s="33"/>
      <c r="DT1682" s="33"/>
      <c r="DU1682" s="33"/>
      <c r="DV1682" s="33"/>
      <c r="DW1682" s="33"/>
      <c r="DX1682" s="33"/>
      <c r="DY1682" s="33"/>
      <c r="DZ1682" s="33"/>
      <c r="EA1682" s="33"/>
      <c r="EB1682" s="33"/>
      <c r="EC1682" s="33"/>
      <c r="ED1682" s="33"/>
      <c r="EE1682" s="33"/>
      <c r="EF1682" s="33"/>
      <c r="EG1682" s="33"/>
      <c r="EH1682" s="33"/>
      <c r="EI1682" s="33"/>
      <c r="EJ1682" s="33"/>
      <c r="EK1682" s="33"/>
      <c r="EL1682" s="33"/>
      <c r="EM1682" s="33"/>
      <c r="EN1682" s="33"/>
      <c r="EO1682" s="33"/>
      <c r="EP1682" s="33"/>
      <c r="EQ1682" s="33"/>
      <c r="ER1682" s="33"/>
      <c r="ES1682" s="33"/>
      <c r="ET1682" s="33"/>
      <c r="EU1682" s="33"/>
      <c r="EV1682" s="33"/>
      <c r="EW1682" s="33"/>
      <c r="EX1682" s="33"/>
      <c r="EY1682" s="33"/>
      <c r="EZ1682" s="33"/>
      <c r="FA1682" s="33"/>
      <c r="FB1682" s="33"/>
      <c r="FC1682" s="33"/>
      <c r="FD1682" s="33"/>
      <c r="FE1682" s="33"/>
      <c r="FF1682" s="33"/>
      <c r="FG1682" s="33"/>
      <c r="FH1682" s="33"/>
      <c r="FI1682" s="33"/>
      <c r="FJ1682" s="33"/>
      <c r="FK1682" s="33"/>
      <c r="FL1682" s="33"/>
      <c r="FM1682" s="33"/>
      <c r="FN1682" s="33"/>
      <c r="FO1682" s="33"/>
      <c r="FP1682" s="33"/>
      <c r="FQ1682" s="33"/>
      <c r="FR1682" s="33"/>
      <c r="FS1682" s="33"/>
      <c r="FT1682" s="33"/>
      <c r="FU1682" s="33"/>
      <c r="FV1682" s="33"/>
      <c r="FW1682" s="33"/>
      <c r="FX1682" s="33"/>
      <c r="FY1682" s="33"/>
      <c r="FZ1682" s="33"/>
      <c r="GA1682" s="33"/>
      <c r="GB1682" s="33"/>
      <c r="GC1682" s="33"/>
      <c r="GD1682" s="33"/>
      <c r="GE1682" s="33"/>
      <c r="GF1682" s="33"/>
      <c r="GG1682" s="33"/>
      <c r="GH1682" s="33"/>
      <c r="GI1682" s="33"/>
      <c r="GJ1682" s="33"/>
      <c r="GK1682" s="33"/>
      <c r="GL1682" s="33"/>
      <c r="GM1682" s="33"/>
      <c r="GN1682" s="33"/>
      <c r="GO1682" s="33"/>
      <c r="GP1682" s="33"/>
      <c r="GQ1682" s="33"/>
      <c r="GR1682" s="33"/>
      <c r="GS1682" s="33"/>
      <c r="GT1682" s="33"/>
      <c r="GU1682" s="33"/>
      <c r="GV1682" s="33"/>
      <c r="GW1682" s="33"/>
      <c r="GX1682" s="33"/>
      <c r="GY1682" s="33"/>
      <c r="GZ1682" s="33"/>
      <c r="HA1682" s="33"/>
      <c r="HB1682" s="33"/>
      <c r="HC1682" s="33"/>
      <c r="HD1682" s="33"/>
      <c r="HE1682" s="33"/>
      <c r="HF1682" s="33"/>
      <c r="HG1682" s="33"/>
      <c r="HH1682" s="33"/>
      <c r="HI1682" s="33"/>
      <c r="HJ1682" s="33"/>
      <c r="HK1682" s="33"/>
      <c r="HL1682" s="33"/>
      <c r="HM1682" s="33"/>
      <c r="HN1682" s="33"/>
      <c r="HO1682" s="33"/>
      <c r="HP1682" s="33"/>
      <c r="HQ1682" s="33"/>
      <c r="HR1682" s="33"/>
      <c r="HS1682" s="33"/>
      <c r="HT1682" s="33"/>
      <c r="HU1682" s="33"/>
      <c r="HV1682" s="33"/>
      <c r="HW1682" s="33"/>
      <c r="HX1682" s="33"/>
      <c r="HY1682" s="33"/>
      <c r="HZ1682" s="33"/>
      <c r="IA1682" s="33"/>
      <c r="IB1682" s="33"/>
      <c r="IC1682" s="33"/>
      <c r="ID1682" s="33"/>
      <c r="IE1682" s="33"/>
      <c r="IF1682" s="33"/>
      <c r="IG1682" s="33"/>
      <c r="IH1682" s="33"/>
      <c r="II1682" s="33"/>
      <c r="IJ1682" s="33"/>
      <c r="IK1682" s="33"/>
      <c r="IL1682" s="33"/>
      <c r="IM1682" s="33"/>
      <c r="IN1682" s="33"/>
      <c r="IO1682" s="33"/>
      <c r="IP1682" s="33"/>
      <c r="IQ1682" s="33"/>
    </row>
    <row r="1683" spans="1:251" s="47" customFormat="1" ht="18.75" customHeight="1">
      <c r="A1683" s="39"/>
      <c r="B1683" s="56"/>
      <c r="C1683" s="112" t="s">
        <v>332</v>
      </c>
      <c r="D1683" s="113"/>
      <c r="E1683" s="113"/>
      <c r="F1683" s="113"/>
      <c r="G1683" s="113"/>
      <c r="H1683" s="113"/>
      <c r="I1683" s="113"/>
      <c r="J1683" s="113"/>
      <c r="K1683" s="113"/>
      <c r="L1683" s="113"/>
      <c r="M1683" s="113"/>
      <c r="N1683" s="113"/>
      <c r="O1683" s="113"/>
      <c r="P1683" s="113"/>
      <c r="Q1683" s="113"/>
      <c r="R1683" s="113"/>
      <c r="S1683" s="113"/>
      <c r="T1683" s="113"/>
      <c r="U1683" s="113"/>
      <c r="V1683" s="113"/>
      <c r="W1683" s="113"/>
      <c r="X1683" s="113"/>
      <c r="Y1683" s="113"/>
      <c r="Z1683" s="114"/>
      <c r="AA1683" s="115">
        <v>2866</v>
      </c>
      <c r="AB1683" s="116"/>
      <c r="AC1683" s="116"/>
      <c r="AD1683" s="116"/>
      <c r="AE1683" s="116"/>
      <c r="AF1683" s="116"/>
      <c r="AG1683" s="116"/>
      <c r="AH1683" s="116"/>
      <c r="AI1683" s="117"/>
      <c r="AJ1683" s="115">
        <v>2866</v>
      </c>
      <c r="AK1683" s="116"/>
      <c r="AL1683" s="116"/>
      <c r="AM1683" s="116"/>
      <c r="AN1683" s="116"/>
      <c r="AO1683" s="116"/>
      <c r="AP1683" s="116"/>
      <c r="AQ1683" s="116"/>
      <c r="AR1683" s="117"/>
      <c r="AS1683" s="118"/>
      <c r="AT1683" s="119"/>
      <c r="AU1683" s="119"/>
      <c r="AV1683" s="119"/>
      <c r="AW1683" s="119"/>
      <c r="AX1683" s="120"/>
      <c r="AY1683" s="33"/>
      <c r="AZ1683" s="33"/>
      <c r="BA1683" s="33"/>
      <c r="BB1683" s="33"/>
      <c r="BC1683" s="33"/>
      <c r="BD1683" s="33"/>
      <c r="BE1683" s="33"/>
      <c r="BF1683" s="33"/>
      <c r="BG1683" s="33"/>
      <c r="BH1683" s="33"/>
      <c r="BI1683" s="33"/>
      <c r="BJ1683" s="33"/>
      <c r="BK1683" s="33"/>
      <c r="BL1683" s="33"/>
      <c r="BM1683" s="33"/>
      <c r="BN1683" s="33"/>
      <c r="BO1683" s="33"/>
      <c r="BP1683" s="33"/>
      <c r="BQ1683" s="33"/>
      <c r="BR1683" s="33"/>
      <c r="BS1683" s="33"/>
      <c r="BT1683" s="33"/>
      <c r="BU1683" s="33"/>
      <c r="BV1683" s="33"/>
      <c r="BW1683" s="33"/>
      <c r="BX1683" s="33"/>
      <c r="BY1683" s="33"/>
      <c r="BZ1683" s="33"/>
      <c r="CA1683" s="33"/>
      <c r="CB1683" s="33"/>
      <c r="CC1683" s="33"/>
      <c r="CD1683" s="33"/>
      <c r="CE1683" s="33"/>
      <c r="CF1683" s="33"/>
      <c r="CG1683" s="33"/>
      <c r="CH1683" s="33"/>
      <c r="CI1683" s="33"/>
      <c r="CJ1683" s="33"/>
      <c r="CK1683" s="33"/>
      <c r="CL1683" s="33"/>
      <c r="CM1683" s="33"/>
      <c r="CN1683" s="33"/>
      <c r="CO1683" s="33"/>
      <c r="CP1683" s="33"/>
      <c r="CQ1683" s="33"/>
      <c r="CR1683" s="33"/>
      <c r="CS1683" s="33"/>
      <c r="CT1683" s="33"/>
      <c r="CU1683" s="33"/>
      <c r="CV1683" s="33"/>
      <c r="CW1683" s="33"/>
      <c r="CX1683" s="33"/>
      <c r="CY1683" s="33"/>
      <c r="CZ1683" s="33"/>
      <c r="DA1683" s="33"/>
      <c r="DB1683" s="33"/>
      <c r="DC1683" s="33"/>
      <c r="DD1683" s="33"/>
      <c r="DE1683" s="33"/>
      <c r="DF1683" s="33"/>
      <c r="DG1683" s="33"/>
      <c r="DH1683" s="33"/>
      <c r="DI1683" s="33"/>
      <c r="DJ1683" s="33"/>
      <c r="DK1683" s="33"/>
      <c r="DL1683" s="33"/>
      <c r="DM1683" s="33"/>
      <c r="DN1683" s="33"/>
      <c r="DO1683" s="33"/>
      <c r="DP1683" s="33"/>
      <c r="DQ1683" s="33"/>
      <c r="DR1683" s="33"/>
      <c r="DS1683" s="33"/>
      <c r="DT1683" s="33"/>
      <c r="DU1683" s="33"/>
      <c r="DV1683" s="33"/>
      <c r="DW1683" s="33"/>
      <c r="DX1683" s="33"/>
      <c r="DY1683" s="33"/>
      <c r="DZ1683" s="33"/>
      <c r="EA1683" s="33"/>
      <c r="EB1683" s="33"/>
      <c r="EC1683" s="33"/>
      <c r="ED1683" s="33"/>
      <c r="EE1683" s="33"/>
      <c r="EF1683" s="33"/>
      <c r="EG1683" s="33"/>
      <c r="EH1683" s="33"/>
      <c r="EI1683" s="33"/>
      <c r="EJ1683" s="33"/>
      <c r="EK1683" s="33"/>
      <c r="EL1683" s="33"/>
      <c r="EM1683" s="33"/>
      <c r="EN1683" s="33"/>
      <c r="EO1683" s="33"/>
      <c r="EP1683" s="33"/>
      <c r="EQ1683" s="33"/>
      <c r="ER1683" s="33"/>
      <c r="ES1683" s="33"/>
      <c r="ET1683" s="33"/>
      <c r="EU1683" s="33"/>
      <c r="EV1683" s="33"/>
      <c r="EW1683" s="33"/>
      <c r="EX1683" s="33"/>
      <c r="EY1683" s="33"/>
      <c r="EZ1683" s="33"/>
      <c r="FA1683" s="33"/>
      <c r="FB1683" s="33"/>
      <c r="FC1683" s="33"/>
      <c r="FD1683" s="33"/>
      <c r="FE1683" s="33"/>
      <c r="FF1683" s="33"/>
      <c r="FG1683" s="33"/>
      <c r="FH1683" s="33"/>
      <c r="FI1683" s="33"/>
      <c r="FJ1683" s="33"/>
      <c r="FK1683" s="33"/>
      <c r="FL1683" s="33"/>
      <c r="FM1683" s="33"/>
      <c r="FN1683" s="33"/>
      <c r="FO1683" s="33"/>
      <c r="FP1683" s="33"/>
      <c r="FQ1683" s="33"/>
      <c r="FR1683" s="33"/>
      <c r="FS1683" s="33"/>
      <c r="FT1683" s="33"/>
      <c r="FU1683" s="33"/>
      <c r="FV1683" s="33"/>
      <c r="FW1683" s="33"/>
      <c r="FX1683" s="33"/>
      <c r="FY1683" s="33"/>
      <c r="FZ1683" s="33"/>
      <c r="GA1683" s="33"/>
      <c r="GB1683" s="33"/>
      <c r="GC1683" s="33"/>
      <c r="GD1683" s="33"/>
      <c r="GE1683" s="33"/>
      <c r="GF1683" s="33"/>
      <c r="GG1683" s="33"/>
      <c r="GH1683" s="33"/>
      <c r="GI1683" s="33"/>
      <c r="GJ1683" s="33"/>
      <c r="GK1683" s="33"/>
      <c r="GL1683" s="33"/>
      <c r="GM1683" s="33"/>
      <c r="GN1683" s="33"/>
      <c r="GO1683" s="33"/>
      <c r="GP1683" s="33"/>
      <c r="GQ1683" s="33"/>
      <c r="GR1683" s="33"/>
      <c r="GS1683" s="33"/>
      <c r="GT1683" s="33"/>
      <c r="GU1683" s="33"/>
      <c r="GV1683" s="33"/>
      <c r="GW1683" s="33"/>
      <c r="GX1683" s="33"/>
      <c r="GY1683" s="33"/>
      <c r="GZ1683" s="33"/>
      <c r="HA1683" s="33"/>
      <c r="HB1683" s="33"/>
      <c r="HC1683" s="33"/>
      <c r="HD1683" s="33"/>
      <c r="HE1683" s="33"/>
      <c r="HF1683" s="33"/>
      <c r="HG1683" s="33"/>
      <c r="HH1683" s="33"/>
      <c r="HI1683" s="33"/>
      <c r="HJ1683" s="33"/>
      <c r="HK1683" s="33"/>
      <c r="HL1683" s="33"/>
      <c r="HM1683" s="33"/>
      <c r="HN1683" s="33"/>
      <c r="HO1683" s="33"/>
      <c r="HP1683" s="33"/>
      <c r="HQ1683" s="33"/>
      <c r="HR1683" s="33"/>
      <c r="HS1683" s="33"/>
      <c r="HT1683" s="33"/>
      <c r="HU1683" s="33"/>
      <c r="HV1683" s="33"/>
      <c r="HW1683" s="33"/>
      <c r="HX1683" s="33"/>
      <c r="HY1683" s="33"/>
      <c r="HZ1683" s="33"/>
      <c r="IA1683" s="33"/>
      <c r="IB1683" s="33"/>
      <c r="IC1683" s="33"/>
      <c r="ID1683" s="33"/>
      <c r="IE1683" s="33"/>
      <c r="IF1683" s="33"/>
      <c r="IG1683" s="33"/>
      <c r="IH1683" s="33"/>
      <c r="II1683" s="33"/>
      <c r="IJ1683" s="33"/>
      <c r="IK1683" s="33"/>
      <c r="IL1683" s="33"/>
      <c r="IM1683" s="33"/>
      <c r="IN1683" s="33"/>
      <c r="IO1683" s="33"/>
      <c r="IP1683" s="33"/>
      <c r="IQ1683" s="33"/>
    </row>
    <row r="1684" spans="1:251" s="47" customFormat="1" ht="18.75" customHeight="1">
      <c r="A1684" s="39"/>
      <c r="B1684" s="56"/>
      <c r="C1684" s="112" t="s">
        <v>333</v>
      </c>
      <c r="D1684" s="113"/>
      <c r="E1684" s="113"/>
      <c r="F1684" s="113"/>
      <c r="G1684" s="113"/>
      <c r="H1684" s="113"/>
      <c r="I1684" s="113"/>
      <c r="J1684" s="113"/>
      <c r="K1684" s="113"/>
      <c r="L1684" s="113"/>
      <c r="M1684" s="113"/>
      <c r="N1684" s="113"/>
      <c r="O1684" s="113"/>
      <c r="P1684" s="113"/>
      <c r="Q1684" s="113"/>
      <c r="R1684" s="113"/>
      <c r="S1684" s="113"/>
      <c r="T1684" s="113"/>
      <c r="U1684" s="113"/>
      <c r="V1684" s="113"/>
      <c r="W1684" s="113"/>
      <c r="X1684" s="113"/>
      <c r="Y1684" s="113"/>
      <c r="Z1684" s="114"/>
      <c r="AA1684" s="115">
        <v>1949</v>
      </c>
      <c r="AB1684" s="116"/>
      <c r="AC1684" s="116"/>
      <c r="AD1684" s="116"/>
      <c r="AE1684" s="116"/>
      <c r="AF1684" s="116"/>
      <c r="AG1684" s="116"/>
      <c r="AH1684" s="116"/>
      <c r="AI1684" s="117"/>
      <c r="AJ1684" s="115">
        <v>2080</v>
      </c>
      <c r="AK1684" s="116"/>
      <c r="AL1684" s="116"/>
      <c r="AM1684" s="116"/>
      <c r="AN1684" s="116"/>
      <c r="AO1684" s="116"/>
      <c r="AP1684" s="116"/>
      <c r="AQ1684" s="116"/>
      <c r="AR1684" s="117"/>
      <c r="AS1684" s="118"/>
      <c r="AT1684" s="119"/>
      <c r="AU1684" s="119"/>
      <c r="AV1684" s="119"/>
      <c r="AW1684" s="119"/>
      <c r="AX1684" s="120"/>
      <c r="AY1684" s="33"/>
      <c r="AZ1684" s="33"/>
      <c r="BA1684" s="33"/>
      <c r="BB1684" s="33"/>
      <c r="BC1684" s="33"/>
      <c r="BD1684" s="33"/>
      <c r="BE1684" s="33"/>
      <c r="BF1684" s="33"/>
      <c r="BG1684" s="33"/>
      <c r="BH1684" s="33"/>
      <c r="BI1684" s="33"/>
      <c r="BJ1684" s="33"/>
      <c r="BK1684" s="33"/>
      <c r="BL1684" s="33"/>
      <c r="BM1684" s="33"/>
      <c r="BN1684" s="33"/>
      <c r="BO1684" s="33"/>
      <c r="BP1684" s="33"/>
      <c r="BQ1684" s="33"/>
      <c r="BR1684" s="33"/>
      <c r="BS1684" s="33"/>
      <c r="BT1684" s="33"/>
      <c r="BU1684" s="33"/>
      <c r="BV1684" s="33"/>
      <c r="BW1684" s="33"/>
      <c r="BX1684" s="33"/>
      <c r="BY1684" s="33"/>
      <c r="BZ1684" s="33"/>
      <c r="CA1684" s="33"/>
      <c r="CB1684" s="33"/>
      <c r="CC1684" s="33"/>
      <c r="CD1684" s="33"/>
      <c r="CE1684" s="33"/>
      <c r="CF1684" s="33"/>
      <c r="CG1684" s="33"/>
      <c r="CH1684" s="33"/>
      <c r="CI1684" s="33"/>
      <c r="CJ1684" s="33"/>
      <c r="CK1684" s="33"/>
      <c r="CL1684" s="33"/>
      <c r="CM1684" s="33"/>
      <c r="CN1684" s="33"/>
      <c r="CO1684" s="33"/>
      <c r="CP1684" s="33"/>
      <c r="CQ1684" s="33"/>
      <c r="CR1684" s="33"/>
      <c r="CS1684" s="33"/>
      <c r="CT1684" s="33"/>
      <c r="CU1684" s="33"/>
      <c r="CV1684" s="33"/>
      <c r="CW1684" s="33"/>
      <c r="CX1684" s="33"/>
      <c r="CY1684" s="33"/>
      <c r="CZ1684" s="33"/>
      <c r="DA1684" s="33"/>
      <c r="DB1684" s="33"/>
      <c r="DC1684" s="33"/>
      <c r="DD1684" s="33"/>
      <c r="DE1684" s="33"/>
      <c r="DF1684" s="33"/>
      <c r="DG1684" s="33"/>
      <c r="DH1684" s="33"/>
      <c r="DI1684" s="33"/>
      <c r="DJ1684" s="33"/>
      <c r="DK1684" s="33"/>
      <c r="DL1684" s="33"/>
      <c r="DM1684" s="33"/>
      <c r="DN1684" s="33"/>
      <c r="DO1684" s="33"/>
      <c r="DP1684" s="33"/>
      <c r="DQ1684" s="33"/>
      <c r="DR1684" s="33"/>
      <c r="DS1684" s="33"/>
      <c r="DT1684" s="33"/>
      <c r="DU1684" s="33"/>
      <c r="DV1684" s="33"/>
      <c r="DW1684" s="33"/>
      <c r="DX1684" s="33"/>
      <c r="DY1684" s="33"/>
      <c r="DZ1684" s="33"/>
      <c r="EA1684" s="33"/>
      <c r="EB1684" s="33"/>
      <c r="EC1684" s="33"/>
      <c r="ED1684" s="33"/>
      <c r="EE1684" s="33"/>
      <c r="EF1684" s="33"/>
      <c r="EG1684" s="33"/>
      <c r="EH1684" s="33"/>
      <c r="EI1684" s="33"/>
      <c r="EJ1684" s="33"/>
      <c r="EK1684" s="33"/>
      <c r="EL1684" s="33"/>
      <c r="EM1684" s="33"/>
      <c r="EN1684" s="33"/>
      <c r="EO1684" s="33"/>
      <c r="EP1684" s="33"/>
      <c r="EQ1684" s="33"/>
      <c r="ER1684" s="33"/>
      <c r="ES1684" s="33"/>
      <c r="ET1684" s="33"/>
      <c r="EU1684" s="33"/>
      <c r="EV1684" s="33"/>
      <c r="EW1684" s="33"/>
      <c r="EX1684" s="33"/>
      <c r="EY1684" s="33"/>
      <c r="EZ1684" s="33"/>
      <c r="FA1684" s="33"/>
      <c r="FB1684" s="33"/>
      <c r="FC1684" s="33"/>
      <c r="FD1684" s="33"/>
      <c r="FE1684" s="33"/>
      <c r="FF1684" s="33"/>
      <c r="FG1684" s="33"/>
      <c r="FH1684" s="33"/>
      <c r="FI1684" s="33"/>
      <c r="FJ1684" s="33"/>
      <c r="FK1684" s="33"/>
      <c r="FL1684" s="33"/>
      <c r="FM1684" s="33"/>
      <c r="FN1684" s="33"/>
      <c r="FO1684" s="33"/>
      <c r="FP1684" s="33"/>
      <c r="FQ1684" s="33"/>
      <c r="FR1684" s="33"/>
      <c r="FS1684" s="33"/>
      <c r="FT1684" s="33"/>
      <c r="FU1684" s="33"/>
      <c r="FV1684" s="33"/>
      <c r="FW1684" s="33"/>
      <c r="FX1684" s="33"/>
      <c r="FY1684" s="33"/>
      <c r="FZ1684" s="33"/>
      <c r="GA1684" s="33"/>
      <c r="GB1684" s="33"/>
      <c r="GC1684" s="33"/>
      <c r="GD1684" s="33"/>
      <c r="GE1684" s="33"/>
      <c r="GF1684" s="33"/>
      <c r="GG1684" s="33"/>
      <c r="GH1684" s="33"/>
      <c r="GI1684" s="33"/>
      <c r="GJ1684" s="33"/>
      <c r="GK1684" s="33"/>
      <c r="GL1684" s="33"/>
      <c r="GM1684" s="33"/>
      <c r="GN1684" s="33"/>
      <c r="GO1684" s="33"/>
      <c r="GP1684" s="33"/>
      <c r="GQ1684" s="33"/>
      <c r="GR1684" s="33"/>
      <c r="GS1684" s="33"/>
      <c r="GT1684" s="33"/>
      <c r="GU1684" s="33"/>
      <c r="GV1684" s="33"/>
      <c r="GW1684" s="33"/>
      <c r="GX1684" s="33"/>
      <c r="GY1684" s="33"/>
      <c r="GZ1684" s="33"/>
      <c r="HA1684" s="33"/>
      <c r="HB1684" s="33"/>
      <c r="HC1684" s="33"/>
      <c r="HD1684" s="33"/>
      <c r="HE1684" s="33"/>
      <c r="HF1684" s="33"/>
      <c r="HG1684" s="33"/>
      <c r="HH1684" s="33"/>
      <c r="HI1684" s="33"/>
      <c r="HJ1684" s="33"/>
      <c r="HK1684" s="33"/>
      <c r="HL1684" s="33"/>
      <c r="HM1684" s="33"/>
      <c r="HN1684" s="33"/>
      <c r="HO1684" s="33"/>
      <c r="HP1684" s="33"/>
      <c r="HQ1684" s="33"/>
      <c r="HR1684" s="33"/>
      <c r="HS1684" s="33"/>
      <c r="HT1684" s="33"/>
      <c r="HU1684" s="33"/>
      <c r="HV1684" s="33"/>
      <c r="HW1684" s="33"/>
      <c r="HX1684" s="33"/>
      <c r="HY1684" s="33"/>
      <c r="HZ1684" s="33"/>
      <c r="IA1684" s="33"/>
      <c r="IB1684" s="33"/>
      <c r="IC1684" s="33"/>
      <c r="ID1684" s="33"/>
      <c r="IE1684" s="33"/>
      <c r="IF1684" s="33"/>
      <c r="IG1684" s="33"/>
      <c r="IH1684" s="33"/>
      <c r="II1684" s="33"/>
      <c r="IJ1684" s="33"/>
      <c r="IK1684" s="33"/>
      <c r="IL1684" s="33"/>
      <c r="IM1684" s="33"/>
      <c r="IN1684" s="33"/>
      <c r="IO1684" s="33"/>
      <c r="IP1684" s="33"/>
      <c r="IQ1684" s="33"/>
    </row>
    <row r="1685" spans="1:251" s="47" customFormat="1" ht="18.75" customHeight="1">
      <c r="A1685" s="39"/>
      <c r="B1685" s="56"/>
      <c r="C1685" s="112" t="s">
        <v>334</v>
      </c>
      <c r="D1685" s="113"/>
      <c r="E1685" s="113"/>
      <c r="F1685" s="113"/>
      <c r="G1685" s="113"/>
      <c r="H1685" s="113"/>
      <c r="I1685" s="113"/>
      <c r="J1685" s="113"/>
      <c r="K1685" s="113"/>
      <c r="L1685" s="113"/>
      <c r="M1685" s="113"/>
      <c r="N1685" s="113"/>
      <c r="O1685" s="113"/>
      <c r="P1685" s="113"/>
      <c r="Q1685" s="113"/>
      <c r="R1685" s="113"/>
      <c r="S1685" s="113"/>
      <c r="T1685" s="113"/>
      <c r="U1685" s="113"/>
      <c r="V1685" s="113"/>
      <c r="W1685" s="113"/>
      <c r="X1685" s="113"/>
      <c r="Y1685" s="113"/>
      <c r="Z1685" s="114"/>
      <c r="AA1685" s="115">
        <v>831</v>
      </c>
      <c r="AB1685" s="116"/>
      <c r="AC1685" s="116"/>
      <c r="AD1685" s="116"/>
      <c r="AE1685" s="116"/>
      <c r="AF1685" s="116"/>
      <c r="AG1685" s="116"/>
      <c r="AH1685" s="116"/>
      <c r="AI1685" s="117"/>
      <c r="AJ1685" s="115">
        <v>831</v>
      </c>
      <c r="AK1685" s="116"/>
      <c r="AL1685" s="116"/>
      <c r="AM1685" s="116"/>
      <c r="AN1685" s="116"/>
      <c r="AO1685" s="116"/>
      <c r="AP1685" s="116"/>
      <c r="AQ1685" s="116"/>
      <c r="AR1685" s="117"/>
      <c r="AS1685" s="118"/>
      <c r="AT1685" s="119"/>
      <c r="AU1685" s="119"/>
      <c r="AV1685" s="119"/>
      <c r="AW1685" s="119"/>
      <c r="AX1685" s="120"/>
      <c r="AY1685" s="33"/>
      <c r="AZ1685" s="33"/>
      <c r="BA1685" s="33"/>
      <c r="BB1685" s="33"/>
      <c r="BC1685" s="33"/>
      <c r="BD1685" s="33"/>
      <c r="BE1685" s="33"/>
      <c r="BF1685" s="33"/>
      <c r="BG1685" s="33"/>
      <c r="BH1685" s="33"/>
      <c r="BI1685" s="33"/>
      <c r="BJ1685" s="33"/>
      <c r="BK1685" s="33"/>
      <c r="BL1685" s="33"/>
      <c r="BM1685" s="33"/>
      <c r="BN1685" s="33"/>
      <c r="BO1685" s="33"/>
      <c r="BP1685" s="33"/>
      <c r="BQ1685" s="33"/>
      <c r="BR1685" s="33"/>
      <c r="BS1685" s="33"/>
      <c r="BT1685" s="33"/>
      <c r="BU1685" s="33"/>
      <c r="BV1685" s="33"/>
      <c r="BW1685" s="33"/>
      <c r="BX1685" s="33"/>
      <c r="BY1685" s="33"/>
      <c r="BZ1685" s="33"/>
      <c r="CA1685" s="33"/>
      <c r="CB1685" s="33"/>
      <c r="CC1685" s="33"/>
      <c r="CD1685" s="33"/>
      <c r="CE1685" s="33"/>
      <c r="CF1685" s="33"/>
      <c r="CG1685" s="33"/>
      <c r="CH1685" s="33"/>
      <c r="CI1685" s="33"/>
      <c r="CJ1685" s="33"/>
      <c r="CK1685" s="33"/>
      <c r="CL1685" s="33"/>
      <c r="CM1685" s="33"/>
      <c r="CN1685" s="33"/>
      <c r="CO1685" s="33"/>
      <c r="CP1685" s="33"/>
      <c r="CQ1685" s="33"/>
      <c r="CR1685" s="33"/>
      <c r="CS1685" s="33"/>
      <c r="CT1685" s="33"/>
      <c r="CU1685" s="33"/>
      <c r="CV1685" s="33"/>
      <c r="CW1685" s="33"/>
      <c r="CX1685" s="33"/>
      <c r="CY1685" s="33"/>
      <c r="CZ1685" s="33"/>
      <c r="DA1685" s="33"/>
      <c r="DB1685" s="33"/>
      <c r="DC1685" s="33"/>
      <c r="DD1685" s="33"/>
      <c r="DE1685" s="33"/>
      <c r="DF1685" s="33"/>
      <c r="DG1685" s="33"/>
      <c r="DH1685" s="33"/>
      <c r="DI1685" s="33"/>
      <c r="DJ1685" s="33"/>
      <c r="DK1685" s="33"/>
      <c r="DL1685" s="33"/>
      <c r="DM1685" s="33"/>
      <c r="DN1685" s="33"/>
      <c r="DO1685" s="33"/>
      <c r="DP1685" s="33"/>
      <c r="DQ1685" s="33"/>
      <c r="DR1685" s="33"/>
      <c r="DS1685" s="33"/>
      <c r="DT1685" s="33"/>
      <c r="DU1685" s="33"/>
      <c r="DV1685" s="33"/>
      <c r="DW1685" s="33"/>
      <c r="DX1685" s="33"/>
      <c r="DY1685" s="33"/>
      <c r="DZ1685" s="33"/>
      <c r="EA1685" s="33"/>
      <c r="EB1685" s="33"/>
      <c r="EC1685" s="33"/>
      <c r="ED1685" s="33"/>
      <c r="EE1685" s="33"/>
      <c r="EF1685" s="33"/>
      <c r="EG1685" s="33"/>
      <c r="EH1685" s="33"/>
      <c r="EI1685" s="33"/>
      <c r="EJ1685" s="33"/>
      <c r="EK1685" s="33"/>
      <c r="EL1685" s="33"/>
      <c r="EM1685" s="33"/>
      <c r="EN1685" s="33"/>
      <c r="EO1685" s="33"/>
      <c r="EP1685" s="33"/>
      <c r="EQ1685" s="33"/>
      <c r="ER1685" s="33"/>
      <c r="ES1685" s="33"/>
      <c r="ET1685" s="33"/>
      <c r="EU1685" s="33"/>
      <c r="EV1685" s="33"/>
      <c r="EW1685" s="33"/>
      <c r="EX1685" s="33"/>
      <c r="EY1685" s="33"/>
      <c r="EZ1685" s="33"/>
      <c r="FA1685" s="33"/>
      <c r="FB1685" s="33"/>
      <c r="FC1685" s="33"/>
      <c r="FD1685" s="33"/>
      <c r="FE1685" s="33"/>
      <c r="FF1685" s="33"/>
      <c r="FG1685" s="33"/>
      <c r="FH1685" s="33"/>
      <c r="FI1685" s="33"/>
      <c r="FJ1685" s="33"/>
      <c r="FK1685" s="33"/>
      <c r="FL1685" s="33"/>
      <c r="FM1685" s="33"/>
      <c r="FN1685" s="33"/>
      <c r="FO1685" s="33"/>
      <c r="FP1685" s="33"/>
      <c r="FQ1685" s="33"/>
      <c r="FR1685" s="33"/>
      <c r="FS1685" s="33"/>
      <c r="FT1685" s="33"/>
      <c r="FU1685" s="33"/>
      <c r="FV1685" s="33"/>
      <c r="FW1685" s="33"/>
      <c r="FX1685" s="33"/>
      <c r="FY1685" s="33"/>
      <c r="FZ1685" s="33"/>
      <c r="GA1685" s="33"/>
      <c r="GB1685" s="33"/>
      <c r="GC1685" s="33"/>
      <c r="GD1685" s="33"/>
      <c r="GE1685" s="33"/>
      <c r="GF1685" s="33"/>
      <c r="GG1685" s="33"/>
      <c r="GH1685" s="33"/>
      <c r="GI1685" s="33"/>
      <c r="GJ1685" s="33"/>
      <c r="GK1685" s="33"/>
      <c r="GL1685" s="33"/>
      <c r="GM1685" s="33"/>
      <c r="GN1685" s="33"/>
      <c r="GO1685" s="33"/>
      <c r="GP1685" s="33"/>
      <c r="GQ1685" s="33"/>
      <c r="GR1685" s="33"/>
      <c r="GS1685" s="33"/>
      <c r="GT1685" s="33"/>
      <c r="GU1685" s="33"/>
      <c r="GV1685" s="33"/>
      <c r="GW1685" s="33"/>
      <c r="GX1685" s="33"/>
      <c r="GY1685" s="33"/>
      <c r="GZ1685" s="33"/>
      <c r="HA1685" s="33"/>
      <c r="HB1685" s="33"/>
      <c r="HC1685" s="33"/>
      <c r="HD1685" s="33"/>
      <c r="HE1685" s="33"/>
      <c r="HF1685" s="33"/>
      <c r="HG1685" s="33"/>
      <c r="HH1685" s="33"/>
      <c r="HI1685" s="33"/>
      <c r="HJ1685" s="33"/>
      <c r="HK1685" s="33"/>
      <c r="HL1685" s="33"/>
      <c r="HM1685" s="33"/>
      <c r="HN1685" s="33"/>
      <c r="HO1685" s="33"/>
      <c r="HP1685" s="33"/>
      <c r="HQ1685" s="33"/>
      <c r="HR1685" s="33"/>
      <c r="HS1685" s="33"/>
      <c r="HT1685" s="33"/>
      <c r="HU1685" s="33"/>
      <c r="HV1685" s="33"/>
      <c r="HW1685" s="33"/>
      <c r="HX1685" s="33"/>
      <c r="HY1685" s="33"/>
      <c r="HZ1685" s="33"/>
      <c r="IA1685" s="33"/>
      <c r="IB1685" s="33"/>
      <c r="IC1685" s="33"/>
      <c r="ID1685" s="33"/>
      <c r="IE1685" s="33"/>
      <c r="IF1685" s="33"/>
      <c r="IG1685" s="33"/>
      <c r="IH1685" s="33"/>
      <c r="II1685" s="33"/>
      <c r="IJ1685" s="33"/>
      <c r="IK1685" s="33"/>
      <c r="IL1685" s="33"/>
      <c r="IM1685" s="33"/>
      <c r="IN1685" s="33"/>
      <c r="IO1685" s="33"/>
      <c r="IP1685" s="33"/>
      <c r="IQ1685" s="33"/>
    </row>
    <row r="1686" spans="1:251" s="47" customFormat="1" ht="18.75" customHeight="1">
      <c r="A1686" s="39"/>
      <c r="B1686" s="56"/>
      <c r="C1686" s="112" t="s">
        <v>335</v>
      </c>
      <c r="D1686" s="113"/>
      <c r="E1686" s="113"/>
      <c r="F1686" s="113"/>
      <c r="G1686" s="113"/>
      <c r="H1686" s="113"/>
      <c r="I1686" s="113"/>
      <c r="J1686" s="113"/>
      <c r="K1686" s="113"/>
      <c r="L1686" s="113"/>
      <c r="M1686" s="113"/>
      <c r="N1686" s="113"/>
      <c r="O1686" s="113"/>
      <c r="P1686" s="113"/>
      <c r="Q1686" s="113"/>
      <c r="R1686" s="113"/>
      <c r="S1686" s="113"/>
      <c r="T1686" s="113"/>
      <c r="U1686" s="113"/>
      <c r="V1686" s="113"/>
      <c r="W1686" s="113"/>
      <c r="X1686" s="113"/>
      <c r="Y1686" s="113"/>
      <c r="Z1686" s="114"/>
      <c r="AA1686" s="115">
        <v>546</v>
      </c>
      <c r="AB1686" s="116"/>
      <c r="AC1686" s="116"/>
      <c r="AD1686" s="116"/>
      <c r="AE1686" s="116"/>
      <c r="AF1686" s="116"/>
      <c r="AG1686" s="116"/>
      <c r="AH1686" s="116"/>
      <c r="AI1686" s="117"/>
      <c r="AJ1686" s="115">
        <v>691</v>
      </c>
      <c r="AK1686" s="116"/>
      <c r="AL1686" s="116"/>
      <c r="AM1686" s="116"/>
      <c r="AN1686" s="116"/>
      <c r="AO1686" s="116"/>
      <c r="AP1686" s="116"/>
      <c r="AQ1686" s="116"/>
      <c r="AR1686" s="117"/>
      <c r="AS1686" s="118"/>
      <c r="AT1686" s="119"/>
      <c r="AU1686" s="119"/>
      <c r="AV1686" s="119"/>
      <c r="AW1686" s="119"/>
      <c r="AX1686" s="120"/>
      <c r="AY1686" s="33"/>
      <c r="AZ1686" s="33"/>
      <c r="BA1686" s="33"/>
      <c r="BB1686" s="33"/>
      <c r="BC1686" s="33"/>
      <c r="BD1686" s="33"/>
      <c r="BE1686" s="33"/>
      <c r="BF1686" s="33"/>
      <c r="BG1686" s="33"/>
      <c r="BH1686" s="33"/>
      <c r="BI1686" s="33"/>
      <c r="BJ1686" s="33"/>
      <c r="BK1686" s="33"/>
      <c r="BL1686" s="33"/>
      <c r="BM1686" s="33"/>
      <c r="BN1686" s="33"/>
      <c r="BO1686" s="33"/>
      <c r="BP1686" s="33"/>
      <c r="BQ1686" s="33"/>
      <c r="BR1686" s="33"/>
      <c r="BS1686" s="33"/>
      <c r="BT1686" s="33"/>
      <c r="BU1686" s="33"/>
      <c r="BV1686" s="33"/>
      <c r="BW1686" s="33"/>
      <c r="BX1686" s="33"/>
      <c r="BY1686" s="33"/>
      <c r="BZ1686" s="33"/>
      <c r="CA1686" s="33"/>
      <c r="CB1686" s="33"/>
      <c r="CC1686" s="33"/>
      <c r="CD1686" s="33"/>
      <c r="CE1686" s="33"/>
      <c r="CF1686" s="33"/>
      <c r="CG1686" s="33"/>
      <c r="CH1686" s="33"/>
      <c r="CI1686" s="33"/>
      <c r="CJ1686" s="33"/>
      <c r="CK1686" s="33"/>
      <c r="CL1686" s="33"/>
      <c r="CM1686" s="33"/>
      <c r="CN1686" s="33"/>
      <c r="CO1686" s="33"/>
      <c r="CP1686" s="33"/>
      <c r="CQ1686" s="33"/>
      <c r="CR1686" s="33"/>
      <c r="CS1686" s="33"/>
      <c r="CT1686" s="33"/>
      <c r="CU1686" s="33"/>
      <c r="CV1686" s="33"/>
      <c r="CW1686" s="33"/>
      <c r="CX1686" s="33"/>
      <c r="CY1686" s="33"/>
      <c r="CZ1686" s="33"/>
      <c r="DA1686" s="33"/>
      <c r="DB1686" s="33"/>
      <c r="DC1686" s="33"/>
      <c r="DD1686" s="33"/>
      <c r="DE1686" s="33"/>
      <c r="DF1686" s="33"/>
      <c r="DG1686" s="33"/>
      <c r="DH1686" s="33"/>
      <c r="DI1686" s="33"/>
      <c r="DJ1686" s="33"/>
      <c r="DK1686" s="33"/>
      <c r="DL1686" s="33"/>
      <c r="DM1686" s="33"/>
      <c r="DN1686" s="33"/>
      <c r="DO1686" s="33"/>
      <c r="DP1686" s="33"/>
      <c r="DQ1686" s="33"/>
      <c r="DR1686" s="33"/>
      <c r="DS1686" s="33"/>
      <c r="DT1686" s="33"/>
      <c r="DU1686" s="33"/>
      <c r="DV1686" s="33"/>
      <c r="DW1686" s="33"/>
      <c r="DX1686" s="33"/>
      <c r="DY1686" s="33"/>
      <c r="DZ1686" s="33"/>
      <c r="EA1686" s="33"/>
      <c r="EB1686" s="33"/>
      <c r="EC1686" s="33"/>
      <c r="ED1686" s="33"/>
      <c r="EE1686" s="33"/>
      <c r="EF1686" s="33"/>
      <c r="EG1686" s="33"/>
      <c r="EH1686" s="33"/>
      <c r="EI1686" s="33"/>
      <c r="EJ1686" s="33"/>
      <c r="EK1686" s="33"/>
      <c r="EL1686" s="33"/>
      <c r="EM1686" s="33"/>
      <c r="EN1686" s="33"/>
      <c r="EO1686" s="33"/>
      <c r="EP1686" s="33"/>
      <c r="EQ1686" s="33"/>
      <c r="ER1686" s="33"/>
      <c r="ES1686" s="33"/>
      <c r="ET1686" s="33"/>
      <c r="EU1686" s="33"/>
      <c r="EV1686" s="33"/>
      <c r="EW1686" s="33"/>
      <c r="EX1686" s="33"/>
      <c r="EY1686" s="33"/>
      <c r="EZ1686" s="33"/>
      <c r="FA1686" s="33"/>
      <c r="FB1686" s="33"/>
      <c r="FC1686" s="33"/>
      <c r="FD1686" s="33"/>
      <c r="FE1686" s="33"/>
      <c r="FF1686" s="33"/>
      <c r="FG1686" s="33"/>
      <c r="FH1686" s="33"/>
      <c r="FI1686" s="33"/>
      <c r="FJ1686" s="33"/>
      <c r="FK1686" s="33"/>
      <c r="FL1686" s="33"/>
      <c r="FM1686" s="33"/>
      <c r="FN1686" s="33"/>
      <c r="FO1686" s="33"/>
      <c r="FP1686" s="33"/>
      <c r="FQ1686" s="33"/>
      <c r="FR1686" s="33"/>
      <c r="FS1686" s="33"/>
      <c r="FT1686" s="33"/>
      <c r="FU1686" s="33"/>
      <c r="FV1686" s="33"/>
      <c r="FW1686" s="33"/>
      <c r="FX1686" s="33"/>
      <c r="FY1686" s="33"/>
      <c r="FZ1686" s="33"/>
      <c r="GA1686" s="33"/>
      <c r="GB1686" s="33"/>
      <c r="GC1686" s="33"/>
      <c r="GD1686" s="33"/>
      <c r="GE1686" s="33"/>
      <c r="GF1686" s="33"/>
      <c r="GG1686" s="33"/>
      <c r="GH1686" s="33"/>
      <c r="GI1686" s="33"/>
      <c r="GJ1686" s="33"/>
      <c r="GK1686" s="33"/>
      <c r="GL1686" s="33"/>
      <c r="GM1686" s="33"/>
      <c r="GN1686" s="33"/>
      <c r="GO1686" s="33"/>
      <c r="GP1686" s="33"/>
      <c r="GQ1686" s="33"/>
      <c r="GR1686" s="33"/>
      <c r="GS1686" s="33"/>
      <c r="GT1686" s="33"/>
      <c r="GU1686" s="33"/>
      <c r="GV1686" s="33"/>
      <c r="GW1686" s="33"/>
      <c r="GX1686" s="33"/>
      <c r="GY1686" s="33"/>
      <c r="GZ1686" s="33"/>
      <c r="HA1686" s="33"/>
      <c r="HB1686" s="33"/>
      <c r="HC1686" s="33"/>
      <c r="HD1686" s="33"/>
      <c r="HE1686" s="33"/>
      <c r="HF1686" s="33"/>
      <c r="HG1686" s="33"/>
      <c r="HH1686" s="33"/>
      <c r="HI1686" s="33"/>
      <c r="HJ1686" s="33"/>
      <c r="HK1686" s="33"/>
      <c r="HL1686" s="33"/>
      <c r="HM1686" s="33"/>
      <c r="HN1686" s="33"/>
      <c r="HO1686" s="33"/>
      <c r="HP1686" s="33"/>
      <c r="HQ1686" s="33"/>
      <c r="HR1686" s="33"/>
      <c r="HS1686" s="33"/>
      <c r="HT1686" s="33"/>
      <c r="HU1686" s="33"/>
      <c r="HV1686" s="33"/>
      <c r="HW1686" s="33"/>
      <c r="HX1686" s="33"/>
      <c r="HY1686" s="33"/>
      <c r="HZ1686" s="33"/>
      <c r="IA1686" s="33"/>
      <c r="IB1686" s="33"/>
      <c r="IC1686" s="33"/>
      <c r="ID1686" s="33"/>
      <c r="IE1686" s="33"/>
      <c r="IF1686" s="33"/>
      <c r="IG1686" s="33"/>
      <c r="IH1686" s="33"/>
      <c r="II1686" s="33"/>
      <c r="IJ1686" s="33"/>
      <c r="IK1686" s="33"/>
      <c r="IL1686" s="33"/>
      <c r="IM1686" s="33"/>
      <c r="IN1686" s="33"/>
      <c r="IO1686" s="33"/>
      <c r="IP1686" s="33"/>
      <c r="IQ1686" s="33"/>
    </row>
    <row r="1687" spans="1:251" s="47" customFormat="1" ht="18.75" customHeight="1">
      <c r="A1687" s="39"/>
      <c r="B1687" s="56"/>
      <c r="C1687" s="112" t="s">
        <v>336</v>
      </c>
      <c r="D1687" s="113"/>
      <c r="E1687" s="113"/>
      <c r="F1687" s="113"/>
      <c r="G1687" s="113"/>
      <c r="H1687" s="113"/>
      <c r="I1687" s="113"/>
      <c r="J1687" s="113"/>
      <c r="K1687" s="113"/>
      <c r="L1687" s="113"/>
      <c r="M1687" s="113"/>
      <c r="N1687" s="113"/>
      <c r="O1687" s="113"/>
      <c r="P1687" s="113"/>
      <c r="Q1687" s="113"/>
      <c r="R1687" s="113"/>
      <c r="S1687" s="113"/>
      <c r="T1687" s="113"/>
      <c r="U1687" s="113"/>
      <c r="V1687" s="113"/>
      <c r="W1687" s="113"/>
      <c r="X1687" s="113"/>
      <c r="Y1687" s="113"/>
      <c r="Z1687" s="114"/>
      <c r="AA1687" s="115">
        <v>662</v>
      </c>
      <c r="AB1687" s="116"/>
      <c r="AC1687" s="116"/>
      <c r="AD1687" s="116"/>
      <c r="AE1687" s="116"/>
      <c r="AF1687" s="116"/>
      <c r="AG1687" s="116"/>
      <c r="AH1687" s="116"/>
      <c r="AI1687" s="117"/>
      <c r="AJ1687" s="115">
        <v>662</v>
      </c>
      <c r="AK1687" s="116"/>
      <c r="AL1687" s="116"/>
      <c r="AM1687" s="116"/>
      <c r="AN1687" s="116"/>
      <c r="AO1687" s="116"/>
      <c r="AP1687" s="116"/>
      <c r="AQ1687" s="116"/>
      <c r="AR1687" s="117"/>
      <c r="AS1687" s="118"/>
      <c r="AT1687" s="119"/>
      <c r="AU1687" s="119"/>
      <c r="AV1687" s="119"/>
      <c r="AW1687" s="119"/>
      <c r="AX1687" s="120"/>
      <c r="AY1687" s="33"/>
      <c r="AZ1687" s="33"/>
      <c r="BA1687" s="33"/>
      <c r="BB1687" s="33"/>
      <c r="BC1687" s="33"/>
      <c r="BD1687" s="33"/>
      <c r="BE1687" s="33"/>
      <c r="BF1687" s="33"/>
      <c r="BG1687" s="33"/>
      <c r="BH1687" s="33"/>
      <c r="BI1687" s="33"/>
      <c r="BJ1687" s="33"/>
      <c r="BK1687" s="33"/>
      <c r="BL1687" s="33"/>
      <c r="BM1687" s="33"/>
      <c r="BN1687" s="33"/>
      <c r="BO1687" s="33"/>
      <c r="BP1687" s="33"/>
      <c r="BQ1687" s="33"/>
      <c r="BR1687" s="33"/>
      <c r="BS1687" s="33"/>
      <c r="BT1687" s="33"/>
      <c r="BU1687" s="33"/>
      <c r="BV1687" s="33"/>
      <c r="BW1687" s="33"/>
      <c r="BX1687" s="33"/>
      <c r="BY1687" s="33"/>
      <c r="BZ1687" s="33"/>
      <c r="CA1687" s="33"/>
      <c r="CB1687" s="33"/>
      <c r="CC1687" s="33"/>
      <c r="CD1687" s="33"/>
      <c r="CE1687" s="33"/>
      <c r="CF1687" s="33"/>
      <c r="CG1687" s="33"/>
      <c r="CH1687" s="33"/>
      <c r="CI1687" s="33"/>
      <c r="CJ1687" s="33"/>
      <c r="CK1687" s="33"/>
      <c r="CL1687" s="33"/>
      <c r="CM1687" s="33"/>
      <c r="CN1687" s="33"/>
      <c r="CO1687" s="33"/>
      <c r="CP1687" s="33"/>
      <c r="CQ1687" s="33"/>
      <c r="CR1687" s="33"/>
      <c r="CS1687" s="33"/>
      <c r="CT1687" s="33"/>
      <c r="CU1687" s="33"/>
      <c r="CV1687" s="33"/>
      <c r="CW1687" s="33"/>
      <c r="CX1687" s="33"/>
      <c r="CY1687" s="33"/>
      <c r="CZ1687" s="33"/>
      <c r="DA1687" s="33"/>
      <c r="DB1687" s="33"/>
      <c r="DC1687" s="33"/>
      <c r="DD1687" s="33"/>
      <c r="DE1687" s="33"/>
      <c r="DF1687" s="33"/>
      <c r="DG1687" s="33"/>
      <c r="DH1687" s="33"/>
      <c r="DI1687" s="33"/>
      <c r="DJ1687" s="33"/>
      <c r="DK1687" s="33"/>
      <c r="DL1687" s="33"/>
      <c r="DM1687" s="33"/>
      <c r="DN1687" s="33"/>
      <c r="DO1687" s="33"/>
      <c r="DP1687" s="33"/>
      <c r="DQ1687" s="33"/>
      <c r="DR1687" s="33"/>
      <c r="DS1687" s="33"/>
      <c r="DT1687" s="33"/>
      <c r="DU1687" s="33"/>
      <c r="DV1687" s="33"/>
      <c r="DW1687" s="33"/>
      <c r="DX1687" s="33"/>
      <c r="DY1687" s="33"/>
      <c r="DZ1687" s="33"/>
      <c r="EA1687" s="33"/>
      <c r="EB1687" s="33"/>
      <c r="EC1687" s="33"/>
      <c r="ED1687" s="33"/>
      <c r="EE1687" s="33"/>
      <c r="EF1687" s="33"/>
      <c r="EG1687" s="33"/>
      <c r="EH1687" s="33"/>
      <c r="EI1687" s="33"/>
      <c r="EJ1687" s="33"/>
      <c r="EK1687" s="33"/>
      <c r="EL1687" s="33"/>
      <c r="EM1687" s="33"/>
      <c r="EN1687" s="33"/>
      <c r="EO1687" s="33"/>
      <c r="EP1687" s="33"/>
      <c r="EQ1687" s="33"/>
      <c r="ER1687" s="33"/>
      <c r="ES1687" s="33"/>
      <c r="ET1687" s="33"/>
      <c r="EU1687" s="33"/>
      <c r="EV1687" s="33"/>
      <c r="EW1687" s="33"/>
      <c r="EX1687" s="33"/>
      <c r="EY1687" s="33"/>
      <c r="EZ1687" s="33"/>
      <c r="FA1687" s="33"/>
      <c r="FB1687" s="33"/>
      <c r="FC1687" s="33"/>
      <c r="FD1687" s="33"/>
      <c r="FE1687" s="33"/>
      <c r="FF1687" s="33"/>
      <c r="FG1687" s="33"/>
      <c r="FH1687" s="33"/>
      <c r="FI1687" s="33"/>
      <c r="FJ1687" s="33"/>
      <c r="FK1687" s="33"/>
      <c r="FL1687" s="33"/>
      <c r="FM1687" s="33"/>
      <c r="FN1687" s="33"/>
      <c r="FO1687" s="33"/>
      <c r="FP1687" s="33"/>
      <c r="FQ1687" s="33"/>
      <c r="FR1687" s="33"/>
      <c r="FS1687" s="33"/>
      <c r="FT1687" s="33"/>
      <c r="FU1687" s="33"/>
      <c r="FV1687" s="33"/>
      <c r="FW1687" s="33"/>
      <c r="FX1687" s="33"/>
      <c r="FY1687" s="33"/>
      <c r="FZ1687" s="33"/>
      <c r="GA1687" s="33"/>
      <c r="GB1687" s="33"/>
      <c r="GC1687" s="33"/>
      <c r="GD1687" s="33"/>
      <c r="GE1687" s="33"/>
      <c r="GF1687" s="33"/>
      <c r="GG1687" s="33"/>
      <c r="GH1687" s="33"/>
      <c r="GI1687" s="33"/>
      <c r="GJ1687" s="33"/>
      <c r="GK1687" s="33"/>
      <c r="GL1687" s="33"/>
      <c r="GM1687" s="33"/>
      <c r="GN1687" s="33"/>
      <c r="GO1687" s="33"/>
      <c r="GP1687" s="33"/>
      <c r="GQ1687" s="33"/>
      <c r="GR1687" s="33"/>
      <c r="GS1687" s="33"/>
      <c r="GT1687" s="33"/>
      <c r="GU1687" s="33"/>
      <c r="GV1687" s="33"/>
      <c r="GW1687" s="33"/>
      <c r="GX1687" s="33"/>
      <c r="GY1687" s="33"/>
      <c r="GZ1687" s="33"/>
      <c r="HA1687" s="33"/>
      <c r="HB1687" s="33"/>
      <c r="HC1687" s="33"/>
      <c r="HD1687" s="33"/>
      <c r="HE1687" s="33"/>
      <c r="HF1687" s="33"/>
      <c r="HG1687" s="33"/>
      <c r="HH1687" s="33"/>
      <c r="HI1687" s="33"/>
      <c r="HJ1687" s="33"/>
      <c r="HK1687" s="33"/>
      <c r="HL1687" s="33"/>
      <c r="HM1687" s="33"/>
      <c r="HN1687" s="33"/>
      <c r="HO1687" s="33"/>
      <c r="HP1687" s="33"/>
      <c r="HQ1687" s="33"/>
      <c r="HR1687" s="33"/>
      <c r="HS1687" s="33"/>
      <c r="HT1687" s="33"/>
      <c r="HU1687" s="33"/>
      <c r="HV1687" s="33"/>
      <c r="HW1687" s="33"/>
      <c r="HX1687" s="33"/>
      <c r="HY1687" s="33"/>
      <c r="HZ1687" s="33"/>
      <c r="IA1687" s="33"/>
      <c r="IB1687" s="33"/>
      <c r="IC1687" s="33"/>
      <c r="ID1687" s="33"/>
      <c r="IE1687" s="33"/>
      <c r="IF1687" s="33"/>
      <c r="IG1687" s="33"/>
      <c r="IH1687" s="33"/>
      <c r="II1687" s="33"/>
      <c r="IJ1687" s="33"/>
      <c r="IK1687" s="33"/>
      <c r="IL1687" s="33"/>
      <c r="IM1687" s="33"/>
      <c r="IN1687" s="33"/>
      <c r="IO1687" s="33"/>
      <c r="IP1687" s="33"/>
      <c r="IQ1687" s="33"/>
    </row>
    <row r="1688" spans="1:251" s="47" customFormat="1" ht="18.75" customHeight="1">
      <c r="A1688" s="39"/>
      <c r="B1688" s="56"/>
      <c r="C1688" s="112" t="s">
        <v>337</v>
      </c>
      <c r="D1688" s="113"/>
      <c r="E1688" s="113"/>
      <c r="F1688" s="113"/>
      <c r="G1688" s="113"/>
      <c r="H1688" s="113"/>
      <c r="I1688" s="113"/>
      <c r="J1688" s="113"/>
      <c r="K1688" s="113"/>
      <c r="L1688" s="113"/>
      <c r="M1688" s="113"/>
      <c r="N1688" s="113"/>
      <c r="O1688" s="113"/>
      <c r="P1688" s="113"/>
      <c r="Q1688" s="113"/>
      <c r="R1688" s="113"/>
      <c r="S1688" s="113"/>
      <c r="T1688" s="113"/>
      <c r="U1688" s="113"/>
      <c r="V1688" s="113"/>
      <c r="W1688" s="113"/>
      <c r="X1688" s="113"/>
      <c r="Y1688" s="113"/>
      <c r="Z1688" s="114"/>
      <c r="AA1688" s="115">
        <v>450</v>
      </c>
      <c r="AB1688" s="116"/>
      <c r="AC1688" s="116"/>
      <c r="AD1688" s="116"/>
      <c r="AE1688" s="116"/>
      <c r="AF1688" s="116"/>
      <c r="AG1688" s="116"/>
      <c r="AH1688" s="116"/>
      <c r="AI1688" s="117"/>
      <c r="AJ1688" s="115">
        <v>488</v>
      </c>
      <c r="AK1688" s="116"/>
      <c r="AL1688" s="116"/>
      <c r="AM1688" s="116"/>
      <c r="AN1688" s="116"/>
      <c r="AO1688" s="116"/>
      <c r="AP1688" s="116"/>
      <c r="AQ1688" s="116"/>
      <c r="AR1688" s="117"/>
      <c r="AS1688" s="118"/>
      <c r="AT1688" s="119"/>
      <c r="AU1688" s="119"/>
      <c r="AV1688" s="119"/>
      <c r="AW1688" s="119"/>
      <c r="AX1688" s="120"/>
      <c r="AY1688" s="33"/>
      <c r="AZ1688" s="33"/>
      <c r="BA1688" s="33"/>
      <c r="BB1688" s="33"/>
      <c r="BC1688" s="33"/>
      <c r="BD1688" s="33"/>
      <c r="BE1688" s="33"/>
      <c r="BF1688" s="33"/>
      <c r="BG1688" s="33"/>
      <c r="BH1688" s="33"/>
      <c r="BI1688" s="33"/>
      <c r="BJ1688" s="33"/>
      <c r="BK1688" s="33"/>
      <c r="BL1688" s="33"/>
      <c r="BM1688" s="33"/>
      <c r="BN1688" s="33"/>
      <c r="BO1688" s="33"/>
      <c r="BP1688" s="33"/>
      <c r="BQ1688" s="33"/>
      <c r="BR1688" s="33"/>
      <c r="BS1688" s="33"/>
      <c r="BT1688" s="33"/>
      <c r="BU1688" s="33"/>
      <c r="BV1688" s="33"/>
      <c r="BW1688" s="33"/>
      <c r="BX1688" s="33"/>
      <c r="BY1688" s="33"/>
      <c r="BZ1688" s="33"/>
      <c r="CA1688" s="33"/>
      <c r="CB1688" s="33"/>
      <c r="CC1688" s="33"/>
      <c r="CD1688" s="33"/>
      <c r="CE1688" s="33"/>
      <c r="CF1688" s="33"/>
      <c r="CG1688" s="33"/>
      <c r="CH1688" s="33"/>
      <c r="CI1688" s="33"/>
      <c r="CJ1688" s="33"/>
      <c r="CK1688" s="33"/>
      <c r="CL1688" s="33"/>
      <c r="CM1688" s="33"/>
      <c r="CN1688" s="33"/>
      <c r="CO1688" s="33"/>
      <c r="CP1688" s="33"/>
      <c r="CQ1688" s="33"/>
      <c r="CR1688" s="33"/>
      <c r="CS1688" s="33"/>
      <c r="CT1688" s="33"/>
      <c r="CU1688" s="33"/>
      <c r="CV1688" s="33"/>
      <c r="CW1688" s="33"/>
      <c r="CX1688" s="33"/>
      <c r="CY1688" s="33"/>
      <c r="CZ1688" s="33"/>
      <c r="DA1688" s="33"/>
      <c r="DB1688" s="33"/>
      <c r="DC1688" s="33"/>
      <c r="DD1688" s="33"/>
      <c r="DE1688" s="33"/>
      <c r="DF1688" s="33"/>
      <c r="DG1688" s="33"/>
      <c r="DH1688" s="33"/>
      <c r="DI1688" s="33"/>
      <c r="DJ1688" s="33"/>
      <c r="DK1688" s="33"/>
      <c r="DL1688" s="33"/>
      <c r="DM1688" s="33"/>
      <c r="DN1688" s="33"/>
      <c r="DO1688" s="33"/>
      <c r="DP1688" s="33"/>
      <c r="DQ1688" s="33"/>
      <c r="DR1688" s="33"/>
      <c r="DS1688" s="33"/>
      <c r="DT1688" s="33"/>
      <c r="DU1688" s="33"/>
      <c r="DV1688" s="33"/>
      <c r="DW1688" s="33"/>
      <c r="DX1688" s="33"/>
      <c r="DY1688" s="33"/>
      <c r="DZ1688" s="33"/>
      <c r="EA1688" s="33"/>
      <c r="EB1688" s="33"/>
      <c r="EC1688" s="33"/>
      <c r="ED1688" s="33"/>
      <c r="EE1688" s="33"/>
      <c r="EF1688" s="33"/>
      <c r="EG1688" s="33"/>
      <c r="EH1688" s="33"/>
      <c r="EI1688" s="33"/>
      <c r="EJ1688" s="33"/>
      <c r="EK1688" s="33"/>
      <c r="EL1688" s="33"/>
      <c r="EM1688" s="33"/>
      <c r="EN1688" s="33"/>
      <c r="EO1688" s="33"/>
      <c r="EP1688" s="33"/>
      <c r="EQ1688" s="33"/>
      <c r="ER1688" s="33"/>
      <c r="ES1688" s="33"/>
      <c r="ET1688" s="33"/>
      <c r="EU1688" s="33"/>
      <c r="EV1688" s="33"/>
      <c r="EW1688" s="33"/>
      <c r="EX1688" s="33"/>
      <c r="EY1688" s="33"/>
      <c r="EZ1688" s="33"/>
      <c r="FA1688" s="33"/>
      <c r="FB1688" s="33"/>
      <c r="FC1688" s="33"/>
      <c r="FD1688" s="33"/>
      <c r="FE1688" s="33"/>
      <c r="FF1688" s="33"/>
      <c r="FG1688" s="33"/>
      <c r="FH1688" s="33"/>
      <c r="FI1688" s="33"/>
      <c r="FJ1688" s="33"/>
      <c r="FK1688" s="33"/>
      <c r="FL1688" s="33"/>
      <c r="FM1688" s="33"/>
      <c r="FN1688" s="33"/>
      <c r="FO1688" s="33"/>
      <c r="FP1688" s="33"/>
      <c r="FQ1688" s="33"/>
      <c r="FR1688" s="33"/>
      <c r="FS1688" s="33"/>
      <c r="FT1688" s="33"/>
      <c r="FU1688" s="33"/>
      <c r="FV1688" s="33"/>
      <c r="FW1688" s="33"/>
      <c r="FX1688" s="33"/>
      <c r="FY1688" s="33"/>
      <c r="FZ1688" s="33"/>
      <c r="GA1688" s="33"/>
      <c r="GB1688" s="33"/>
      <c r="GC1688" s="33"/>
      <c r="GD1688" s="33"/>
      <c r="GE1688" s="33"/>
      <c r="GF1688" s="33"/>
      <c r="GG1688" s="33"/>
      <c r="GH1688" s="33"/>
      <c r="GI1688" s="33"/>
      <c r="GJ1688" s="33"/>
      <c r="GK1688" s="33"/>
      <c r="GL1688" s="33"/>
      <c r="GM1688" s="33"/>
      <c r="GN1688" s="33"/>
      <c r="GO1688" s="33"/>
      <c r="GP1688" s="33"/>
      <c r="GQ1688" s="33"/>
      <c r="GR1688" s="33"/>
      <c r="GS1688" s="33"/>
      <c r="GT1688" s="33"/>
      <c r="GU1688" s="33"/>
      <c r="GV1688" s="33"/>
      <c r="GW1688" s="33"/>
      <c r="GX1688" s="33"/>
      <c r="GY1688" s="33"/>
      <c r="GZ1688" s="33"/>
      <c r="HA1688" s="33"/>
      <c r="HB1688" s="33"/>
      <c r="HC1688" s="33"/>
      <c r="HD1688" s="33"/>
      <c r="HE1688" s="33"/>
      <c r="HF1688" s="33"/>
      <c r="HG1688" s="33"/>
      <c r="HH1688" s="33"/>
      <c r="HI1688" s="33"/>
      <c r="HJ1688" s="33"/>
      <c r="HK1688" s="33"/>
      <c r="HL1688" s="33"/>
      <c r="HM1688" s="33"/>
      <c r="HN1688" s="33"/>
      <c r="HO1688" s="33"/>
      <c r="HP1688" s="33"/>
      <c r="HQ1688" s="33"/>
      <c r="HR1688" s="33"/>
      <c r="HS1688" s="33"/>
      <c r="HT1688" s="33"/>
      <c r="HU1688" s="33"/>
      <c r="HV1688" s="33"/>
      <c r="HW1688" s="33"/>
      <c r="HX1688" s="33"/>
      <c r="HY1688" s="33"/>
      <c r="HZ1688" s="33"/>
      <c r="IA1688" s="33"/>
      <c r="IB1688" s="33"/>
      <c r="IC1688" s="33"/>
      <c r="ID1688" s="33"/>
      <c r="IE1688" s="33"/>
      <c r="IF1688" s="33"/>
      <c r="IG1688" s="33"/>
      <c r="IH1688" s="33"/>
      <c r="II1688" s="33"/>
      <c r="IJ1688" s="33"/>
      <c r="IK1688" s="33"/>
      <c r="IL1688" s="33"/>
      <c r="IM1688" s="33"/>
      <c r="IN1688" s="33"/>
      <c r="IO1688" s="33"/>
      <c r="IP1688" s="33"/>
      <c r="IQ1688" s="33"/>
    </row>
    <row r="1689" spans="1:251" s="47" customFormat="1" ht="18.75" customHeight="1" thickBot="1">
      <c r="A1689" s="48"/>
      <c r="B1689" s="121" t="s">
        <v>101</v>
      </c>
      <c r="C1689" s="122"/>
      <c r="D1689" s="122"/>
      <c r="E1689" s="122"/>
      <c r="F1689" s="122"/>
      <c r="G1689" s="122"/>
      <c r="H1689" s="122"/>
      <c r="I1689" s="122"/>
      <c r="J1689" s="122"/>
      <c r="K1689" s="122"/>
      <c r="L1689" s="122"/>
      <c r="M1689" s="122"/>
      <c r="N1689" s="122"/>
      <c r="O1689" s="122"/>
      <c r="P1689" s="122"/>
      <c r="Q1689" s="122"/>
      <c r="R1689" s="122"/>
      <c r="S1689" s="122"/>
      <c r="T1689" s="122"/>
      <c r="U1689" s="122"/>
      <c r="V1689" s="122"/>
      <c r="W1689" s="122"/>
      <c r="X1689" s="122"/>
      <c r="Y1689" s="122"/>
      <c r="Z1689" s="123"/>
      <c r="AA1689" s="124">
        <f>SUM($AA$1683:$AA$1688)</f>
        <v>7304</v>
      </c>
      <c r="AB1689" s="125"/>
      <c r="AC1689" s="125"/>
      <c r="AD1689" s="125"/>
      <c r="AE1689" s="125"/>
      <c r="AF1689" s="125"/>
      <c r="AG1689" s="125"/>
      <c r="AH1689" s="125"/>
      <c r="AI1689" s="126"/>
      <c r="AJ1689" s="124">
        <f>SUM($AJ$1683:$AJ$1688)</f>
        <v>7618</v>
      </c>
      <c r="AK1689" s="125"/>
      <c r="AL1689" s="125"/>
      <c r="AM1689" s="125"/>
      <c r="AN1689" s="125"/>
      <c r="AO1689" s="125"/>
      <c r="AP1689" s="125"/>
      <c r="AQ1689" s="125"/>
      <c r="AR1689" s="126"/>
      <c r="AS1689" s="127"/>
      <c r="AT1689" s="128"/>
      <c r="AU1689" s="128"/>
      <c r="AV1689" s="128"/>
      <c r="AW1689" s="128"/>
      <c r="AX1689" s="129"/>
      <c r="AY1689" s="33"/>
      <c r="AZ1689" s="33"/>
      <c r="BA1689" s="33"/>
      <c r="BB1689" s="33"/>
      <c r="BC1689" s="33"/>
      <c r="BD1689" s="33"/>
      <c r="BE1689" s="33"/>
      <c r="BF1689" s="33"/>
      <c r="BG1689" s="33"/>
      <c r="BH1689" s="33"/>
      <c r="BI1689" s="33"/>
      <c r="BJ1689" s="33"/>
      <c r="BK1689" s="33"/>
      <c r="BL1689" s="33"/>
      <c r="BM1689" s="33"/>
      <c r="BN1689" s="33"/>
      <c r="BO1689" s="33"/>
      <c r="BP1689" s="33"/>
      <c r="BQ1689" s="33"/>
      <c r="BR1689" s="33"/>
      <c r="BS1689" s="33"/>
      <c r="BT1689" s="33"/>
      <c r="BU1689" s="33"/>
      <c r="BV1689" s="33"/>
      <c r="BW1689" s="33"/>
      <c r="BX1689" s="33"/>
      <c r="BY1689" s="33"/>
      <c r="BZ1689" s="33"/>
      <c r="CA1689" s="33"/>
      <c r="CB1689" s="33"/>
      <c r="CC1689" s="33"/>
      <c r="CD1689" s="33"/>
      <c r="CE1689" s="33"/>
      <c r="CF1689" s="33"/>
      <c r="CG1689" s="33"/>
      <c r="CH1689" s="33"/>
      <c r="CI1689" s="33"/>
      <c r="CJ1689" s="33"/>
      <c r="CK1689" s="33"/>
      <c r="CL1689" s="33"/>
      <c r="CM1689" s="33"/>
      <c r="CN1689" s="33"/>
      <c r="CO1689" s="33"/>
      <c r="CP1689" s="33"/>
      <c r="CQ1689" s="33"/>
      <c r="CR1689" s="33"/>
      <c r="CS1689" s="33"/>
      <c r="CT1689" s="33"/>
      <c r="CU1689" s="33"/>
      <c r="CV1689" s="33"/>
      <c r="CW1689" s="33"/>
      <c r="CX1689" s="33"/>
      <c r="CY1689" s="33"/>
      <c r="CZ1689" s="33"/>
      <c r="DA1689" s="33"/>
      <c r="DB1689" s="33"/>
      <c r="DC1689" s="33"/>
      <c r="DD1689" s="33"/>
      <c r="DE1689" s="33"/>
      <c r="DF1689" s="33"/>
      <c r="DG1689" s="33"/>
      <c r="DH1689" s="33"/>
      <c r="DI1689" s="33"/>
      <c r="DJ1689" s="33"/>
      <c r="DK1689" s="33"/>
      <c r="DL1689" s="33"/>
      <c r="DM1689" s="33"/>
      <c r="DN1689" s="33"/>
      <c r="DO1689" s="33"/>
      <c r="DP1689" s="33"/>
      <c r="DQ1689" s="33"/>
      <c r="DR1689" s="33"/>
      <c r="DS1689" s="33"/>
      <c r="DT1689" s="33"/>
      <c r="DU1689" s="33"/>
      <c r="DV1689" s="33"/>
      <c r="DW1689" s="33"/>
      <c r="DX1689" s="33"/>
      <c r="DY1689" s="33"/>
      <c r="DZ1689" s="33"/>
      <c r="EA1689" s="33"/>
      <c r="EB1689" s="33"/>
      <c r="EC1689" s="33"/>
      <c r="ED1689" s="33"/>
      <c r="EE1689" s="33"/>
      <c r="EF1689" s="33"/>
      <c r="EG1689" s="33"/>
      <c r="EH1689" s="33"/>
      <c r="EI1689" s="33"/>
      <c r="EJ1689" s="33"/>
      <c r="EK1689" s="33"/>
      <c r="EL1689" s="33"/>
      <c r="EM1689" s="33"/>
      <c r="EN1689" s="33"/>
      <c r="EO1689" s="33"/>
      <c r="EP1689" s="33"/>
      <c r="EQ1689" s="33"/>
      <c r="ER1689" s="33"/>
      <c r="ES1689" s="33"/>
      <c r="ET1689" s="33"/>
      <c r="EU1689" s="33"/>
      <c r="EV1689" s="33"/>
      <c r="EW1689" s="33"/>
      <c r="EX1689" s="33"/>
      <c r="EY1689" s="33"/>
      <c r="EZ1689" s="33"/>
      <c r="FA1689" s="33"/>
      <c r="FB1689" s="33"/>
      <c r="FC1689" s="33"/>
      <c r="FD1689" s="33"/>
      <c r="FE1689" s="33"/>
      <c r="FF1689" s="33"/>
      <c r="FG1689" s="33"/>
      <c r="FH1689" s="33"/>
      <c r="FI1689" s="33"/>
      <c r="FJ1689" s="33"/>
      <c r="FK1689" s="33"/>
      <c r="FL1689" s="33"/>
      <c r="FM1689" s="33"/>
      <c r="FN1689" s="33"/>
      <c r="FO1689" s="33"/>
      <c r="FP1689" s="33"/>
      <c r="FQ1689" s="33"/>
      <c r="FR1689" s="33"/>
      <c r="FS1689" s="33"/>
      <c r="FT1689" s="33"/>
      <c r="FU1689" s="33"/>
      <c r="FV1689" s="33"/>
      <c r="FW1689" s="33"/>
      <c r="FX1689" s="33"/>
      <c r="FY1689" s="33"/>
      <c r="FZ1689" s="33"/>
      <c r="GA1689" s="33"/>
      <c r="GB1689" s="33"/>
      <c r="GC1689" s="33"/>
      <c r="GD1689" s="33"/>
      <c r="GE1689" s="33"/>
      <c r="GF1689" s="33"/>
      <c r="GG1689" s="33"/>
      <c r="GH1689" s="33"/>
      <c r="GI1689" s="33"/>
      <c r="GJ1689" s="33"/>
      <c r="GK1689" s="33"/>
      <c r="GL1689" s="33"/>
      <c r="GM1689" s="33"/>
      <c r="GN1689" s="33"/>
      <c r="GO1689" s="33"/>
      <c r="GP1689" s="33"/>
      <c r="GQ1689" s="33"/>
      <c r="GR1689" s="33"/>
      <c r="GS1689" s="33"/>
      <c r="GT1689" s="33"/>
      <c r="GU1689" s="33"/>
      <c r="GV1689" s="33"/>
      <c r="GW1689" s="33"/>
      <c r="GX1689" s="33"/>
      <c r="GY1689" s="33"/>
      <c r="GZ1689" s="33"/>
      <c r="HA1689" s="33"/>
      <c r="HB1689" s="33"/>
      <c r="HC1689" s="33"/>
      <c r="HD1689" s="33"/>
      <c r="HE1689" s="33"/>
      <c r="HF1689" s="33"/>
      <c r="HG1689" s="33"/>
      <c r="HH1689" s="33"/>
      <c r="HI1689" s="33"/>
      <c r="HJ1689" s="33"/>
      <c r="HK1689" s="33"/>
      <c r="HL1689" s="33"/>
      <c r="HM1689" s="33"/>
      <c r="HN1689" s="33"/>
      <c r="HO1689" s="33"/>
      <c r="HP1689" s="33"/>
      <c r="HQ1689" s="33"/>
      <c r="HR1689" s="33"/>
      <c r="HS1689" s="33"/>
      <c r="HT1689" s="33"/>
      <c r="HU1689" s="33"/>
      <c r="HV1689" s="33"/>
      <c r="HW1689" s="33"/>
      <c r="HX1689" s="33"/>
      <c r="HY1689" s="33"/>
      <c r="HZ1689" s="33"/>
      <c r="IA1689" s="33"/>
      <c r="IB1689" s="33"/>
      <c r="IC1689" s="33"/>
      <c r="ID1689" s="33"/>
      <c r="IE1689" s="33"/>
      <c r="IF1689" s="33"/>
      <c r="IG1689" s="33"/>
      <c r="IH1689" s="33"/>
      <c r="II1689" s="33"/>
      <c r="IJ1689" s="33"/>
      <c r="IK1689" s="33"/>
      <c r="IL1689" s="33"/>
      <c r="IM1689" s="33"/>
      <c r="IN1689" s="33"/>
      <c r="IO1689" s="33"/>
      <c r="IP1689" s="33"/>
      <c r="IQ1689" s="33"/>
    </row>
    <row r="1691" spans="1:251" ht="19.2">
      <c r="A1691" s="32" t="s">
        <v>87</v>
      </c>
      <c r="AW1691" s="34"/>
      <c r="AX1691" s="35"/>
      <c r="AY1691" s="34"/>
    </row>
    <row r="1693" spans="1:251" ht="18">
      <c r="B1693" s="91" t="s">
        <v>0</v>
      </c>
      <c r="C1693" s="111"/>
      <c r="D1693" s="111"/>
      <c r="E1693" s="111"/>
      <c r="F1693" s="111"/>
      <c r="G1693" s="111"/>
      <c r="H1693" s="111"/>
      <c r="I1693" s="111"/>
      <c r="J1693" s="111"/>
      <c r="K1693" s="111"/>
      <c r="L1693" s="111"/>
      <c r="M1693" s="111"/>
      <c r="N1693" s="111"/>
      <c r="O1693" s="111"/>
      <c r="P1693" s="111"/>
      <c r="Q1693" s="111"/>
      <c r="R1693" s="111"/>
      <c r="S1693" s="111"/>
      <c r="T1693" s="111"/>
      <c r="U1693" s="111"/>
      <c r="V1693" s="111"/>
      <c r="W1693" s="111"/>
      <c r="X1693" s="111"/>
      <c r="Y1693" s="111"/>
      <c r="Z1693" s="111"/>
      <c r="AA1693" s="111"/>
      <c r="AB1693" s="111"/>
      <c r="AC1693" s="111"/>
      <c r="AD1693" s="111"/>
      <c r="AE1693" s="111"/>
      <c r="AF1693" s="111"/>
      <c r="AG1693" s="111"/>
      <c r="AH1693" s="111"/>
      <c r="AI1693" s="111"/>
      <c r="AJ1693" s="111"/>
      <c r="AK1693" s="111"/>
      <c r="AL1693" s="111"/>
      <c r="AM1693" s="111"/>
      <c r="AN1693" s="111"/>
      <c r="AO1693" s="111"/>
      <c r="AP1693" s="111"/>
      <c r="AQ1693" s="111"/>
      <c r="AR1693" s="111"/>
      <c r="AS1693" s="111"/>
      <c r="AT1693" s="111"/>
      <c r="AU1693" s="111"/>
      <c r="AV1693" s="111"/>
      <c r="AW1693" s="111"/>
      <c r="AX1693" s="111"/>
    </row>
    <row r="1694" spans="1:251">
      <c r="Z1694" s="36"/>
      <c r="AD1694" s="36"/>
      <c r="AE1694" s="36"/>
      <c r="AF1694" s="36"/>
      <c r="AG1694" s="36"/>
      <c r="AH1694" s="36"/>
      <c r="AI1694" s="36"/>
      <c r="AO1694" s="36"/>
    </row>
    <row r="1695" spans="1:251" ht="13.8" thickBot="1">
      <c r="Z1695" s="36"/>
      <c r="AD1695" s="36"/>
      <c r="AE1695" s="36"/>
      <c r="AF1695" s="36"/>
      <c r="AG1695" s="36"/>
      <c r="AH1695" s="36"/>
      <c r="AI1695" s="36"/>
      <c r="AO1695" s="36"/>
      <c r="DI1695" s="37"/>
    </row>
    <row r="1696" spans="1:251" ht="24.75" customHeight="1" thickBot="1">
      <c r="B1696" s="93" t="s">
        <v>88</v>
      </c>
      <c r="C1696" s="94"/>
      <c r="D1696" s="94"/>
      <c r="E1696" s="94"/>
      <c r="F1696" s="94"/>
      <c r="G1696" s="94"/>
      <c r="H1696" s="95" t="s">
        <v>338</v>
      </c>
      <c r="I1696" s="96"/>
      <c r="J1696" s="96"/>
      <c r="K1696" s="96"/>
      <c r="L1696" s="96"/>
      <c r="M1696" s="96"/>
      <c r="N1696" s="96"/>
      <c r="O1696" s="96"/>
      <c r="P1696" s="96"/>
      <c r="Q1696" s="96"/>
      <c r="R1696" s="96"/>
      <c r="S1696" s="96"/>
      <c r="T1696" s="96"/>
      <c r="U1696" s="96"/>
      <c r="V1696" s="96"/>
      <c r="W1696" s="96"/>
      <c r="X1696" s="96"/>
      <c r="Y1696" s="96"/>
      <c r="Z1696" s="96"/>
      <c r="AA1696" s="96"/>
      <c r="AB1696" s="96"/>
      <c r="AC1696" s="96"/>
      <c r="AD1696" s="96"/>
      <c r="AE1696" s="96"/>
      <c r="AF1696" s="96"/>
      <c r="AG1696" s="96"/>
      <c r="AH1696" s="96"/>
      <c r="AI1696" s="96"/>
      <c r="AJ1696" s="96"/>
      <c r="AK1696" s="96"/>
      <c r="AL1696" s="96"/>
      <c r="AM1696" s="96"/>
      <c r="AN1696" s="96"/>
      <c r="AO1696" s="96"/>
      <c r="AP1696" s="96"/>
      <c r="AQ1696" s="96"/>
      <c r="AR1696" s="96"/>
      <c r="AS1696" s="96"/>
      <c r="AT1696" s="96"/>
      <c r="AU1696" s="96"/>
      <c r="AV1696" s="96"/>
      <c r="AW1696" s="96"/>
      <c r="AX1696" s="97"/>
      <c r="DI1696" s="37"/>
    </row>
    <row r="1697" spans="1:113" ht="14.4">
      <c r="B1697" s="38"/>
      <c r="C1697" s="38"/>
      <c r="D1697" s="38"/>
      <c r="E1697" s="38"/>
      <c r="F1697" s="38"/>
      <c r="G1697" s="38"/>
      <c r="H1697" s="39"/>
      <c r="I1697" s="39"/>
      <c r="J1697" s="39"/>
      <c r="K1697" s="39"/>
      <c r="L1697" s="40"/>
      <c r="M1697" s="40"/>
      <c r="N1697" s="40"/>
      <c r="O1697" s="40"/>
      <c r="P1697" s="39"/>
      <c r="Q1697" s="39"/>
      <c r="R1697" s="39"/>
      <c r="S1697" s="39"/>
      <c r="T1697" s="39"/>
      <c r="U1697" s="39"/>
      <c r="V1697" s="41"/>
      <c r="W1697" s="41"/>
      <c r="X1697" s="41"/>
      <c r="Y1697" s="41"/>
      <c r="Z1697" s="41"/>
      <c r="AA1697" s="41"/>
      <c r="AB1697" s="41"/>
      <c r="AC1697" s="41"/>
      <c r="AD1697" s="41"/>
      <c r="AE1697" s="41"/>
      <c r="AF1697" s="41"/>
      <c r="AG1697" s="41"/>
      <c r="AH1697" s="41"/>
      <c r="AI1697" s="41"/>
      <c r="AJ1697" s="41"/>
      <c r="AK1697" s="41"/>
      <c r="AL1697" s="41"/>
      <c r="AM1697" s="41"/>
      <c r="AN1697" s="41"/>
      <c r="AO1697" s="41"/>
      <c r="AP1697" s="41"/>
      <c r="AQ1697" s="41"/>
      <c r="AR1697" s="41"/>
      <c r="AS1697" s="41"/>
      <c r="AT1697" s="41"/>
      <c r="AU1697" s="41"/>
      <c r="AV1697" s="41"/>
      <c r="AW1697" s="41"/>
      <c r="AX1697" s="41"/>
      <c r="DI1697" s="37"/>
    </row>
    <row r="1698" spans="1:113" ht="15" thickBot="1">
      <c r="A1698" s="42"/>
      <c r="B1698" s="41" t="s">
        <v>90</v>
      </c>
      <c r="C1698" s="39"/>
      <c r="D1698" s="39"/>
      <c r="E1698" s="39"/>
      <c r="F1698" s="39"/>
      <c r="G1698" s="39"/>
      <c r="H1698" s="39"/>
      <c r="I1698" s="39"/>
      <c r="J1698" s="39"/>
      <c r="K1698" s="39"/>
      <c r="L1698" s="40"/>
      <c r="M1698" s="40"/>
      <c r="N1698" s="40"/>
      <c r="O1698" s="40"/>
      <c r="P1698" s="39"/>
      <c r="Q1698" s="39"/>
      <c r="R1698" s="39"/>
      <c r="S1698" s="39"/>
      <c r="T1698" s="39"/>
      <c r="U1698" s="39"/>
      <c r="V1698" s="41"/>
      <c r="W1698" s="41"/>
      <c r="X1698" s="41"/>
      <c r="Y1698" s="41"/>
      <c r="Z1698" s="41"/>
      <c r="AA1698" s="41"/>
      <c r="AB1698" s="41"/>
      <c r="AC1698" s="41"/>
      <c r="AD1698" s="41"/>
      <c r="AE1698" s="41"/>
      <c r="AF1698" s="41"/>
      <c r="AG1698" s="41"/>
      <c r="AH1698" s="41"/>
      <c r="AI1698" s="41"/>
      <c r="AJ1698" s="41"/>
      <c r="AK1698" s="41"/>
      <c r="AL1698" s="41"/>
      <c r="AM1698" s="41"/>
      <c r="AN1698" s="41"/>
      <c r="AO1698" s="41"/>
      <c r="AP1698" s="41"/>
      <c r="AQ1698" s="41"/>
      <c r="AR1698" s="41"/>
      <c r="AS1698" s="41"/>
      <c r="AT1698" s="41"/>
      <c r="AU1698" s="41"/>
      <c r="AV1698" s="41"/>
      <c r="AW1698" s="41"/>
      <c r="AX1698" s="41"/>
      <c r="DI1698" s="37"/>
    </row>
    <row r="1699" spans="1:113" ht="14.4">
      <c r="A1699" s="39"/>
      <c r="B1699" s="43"/>
      <c r="C1699" s="38"/>
      <c r="D1699" s="38"/>
      <c r="E1699" s="38"/>
      <c r="F1699" s="38"/>
      <c r="G1699" s="38"/>
      <c r="H1699" s="38"/>
      <c r="I1699" s="38"/>
      <c r="J1699" s="38"/>
      <c r="K1699" s="38"/>
      <c r="L1699" s="44"/>
      <c r="M1699" s="44"/>
      <c r="N1699" s="44"/>
      <c r="O1699" s="44"/>
      <c r="P1699" s="38"/>
      <c r="Q1699" s="38"/>
      <c r="R1699" s="38"/>
      <c r="S1699" s="38"/>
      <c r="T1699" s="38"/>
      <c r="U1699" s="38"/>
      <c r="V1699" s="45"/>
      <c r="W1699" s="45"/>
      <c r="X1699" s="45"/>
      <c r="Y1699" s="45"/>
      <c r="Z1699" s="45"/>
      <c r="AA1699" s="45"/>
      <c r="AB1699" s="45"/>
      <c r="AC1699" s="45"/>
      <c r="AD1699" s="45"/>
      <c r="AE1699" s="45"/>
      <c r="AF1699" s="45"/>
      <c r="AG1699" s="45"/>
      <c r="AH1699" s="45"/>
      <c r="AI1699" s="45"/>
      <c r="AJ1699" s="45"/>
      <c r="AK1699" s="45"/>
      <c r="AL1699" s="45"/>
      <c r="AM1699" s="45"/>
      <c r="AN1699" s="45"/>
      <c r="AO1699" s="45"/>
      <c r="AP1699" s="45"/>
      <c r="AQ1699" s="45"/>
      <c r="AR1699" s="45"/>
      <c r="AS1699" s="45"/>
      <c r="AT1699" s="45"/>
      <c r="AU1699" s="45"/>
      <c r="AV1699" s="45"/>
      <c r="AW1699" s="45"/>
      <c r="AX1699" s="46"/>
    </row>
    <row r="1700" spans="1:113" ht="12" customHeight="1">
      <c r="A1700" s="39"/>
      <c r="B1700" s="98" t="s">
        <v>339</v>
      </c>
      <c r="C1700" s="99"/>
      <c r="D1700" s="99"/>
      <c r="E1700" s="99"/>
      <c r="F1700" s="99"/>
      <c r="G1700" s="99"/>
      <c r="H1700" s="99"/>
      <c r="I1700" s="99"/>
      <c r="J1700" s="99"/>
      <c r="K1700" s="99"/>
      <c r="L1700" s="99"/>
      <c r="M1700" s="99"/>
      <c r="N1700" s="99"/>
      <c r="O1700" s="99"/>
      <c r="P1700" s="99"/>
      <c r="Q1700" s="99"/>
      <c r="R1700" s="99"/>
      <c r="S1700" s="99"/>
      <c r="T1700" s="99"/>
      <c r="U1700" s="99"/>
      <c r="V1700" s="99"/>
      <c r="W1700" s="99"/>
      <c r="X1700" s="99"/>
      <c r="Y1700" s="99"/>
      <c r="Z1700" s="99"/>
      <c r="AA1700" s="99"/>
      <c r="AB1700" s="99"/>
      <c r="AC1700" s="99"/>
      <c r="AD1700" s="99"/>
      <c r="AE1700" s="99"/>
      <c r="AF1700" s="99"/>
      <c r="AG1700" s="99"/>
      <c r="AH1700" s="99"/>
      <c r="AI1700" s="99"/>
      <c r="AJ1700" s="99"/>
      <c r="AK1700" s="99"/>
      <c r="AL1700" s="99"/>
      <c r="AM1700" s="99"/>
      <c r="AN1700" s="99"/>
      <c r="AO1700" s="99"/>
      <c r="AP1700" s="99"/>
      <c r="AQ1700" s="99"/>
      <c r="AR1700" s="99"/>
      <c r="AS1700" s="99"/>
      <c r="AT1700" s="99"/>
      <c r="AU1700" s="99"/>
      <c r="AV1700" s="99"/>
      <c r="AW1700" s="99"/>
      <c r="AX1700" s="100"/>
    </row>
    <row r="1701" spans="1:113" ht="12" customHeight="1">
      <c r="A1701" s="39"/>
      <c r="B1701" s="98"/>
      <c r="C1701" s="99"/>
      <c r="D1701" s="99"/>
      <c r="E1701" s="99"/>
      <c r="F1701" s="99"/>
      <c r="G1701" s="99"/>
      <c r="H1701" s="99"/>
      <c r="I1701" s="99"/>
      <c r="J1701" s="99"/>
      <c r="K1701" s="99"/>
      <c r="L1701" s="99"/>
      <c r="M1701" s="99"/>
      <c r="N1701" s="99"/>
      <c r="O1701" s="99"/>
      <c r="P1701" s="99"/>
      <c r="Q1701" s="99"/>
      <c r="R1701" s="99"/>
      <c r="S1701" s="99"/>
      <c r="T1701" s="99"/>
      <c r="U1701" s="99"/>
      <c r="V1701" s="99"/>
      <c r="W1701" s="99"/>
      <c r="X1701" s="99"/>
      <c r="Y1701" s="99"/>
      <c r="Z1701" s="99"/>
      <c r="AA1701" s="99"/>
      <c r="AB1701" s="99"/>
      <c r="AC1701" s="99"/>
      <c r="AD1701" s="99"/>
      <c r="AE1701" s="99"/>
      <c r="AF1701" s="99"/>
      <c r="AG1701" s="99"/>
      <c r="AH1701" s="99"/>
      <c r="AI1701" s="99"/>
      <c r="AJ1701" s="99"/>
      <c r="AK1701" s="99"/>
      <c r="AL1701" s="99"/>
      <c r="AM1701" s="99"/>
      <c r="AN1701" s="99"/>
      <c r="AO1701" s="99"/>
      <c r="AP1701" s="99"/>
      <c r="AQ1701" s="99"/>
      <c r="AR1701" s="99"/>
      <c r="AS1701" s="99"/>
      <c r="AT1701" s="99"/>
      <c r="AU1701" s="99"/>
      <c r="AV1701" s="99"/>
      <c r="AW1701" s="99"/>
      <c r="AX1701" s="100"/>
      <c r="BC1701" s="47"/>
    </row>
    <row r="1702" spans="1:113" ht="12" customHeight="1">
      <c r="A1702" s="39"/>
      <c r="B1702" s="98"/>
      <c r="C1702" s="99"/>
      <c r="D1702" s="99"/>
      <c r="E1702" s="99"/>
      <c r="F1702" s="99"/>
      <c r="G1702" s="99"/>
      <c r="H1702" s="99"/>
      <c r="I1702" s="99"/>
      <c r="J1702" s="99"/>
      <c r="K1702" s="99"/>
      <c r="L1702" s="99"/>
      <c r="M1702" s="99"/>
      <c r="N1702" s="99"/>
      <c r="O1702" s="99"/>
      <c r="P1702" s="99"/>
      <c r="Q1702" s="99"/>
      <c r="R1702" s="99"/>
      <c r="S1702" s="99"/>
      <c r="T1702" s="99"/>
      <c r="U1702" s="99"/>
      <c r="V1702" s="99"/>
      <c r="W1702" s="99"/>
      <c r="X1702" s="99"/>
      <c r="Y1702" s="99"/>
      <c r="Z1702" s="99"/>
      <c r="AA1702" s="99"/>
      <c r="AB1702" s="99"/>
      <c r="AC1702" s="99"/>
      <c r="AD1702" s="99"/>
      <c r="AE1702" s="99"/>
      <c r="AF1702" s="99"/>
      <c r="AG1702" s="99"/>
      <c r="AH1702" s="99"/>
      <c r="AI1702" s="99"/>
      <c r="AJ1702" s="99"/>
      <c r="AK1702" s="99"/>
      <c r="AL1702" s="99"/>
      <c r="AM1702" s="99"/>
      <c r="AN1702" s="99"/>
      <c r="AO1702" s="99"/>
      <c r="AP1702" s="99"/>
      <c r="AQ1702" s="99"/>
      <c r="AR1702" s="99"/>
      <c r="AS1702" s="99"/>
      <c r="AT1702" s="99"/>
      <c r="AU1702" s="99"/>
      <c r="AV1702" s="99"/>
      <c r="AW1702" s="99"/>
      <c r="AX1702" s="100"/>
    </row>
    <row r="1703" spans="1:113" ht="12" customHeight="1">
      <c r="A1703" s="39"/>
      <c r="B1703" s="98"/>
      <c r="C1703" s="99"/>
      <c r="D1703" s="99"/>
      <c r="E1703" s="99"/>
      <c r="F1703" s="99"/>
      <c r="G1703" s="99"/>
      <c r="H1703" s="99"/>
      <c r="I1703" s="99"/>
      <c r="J1703" s="99"/>
      <c r="K1703" s="99"/>
      <c r="L1703" s="99"/>
      <c r="M1703" s="99"/>
      <c r="N1703" s="99"/>
      <c r="O1703" s="99"/>
      <c r="P1703" s="99"/>
      <c r="Q1703" s="99"/>
      <c r="R1703" s="99"/>
      <c r="S1703" s="99"/>
      <c r="T1703" s="99"/>
      <c r="U1703" s="99"/>
      <c r="V1703" s="99"/>
      <c r="W1703" s="99"/>
      <c r="X1703" s="99"/>
      <c r="Y1703" s="99"/>
      <c r="Z1703" s="99"/>
      <c r="AA1703" s="99"/>
      <c r="AB1703" s="99"/>
      <c r="AC1703" s="99"/>
      <c r="AD1703" s="99"/>
      <c r="AE1703" s="99"/>
      <c r="AF1703" s="99"/>
      <c r="AG1703" s="99"/>
      <c r="AH1703" s="99"/>
      <c r="AI1703" s="99"/>
      <c r="AJ1703" s="99"/>
      <c r="AK1703" s="99"/>
      <c r="AL1703" s="99"/>
      <c r="AM1703" s="99"/>
      <c r="AN1703" s="99"/>
      <c r="AO1703" s="99"/>
      <c r="AP1703" s="99"/>
      <c r="AQ1703" s="99"/>
      <c r="AR1703" s="99"/>
      <c r="AS1703" s="99"/>
      <c r="AT1703" s="99"/>
      <c r="AU1703" s="99"/>
      <c r="AV1703" s="99"/>
      <c r="AW1703" s="99"/>
      <c r="AX1703" s="100"/>
    </row>
    <row r="1704" spans="1:113" ht="12" customHeight="1">
      <c r="A1704" s="39"/>
      <c r="B1704" s="98"/>
      <c r="C1704" s="99"/>
      <c r="D1704" s="99"/>
      <c r="E1704" s="99"/>
      <c r="F1704" s="99"/>
      <c r="G1704" s="99"/>
      <c r="H1704" s="99"/>
      <c r="I1704" s="99"/>
      <c r="J1704" s="99"/>
      <c r="K1704" s="99"/>
      <c r="L1704" s="99"/>
      <c r="M1704" s="99"/>
      <c r="N1704" s="99"/>
      <c r="O1704" s="99"/>
      <c r="P1704" s="99"/>
      <c r="Q1704" s="99"/>
      <c r="R1704" s="99"/>
      <c r="S1704" s="99"/>
      <c r="T1704" s="99"/>
      <c r="U1704" s="99"/>
      <c r="V1704" s="99"/>
      <c r="W1704" s="99"/>
      <c r="X1704" s="99"/>
      <c r="Y1704" s="99"/>
      <c r="Z1704" s="99"/>
      <c r="AA1704" s="99"/>
      <c r="AB1704" s="99"/>
      <c r="AC1704" s="99"/>
      <c r="AD1704" s="99"/>
      <c r="AE1704" s="99"/>
      <c r="AF1704" s="99"/>
      <c r="AG1704" s="99"/>
      <c r="AH1704" s="99"/>
      <c r="AI1704" s="99"/>
      <c r="AJ1704" s="99"/>
      <c r="AK1704" s="99"/>
      <c r="AL1704" s="99"/>
      <c r="AM1704" s="99"/>
      <c r="AN1704" s="99"/>
      <c r="AO1704" s="99"/>
      <c r="AP1704" s="99"/>
      <c r="AQ1704" s="99"/>
      <c r="AR1704" s="99"/>
      <c r="AS1704" s="99"/>
      <c r="AT1704" s="99"/>
      <c r="AU1704" s="99"/>
      <c r="AV1704" s="99"/>
      <c r="AW1704" s="99"/>
      <c r="AX1704" s="100"/>
    </row>
    <row r="1705" spans="1:113" ht="15" thickBot="1">
      <c r="A1705" s="48"/>
      <c r="B1705" s="49"/>
      <c r="C1705" s="50"/>
      <c r="D1705" s="50"/>
      <c r="E1705" s="50"/>
      <c r="F1705" s="50"/>
      <c r="G1705" s="50"/>
      <c r="H1705" s="50"/>
      <c r="I1705" s="50"/>
      <c r="J1705" s="50"/>
      <c r="K1705" s="50"/>
      <c r="L1705" s="50"/>
      <c r="M1705" s="50"/>
      <c r="N1705" s="50"/>
      <c r="O1705" s="50"/>
      <c r="P1705" s="50"/>
      <c r="Q1705" s="50"/>
      <c r="R1705" s="50"/>
      <c r="S1705" s="50"/>
      <c r="T1705" s="50"/>
      <c r="U1705" s="50"/>
      <c r="V1705" s="50"/>
      <c r="W1705" s="50"/>
      <c r="X1705" s="50"/>
      <c r="Y1705" s="50"/>
      <c r="Z1705" s="50"/>
      <c r="AA1705" s="50"/>
      <c r="AB1705" s="50"/>
      <c r="AC1705" s="50"/>
      <c r="AD1705" s="50"/>
      <c r="AE1705" s="50"/>
      <c r="AF1705" s="50"/>
      <c r="AG1705" s="50"/>
      <c r="AH1705" s="50"/>
      <c r="AI1705" s="50"/>
      <c r="AJ1705" s="50"/>
      <c r="AK1705" s="50"/>
      <c r="AL1705" s="50"/>
      <c r="AM1705" s="50"/>
      <c r="AN1705" s="50"/>
      <c r="AO1705" s="50"/>
      <c r="AP1705" s="50"/>
      <c r="AQ1705" s="50"/>
      <c r="AR1705" s="50"/>
      <c r="AS1705" s="50"/>
      <c r="AT1705" s="50"/>
      <c r="AU1705" s="50"/>
      <c r="AV1705" s="50"/>
      <c r="AW1705" s="50"/>
      <c r="AX1705" s="51"/>
    </row>
    <row r="1706" spans="1:113">
      <c r="B1706" s="52"/>
    </row>
    <row r="1707" spans="1:113" ht="15" thickBot="1">
      <c r="A1707" s="42"/>
      <c r="B1707" s="41" t="s">
        <v>92</v>
      </c>
      <c r="C1707" s="39"/>
      <c r="D1707" s="39"/>
      <c r="E1707" s="39"/>
      <c r="F1707" s="39"/>
      <c r="G1707" s="39"/>
      <c r="H1707" s="39"/>
      <c r="I1707" s="39"/>
      <c r="J1707" s="39"/>
      <c r="K1707" s="39"/>
      <c r="L1707" s="40"/>
      <c r="M1707" s="40"/>
      <c r="N1707" s="40"/>
      <c r="O1707" s="40"/>
      <c r="P1707" s="39"/>
      <c r="Q1707" s="39"/>
      <c r="R1707" s="39"/>
      <c r="S1707" s="39"/>
      <c r="T1707" s="39"/>
      <c r="U1707" s="39"/>
      <c r="V1707" s="41"/>
      <c r="W1707" s="41"/>
      <c r="X1707" s="41"/>
      <c r="Y1707" s="41"/>
      <c r="Z1707" s="41"/>
      <c r="AA1707" s="41"/>
      <c r="AB1707" s="41"/>
      <c r="AC1707" s="41"/>
      <c r="AD1707" s="41"/>
      <c r="AE1707" s="41"/>
      <c r="AF1707" s="41"/>
      <c r="AG1707" s="41"/>
      <c r="AH1707" s="41"/>
      <c r="AI1707" s="41"/>
      <c r="AJ1707" s="41"/>
      <c r="AK1707" s="41"/>
      <c r="AL1707" s="41"/>
      <c r="AM1707" s="41"/>
      <c r="AN1707" s="41"/>
      <c r="AO1707" s="41"/>
      <c r="AP1707" s="41"/>
      <c r="AQ1707" s="41"/>
      <c r="AR1707" s="41"/>
      <c r="AS1707" s="41"/>
      <c r="AT1707" s="41"/>
      <c r="AU1707" s="41"/>
      <c r="AV1707" s="41"/>
      <c r="AW1707" s="41"/>
      <c r="AX1707" s="41"/>
      <c r="DI1707" s="37"/>
    </row>
    <row r="1708" spans="1:113" ht="14.4">
      <c r="A1708" s="39"/>
      <c r="B1708" s="43"/>
      <c r="C1708" s="38"/>
      <c r="D1708" s="38"/>
      <c r="E1708" s="38"/>
      <c r="F1708" s="38"/>
      <c r="G1708" s="38"/>
      <c r="H1708" s="38"/>
      <c r="I1708" s="38"/>
      <c r="J1708" s="38"/>
      <c r="K1708" s="38"/>
      <c r="L1708" s="44"/>
      <c r="M1708" s="44"/>
      <c r="N1708" s="44"/>
      <c r="O1708" s="44"/>
      <c r="P1708" s="38"/>
      <c r="Q1708" s="38"/>
      <c r="R1708" s="38"/>
      <c r="S1708" s="38"/>
      <c r="T1708" s="38"/>
      <c r="U1708" s="38"/>
      <c r="V1708" s="45"/>
      <c r="W1708" s="45"/>
      <c r="X1708" s="45"/>
      <c r="Y1708" s="45"/>
      <c r="Z1708" s="45"/>
      <c r="AA1708" s="45"/>
      <c r="AB1708" s="45"/>
      <c r="AC1708" s="45"/>
      <c r="AD1708" s="45"/>
      <c r="AE1708" s="45"/>
      <c r="AF1708" s="45"/>
      <c r="AG1708" s="45"/>
      <c r="AH1708" s="45"/>
      <c r="AI1708" s="45"/>
      <c r="AJ1708" s="45"/>
      <c r="AK1708" s="45"/>
      <c r="AL1708" s="45"/>
      <c r="AM1708" s="45"/>
      <c r="AN1708" s="45"/>
      <c r="AO1708" s="45"/>
      <c r="AP1708" s="45"/>
      <c r="AQ1708" s="45"/>
      <c r="AR1708" s="45"/>
      <c r="AS1708" s="45"/>
      <c r="AT1708" s="45"/>
      <c r="AU1708" s="45"/>
      <c r="AV1708" s="45"/>
      <c r="AW1708" s="45"/>
      <c r="AX1708" s="46"/>
    </row>
    <row r="1709" spans="1:113" ht="12" customHeight="1">
      <c r="A1709" s="39"/>
      <c r="B1709" s="98" t="s">
        <v>340</v>
      </c>
      <c r="C1709" s="99"/>
      <c r="D1709" s="99"/>
      <c r="E1709" s="99"/>
      <c r="F1709" s="99"/>
      <c r="G1709" s="99"/>
      <c r="H1709" s="99"/>
      <c r="I1709" s="99"/>
      <c r="J1709" s="99"/>
      <c r="K1709" s="99"/>
      <c r="L1709" s="99"/>
      <c r="M1709" s="99"/>
      <c r="N1709" s="99"/>
      <c r="O1709" s="99"/>
      <c r="P1709" s="99"/>
      <c r="Q1709" s="99"/>
      <c r="R1709" s="99"/>
      <c r="S1709" s="99"/>
      <c r="T1709" s="99"/>
      <c r="U1709" s="99"/>
      <c r="V1709" s="99"/>
      <c r="W1709" s="99"/>
      <c r="X1709" s="99"/>
      <c r="Y1709" s="99"/>
      <c r="Z1709" s="99"/>
      <c r="AA1709" s="99"/>
      <c r="AB1709" s="99"/>
      <c r="AC1709" s="99"/>
      <c r="AD1709" s="99"/>
      <c r="AE1709" s="99"/>
      <c r="AF1709" s="99"/>
      <c r="AG1709" s="99"/>
      <c r="AH1709" s="99"/>
      <c r="AI1709" s="99"/>
      <c r="AJ1709" s="99"/>
      <c r="AK1709" s="99"/>
      <c r="AL1709" s="99"/>
      <c r="AM1709" s="99"/>
      <c r="AN1709" s="99"/>
      <c r="AO1709" s="99"/>
      <c r="AP1709" s="99"/>
      <c r="AQ1709" s="99"/>
      <c r="AR1709" s="99"/>
      <c r="AS1709" s="99"/>
      <c r="AT1709" s="99"/>
      <c r="AU1709" s="99"/>
      <c r="AV1709" s="99"/>
      <c r="AW1709" s="99"/>
      <c r="AX1709" s="100"/>
    </row>
    <row r="1710" spans="1:113" ht="12" customHeight="1">
      <c r="A1710" s="39"/>
      <c r="B1710" s="98"/>
      <c r="C1710" s="99"/>
      <c r="D1710" s="99"/>
      <c r="E1710" s="99"/>
      <c r="F1710" s="99"/>
      <c r="G1710" s="99"/>
      <c r="H1710" s="99"/>
      <c r="I1710" s="99"/>
      <c r="J1710" s="99"/>
      <c r="K1710" s="99"/>
      <c r="L1710" s="99"/>
      <c r="M1710" s="99"/>
      <c r="N1710" s="99"/>
      <c r="O1710" s="99"/>
      <c r="P1710" s="99"/>
      <c r="Q1710" s="99"/>
      <c r="R1710" s="99"/>
      <c r="S1710" s="99"/>
      <c r="T1710" s="99"/>
      <c r="U1710" s="99"/>
      <c r="V1710" s="99"/>
      <c r="W1710" s="99"/>
      <c r="X1710" s="99"/>
      <c r="Y1710" s="99"/>
      <c r="Z1710" s="99"/>
      <c r="AA1710" s="99"/>
      <c r="AB1710" s="99"/>
      <c r="AC1710" s="99"/>
      <c r="AD1710" s="99"/>
      <c r="AE1710" s="99"/>
      <c r="AF1710" s="99"/>
      <c r="AG1710" s="99"/>
      <c r="AH1710" s="99"/>
      <c r="AI1710" s="99"/>
      <c r="AJ1710" s="99"/>
      <c r="AK1710" s="99"/>
      <c r="AL1710" s="99"/>
      <c r="AM1710" s="99"/>
      <c r="AN1710" s="99"/>
      <c r="AO1710" s="99"/>
      <c r="AP1710" s="99"/>
      <c r="AQ1710" s="99"/>
      <c r="AR1710" s="99"/>
      <c r="AS1710" s="99"/>
      <c r="AT1710" s="99"/>
      <c r="AU1710" s="99"/>
      <c r="AV1710" s="99"/>
      <c r="AW1710" s="99"/>
      <c r="AX1710" s="100"/>
      <c r="BC1710" s="47"/>
    </row>
    <row r="1711" spans="1:113" ht="12" customHeight="1">
      <c r="A1711" s="39"/>
      <c r="B1711" s="98"/>
      <c r="C1711" s="99"/>
      <c r="D1711" s="99"/>
      <c r="E1711" s="99"/>
      <c r="F1711" s="99"/>
      <c r="G1711" s="99"/>
      <c r="H1711" s="99"/>
      <c r="I1711" s="99"/>
      <c r="J1711" s="99"/>
      <c r="K1711" s="99"/>
      <c r="L1711" s="99"/>
      <c r="M1711" s="99"/>
      <c r="N1711" s="99"/>
      <c r="O1711" s="99"/>
      <c r="P1711" s="99"/>
      <c r="Q1711" s="99"/>
      <c r="R1711" s="99"/>
      <c r="S1711" s="99"/>
      <c r="T1711" s="99"/>
      <c r="U1711" s="99"/>
      <c r="V1711" s="99"/>
      <c r="W1711" s="99"/>
      <c r="X1711" s="99"/>
      <c r="Y1711" s="99"/>
      <c r="Z1711" s="99"/>
      <c r="AA1711" s="99"/>
      <c r="AB1711" s="99"/>
      <c r="AC1711" s="99"/>
      <c r="AD1711" s="99"/>
      <c r="AE1711" s="99"/>
      <c r="AF1711" s="99"/>
      <c r="AG1711" s="99"/>
      <c r="AH1711" s="99"/>
      <c r="AI1711" s="99"/>
      <c r="AJ1711" s="99"/>
      <c r="AK1711" s="99"/>
      <c r="AL1711" s="99"/>
      <c r="AM1711" s="99"/>
      <c r="AN1711" s="99"/>
      <c r="AO1711" s="99"/>
      <c r="AP1711" s="99"/>
      <c r="AQ1711" s="99"/>
      <c r="AR1711" s="99"/>
      <c r="AS1711" s="99"/>
      <c r="AT1711" s="99"/>
      <c r="AU1711" s="99"/>
      <c r="AV1711" s="99"/>
      <c r="AW1711" s="99"/>
      <c r="AX1711" s="100"/>
    </row>
    <row r="1712" spans="1:113" ht="12" customHeight="1">
      <c r="A1712" s="39"/>
      <c r="B1712" s="98"/>
      <c r="C1712" s="99"/>
      <c r="D1712" s="99"/>
      <c r="E1712" s="99"/>
      <c r="F1712" s="99"/>
      <c r="G1712" s="99"/>
      <c r="H1712" s="99"/>
      <c r="I1712" s="99"/>
      <c r="J1712" s="99"/>
      <c r="K1712" s="99"/>
      <c r="L1712" s="99"/>
      <c r="M1712" s="99"/>
      <c r="N1712" s="99"/>
      <c r="O1712" s="99"/>
      <c r="P1712" s="99"/>
      <c r="Q1712" s="99"/>
      <c r="R1712" s="99"/>
      <c r="S1712" s="99"/>
      <c r="T1712" s="99"/>
      <c r="U1712" s="99"/>
      <c r="V1712" s="99"/>
      <c r="W1712" s="99"/>
      <c r="X1712" s="99"/>
      <c r="Y1712" s="99"/>
      <c r="Z1712" s="99"/>
      <c r="AA1712" s="99"/>
      <c r="AB1712" s="99"/>
      <c r="AC1712" s="99"/>
      <c r="AD1712" s="99"/>
      <c r="AE1712" s="99"/>
      <c r="AF1712" s="99"/>
      <c r="AG1712" s="99"/>
      <c r="AH1712" s="99"/>
      <c r="AI1712" s="99"/>
      <c r="AJ1712" s="99"/>
      <c r="AK1712" s="99"/>
      <c r="AL1712" s="99"/>
      <c r="AM1712" s="99"/>
      <c r="AN1712" s="99"/>
      <c r="AO1712" s="99"/>
      <c r="AP1712" s="99"/>
      <c r="AQ1712" s="99"/>
      <c r="AR1712" s="99"/>
      <c r="AS1712" s="99"/>
      <c r="AT1712" s="99"/>
      <c r="AU1712" s="99"/>
      <c r="AV1712" s="99"/>
      <c r="AW1712" s="99"/>
      <c r="AX1712" s="100"/>
    </row>
    <row r="1713" spans="1:251" ht="12" customHeight="1">
      <c r="A1713" s="39"/>
      <c r="B1713" s="98"/>
      <c r="C1713" s="99"/>
      <c r="D1713" s="99"/>
      <c r="E1713" s="99"/>
      <c r="F1713" s="99"/>
      <c r="G1713" s="99"/>
      <c r="H1713" s="99"/>
      <c r="I1713" s="99"/>
      <c r="J1713" s="99"/>
      <c r="K1713" s="99"/>
      <c r="L1713" s="99"/>
      <c r="M1713" s="99"/>
      <c r="N1713" s="99"/>
      <c r="O1713" s="99"/>
      <c r="P1713" s="99"/>
      <c r="Q1713" s="99"/>
      <c r="R1713" s="99"/>
      <c r="S1713" s="99"/>
      <c r="T1713" s="99"/>
      <c r="U1713" s="99"/>
      <c r="V1713" s="99"/>
      <c r="W1713" s="99"/>
      <c r="X1713" s="99"/>
      <c r="Y1713" s="99"/>
      <c r="Z1713" s="99"/>
      <c r="AA1713" s="99"/>
      <c r="AB1713" s="99"/>
      <c r="AC1713" s="99"/>
      <c r="AD1713" s="99"/>
      <c r="AE1713" s="99"/>
      <c r="AF1713" s="99"/>
      <c r="AG1713" s="99"/>
      <c r="AH1713" s="99"/>
      <c r="AI1713" s="99"/>
      <c r="AJ1713" s="99"/>
      <c r="AK1713" s="99"/>
      <c r="AL1713" s="99"/>
      <c r="AM1713" s="99"/>
      <c r="AN1713" s="99"/>
      <c r="AO1713" s="99"/>
      <c r="AP1713" s="99"/>
      <c r="AQ1713" s="99"/>
      <c r="AR1713" s="99"/>
      <c r="AS1713" s="99"/>
      <c r="AT1713" s="99"/>
      <c r="AU1713" s="99"/>
      <c r="AV1713" s="99"/>
      <c r="AW1713" s="99"/>
      <c r="AX1713" s="100"/>
    </row>
    <row r="1714" spans="1:251" ht="15" thickBot="1">
      <c r="A1714" s="48"/>
      <c r="B1714" s="49"/>
      <c r="C1714" s="50"/>
      <c r="D1714" s="50"/>
      <c r="E1714" s="50"/>
      <c r="F1714" s="50"/>
      <c r="G1714" s="50"/>
      <c r="H1714" s="50"/>
      <c r="I1714" s="50"/>
      <c r="J1714" s="50"/>
      <c r="K1714" s="50"/>
      <c r="L1714" s="50"/>
      <c r="M1714" s="50"/>
      <c r="N1714" s="50"/>
      <c r="O1714" s="50"/>
      <c r="P1714" s="50"/>
      <c r="Q1714" s="50"/>
      <c r="R1714" s="50"/>
      <c r="S1714" s="50"/>
      <c r="T1714" s="50"/>
      <c r="U1714" s="50"/>
      <c r="V1714" s="50"/>
      <c r="W1714" s="50"/>
      <c r="X1714" s="50"/>
      <c r="Y1714" s="50"/>
      <c r="Z1714" s="50"/>
      <c r="AA1714" s="50"/>
      <c r="AB1714" s="50"/>
      <c r="AC1714" s="50"/>
      <c r="AD1714" s="50"/>
      <c r="AE1714" s="50"/>
      <c r="AF1714" s="50"/>
      <c r="AG1714" s="50"/>
      <c r="AH1714" s="50"/>
      <c r="AI1714" s="50"/>
      <c r="AJ1714" s="50"/>
      <c r="AK1714" s="50"/>
      <c r="AL1714" s="50"/>
      <c r="AM1714" s="50"/>
      <c r="AN1714" s="50"/>
      <c r="AO1714" s="50"/>
      <c r="AP1714" s="50"/>
      <c r="AQ1714" s="50"/>
      <c r="AR1714" s="50"/>
      <c r="AS1714" s="50"/>
      <c r="AT1714" s="50"/>
      <c r="AU1714" s="50"/>
      <c r="AV1714" s="50"/>
      <c r="AW1714" s="50"/>
      <c r="AX1714" s="51"/>
    </row>
    <row r="1715" spans="1:251">
      <c r="B1715" s="52"/>
    </row>
    <row r="1716" spans="1:251" ht="14.4">
      <c r="B1716" s="41" t="s">
        <v>94</v>
      </c>
      <c r="C1716" s="39"/>
      <c r="D1716" s="39"/>
      <c r="E1716" s="39"/>
      <c r="F1716" s="39"/>
      <c r="G1716" s="39"/>
      <c r="H1716" s="39"/>
      <c r="I1716" s="39"/>
      <c r="J1716" s="39"/>
      <c r="K1716" s="39"/>
      <c r="L1716" s="40"/>
      <c r="M1716" s="40"/>
      <c r="N1716" s="40"/>
      <c r="O1716" s="40"/>
      <c r="P1716" s="39"/>
      <c r="Q1716" s="39"/>
      <c r="R1716" s="39"/>
      <c r="S1716" s="39"/>
      <c r="T1716" s="39"/>
      <c r="U1716" s="39"/>
      <c r="V1716" s="41"/>
      <c r="W1716" s="41"/>
      <c r="X1716" s="41"/>
      <c r="Y1716" s="41"/>
      <c r="Z1716" s="41"/>
      <c r="AA1716" s="41"/>
      <c r="AB1716" s="41"/>
      <c r="AC1716" s="41"/>
      <c r="AD1716" s="41"/>
      <c r="AE1716" s="41"/>
      <c r="AF1716" s="41"/>
      <c r="AG1716" s="41"/>
      <c r="AH1716" s="41"/>
      <c r="AI1716" s="41"/>
      <c r="AJ1716" s="41"/>
      <c r="AK1716" s="41"/>
      <c r="AL1716" s="41"/>
      <c r="AM1716" s="41"/>
      <c r="AN1716" s="41"/>
      <c r="AO1716" s="41"/>
      <c r="AP1716" s="41"/>
      <c r="AQ1716" s="41"/>
      <c r="AR1716" s="41"/>
      <c r="AS1716" s="41"/>
      <c r="AT1716" s="41"/>
      <c r="AU1716" s="41"/>
      <c r="AV1716" s="41"/>
      <c r="AW1716" s="41"/>
      <c r="AX1716" s="41"/>
    </row>
    <row r="1717" spans="1:251" ht="15" thickBot="1">
      <c r="B1717" s="39"/>
      <c r="C1717" s="39"/>
      <c r="D1717" s="39"/>
      <c r="E1717" s="39"/>
      <c r="F1717" s="39"/>
      <c r="G1717" s="39"/>
      <c r="H1717" s="39"/>
      <c r="I1717" s="39"/>
      <c r="J1717" s="39"/>
      <c r="K1717" s="39"/>
      <c r="L1717" s="40"/>
      <c r="M1717" s="40"/>
      <c r="N1717" s="40"/>
      <c r="O1717" s="40"/>
      <c r="P1717" s="39"/>
      <c r="Q1717" s="39"/>
      <c r="R1717" s="39"/>
      <c r="S1717" s="39"/>
      <c r="T1717" s="39"/>
      <c r="U1717" s="39"/>
      <c r="V1717" s="41"/>
      <c r="W1717" s="41"/>
      <c r="X1717" s="41"/>
      <c r="Y1717" s="41"/>
      <c r="Z1717" s="41"/>
      <c r="AA1717" s="41"/>
      <c r="AB1717" s="41"/>
      <c r="AC1717" s="41"/>
      <c r="AD1717" s="41"/>
      <c r="AE1717" s="41"/>
      <c r="AF1717" s="41"/>
      <c r="AG1717" s="41"/>
      <c r="AH1717" s="41"/>
      <c r="AI1717" s="41"/>
      <c r="AJ1717" s="41"/>
      <c r="AK1717" s="41"/>
      <c r="AL1717" s="41"/>
      <c r="AM1717" s="41"/>
      <c r="AN1717" s="41"/>
      <c r="AO1717" s="41"/>
      <c r="AP1717" s="41"/>
      <c r="AQ1717" s="41"/>
      <c r="AR1717" s="41"/>
      <c r="AS1717" s="41"/>
      <c r="AT1717" s="41"/>
      <c r="AU1717" s="41"/>
      <c r="AV1717" s="41"/>
      <c r="AW1717" s="41"/>
      <c r="AX1717" s="53" t="s">
        <v>95</v>
      </c>
    </row>
    <row r="1718" spans="1:251" s="47" customFormat="1" ht="13.5" customHeight="1">
      <c r="A1718" s="39"/>
      <c r="B1718" s="101" t="s">
        <v>96</v>
      </c>
      <c r="C1718" s="102"/>
      <c r="D1718" s="102"/>
      <c r="E1718" s="102"/>
      <c r="F1718" s="102"/>
      <c r="G1718" s="102"/>
      <c r="H1718" s="102"/>
      <c r="I1718" s="102"/>
      <c r="J1718" s="102"/>
      <c r="K1718" s="102"/>
      <c r="L1718" s="102"/>
      <c r="M1718" s="102"/>
      <c r="N1718" s="102"/>
      <c r="O1718" s="102"/>
      <c r="P1718" s="102"/>
      <c r="Q1718" s="102"/>
      <c r="R1718" s="102"/>
      <c r="S1718" s="102"/>
      <c r="T1718" s="102"/>
      <c r="U1718" s="102"/>
      <c r="V1718" s="102"/>
      <c r="W1718" s="102"/>
      <c r="X1718" s="102"/>
      <c r="Y1718" s="102"/>
      <c r="Z1718" s="103"/>
      <c r="AA1718" s="107" t="s">
        <v>97</v>
      </c>
      <c r="AB1718" s="102"/>
      <c r="AC1718" s="102"/>
      <c r="AD1718" s="102"/>
      <c r="AE1718" s="102"/>
      <c r="AF1718" s="102"/>
      <c r="AG1718" s="102"/>
      <c r="AH1718" s="102"/>
      <c r="AI1718" s="103"/>
      <c r="AJ1718" s="107" t="s">
        <v>98</v>
      </c>
      <c r="AK1718" s="102"/>
      <c r="AL1718" s="102"/>
      <c r="AM1718" s="102"/>
      <c r="AN1718" s="102"/>
      <c r="AO1718" s="102"/>
      <c r="AP1718" s="102"/>
      <c r="AQ1718" s="102"/>
      <c r="AR1718" s="103"/>
      <c r="AS1718" s="107" t="s">
        <v>99</v>
      </c>
      <c r="AT1718" s="102"/>
      <c r="AU1718" s="102"/>
      <c r="AV1718" s="102"/>
      <c r="AW1718" s="102"/>
      <c r="AX1718" s="109"/>
      <c r="AY1718" s="33"/>
      <c r="AZ1718" s="33"/>
      <c r="BA1718" s="33"/>
      <c r="BB1718" s="33"/>
      <c r="BC1718" s="33"/>
      <c r="BD1718" s="33"/>
      <c r="BE1718" s="33"/>
      <c r="BF1718" s="33"/>
      <c r="BG1718" s="33"/>
      <c r="BH1718" s="33"/>
      <c r="BI1718" s="33"/>
      <c r="BJ1718" s="33"/>
      <c r="BK1718" s="33"/>
      <c r="BL1718" s="33"/>
      <c r="BM1718" s="33"/>
      <c r="BN1718" s="33"/>
      <c r="BO1718" s="33"/>
      <c r="BP1718" s="33"/>
      <c r="BQ1718" s="33"/>
      <c r="BR1718" s="33"/>
      <c r="BS1718" s="33"/>
      <c r="BT1718" s="33"/>
      <c r="BU1718" s="33"/>
      <c r="BV1718" s="33"/>
      <c r="BW1718" s="33"/>
      <c r="BX1718" s="33"/>
      <c r="BY1718" s="33"/>
      <c r="BZ1718" s="33"/>
      <c r="CA1718" s="33"/>
      <c r="CB1718" s="33"/>
      <c r="CC1718" s="33"/>
      <c r="CD1718" s="33"/>
      <c r="CE1718" s="33"/>
      <c r="CF1718" s="33"/>
      <c r="CG1718" s="33"/>
      <c r="CH1718" s="33"/>
      <c r="CI1718" s="33"/>
      <c r="CJ1718" s="33"/>
      <c r="CK1718" s="33"/>
      <c r="CL1718" s="33"/>
      <c r="CM1718" s="33"/>
      <c r="CN1718" s="33"/>
      <c r="CO1718" s="33"/>
      <c r="CP1718" s="33"/>
      <c r="CQ1718" s="33"/>
      <c r="CR1718" s="33"/>
      <c r="CS1718" s="33"/>
      <c r="CT1718" s="33"/>
      <c r="CU1718" s="33"/>
      <c r="CV1718" s="33"/>
      <c r="CW1718" s="33"/>
      <c r="CX1718" s="33"/>
      <c r="CY1718" s="33"/>
      <c r="CZ1718" s="33"/>
      <c r="DA1718" s="33"/>
      <c r="DB1718" s="33"/>
      <c r="DC1718" s="33"/>
      <c r="DD1718" s="33"/>
      <c r="DE1718" s="33"/>
      <c r="DF1718" s="33"/>
      <c r="DG1718" s="33"/>
      <c r="DH1718" s="33"/>
      <c r="DI1718" s="33"/>
      <c r="DJ1718" s="33"/>
      <c r="DK1718" s="33"/>
      <c r="DL1718" s="33"/>
      <c r="DM1718" s="33"/>
      <c r="DN1718" s="33"/>
      <c r="DO1718" s="33"/>
      <c r="DP1718" s="33"/>
      <c r="DQ1718" s="33"/>
      <c r="DR1718" s="33"/>
      <c r="DS1718" s="33"/>
      <c r="DT1718" s="33"/>
      <c r="DU1718" s="33"/>
      <c r="DV1718" s="33"/>
      <c r="DW1718" s="33"/>
      <c r="DX1718" s="33"/>
      <c r="DY1718" s="33"/>
      <c r="DZ1718" s="33"/>
      <c r="EA1718" s="33"/>
      <c r="EB1718" s="33"/>
      <c r="EC1718" s="33"/>
      <c r="ED1718" s="33"/>
      <c r="EE1718" s="33"/>
      <c r="EF1718" s="33"/>
      <c r="EG1718" s="33"/>
      <c r="EH1718" s="33"/>
      <c r="EI1718" s="33"/>
      <c r="EJ1718" s="33"/>
      <c r="EK1718" s="33"/>
      <c r="EL1718" s="33"/>
      <c r="EM1718" s="33"/>
      <c r="EN1718" s="33"/>
      <c r="EO1718" s="33"/>
      <c r="EP1718" s="33"/>
      <c r="EQ1718" s="33"/>
      <c r="ER1718" s="33"/>
      <c r="ES1718" s="33"/>
      <c r="ET1718" s="33"/>
      <c r="EU1718" s="33"/>
      <c r="EV1718" s="33"/>
      <c r="EW1718" s="33"/>
      <c r="EX1718" s="33"/>
      <c r="EY1718" s="33"/>
      <c r="EZ1718" s="33"/>
      <c r="FA1718" s="33"/>
      <c r="FB1718" s="33"/>
      <c r="FC1718" s="33"/>
      <c r="FD1718" s="33"/>
      <c r="FE1718" s="33"/>
      <c r="FF1718" s="33"/>
      <c r="FG1718" s="33"/>
      <c r="FH1718" s="33"/>
      <c r="FI1718" s="33"/>
      <c r="FJ1718" s="33"/>
      <c r="FK1718" s="33"/>
      <c r="FL1718" s="33"/>
      <c r="FM1718" s="33"/>
      <c r="FN1718" s="33"/>
      <c r="FO1718" s="33"/>
      <c r="FP1718" s="33"/>
      <c r="FQ1718" s="33"/>
      <c r="FR1718" s="33"/>
      <c r="FS1718" s="33"/>
      <c r="FT1718" s="33"/>
      <c r="FU1718" s="33"/>
      <c r="FV1718" s="33"/>
      <c r="FW1718" s="33"/>
      <c r="FX1718" s="33"/>
      <c r="FY1718" s="33"/>
      <c r="FZ1718" s="33"/>
      <c r="GA1718" s="33"/>
      <c r="GB1718" s="33"/>
      <c r="GC1718" s="33"/>
      <c r="GD1718" s="33"/>
      <c r="GE1718" s="33"/>
      <c r="GF1718" s="33"/>
      <c r="GG1718" s="33"/>
      <c r="GH1718" s="33"/>
      <c r="GI1718" s="33"/>
      <c r="GJ1718" s="33"/>
      <c r="GK1718" s="33"/>
      <c r="GL1718" s="33"/>
      <c r="GM1718" s="33"/>
      <c r="GN1718" s="33"/>
      <c r="GO1718" s="33"/>
      <c r="GP1718" s="33"/>
      <c r="GQ1718" s="33"/>
      <c r="GR1718" s="33"/>
      <c r="GS1718" s="33"/>
      <c r="GT1718" s="33"/>
      <c r="GU1718" s="33"/>
      <c r="GV1718" s="33"/>
      <c r="GW1718" s="33"/>
      <c r="GX1718" s="33"/>
      <c r="GY1718" s="33"/>
      <c r="GZ1718" s="33"/>
      <c r="HA1718" s="33"/>
      <c r="HB1718" s="33"/>
      <c r="HC1718" s="33"/>
      <c r="HD1718" s="33"/>
      <c r="HE1718" s="33"/>
      <c r="HF1718" s="33"/>
      <c r="HG1718" s="33"/>
      <c r="HH1718" s="33"/>
      <c r="HI1718" s="33"/>
      <c r="HJ1718" s="33"/>
      <c r="HK1718" s="33"/>
      <c r="HL1718" s="33"/>
      <c r="HM1718" s="33"/>
      <c r="HN1718" s="33"/>
      <c r="HO1718" s="33"/>
      <c r="HP1718" s="33"/>
      <c r="HQ1718" s="33"/>
      <c r="HR1718" s="33"/>
      <c r="HS1718" s="33"/>
      <c r="HT1718" s="33"/>
      <c r="HU1718" s="33"/>
      <c r="HV1718" s="33"/>
      <c r="HW1718" s="33"/>
      <c r="HX1718" s="33"/>
      <c r="HY1718" s="33"/>
      <c r="HZ1718" s="33"/>
      <c r="IA1718" s="33"/>
      <c r="IB1718" s="33"/>
      <c r="IC1718" s="33"/>
      <c r="ID1718" s="33"/>
      <c r="IE1718" s="33"/>
      <c r="IF1718" s="33"/>
      <c r="IG1718" s="33"/>
      <c r="IH1718" s="33"/>
      <c r="II1718" s="33"/>
      <c r="IJ1718" s="33"/>
      <c r="IK1718" s="33"/>
      <c r="IL1718" s="33"/>
      <c r="IM1718" s="33"/>
      <c r="IN1718" s="33"/>
      <c r="IO1718" s="33"/>
      <c r="IP1718" s="33"/>
      <c r="IQ1718" s="33"/>
    </row>
    <row r="1719" spans="1:251" s="47" customFormat="1">
      <c r="A1719" s="39"/>
      <c r="B1719" s="104"/>
      <c r="C1719" s="105"/>
      <c r="D1719" s="105"/>
      <c r="E1719" s="105"/>
      <c r="F1719" s="105"/>
      <c r="G1719" s="105"/>
      <c r="H1719" s="105"/>
      <c r="I1719" s="105"/>
      <c r="J1719" s="105"/>
      <c r="K1719" s="105"/>
      <c r="L1719" s="105"/>
      <c r="M1719" s="105"/>
      <c r="N1719" s="105"/>
      <c r="O1719" s="105"/>
      <c r="P1719" s="105"/>
      <c r="Q1719" s="105"/>
      <c r="R1719" s="105"/>
      <c r="S1719" s="105"/>
      <c r="T1719" s="105"/>
      <c r="U1719" s="105"/>
      <c r="V1719" s="105"/>
      <c r="W1719" s="105"/>
      <c r="X1719" s="105"/>
      <c r="Y1719" s="105"/>
      <c r="Z1719" s="106"/>
      <c r="AA1719" s="108"/>
      <c r="AB1719" s="105"/>
      <c r="AC1719" s="105"/>
      <c r="AD1719" s="105"/>
      <c r="AE1719" s="105"/>
      <c r="AF1719" s="105"/>
      <c r="AG1719" s="105"/>
      <c r="AH1719" s="105"/>
      <c r="AI1719" s="106"/>
      <c r="AJ1719" s="108"/>
      <c r="AK1719" s="105"/>
      <c r="AL1719" s="105"/>
      <c r="AM1719" s="105"/>
      <c r="AN1719" s="105"/>
      <c r="AO1719" s="105"/>
      <c r="AP1719" s="105"/>
      <c r="AQ1719" s="105"/>
      <c r="AR1719" s="106"/>
      <c r="AS1719" s="108"/>
      <c r="AT1719" s="105"/>
      <c r="AU1719" s="105"/>
      <c r="AV1719" s="105"/>
      <c r="AW1719" s="105"/>
      <c r="AX1719" s="110"/>
      <c r="AY1719" s="33"/>
      <c r="AZ1719" s="33"/>
      <c r="BA1719" s="33"/>
      <c r="BB1719" s="54"/>
      <c r="BC1719" s="55"/>
      <c r="BE1719" s="33"/>
      <c r="BF1719" s="33"/>
      <c r="BG1719" s="33"/>
      <c r="BH1719" s="33"/>
      <c r="BI1719" s="33"/>
      <c r="BJ1719" s="33"/>
      <c r="BK1719" s="33"/>
      <c r="BL1719" s="33"/>
      <c r="BM1719" s="33"/>
      <c r="BN1719" s="33"/>
      <c r="BO1719" s="33"/>
      <c r="BP1719" s="33"/>
      <c r="BQ1719" s="33"/>
      <c r="BR1719" s="33"/>
      <c r="BS1719" s="33"/>
      <c r="BT1719" s="33"/>
      <c r="BU1719" s="33"/>
      <c r="BV1719" s="33"/>
      <c r="BW1719" s="33"/>
      <c r="BX1719" s="33"/>
      <c r="BY1719" s="33"/>
      <c r="BZ1719" s="33"/>
      <c r="CA1719" s="33"/>
      <c r="CB1719" s="33"/>
      <c r="CC1719" s="33"/>
      <c r="CD1719" s="33"/>
      <c r="CE1719" s="33"/>
      <c r="CF1719" s="33"/>
      <c r="CG1719" s="33"/>
      <c r="CH1719" s="33"/>
      <c r="CI1719" s="33"/>
      <c r="CJ1719" s="33"/>
      <c r="CK1719" s="33"/>
      <c r="CL1719" s="33"/>
      <c r="CM1719" s="33"/>
      <c r="CN1719" s="33"/>
      <c r="CO1719" s="33"/>
      <c r="CP1719" s="33"/>
      <c r="CQ1719" s="33"/>
      <c r="CR1719" s="33"/>
      <c r="CS1719" s="33"/>
      <c r="CT1719" s="33"/>
      <c r="CU1719" s="33"/>
      <c r="CV1719" s="33"/>
      <c r="CW1719" s="33"/>
      <c r="CX1719" s="33"/>
      <c r="CY1719" s="33"/>
      <c r="CZ1719" s="33"/>
      <c r="DA1719" s="33"/>
      <c r="DB1719" s="33"/>
      <c r="DC1719" s="33"/>
      <c r="DD1719" s="33"/>
      <c r="DE1719" s="33"/>
      <c r="DF1719" s="33"/>
      <c r="DG1719" s="33"/>
      <c r="DH1719" s="33"/>
      <c r="DI1719" s="33"/>
      <c r="DJ1719" s="33"/>
      <c r="DK1719" s="33"/>
      <c r="DL1719" s="33"/>
      <c r="DM1719" s="33"/>
      <c r="DN1719" s="33"/>
      <c r="DO1719" s="33"/>
      <c r="DP1719" s="33"/>
      <c r="DQ1719" s="33"/>
      <c r="DR1719" s="33"/>
      <c r="DS1719" s="33"/>
      <c r="DT1719" s="33"/>
      <c r="DU1719" s="33"/>
      <c r="DV1719" s="33"/>
      <c r="DW1719" s="33"/>
      <c r="DX1719" s="33"/>
      <c r="DY1719" s="33"/>
      <c r="DZ1719" s="33"/>
      <c r="EA1719" s="33"/>
      <c r="EB1719" s="33"/>
      <c r="EC1719" s="33"/>
      <c r="ED1719" s="33"/>
      <c r="EE1719" s="33"/>
      <c r="EF1719" s="33"/>
      <c r="EG1719" s="33"/>
      <c r="EH1719" s="33"/>
      <c r="EI1719" s="33"/>
      <c r="EJ1719" s="33"/>
      <c r="EK1719" s="33"/>
      <c r="EL1719" s="33"/>
      <c r="EM1719" s="33"/>
      <c r="EN1719" s="33"/>
      <c r="EO1719" s="33"/>
      <c r="EP1719" s="33"/>
      <c r="EQ1719" s="33"/>
      <c r="ER1719" s="33"/>
      <c r="ES1719" s="33"/>
      <c r="ET1719" s="33"/>
      <c r="EU1719" s="33"/>
      <c r="EV1719" s="33"/>
      <c r="EW1719" s="33"/>
      <c r="EX1719" s="33"/>
      <c r="EY1719" s="33"/>
      <c r="EZ1719" s="33"/>
      <c r="FA1719" s="33"/>
      <c r="FB1719" s="33"/>
      <c r="FC1719" s="33"/>
      <c r="FD1719" s="33"/>
      <c r="FE1719" s="33"/>
      <c r="FF1719" s="33"/>
      <c r="FG1719" s="33"/>
      <c r="FH1719" s="33"/>
      <c r="FI1719" s="33"/>
      <c r="FJ1719" s="33"/>
      <c r="FK1719" s="33"/>
      <c r="FL1719" s="33"/>
      <c r="FM1719" s="33"/>
      <c r="FN1719" s="33"/>
      <c r="FO1719" s="33"/>
      <c r="FP1719" s="33"/>
      <c r="FQ1719" s="33"/>
      <c r="FR1719" s="33"/>
      <c r="FS1719" s="33"/>
      <c r="FT1719" s="33"/>
      <c r="FU1719" s="33"/>
      <c r="FV1719" s="33"/>
      <c r="FW1719" s="33"/>
      <c r="FX1719" s="33"/>
      <c r="FY1719" s="33"/>
      <c r="FZ1719" s="33"/>
      <c r="GA1719" s="33"/>
      <c r="GB1719" s="33"/>
      <c r="GC1719" s="33"/>
      <c r="GD1719" s="33"/>
      <c r="GE1719" s="33"/>
      <c r="GF1719" s="33"/>
      <c r="GG1719" s="33"/>
      <c r="GH1719" s="33"/>
      <c r="GI1719" s="33"/>
      <c r="GJ1719" s="33"/>
      <c r="GK1719" s="33"/>
      <c r="GL1719" s="33"/>
      <c r="GM1719" s="33"/>
      <c r="GN1719" s="33"/>
      <c r="GO1719" s="33"/>
      <c r="GP1719" s="33"/>
      <c r="GQ1719" s="33"/>
      <c r="GR1719" s="33"/>
      <c r="GS1719" s="33"/>
      <c r="GT1719" s="33"/>
      <c r="GU1719" s="33"/>
      <c r="GV1719" s="33"/>
      <c r="GW1719" s="33"/>
      <c r="GX1719" s="33"/>
      <c r="GY1719" s="33"/>
      <c r="GZ1719" s="33"/>
      <c r="HA1719" s="33"/>
      <c r="HB1719" s="33"/>
      <c r="HC1719" s="33"/>
      <c r="HD1719" s="33"/>
      <c r="HE1719" s="33"/>
      <c r="HF1719" s="33"/>
      <c r="HG1719" s="33"/>
      <c r="HH1719" s="33"/>
      <c r="HI1719" s="33"/>
      <c r="HJ1719" s="33"/>
      <c r="HK1719" s="33"/>
      <c r="HL1719" s="33"/>
      <c r="HM1719" s="33"/>
      <c r="HN1719" s="33"/>
      <c r="HO1719" s="33"/>
      <c r="HP1719" s="33"/>
      <c r="HQ1719" s="33"/>
      <c r="HR1719" s="33"/>
      <c r="HS1719" s="33"/>
      <c r="HT1719" s="33"/>
      <c r="HU1719" s="33"/>
      <c r="HV1719" s="33"/>
      <c r="HW1719" s="33"/>
      <c r="HX1719" s="33"/>
      <c r="HY1719" s="33"/>
      <c r="HZ1719" s="33"/>
      <c r="IA1719" s="33"/>
      <c r="IB1719" s="33"/>
      <c r="IC1719" s="33"/>
      <c r="ID1719" s="33"/>
      <c r="IE1719" s="33"/>
      <c r="IF1719" s="33"/>
      <c r="IG1719" s="33"/>
      <c r="IH1719" s="33"/>
      <c r="II1719" s="33"/>
      <c r="IJ1719" s="33"/>
      <c r="IK1719" s="33"/>
      <c r="IL1719" s="33"/>
      <c r="IM1719" s="33"/>
      <c r="IN1719" s="33"/>
      <c r="IO1719" s="33"/>
      <c r="IP1719" s="33"/>
      <c r="IQ1719" s="33"/>
    </row>
    <row r="1720" spans="1:251" s="47" customFormat="1" ht="18.75" customHeight="1">
      <c r="A1720" s="39"/>
      <c r="B1720" s="56"/>
      <c r="C1720" s="112" t="s">
        <v>341</v>
      </c>
      <c r="D1720" s="113"/>
      <c r="E1720" s="113"/>
      <c r="F1720" s="113"/>
      <c r="G1720" s="113"/>
      <c r="H1720" s="113"/>
      <c r="I1720" s="113"/>
      <c r="J1720" s="113"/>
      <c r="K1720" s="113"/>
      <c r="L1720" s="113"/>
      <c r="M1720" s="113"/>
      <c r="N1720" s="113"/>
      <c r="O1720" s="113"/>
      <c r="P1720" s="113"/>
      <c r="Q1720" s="113"/>
      <c r="R1720" s="113"/>
      <c r="S1720" s="113"/>
      <c r="T1720" s="113"/>
      <c r="U1720" s="113"/>
      <c r="V1720" s="113"/>
      <c r="W1720" s="113"/>
      <c r="X1720" s="113"/>
      <c r="Y1720" s="113"/>
      <c r="Z1720" s="114"/>
      <c r="AA1720" s="115">
        <v>42790</v>
      </c>
      <c r="AB1720" s="116"/>
      <c r="AC1720" s="116"/>
      <c r="AD1720" s="116"/>
      <c r="AE1720" s="116"/>
      <c r="AF1720" s="116"/>
      <c r="AG1720" s="116"/>
      <c r="AH1720" s="116"/>
      <c r="AI1720" s="117"/>
      <c r="AJ1720" s="115">
        <v>57549</v>
      </c>
      <c r="AK1720" s="116"/>
      <c r="AL1720" s="116"/>
      <c r="AM1720" s="116"/>
      <c r="AN1720" s="116"/>
      <c r="AO1720" s="116"/>
      <c r="AP1720" s="116"/>
      <c r="AQ1720" s="116"/>
      <c r="AR1720" s="117"/>
      <c r="AS1720" s="118"/>
      <c r="AT1720" s="119"/>
      <c r="AU1720" s="119"/>
      <c r="AV1720" s="119"/>
      <c r="AW1720" s="119"/>
      <c r="AX1720" s="120"/>
      <c r="AY1720" s="33"/>
      <c r="AZ1720" s="33"/>
      <c r="BA1720" s="33"/>
      <c r="BB1720" s="33"/>
      <c r="BC1720" s="33"/>
      <c r="BD1720" s="33"/>
      <c r="BE1720" s="33"/>
      <c r="BF1720" s="33"/>
      <c r="BG1720" s="33"/>
      <c r="BH1720" s="33"/>
      <c r="BI1720" s="33"/>
      <c r="BJ1720" s="33"/>
      <c r="BK1720" s="33"/>
      <c r="BL1720" s="33"/>
      <c r="BM1720" s="33"/>
      <c r="BN1720" s="33"/>
      <c r="BO1720" s="33"/>
      <c r="BP1720" s="33"/>
      <c r="BQ1720" s="33"/>
      <c r="BR1720" s="33"/>
      <c r="BS1720" s="33"/>
      <c r="BT1720" s="33"/>
      <c r="BU1720" s="33"/>
      <c r="BV1720" s="33"/>
      <c r="BW1720" s="33"/>
      <c r="BX1720" s="33"/>
      <c r="BY1720" s="33"/>
      <c r="BZ1720" s="33"/>
      <c r="CA1720" s="33"/>
      <c r="CB1720" s="33"/>
      <c r="CC1720" s="33"/>
      <c r="CD1720" s="33"/>
      <c r="CE1720" s="33"/>
      <c r="CF1720" s="33"/>
      <c r="CG1720" s="33"/>
      <c r="CH1720" s="33"/>
      <c r="CI1720" s="33"/>
      <c r="CJ1720" s="33"/>
      <c r="CK1720" s="33"/>
      <c r="CL1720" s="33"/>
      <c r="CM1720" s="33"/>
      <c r="CN1720" s="33"/>
      <c r="CO1720" s="33"/>
      <c r="CP1720" s="33"/>
      <c r="CQ1720" s="33"/>
      <c r="CR1720" s="33"/>
      <c r="CS1720" s="33"/>
      <c r="CT1720" s="33"/>
      <c r="CU1720" s="33"/>
      <c r="CV1720" s="33"/>
      <c r="CW1720" s="33"/>
      <c r="CX1720" s="33"/>
      <c r="CY1720" s="33"/>
      <c r="CZ1720" s="33"/>
      <c r="DA1720" s="33"/>
      <c r="DB1720" s="33"/>
      <c r="DC1720" s="33"/>
      <c r="DD1720" s="33"/>
      <c r="DE1720" s="33"/>
      <c r="DF1720" s="33"/>
      <c r="DG1720" s="33"/>
      <c r="DH1720" s="33"/>
      <c r="DI1720" s="33"/>
      <c r="DJ1720" s="33"/>
      <c r="DK1720" s="33"/>
      <c r="DL1720" s="33"/>
      <c r="DM1720" s="33"/>
      <c r="DN1720" s="33"/>
      <c r="DO1720" s="33"/>
      <c r="DP1720" s="33"/>
      <c r="DQ1720" s="33"/>
      <c r="DR1720" s="33"/>
      <c r="DS1720" s="33"/>
      <c r="DT1720" s="33"/>
      <c r="DU1720" s="33"/>
      <c r="DV1720" s="33"/>
      <c r="DW1720" s="33"/>
      <c r="DX1720" s="33"/>
      <c r="DY1720" s="33"/>
      <c r="DZ1720" s="33"/>
      <c r="EA1720" s="33"/>
      <c r="EB1720" s="33"/>
      <c r="EC1720" s="33"/>
      <c r="ED1720" s="33"/>
      <c r="EE1720" s="33"/>
      <c r="EF1720" s="33"/>
      <c r="EG1720" s="33"/>
      <c r="EH1720" s="33"/>
      <c r="EI1720" s="33"/>
      <c r="EJ1720" s="33"/>
      <c r="EK1720" s="33"/>
      <c r="EL1720" s="33"/>
      <c r="EM1720" s="33"/>
      <c r="EN1720" s="33"/>
      <c r="EO1720" s="33"/>
      <c r="EP1720" s="33"/>
      <c r="EQ1720" s="33"/>
      <c r="ER1720" s="33"/>
      <c r="ES1720" s="33"/>
      <c r="ET1720" s="33"/>
      <c r="EU1720" s="33"/>
      <c r="EV1720" s="33"/>
      <c r="EW1720" s="33"/>
      <c r="EX1720" s="33"/>
      <c r="EY1720" s="33"/>
      <c r="EZ1720" s="33"/>
      <c r="FA1720" s="33"/>
      <c r="FB1720" s="33"/>
      <c r="FC1720" s="33"/>
      <c r="FD1720" s="33"/>
      <c r="FE1720" s="33"/>
      <c r="FF1720" s="33"/>
      <c r="FG1720" s="33"/>
      <c r="FH1720" s="33"/>
      <c r="FI1720" s="33"/>
      <c r="FJ1720" s="33"/>
      <c r="FK1720" s="33"/>
      <c r="FL1720" s="33"/>
      <c r="FM1720" s="33"/>
      <c r="FN1720" s="33"/>
      <c r="FO1720" s="33"/>
      <c r="FP1720" s="33"/>
      <c r="FQ1720" s="33"/>
      <c r="FR1720" s="33"/>
      <c r="FS1720" s="33"/>
      <c r="FT1720" s="33"/>
      <c r="FU1720" s="33"/>
      <c r="FV1720" s="33"/>
      <c r="FW1720" s="33"/>
      <c r="FX1720" s="33"/>
      <c r="FY1720" s="33"/>
      <c r="FZ1720" s="33"/>
      <c r="GA1720" s="33"/>
      <c r="GB1720" s="33"/>
      <c r="GC1720" s="33"/>
      <c r="GD1720" s="33"/>
      <c r="GE1720" s="33"/>
      <c r="GF1720" s="33"/>
      <c r="GG1720" s="33"/>
      <c r="GH1720" s="33"/>
      <c r="GI1720" s="33"/>
      <c r="GJ1720" s="33"/>
      <c r="GK1720" s="33"/>
      <c r="GL1720" s="33"/>
      <c r="GM1720" s="33"/>
      <c r="GN1720" s="33"/>
      <c r="GO1720" s="33"/>
      <c r="GP1720" s="33"/>
      <c r="GQ1720" s="33"/>
      <c r="GR1720" s="33"/>
      <c r="GS1720" s="33"/>
      <c r="GT1720" s="33"/>
      <c r="GU1720" s="33"/>
      <c r="GV1720" s="33"/>
      <c r="GW1720" s="33"/>
      <c r="GX1720" s="33"/>
      <c r="GY1720" s="33"/>
      <c r="GZ1720" s="33"/>
      <c r="HA1720" s="33"/>
      <c r="HB1720" s="33"/>
      <c r="HC1720" s="33"/>
      <c r="HD1720" s="33"/>
      <c r="HE1720" s="33"/>
      <c r="HF1720" s="33"/>
      <c r="HG1720" s="33"/>
      <c r="HH1720" s="33"/>
      <c r="HI1720" s="33"/>
      <c r="HJ1720" s="33"/>
      <c r="HK1720" s="33"/>
      <c r="HL1720" s="33"/>
      <c r="HM1720" s="33"/>
      <c r="HN1720" s="33"/>
      <c r="HO1720" s="33"/>
      <c r="HP1720" s="33"/>
      <c r="HQ1720" s="33"/>
      <c r="HR1720" s="33"/>
      <c r="HS1720" s="33"/>
      <c r="HT1720" s="33"/>
      <c r="HU1720" s="33"/>
      <c r="HV1720" s="33"/>
      <c r="HW1720" s="33"/>
      <c r="HX1720" s="33"/>
      <c r="HY1720" s="33"/>
      <c r="HZ1720" s="33"/>
      <c r="IA1720" s="33"/>
      <c r="IB1720" s="33"/>
      <c r="IC1720" s="33"/>
      <c r="ID1720" s="33"/>
      <c r="IE1720" s="33"/>
      <c r="IF1720" s="33"/>
      <c r="IG1720" s="33"/>
      <c r="IH1720" s="33"/>
      <c r="II1720" s="33"/>
      <c r="IJ1720" s="33"/>
      <c r="IK1720" s="33"/>
      <c r="IL1720" s="33"/>
      <c r="IM1720" s="33"/>
      <c r="IN1720" s="33"/>
      <c r="IO1720" s="33"/>
      <c r="IP1720" s="33"/>
      <c r="IQ1720" s="33"/>
    </row>
    <row r="1721" spans="1:251" s="47" customFormat="1" ht="18.75" customHeight="1" thickBot="1">
      <c r="A1721" s="48"/>
      <c r="B1721" s="121" t="s">
        <v>101</v>
      </c>
      <c r="C1721" s="122"/>
      <c r="D1721" s="122"/>
      <c r="E1721" s="122"/>
      <c r="F1721" s="122"/>
      <c r="G1721" s="122"/>
      <c r="H1721" s="122"/>
      <c r="I1721" s="122"/>
      <c r="J1721" s="122"/>
      <c r="K1721" s="122"/>
      <c r="L1721" s="122"/>
      <c r="M1721" s="122"/>
      <c r="N1721" s="122"/>
      <c r="O1721" s="122"/>
      <c r="P1721" s="122"/>
      <c r="Q1721" s="122"/>
      <c r="R1721" s="122"/>
      <c r="S1721" s="122"/>
      <c r="T1721" s="122"/>
      <c r="U1721" s="122"/>
      <c r="V1721" s="122"/>
      <c r="W1721" s="122"/>
      <c r="X1721" s="122"/>
      <c r="Y1721" s="122"/>
      <c r="Z1721" s="123"/>
      <c r="AA1721" s="124">
        <f>SUM($AA$1720:$AA$1720)</f>
        <v>42790</v>
      </c>
      <c r="AB1721" s="125"/>
      <c r="AC1721" s="125"/>
      <c r="AD1721" s="125"/>
      <c r="AE1721" s="125"/>
      <c r="AF1721" s="125"/>
      <c r="AG1721" s="125"/>
      <c r="AH1721" s="125"/>
      <c r="AI1721" s="126"/>
      <c r="AJ1721" s="124">
        <f>SUM($AJ$1720:$AJ$1720)</f>
        <v>57549</v>
      </c>
      <c r="AK1721" s="125"/>
      <c r="AL1721" s="125"/>
      <c r="AM1721" s="125"/>
      <c r="AN1721" s="125"/>
      <c r="AO1721" s="125"/>
      <c r="AP1721" s="125"/>
      <c r="AQ1721" s="125"/>
      <c r="AR1721" s="126"/>
      <c r="AS1721" s="127"/>
      <c r="AT1721" s="128"/>
      <c r="AU1721" s="128"/>
      <c r="AV1721" s="128"/>
      <c r="AW1721" s="128"/>
      <c r="AX1721" s="129"/>
      <c r="AY1721" s="33"/>
      <c r="AZ1721" s="33"/>
      <c r="BA1721" s="33"/>
      <c r="BB1721" s="33"/>
      <c r="BC1721" s="33"/>
      <c r="BD1721" s="33"/>
      <c r="BE1721" s="33"/>
      <c r="BF1721" s="33"/>
      <c r="BG1721" s="33"/>
      <c r="BH1721" s="33"/>
      <c r="BI1721" s="33"/>
      <c r="BJ1721" s="33"/>
      <c r="BK1721" s="33"/>
      <c r="BL1721" s="33"/>
      <c r="BM1721" s="33"/>
      <c r="BN1721" s="33"/>
      <c r="BO1721" s="33"/>
      <c r="BP1721" s="33"/>
      <c r="BQ1721" s="33"/>
      <c r="BR1721" s="33"/>
      <c r="BS1721" s="33"/>
      <c r="BT1721" s="33"/>
      <c r="BU1721" s="33"/>
      <c r="BV1721" s="33"/>
      <c r="BW1721" s="33"/>
      <c r="BX1721" s="33"/>
      <c r="BY1721" s="33"/>
      <c r="BZ1721" s="33"/>
      <c r="CA1721" s="33"/>
      <c r="CB1721" s="33"/>
      <c r="CC1721" s="33"/>
      <c r="CD1721" s="33"/>
      <c r="CE1721" s="33"/>
      <c r="CF1721" s="33"/>
      <c r="CG1721" s="33"/>
      <c r="CH1721" s="33"/>
      <c r="CI1721" s="33"/>
      <c r="CJ1721" s="33"/>
      <c r="CK1721" s="33"/>
      <c r="CL1721" s="33"/>
      <c r="CM1721" s="33"/>
      <c r="CN1721" s="33"/>
      <c r="CO1721" s="33"/>
      <c r="CP1721" s="33"/>
      <c r="CQ1721" s="33"/>
      <c r="CR1721" s="33"/>
      <c r="CS1721" s="33"/>
      <c r="CT1721" s="33"/>
      <c r="CU1721" s="33"/>
      <c r="CV1721" s="33"/>
      <c r="CW1721" s="33"/>
      <c r="CX1721" s="33"/>
      <c r="CY1721" s="33"/>
      <c r="CZ1721" s="33"/>
      <c r="DA1721" s="33"/>
      <c r="DB1721" s="33"/>
      <c r="DC1721" s="33"/>
      <c r="DD1721" s="33"/>
      <c r="DE1721" s="33"/>
      <c r="DF1721" s="33"/>
      <c r="DG1721" s="33"/>
      <c r="DH1721" s="33"/>
      <c r="DI1721" s="33"/>
      <c r="DJ1721" s="33"/>
      <c r="DK1721" s="33"/>
      <c r="DL1721" s="33"/>
      <c r="DM1721" s="33"/>
      <c r="DN1721" s="33"/>
      <c r="DO1721" s="33"/>
      <c r="DP1721" s="33"/>
      <c r="DQ1721" s="33"/>
      <c r="DR1721" s="33"/>
      <c r="DS1721" s="33"/>
      <c r="DT1721" s="33"/>
      <c r="DU1721" s="33"/>
      <c r="DV1721" s="33"/>
      <c r="DW1721" s="33"/>
      <c r="DX1721" s="33"/>
      <c r="DY1721" s="33"/>
      <c r="DZ1721" s="33"/>
      <c r="EA1721" s="33"/>
      <c r="EB1721" s="33"/>
      <c r="EC1721" s="33"/>
      <c r="ED1721" s="33"/>
      <c r="EE1721" s="33"/>
      <c r="EF1721" s="33"/>
      <c r="EG1721" s="33"/>
      <c r="EH1721" s="33"/>
      <c r="EI1721" s="33"/>
      <c r="EJ1721" s="33"/>
      <c r="EK1721" s="33"/>
      <c r="EL1721" s="33"/>
      <c r="EM1721" s="33"/>
      <c r="EN1721" s="33"/>
      <c r="EO1721" s="33"/>
      <c r="EP1721" s="33"/>
      <c r="EQ1721" s="33"/>
      <c r="ER1721" s="33"/>
      <c r="ES1721" s="33"/>
      <c r="ET1721" s="33"/>
      <c r="EU1721" s="33"/>
      <c r="EV1721" s="33"/>
      <c r="EW1721" s="33"/>
      <c r="EX1721" s="33"/>
      <c r="EY1721" s="33"/>
      <c r="EZ1721" s="33"/>
      <c r="FA1721" s="33"/>
      <c r="FB1721" s="33"/>
      <c r="FC1721" s="33"/>
      <c r="FD1721" s="33"/>
      <c r="FE1721" s="33"/>
      <c r="FF1721" s="33"/>
      <c r="FG1721" s="33"/>
      <c r="FH1721" s="33"/>
      <c r="FI1721" s="33"/>
      <c r="FJ1721" s="33"/>
      <c r="FK1721" s="33"/>
      <c r="FL1721" s="33"/>
      <c r="FM1721" s="33"/>
      <c r="FN1721" s="33"/>
      <c r="FO1721" s="33"/>
      <c r="FP1721" s="33"/>
      <c r="FQ1721" s="33"/>
      <c r="FR1721" s="33"/>
      <c r="FS1721" s="33"/>
      <c r="FT1721" s="33"/>
      <c r="FU1721" s="33"/>
      <c r="FV1721" s="33"/>
      <c r="FW1721" s="33"/>
      <c r="FX1721" s="33"/>
      <c r="FY1721" s="33"/>
      <c r="FZ1721" s="33"/>
      <c r="GA1721" s="33"/>
      <c r="GB1721" s="33"/>
      <c r="GC1721" s="33"/>
      <c r="GD1721" s="33"/>
      <c r="GE1721" s="33"/>
      <c r="GF1721" s="33"/>
      <c r="GG1721" s="33"/>
      <c r="GH1721" s="33"/>
      <c r="GI1721" s="33"/>
      <c r="GJ1721" s="33"/>
      <c r="GK1721" s="33"/>
      <c r="GL1721" s="33"/>
      <c r="GM1721" s="33"/>
      <c r="GN1721" s="33"/>
      <c r="GO1721" s="33"/>
      <c r="GP1721" s="33"/>
      <c r="GQ1721" s="33"/>
      <c r="GR1721" s="33"/>
      <c r="GS1721" s="33"/>
      <c r="GT1721" s="33"/>
      <c r="GU1721" s="33"/>
      <c r="GV1721" s="33"/>
      <c r="GW1721" s="33"/>
      <c r="GX1721" s="33"/>
      <c r="GY1721" s="33"/>
      <c r="GZ1721" s="33"/>
      <c r="HA1721" s="33"/>
      <c r="HB1721" s="33"/>
      <c r="HC1721" s="33"/>
      <c r="HD1721" s="33"/>
      <c r="HE1721" s="33"/>
      <c r="HF1721" s="33"/>
      <c r="HG1721" s="33"/>
      <c r="HH1721" s="33"/>
      <c r="HI1721" s="33"/>
      <c r="HJ1721" s="33"/>
      <c r="HK1721" s="33"/>
      <c r="HL1721" s="33"/>
      <c r="HM1721" s="33"/>
      <c r="HN1721" s="33"/>
      <c r="HO1721" s="33"/>
      <c r="HP1721" s="33"/>
      <c r="HQ1721" s="33"/>
      <c r="HR1721" s="33"/>
      <c r="HS1721" s="33"/>
      <c r="HT1721" s="33"/>
      <c r="HU1721" s="33"/>
      <c r="HV1721" s="33"/>
      <c r="HW1721" s="33"/>
      <c r="HX1721" s="33"/>
      <c r="HY1721" s="33"/>
      <c r="HZ1721" s="33"/>
      <c r="IA1721" s="33"/>
      <c r="IB1721" s="33"/>
      <c r="IC1721" s="33"/>
      <c r="ID1721" s="33"/>
      <c r="IE1721" s="33"/>
      <c r="IF1721" s="33"/>
      <c r="IG1721" s="33"/>
      <c r="IH1721" s="33"/>
      <c r="II1721" s="33"/>
      <c r="IJ1721" s="33"/>
      <c r="IK1721" s="33"/>
      <c r="IL1721" s="33"/>
      <c r="IM1721" s="33"/>
      <c r="IN1721" s="33"/>
      <c r="IO1721" s="33"/>
      <c r="IP1721" s="33"/>
      <c r="IQ1721" s="33"/>
    </row>
    <row r="1723" spans="1:251" ht="19.2">
      <c r="A1723" s="32" t="s">
        <v>87</v>
      </c>
      <c r="AW1723" s="34"/>
      <c r="AX1723" s="35"/>
      <c r="AY1723" s="34"/>
    </row>
    <row r="1725" spans="1:251" ht="18">
      <c r="B1725" s="91" t="s">
        <v>0</v>
      </c>
      <c r="C1725" s="111"/>
      <c r="D1725" s="111"/>
      <c r="E1725" s="111"/>
      <c r="F1725" s="111"/>
      <c r="G1725" s="111"/>
      <c r="H1725" s="111"/>
      <c r="I1725" s="111"/>
      <c r="J1725" s="111"/>
      <c r="K1725" s="111"/>
      <c r="L1725" s="111"/>
      <c r="M1725" s="111"/>
      <c r="N1725" s="111"/>
      <c r="O1725" s="111"/>
      <c r="P1725" s="111"/>
      <c r="Q1725" s="111"/>
      <c r="R1725" s="111"/>
      <c r="S1725" s="111"/>
      <c r="T1725" s="111"/>
      <c r="U1725" s="111"/>
      <c r="V1725" s="111"/>
      <c r="W1725" s="111"/>
      <c r="X1725" s="111"/>
      <c r="Y1725" s="111"/>
      <c r="Z1725" s="111"/>
      <c r="AA1725" s="111"/>
      <c r="AB1725" s="111"/>
      <c r="AC1725" s="111"/>
      <c r="AD1725" s="111"/>
      <c r="AE1725" s="111"/>
      <c r="AF1725" s="111"/>
      <c r="AG1725" s="111"/>
      <c r="AH1725" s="111"/>
      <c r="AI1725" s="111"/>
      <c r="AJ1725" s="111"/>
      <c r="AK1725" s="111"/>
      <c r="AL1725" s="111"/>
      <c r="AM1725" s="111"/>
      <c r="AN1725" s="111"/>
      <c r="AO1725" s="111"/>
      <c r="AP1725" s="111"/>
      <c r="AQ1725" s="111"/>
      <c r="AR1725" s="111"/>
      <c r="AS1725" s="111"/>
      <c r="AT1725" s="111"/>
      <c r="AU1725" s="111"/>
      <c r="AV1725" s="111"/>
      <c r="AW1725" s="111"/>
      <c r="AX1725" s="111"/>
    </row>
    <row r="1726" spans="1:251">
      <c r="Z1726" s="36"/>
      <c r="AD1726" s="36"/>
      <c r="AE1726" s="36"/>
      <c r="AF1726" s="36"/>
      <c r="AG1726" s="36"/>
      <c r="AH1726" s="36"/>
      <c r="AI1726" s="36"/>
      <c r="AO1726" s="36"/>
    </row>
    <row r="1727" spans="1:251" ht="13.8" thickBot="1">
      <c r="Z1727" s="36"/>
      <c r="AD1727" s="36"/>
      <c r="AE1727" s="36"/>
      <c r="AF1727" s="36"/>
      <c r="AG1727" s="36"/>
      <c r="AH1727" s="36"/>
      <c r="AI1727" s="36"/>
      <c r="AO1727" s="36"/>
      <c r="DI1727" s="37"/>
    </row>
    <row r="1728" spans="1:251" ht="24.75" customHeight="1" thickBot="1">
      <c r="B1728" s="93" t="s">
        <v>88</v>
      </c>
      <c r="C1728" s="94"/>
      <c r="D1728" s="94"/>
      <c r="E1728" s="94"/>
      <c r="F1728" s="94"/>
      <c r="G1728" s="94"/>
      <c r="H1728" s="95" t="s">
        <v>342</v>
      </c>
      <c r="I1728" s="96"/>
      <c r="J1728" s="96"/>
      <c r="K1728" s="96"/>
      <c r="L1728" s="96"/>
      <c r="M1728" s="96"/>
      <c r="N1728" s="96"/>
      <c r="O1728" s="96"/>
      <c r="P1728" s="96"/>
      <c r="Q1728" s="96"/>
      <c r="R1728" s="96"/>
      <c r="S1728" s="96"/>
      <c r="T1728" s="96"/>
      <c r="U1728" s="96"/>
      <c r="V1728" s="96"/>
      <c r="W1728" s="96"/>
      <c r="X1728" s="96"/>
      <c r="Y1728" s="96"/>
      <c r="Z1728" s="96"/>
      <c r="AA1728" s="96"/>
      <c r="AB1728" s="96"/>
      <c r="AC1728" s="96"/>
      <c r="AD1728" s="96"/>
      <c r="AE1728" s="96"/>
      <c r="AF1728" s="96"/>
      <c r="AG1728" s="96"/>
      <c r="AH1728" s="96"/>
      <c r="AI1728" s="96"/>
      <c r="AJ1728" s="96"/>
      <c r="AK1728" s="96"/>
      <c r="AL1728" s="96"/>
      <c r="AM1728" s="96"/>
      <c r="AN1728" s="96"/>
      <c r="AO1728" s="96"/>
      <c r="AP1728" s="96"/>
      <c r="AQ1728" s="96"/>
      <c r="AR1728" s="96"/>
      <c r="AS1728" s="96"/>
      <c r="AT1728" s="96"/>
      <c r="AU1728" s="96"/>
      <c r="AV1728" s="96"/>
      <c r="AW1728" s="96"/>
      <c r="AX1728" s="97"/>
      <c r="DI1728" s="37"/>
    </row>
    <row r="1729" spans="1:113" ht="14.4">
      <c r="B1729" s="38"/>
      <c r="C1729" s="38"/>
      <c r="D1729" s="38"/>
      <c r="E1729" s="38"/>
      <c r="F1729" s="38"/>
      <c r="G1729" s="38"/>
      <c r="H1729" s="39"/>
      <c r="I1729" s="39"/>
      <c r="J1729" s="39"/>
      <c r="K1729" s="39"/>
      <c r="L1729" s="40"/>
      <c r="M1729" s="40"/>
      <c r="N1729" s="40"/>
      <c r="O1729" s="40"/>
      <c r="P1729" s="39"/>
      <c r="Q1729" s="39"/>
      <c r="R1729" s="39"/>
      <c r="S1729" s="39"/>
      <c r="T1729" s="39"/>
      <c r="U1729" s="39"/>
      <c r="V1729" s="41"/>
      <c r="W1729" s="41"/>
      <c r="X1729" s="41"/>
      <c r="Y1729" s="41"/>
      <c r="Z1729" s="41"/>
      <c r="AA1729" s="41"/>
      <c r="AB1729" s="41"/>
      <c r="AC1729" s="41"/>
      <c r="AD1729" s="41"/>
      <c r="AE1729" s="41"/>
      <c r="AF1729" s="41"/>
      <c r="AG1729" s="41"/>
      <c r="AH1729" s="41"/>
      <c r="AI1729" s="41"/>
      <c r="AJ1729" s="41"/>
      <c r="AK1729" s="41"/>
      <c r="AL1729" s="41"/>
      <c r="AM1729" s="41"/>
      <c r="AN1729" s="41"/>
      <c r="AO1729" s="41"/>
      <c r="AP1729" s="41"/>
      <c r="AQ1729" s="41"/>
      <c r="AR1729" s="41"/>
      <c r="AS1729" s="41"/>
      <c r="AT1729" s="41"/>
      <c r="AU1729" s="41"/>
      <c r="AV1729" s="41"/>
      <c r="AW1729" s="41"/>
      <c r="AX1729" s="41"/>
      <c r="DI1729" s="37"/>
    </row>
    <row r="1730" spans="1:113" ht="15" thickBot="1">
      <c r="A1730" s="42"/>
      <c r="B1730" s="41" t="s">
        <v>90</v>
      </c>
      <c r="C1730" s="39"/>
      <c r="D1730" s="39"/>
      <c r="E1730" s="39"/>
      <c r="F1730" s="39"/>
      <c r="G1730" s="39"/>
      <c r="H1730" s="39"/>
      <c r="I1730" s="39"/>
      <c r="J1730" s="39"/>
      <c r="K1730" s="39"/>
      <c r="L1730" s="40"/>
      <c r="M1730" s="40"/>
      <c r="N1730" s="40"/>
      <c r="O1730" s="40"/>
      <c r="P1730" s="39"/>
      <c r="Q1730" s="39"/>
      <c r="R1730" s="39"/>
      <c r="S1730" s="39"/>
      <c r="T1730" s="39"/>
      <c r="U1730" s="39"/>
      <c r="V1730" s="41"/>
      <c r="W1730" s="41"/>
      <c r="X1730" s="41"/>
      <c r="Y1730" s="41"/>
      <c r="Z1730" s="41"/>
      <c r="AA1730" s="41"/>
      <c r="AB1730" s="41"/>
      <c r="AC1730" s="41"/>
      <c r="AD1730" s="41"/>
      <c r="AE1730" s="41"/>
      <c r="AF1730" s="41"/>
      <c r="AG1730" s="41"/>
      <c r="AH1730" s="41"/>
      <c r="AI1730" s="41"/>
      <c r="AJ1730" s="41"/>
      <c r="AK1730" s="41"/>
      <c r="AL1730" s="41"/>
      <c r="AM1730" s="41"/>
      <c r="AN1730" s="41"/>
      <c r="AO1730" s="41"/>
      <c r="AP1730" s="41"/>
      <c r="AQ1730" s="41"/>
      <c r="AR1730" s="41"/>
      <c r="AS1730" s="41"/>
      <c r="AT1730" s="41"/>
      <c r="AU1730" s="41"/>
      <c r="AV1730" s="41"/>
      <c r="AW1730" s="41"/>
      <c r="AX1730" s="41"/>
      <c r="DI1730" s="37"/>
    </row>
    <row r="1731" spans="1:113" ht="14.4">
      <c r="A1731" s="39"/>
      <c r="B1731" s="43"/>
      <c r="C1731" s="38"/>
      <c r="D1731" s="38"/>
      <c r="E1731" s="38"/>
      <c r="F1731" s="38"/>
      <c r="G1731" s="38"/>
      <c r="H1731" s="38"/>
      <c r="I1731" s="38"/>
      <c r="J1731" s="38"/>
      <c r="K1731" s="38"/>
      <c r="L1731" s="44"/>
      <c r="M1731" s="44"/>
      <c r="N1731" s="44"/>
      <c r="O1731" s="44"/>
      <c r="P1731" s="38"/>
      <c r="Q1731" s="38"/>
      <c r="R1731" s="38"/>
      <c r="S1731" s="38"/>
      <c r="T1731" s="38"/>
      <c r="U1731" s="38"/>
      <c r="V1731" s="45"/>
      <c r="W1731" s="45"/>
      <c r="X1731" s="45"/>
      <c r="Y1731" s="45"/>
      <c r="Z1731" s="45"/>
      <c r="AA1731" s="45"/>
      <c r="AB1731" s="45"/>
      <c r="AC1731" s="45"/>
      <c r="AD1731" s="45"/>
      <c r="AE1731" s="45"/>
      <c r="AF1731" s="45"/>
      <c r="AG1731" s="45"/>
      <c r="AH1731" s="45"/>
      <c r="AI1731" s="45"/>
      <c r="AJ1731" s="45"/>
      <c r="AK1731" s="45"/>
      <c r="AL1731" s="45"/>
      <c r="AM1731" s="45"/>
      <c r="AN1731" s="45"/>
      <c r="AO1731" s="45"/>
      <c r="AP1731" s="45"/>
      <c r="AQ1731" s="45"/>
      <c r="AR1731" s="45"/>
      <c r="AS1731" s="45"/>
      <c r="AT1731" s="45"/>
      <c r="AU1731" s="45"/>
      <c r="AV1731" s="45"/>
      <c r="AW1731" s="45"/>
      <c r="AX1731" s="46"/>
    </row>
    <row r="1732" spans="1:113" ht="12" customHeight="1">
      <c r="A1732" s="39"/>
      <c r="B1732" s="98" t="s">
        <v>343</v>
      </c>
      <c r="C1732" s="99"/>
      <c r="D1732" s="99"/>
      <c r="E1732" s="99"/>
      <c r="F1732" s="99"/>
      <c r="G1732" s="99"/>
      <c r="H1732" s="99"/>
      <c r="I1732" s="99"/>
      <c r="J1732" s="99"/>
      <c r="K1732" s="99"/>
      <c r="L1732" s="99"/>
      <c r="M1732" s="99"/>
      <c r="N1732" s="99"/>
      <c r="O1732" s="99"/>
      <c r="P1732" s="99"/>
      <c r="Q1732" s="99"/>
      <c r="R1732" s="99"/>
      <c r="S1732" s="99"/>
      <c r="T1732" s="99"/>
      <c r="U1732" s="99"/>
      <c r="V1732" s="99"/>
      <c r="W1732" s="99"/>
      <c r="X1732" s="99"/>
      <c r="Y1732" s="99"/>
      <c r="Z1732" s="99"/>
      <c r="AA1732" s="99"/>
      <c r="AB1732" s="99"/>
      <c r="AC1732" s="99"/>
      <c r="AD1732" s="99"/>
      <c r="AE1732" s="99"/>
      <c r="AF1732" s="99"/>
      <c r="AG1732" s="99"/>
      <c r="AH1732" s="99"/>
      <c r="AI1732" s="99"/>
      <c r="AJ1732" s="99"/>
      <c r="AK1732" s="99"/>
      <c r="AL1732" s="99"/>
      <c r="AM1732" s="99"/>
      <c r="AN1732" s="99"/>
      <c r="AO1732" s="99"/>
      <c r="AP1732" s="99"/>
      <c r="AQ1732" s="99"/>
      <c r="AR1732" s="99"/>
      <c r="AS1732" s="99"/>
      <c r="AT1732" s="99"/>
      <c r="AU1732" s="99"/>
      <c r="AV1732" s="99"/>
      <c r="AW1732" s="99"/>
      <c r="AX1732" s="100"/>
    </row>
    <row r="1733" spans="1:113" ht="12" customHeight="1">
      <c r="A1733" s="39"/>
      <c r="B1733" s="98"/>
      <c r="C1733" s="99"/>
      <c r="D1733" s="99"/>
      <c r="E1733" s="99"/>
      <c r="F1733" s="99"/>
      <c r="G1733" s="99"/>
      <c r="H1733" s="99"/>
      <c r="I1733" s="99"/>
      <c r="J1733" s="99"/>
      <c r="K1733" s="99"/>
      <c r="L1733" s="99"/>
      <c r="M1733" s="99"/>
      <c r="N1733" s="99"/>
      <c r="O1733" s="99"/>
      <c r="P1733" s="99"/>
      <c r="Q1733" s="99"/>
      <c r="R1733" s="99"/>
      <c r="S1733" s="99"/>
      <c r="T1733" s="99"/>
      <c r="U1733" s="99"/>
      <c r="V1733" s="99"/>
      <c r="W1733" s="99"/>
      <c r="X1733" s="99"/>
      <c r="Y1733" s="99"/>
      <c r="Z1733" s="99"/>
      <c r="AA1733" s="99"/>
      <c r="AB1733" s="99"/>
      <c r="AC1733" s="99"/>
      <c r="AD1733" s="99"/>
      <c r="AE1733" s="99"/>
      <c r="AF1733" s="99"/>
      <c r="AG1733" s="99"/>
      <c r="AH1733" s="99"/>
      <c r="AI1733" s="99"/>
      <c r="AJ1733" s="99"/>
      <c r="AK1733" s="99"/>
      <c r="AL1733" s="99"/>
      <c r="AM1733" s="99"/>
      <c r="AN1733" s="99"/>
      <c r="AO1733" s="99"/>
      <c r="AP1733" s="99"/>
      <c r="AQ1733" s="99"/>
      <c r="AR1733" s="99"/>
      <c r="AS1733" s="99"/>
      <c r="AT1733" s="99"/>
      <c r="AU1733" s="99"/>
      <c r="AV1733" s="99"/>
      <c r="AW1733" s="99"/>
      <c r="AX1733" s="100"/>
      <c r="BC1733" s="47"/>
    </row>
    <row r="1734" spans="1:113" ht="12" customHeight="1">
      <c r="A1734" s="39"/>
      <c r="B1734" s="98"/>
      <c r="C1734" s="99"/>
      <c r="D1734" s="99"/>
      <c r="E1734" s="99"/>
      <c r="F1734" s="99"/>
      <c r="G1734" s="99"/>
      <c r="H1734" s="99"/>
      <c r="I1734" s="99"/>
      <c r="J1734" s="99"/>
      <c r="K1734" s="99"/>
      <c r="L1734" s="99"/>
      <c r="M1734" s="99"/>
      <c r="N1734" s="99"/>
      <c r="O1734" s="99"/>
      <c r="P1734" s="99"/>
      <c r="Q1734" s="99"/>
      <c r="R1734" s="99"/>
      <c r="S1734" s="99"/>
      <c r="T1734" s="99"/>
      <c r="U1734" s="99"/>
      <c r="V1734" s="99"/>
      <c r="W1734" s="99"/>
      <c r="X1734" s="99"/>
      <c r="Y1734" s="99"/>
      <c r="Z1734" s="99"/>
      <c r="AA1734" s="99"/>
      <c r="AB1734" s="99"/>
      <c r="AC1734" s="99"/>
      <c r="AD1734" s="99"/>
      <c r="AE1734" s="99"/>
      <c r="AF1734" s="99"/>
      <c r="AG1734" s="99"/>
      <c r="AH1734" s="99"/>
      <c r="AI1734" s="99"/>
      <c r="AJ1734" s="99"/>
      <c r="AK1734" s="99"/>
      <c r="AL1734" s="99"/>
      <c r="AM1734" s="99"/>
      <c r="AN1734" s="99"/>
      <c r="AO1734" s="99"/>
      <c r="AP1734" s="99"/>
      <c r="AQ1734" s="99"/>
      <c r="AR1734" s="99"/>
      <c r="AS1734" s="99"/>
      <c r="AT1734" s="99"/>
      <c r="AU1734" s="99"/>
      <c r="AV1734" s="99"/>
      <c r="AW1734" s="99"/>
      <c r="AX1734" s="100"/>
    </row>
    <row r="1735" spans="1:113" ht="12" customHeight="1">
      <c r="A1735" s="39"/>
      <c r="B1735" s="98"/>
      <c r="C1735" s="99"/>
      <c r="D1735" s="99"/>
      <c r="E1735" s="99"/>
      <c r="F1735" s="99"/>
      <c r="G1735" s="99"/>
      <c r="H1735" s="99"/>
      <c r="I1735" s="99"/>
      <c r="J1735" s="99"/>
      <c r="K1735" s="99"/>
      <c r="L1735" s="99"/>
      <c r="M1735" s="99"/>
      <c r="N1735" s="99"/>
      <c r="O1735" s="99"/>
      <c r="P1735" s="99"/>
      <c r="Q1735" s="99"/>
      <c r="R1735" s="99"/>
      <c r="S1735" s="99"/>
      <c r="T1735" s="99"/>
      <c r="U1735" s="99"/>
      <c r="V1735" s="99"/>
      <c r="W1735" s="99"/>
      <c r="X1735" s="99"/>
      <c r="Y1735" s="99"/>
      <c r="Z1735" s="99"/>
      <c r="AA1735" s="99"/>
      <c r="AB1735" s="99"/>
      <c r="AC1735" s="99"/>
      <c r="AD1735" s="99"/>
      <c r="AE1735" s="99"/>
      <c r="AF1735" s="99"/>
      <c r="AG1735" s="99"/>
      <c r="AH1735" s="99"/>
      <c r="AI1735" s="99"/>
      <c r="AJ1735" s="99"/>
      <c r="AK1735" s="99"/>
      <c r="AL1735" s="99"/>
      <c r="AM1735" s="99"/>
      <c r="AN1735" s="99"/>
      <c r="AO1735" s="99"/>
      <c r="AP1735" s="99"/>
      <c r="AQ1735" s="99"/>
      <c r="AR1735" s="99"/>
      <c r="AS1735" s="99"/>
      <c r="AT1735" s="99"/>
      <c r="AU1735" s="99"/>
      <c r="AV1735" s="99"/>
      <c r="AW1735" s="99"/>
      <c r="AX1735" s="100"/>
    </row>
    <row r="1736" spans="1:113" ht="12" customHeight="1">
      <c r="A1736" s="39"/>
      <c r="B1736" s="98"/>
      <c r="C1736" s="99"/>
      <c r="D1736" s="99"/>
      <c r="E1736" s="99"/>
      <c r="F1736" s="99"/>
      <c r="G1736" s="99"/>
      <c r="H1736" s="99"/>
      <c r="I1736" s="99"/>
      <c r="J1736" s="99"/>
      <c r="K1736" s="99"/>
      <c r="L1736" s="99"/>
      <c r="M1736" s="99"/>
      <c r="N1736" s="99"/>
      <c r="O1736" s="99"/>
      <c r="P1736" s="99"/>
      <c r="Q1736" s="99"/>
      <c r="R1736" s="99"/>
      <c r="S1736" s="99"/>
      <c r="T1736" s="99"/>
      <c r="U1736" s="99"/>
      <c r="V1736" s="99"/>
      <c r="W1736" s="99"/>
      <c r="X1736" s="99"/>
      <c r="Y1736" s="99"/>
      <c r="Z1736" s="99"/>
      <c r="AA1736" s="99"/>
      <c r="AB1736" s="99"/>
      <c r="AC1736" s="99"/>
      <c r="AD1736" s="99"/>
      <c r="AE1736" s="99"/>
      <c r="AF1736" s="99"/>
      <c r="AG1736" s="99"/>
      <c r="AH1736" s="99"/>
      <c r="AI1736" s="99"/>
      <c r="AJ1736" s="99"/>
      <c r="AK1736" s="99"/>
      <c r="AL1736" s="99"/>
      <c r="AM1736" s="99"/>
      <c r="AN1736" s="99"/>
      <c r="AO1736" s="99"/>
      <c r="AP1736" s="99"/>
      <c r="AQ1736" s="99"/>
      <c r="AR1736" s="99"/>
      <c r="AS1736" s="99"/>
      <c r="AT1736" s="99"/>
      <c r="AU1736" s="99"/>
      <c r="AV1736" s="99"/>
      <c r="AW1736" s="99"/>
      <c r="AX1736" s="100"/>
    </row>
    <row r="1737" spans="1:113" ht="15" thickBot="1">
      <c r="A1737" s="48"/>
      <c r="B1737" s="49"/>
      <c r="C1737" s="50"/>
      <c r="D1737" s="50"/>
      <c r="E1737" s="50"/>
      <c r="F1737" s="50"/>
      <c r="G1737" s="50"/>
      <c r="H1737" s="50"/>
      <c r="I1737" s="50"/>
      <c r="J1737" s="50"/>
      <c r="K1737" s="50"/>
      <c r="L1737" s="50"/>
      <c r="M1737" s="50"/>
      <c r="N1737" s="50"/>
      <c r="O1737" s="50"/>
      <c r="P1737" s="50"/>
      <c r="Q1737" s="50"/>
      <c r="R1737" s="50"/>
      <c r="S1737" s="50"/>
      <c r="T1737" s="50"/>
      <c r="U1737" s="50"/>
      <c r="V1737" s="50"/>
      <c r="W1737" s="50"/>
      <c r="X1737" s="50"/>
      <c r="Y1737" s="50"/>
      <c r="Z1737" s="50"/>
      <c r="AA1737" s="50"/>
      <c r="AB1737" s="50"/>
      <c r="AC1737" s="50"/>
      <c r="AD1737" s="50"/>
      <c r="AE1737" s="50"/>
      <c r="AF1737" s="50"/>
      <c r="AG1737" s="50"/>
      <c r="AH1737" s="50"/>
      <c r="AI1737" s="50"/>
      <c r="AJ1737" s="50"/>
      <c r="AK1737" s="50"/>
      <c r="AL1737" s="50"/>
      <c r="AM1737" s="50"/>
      <c r="AN1737" s="50"/>
      <c r="AO1737" s="50"/>
      <c r="AP1737" s="50"/>
      <c r="AQ1737" s="50"/>
      <c r="AR1737" s="50"/>
      <c r="AS1737" s="50"/>
      <c r="AT1737" s="50"/>
      <c r="AU1737" s="50"/>
      <c r="AV1737" s="50"/>
      <c r="AW1737" s="50"/>
      <c r="AX1737" s="51"/>
    </row>
    <row r="1738" spans="1:113">
      <c r="B1738" s="52"/>
    </row>
    <row r="1739" spans="1:113" ht="15" thickBot="1">
      <c r="A1739" s="42"/>
      <c r="B1739" s="41" t="s">
        <v>92</v>
      </c>
      <c r="C1739" s="39"/>
      <c r="D1739" s="39"/>
      <c r="E1739" s="39"/>
      <c r="F1739" s="39"/>
      <c r="G1739" s="39"/>
      <c r="H1739" s="39"/>
      <c r="I1739" s="39"/>
      <c r="J1739" s="39"/>
      <c r="K1739" s="39"/>
      <c r="L1739" s="40"/>
      <c r="M1739" s="40"/>
      <c r="N1739" s="40"/>
      <c r="O1739" s="40"/>
      <c r="P1739" s="39"/>
      <c r="Q1739" s="39"/>
      <c r="R1739" s="39"/>
      <c r="S1739" s="39"/>
      <c r="T1739" s="39"/>
      <c r="U1739" s="39"/>
      <c r="V1739" s="41"/>
      <c r="W1739" s="41"/>
      <c r="X1739" s="41"/>
      <c r="Y1739" s="41"/>
      <c r="Z1739" s="41"/>
      <c r="AA1739" s="41"/>
      <c r="AB1739" s="41"/>
      <c r="AC1739" s="41"/>
      <c r="AD1739" s="41"/>
      <c r="AE1739" s="41"/>
      <c r="AF1739" s="41"/>
      <c r="AG1739" s="41"/>
      <c r="AH1739" s="41"/>
      <c r="AI1739" s="41"/>
      <c r="AJ1739" s="41"/>
      <c r="AK1739" s="41"/>
      <c r="AL1739" s="41"/>
      <c r="AM1739" s="41"/>
      <c r="AN1739" s="41"/>
      <c r="AO1739" s="41"/>
      <c r="AP1739" s="41"/>
      <c r="AQ1739" s="41"/>
      <c r="AR1739" s="41"/>
      <c r="AS1739" s="41"/>
      <c r="AT1739" s="41"/>
      <c r="AU1739" s="41"/>
      <c r="AV1739" s="41"/>
      <c r="AW1739" s="41"/>
      <c r="AX1739" s="41"/>
      <c r="DI1739" s="37"/>
    </row>
    <row r="1740" spans="1:113" ht="14.4">
      <c r="A1740" s="39"/>
      <c r="B1740" s="43"/>
      <c r="C1740" s="38"/>
      <c r="D1740" s="38"/>
      <c r="E1740" s="38"/>
      <c r="F1740" s="38"/>
      <c r="G1740" s="38"/>
      <c r="H1740" s="38"/>
      <c r="I1740" s="38"/>
      <c r="J1740" s="38"/>
      <c r="K1740" s="38"/>
      <c r="L1740" s="44"/>
      <c r="M1740" s="44"/>
      <c r="N1740" s="44"/>
      <c r="O1740" s="44"/>
      <c r="P1740" s="38"/>
      <c r="Q1740" s="38"/>
      <c r="R1740" s="38"/>
      <c r="S1740" s="38"/>
      <c r="T1740" s="38"/>
      <c r="U1740" s="38"/>
      <c r="V1740" s="45"/>
      <c r="W1740" s="45"/>
      <c r="X1740" s="45"/>
      <c r="Y1740" s="45"/>
      <c r="Z1740" s="45"/>
      <c r="AA1740" s="45"/>
      <c r="AB1740" s="45"/>
      <c r="AC1740" s="45"/>
      <c r="AD1740" s="45"/>
      <c r="AE1740" s="45"/>
      <c r="AF1740" s="45"/>
      <c r="AG1740" s="45"/>
      <c r="AH1740" s="45"/>
      <c r="AI1740" s="45"/>
      <c r="AJ1740" s="45"/>
      <c r="AK1740" s="45"/>
      <c r="AL1740" s="45"/>
      <c r="AM1740" s="45"/>
      <c r="AN1740" s="45"/>
      <c r="AO1740" s="45"/>
      <c r="AP1740" s="45"/>
      <c r="AQ1740" s="45"/>
      <c r="AR1740" s="45"/>
      <c r="AS1740" s="45"/>
      <c r="AT1740" s="45"/>
      <c r="AU1740" s="45"/>
      <c r="AV1740" s="45"/>
      <c r="AW1740" s="45"/>
      <c r="AX1740" s="46"/>
    </row>
    <row r="1741" spans="1:113" ht="12" customHeight="1">
      <c r="A1741" s="39"/>
      <c r="B1741" s="98" t="s">
        <v>344</v>
      </c>
      <c r="C1741" s="99"/>
      <c r="D1741" s="99"/>
      <c r="E1741" s="99"/>
      <c r="F1741" s="99"/>
      <c r="G1741" s="99"/>
      <c r="H1741" s="99"/>
      <c r="I1741" s="99"/>
      <c r="J1741" s="99"/>
      <c r="K1741" s="99"/>
      <c r="L1741" s="99"/>
      <c r="M1741" s="99"/>
      <c r="N1741" s="99"/>
      <c r="O1741" s="99"/>
      <c r="P1741" s="99"/>
      <c r="Q1741" s="99"/>
      <c r="R1741" s="99"/>
      <c r="S1741" s="99"/>
      <c r="T1741" s="99"/>
      <c r="U1741" s="99"/>
      <c r="V1741" s="99"/>
      <c r="W1741" s="99"/>
      <c r="X1741" s="99"/>
      <c r="Y1741" s="99"/>
      <c r="Z1741" s="99"/>
      <c r="AA1741" s="99"/>
      <c r="AB1741" s="99"/>
      <c r="AC1741" s="99"/>
      <c r="AD1741" s="99"/>
      <c r="AE1741" s="99"/>
      <c r="AF1741" s="99"/>
      <c r="AG1741" s="99"/>
      <c r="AH1741" s="99"/>
      <c r="AI1741" s="99"/>
      <c r="AJ1741" s="99"/>
      <c r="AK1741" s="99"/>
      <c r="AL1741" s="99"/>
      <c r="AM1741" s="99"/>
      <c r="AN1741" s="99"/>
      <c r="AO1741" s="99"/>
      <c r="AP1741" s="99"/>
      <c r="AQ1741" s="99"/>
      <c r="AR1741" s="99"/>
      <c r="AS1741" s="99"/>
      <c r="AT1741" s="99"/>
      <c r="AU1741" s="99"/>
      <c r="AV1741" s="99"/>
      <c r="AW1741" s="99"/>
      <c r="AX1741" s="100"/>
    </row>
    <row r="1742" spans="1:113" ht="12" customHeight="1">
      <c r="A1742" s="39"/>
      <c r="B1742" s="98"/>
      <c r="C1742" s="99"/>
      <c r="D1742" s="99"/>
      <c r="E1742" s="99"/>
      <c r="F1742" s="99"/>
      <c r="G1742" s="99"/>
      <c r="H1742" s="99"/>
      <c r="I1742" s="99"/>
      <c r="J1742" s="99"/>
      <c r="K1742" s="99"/>
      <c r="L1742" s="99"/>
      <c r="M1742" s="99"/>
      <c r="N1742" s="99"/>
      <c r="O1742" s="99"/>
      <c r="P1742" s="99"/>
      <c r="Q1742" s="99"/>
      <c r="R1742" s="99"/>
      <c r="S1742" s="99"/>
      <c r="T1742" s="99"/>
      <c r="U1742" s="99"/>
      <c r="V1742" s="99"/>
      <c r="W1742" s="99"/>
      <c r="X1742" s="99"/>
      <c r="Y1742" s="99"/>
      <c r="Z1742" s="99"/>
      <c r="AA1742" s="99"/>
      <c r="AB1742" s="99"/>
      <c r="AC1742" s="99"/>
      <c r="AD1742" s="99"/>
      <c r="AE1742" s="99"/>
      <c r="AF1742" s="99"/>
      <c r="AG1742" s="99"/>
      <c r="AH1742" s="99"/>
      <c r="AI1742" s="99"/>
      <c r="AJ1742" s="99"/>
      <c r="AK1742" s="99"/>
      <c r="AL1742" s="99"/>
      <c r="AM1742" s="99"/>
      <c r="AN1742" s="99"/>
      <c r="AO1742" s="99"/>
      <c r="AP1742" s="99"/>
      <c r="AQ1742" s="99"/>
      <c r="AR1742" s="99"/>
      <c r="AS1742" s="99"/>
      <c r="AT1742" s="99"/>
      <c r="AU1742" s="99"/>
      <c r="AV1742" s="99"/>
      <c r="AW1742" s="99"/>
      <c r="AX1742" s="100"/>
      <c r="BC1742" s="47"/>
    </row>
    <row r="1743" spans="1:113" ht="12" customHeight="1">
      <c r="A1743" s="39"/>
      <c r="B1743" s="98"/>
      <c r="C1743" s="99"/>
      <c r="D1743" s="99"/>
      <c r="E1743" s="99"/>
      <c r="F1743" s="99"/>
      <c r="G1743" s="99"/>
      <c r="H1743" s="99"/>
      <c r="I1743" s="99"/>
      <c r="J1743" s="99"/>
      <c r="K1743" s="99"/>
      <c r="L1743" s="99"/>
      <c r="M1743" s="99"/>
      <c r="N1743" s="99"/>
      <c r="O1743" s="99"/>
      <c r="P1743" s="99"/>
      <c r="Q1743" s="99"/>
      <c r="R1743" s="99"/>
      <c r="S1743" s="99"/>
      <c r="T1743" s="99"/>
      <c r="U1743" s="99"/>
      <c r="V1743" s="99"/>
      <c r="W1743" s="99"/>
      <c r="X1743" s="99"/>
      <c r="Y1743" s="99"/>
      <c r="Z1743" s="99"/>
      <c r="AA1743" s="99"/>
      <c r="AB1743" s="99"/>
      <c r="AC1743" s="99"/>
      <c r="AD1743" s="99"/>
      <c r="AE1743" s="99"/>
      <c r="AF1743" s="99"/>
      <c r="AG1743" s="99"/>
      <c r="AH1743" s="99"/>
      <c r="AI1743" s="99"/>
      <c r="AJ1743" s="99"/>
      <c r="AK1743" s="99"/>
      <c r="AL1743" s="99"/>
      <c r="AM1743" s="99"/>
      <c r="AN1743" s="99"/>
      <c r="AO1743" s="99"/>
      <c r="AP1743" s="99"/>
      <c r="AQ1743" s="99"/>
      <c r="AR1743" s="99"/>
      <c r="AS1743" s="99"/>
      <c r="AT1743" s="99"/>
      <c r="AU1743" s="99"/>
      <c r="AV1743" s="99"/>
      <c r="AW1743" s="99"/>
      <c r="AX1743" s="100"/>
    </row>
    <row r="1744" spans="1:113" ht="12" customHeight="1">
      <c r="A1744" s="39"/>
      <c r="B1744" s="98"/>
      <c r="C1744" s="99"/>
      <c r="D1744" s="99"/>
      <c r="E1744" s="99"/>
      <c r="F1744" s="99"/>
      <c r="G1744" s="99"/>
      <c r="H1744" s="99"/>
      <c r="I1744" s="99"/>
      <c r="J1744" s="99"/>
      <c r="K1744" s="99"/>
      <c r="L1744" s="99"/>
      <c r="M1744" s="99"/>
      <c r="N1744" s="99"/>
      <c r="O1744" s="99"/>
      <c r="P1744" s="99"/>
      <c r="Q1744" s="99"/>
      <c r="R1744" s="99"/>
      <c r="S1744" s="99"/>
      <c r="T1744" s="99"/>
      <c r="U1744" s="99"/>
      <c r="V1744" s="99"/>
      <c r="W1744" s="99"/>
      <c r="X1744" s="99"/>
      <c r="Y1744" s="99"/>
      <c r="Z1744" s="99"/>
      <c r="AA1744" s="99"/>
      <c r="AB1744" s="99"/>
      <c r="AC1744" s="99"/>
      <c r="AD1744" s="99"/>
      <c r="AE1744" s="99"/>
      <c r="AF1744" s="99"/>
      <c r="AG1744" s="99"/>
      <c r="AH1744" s="99"/>
      <c r="AI1744" s="99"/>
      <c r="AJ1744" s="99"/>
      <c r="AK1744" s="99"/>
      <c r="AL1744" s="99"/>
      <c r="AM1744" s="99"/>
      <c r="AN1744" s="99"/>
      <c r="AO1744" s="99"/>
      <c r="AP1744" s="99"/>
      <c r="AQ1744" s="99"/>
      <c r="AR1744" s="99"/>
      <c r="AS1744" s="99"/>
      <c r="AT1744" s="99"/>
      <c r="AU1744" s="99"/>
      <c r="AV1744" s="99"/>
      <c r="AW1744" s="99"/>
      <c r="AX1744" s="100"/>
    </row>
    <row r="1745" spans="1:251" ht="12" customHeight="1">
      <c r="A1745" s="39"/>
      <c r="B1745" s="98"/>
      <c r="C1745" s="99"/>
      <c r="D1745" s="99"/>
      <c r="E1745" s="99"/>
      <c r="F1745" s="99"/>
      <c r="G1745" s="99"/>
      <c r="H1745" s="99"/>
      <c r="I1745" s="99"/>
      <c r="J1745" s="99"/>
      <c r="K1745" s="99"/>
      <c r="L1745" s="99"/>
      <c r="M1745" s="99"/>
      <c r="N1745" s="99"/>
      <c r="O1745" s="99"/>
      <c r="P1745" s="99"/>
      <c r="Q1745" s="99"/>
      <c r="R1745" s="99"/>
      <c r="S1745" s="99"/>
      <c r="T1745" s="99"/>
      <c r="U1745" s="99"/>
      <c r="V1745" s="99"/>
      <c r="W1745" s="99"/>
      <c r="X1745" s="99"/>
      <c r="Y1745" s="99"/>
      <c r="Z1745" s="99"/>
      <c r="AA1745" s="99"/>
      <c r="AB1745" s="99"/>
      <c r="AC1745" s="99"/>
      <c r="AD1745" s="99"/>
      <c r="AE1745" s="99"/>
      <c r="AF1745" s="99"/>
      <c r="AG1745" s="99"/>
      <c r="AH1745" s="99"/>
      <c r="AI1745" s="99"/>
      <c r="AJ1745" s="99"/>
      <c r="AK1745" s="99"/>
      <c r="AL1745" s="99"/>
      <c r="AM1745" s="99"/>
      <c r="AN1745" s="99"/>
      <c r="AO1745" s="99"/>
      <c r="AP1745" s="99"/>
      <c r="AQ1745" s="99"/>
      <c r="AR1745" s="99"/>
      <c r="AS1745" s="99"/>
      <c r="AT1745" s="99"/>
      <c r="AU1745" s="99"/>
      <c r="AV1745" s="99"/>
      <c r="AW1745" s="99"/>
      <c r="AX1745" s="100"/>
    </row>
    <row r="1746" spans="1:251" ht="15" thickBot="1">
      <c r="A1746" s="48"/>
      <c r="B1746" s="49"/>
      <c r="C1746" s="50"/>
      <c r="D1746" s="50"/>
      <c r="E1746" s="50"/>
      <c r="F1746" s="50"/>
      <c r="G1746" s="50"/>
      <c r="H1746" s="50"/>
      <c r="I1746" s="50"/>
      <c r="J1746" s="50"/>
      <c r="K1746" s="50"/>
      <c r="L1746" s="50"/>
      <c r="M1746" s="50"/>
      <c r="N1746" s="50"/>
      <c r="O1746" s="50"/>
      <c r="P1746" s="50"/>
      <c r="Q1746" s="50"/>
      <c r="R1746" s="50"/>
      <c r="S1746" s="50"/>
      <c r="T1746" s="50"/>
      <c r="U1746" s="50"/>
      <c r="V1746" s="50"/>
      <c r="W1746" s="50"/>
      <c r="X1746" s="50"/>
      <c r="Y1746" s="50"/>
      <c r="Z1746" s="50"/>
      <c r="AA1746" s="50"/>
      <c r="AB1746" s="50"/>
      <c r="AC1746" s="50"/>
      <c r="AD1746" s="50"/>
      <c r="AE1746" s="50"/>
      <c r="AF1746" s="50"/>
      <c r="AG1746" s="50"/>
      <c r="AH1746" s="50"/>
      <c r="AI1746" s="50"/>
      <c r="AJ1746" s="50"/>
      <c r="AK1746" s="50"/>
      <c r="AL1746" s="50"/>
      <c r="AM1746" s="50"/>
      <c r="AN1746" s="50"/>
      <c r="AO1746" s="50"/>
      <c r="AP1746" s="50"/>
      <c r="AQ1746" s="50"/>
      <c r="AR1746" s="50"/>
      <c r="AS1746" s="50"/>
      <c r="AT1746" s="50"/>
      <c r="AU1746" s="50"/>
      <c r="AV1746" s="50"/>
      <c r="AW1746" s="50"/>
      <c r="AX1746" s="51"/>
    </row>
    <row r="1747" spans="1:251">
      <c r="B1747" s="52"/>
    </row>
    <row r="1748" spans="1:251" ht="14.4">
      <c r="B1748" s="41" t="s">
        <v>94</v>
      </c>
      <c r="C1748" s="39"/>
      <c r="D1748" s="39"/>
      <c r="E1748" s="39"/>
      <c r="F1748" s="39"/>
      <c r="G1748" s="39"/>
      <c r="H1748" s="39"/>
      <c r="I1748" s="39"/>
      <c r="J1748" s="39"/>
      <c r="K1748" s="39"/>
      <c r="L1748" s="40"/>
      <c r="M1748" s="40"/>
      <c r="N1748" s="40"/>
      <c r="O1748" s="40"/>
      <c r="P1748" s="39"/>
      <c r="Q1748" s="39"/>
      <c r="R1748" s="39"/>
      <c r="S1748" s="39"/>
      <c r="T1748" s="39"/>
      <c r="U1748" s="39"/>
      <c r="V1748" s="41"/>
      <c r="W1748" s="41"/>
      <c r="X1748" s="41"/>
      <c r="Y1748" s="41"/>
      <c r="Z1748" s="41"/>
      <c r="AA1748" s="41"/>
      <c r="AB1748" s="41"/>
      <c r="AC1748" s="41"/>
      <c r="AD1748" s="41"/>
      <c r="AE1748" s="41"/>
      <c r="AF1748" s="41"/>
      <c r="AG1748" s="41"/>
      <c r="AH1748" s="41"/>
      <c r="AI1748" s="41"/>
      <c r="AJ1748" s="41"/>
      <c r="AK1748" s="41"/>
      <c r="AL1748" s="41"/>
      <c r="AM1748" s="41"/>
      <c r="AN1748" s="41"/>
      <c r="AO1748" s="41"/>
      <c r="AP1748" s="41"/>
      <c r="AQ1748" s="41"/>
      <c r="AR1748" s="41"/>
      <c r="AS1748" s="41"/>
      <c r="AT1748" s="41"/>
      <c r="AU1748" s="41"/>
      <c r="AV1748" s="41"/>
      <c r="AW1748" s="41"/>
      <c r="AX1748" s="41"/>
    </row>
    <row r="1749" spans="1:251" ht="15" thickBot="1">
      <c r="B1749" s="39"/>
      <c r="C1749" s="39"/>
      <c r="D1749" s="39"/>
      <c r="E1749" s="39"/>
      <c r="F1749" s="39"/>
      <c r="G1749" s="39"/>
      <c r="H1749" s="39"/>
      <c r="I1749" s="39"/>
      <c r="J1749" s="39"/>
      <c r="K1749" s="39"/>
      <c r="L1749" s="40"/>
      <c r="M1749" s="40"/>
      <c r="N1749" s="40"/>
      <c r="O1749" s="40"/>
      <c r="P1749" s="39"/>
      <c r="Q1749" s="39"/>
      <c r="R1749" s="39"/>
      <c r="S1749" s="39"/>
      <c r="T1749" s="39"/>
      <c r="U1749" s="39"/>
      <c r="V1749" s="41"/>
      <c r="W1749" s="41"/>
      <c r="X1749" s="41"/>
      <c r="Y1749" s="41"/>
      <c r="Z1749" s="41"/>
      <c r="AA1749" s="41"/>
      <c r="AB1749" s="41"/>
      <c r="AC1749" s="41"/>
      <c r="AD1749" s="41"/>
      <c r="AE1749" s="41"/>
      <c r="AF1749" s="41"/>
      <c r="AG1749" s="41"/>
      <c r="AH1749" s="41"/>
      <c r="AI1749" s="41"/>
      <c r="AJ1749" s="41"/>
      <c r="AK1749" s="41"/>
      <c r="AL1749" s="41"/>
      <c r="AM1749" s="41"/>
      <c r="AN1749" s="41"/>
      <c r="AO1749" s="41"/>
      <c r="AP1749" s="41"/>
      <c r="AQ1749" s="41"/>
      <c r="AR1749" s="41"/>
      <c r="AS1749" s="41"/>
      <c r="AT1749" s="41"/>
      <c r="AU1749" s="41"/>
      <c r="AV1749" s="41"/>
      <c r="AW1749" s="41"/>
      <c r="AX1749" s="53" t="s">
        <v>95</v>
      </c>
    </row>
    <row r="1750" spans="1:251" s="47" customFormat="1" ht="13.5" customHeight="1">
      <c r="A1750" s="39"/>
      <c r="B1750" s="101" t="s">
        <v>96</v>
      </c>
      <c r="C1750" s="102"/>
      <c r="D1750" s="102"/>
      <c r="E1750" s="102"/>
      <c r="F1750" s="102"/>
      <c r="G1750" s="102"/>
      <c r="H1750" s="102"/>
      <c r="I1750" s="102"/>
      <c r="J1750" s="102"/>
      <c r="K1750" s="102"/>
      <c r="L1750" s="102"/>
      <c r="M1750" s="102"/>
      <c r="N1750" s="102"/>
      <c r="O1750" s="102"/>
      <c r="P1750" s="102"/>
      <c r="Q1750" s="102"/>
      <c r="R1750" s="102"/>
      <c r="S1750" s="102"/>
      <c r="T1750" s="102"/>
      <c r="U1750" s="102"/>
      <c r="V1750" s="102"/>
      <c r="W1750" s="102"/>
      <c r="X1750" s="102"/>
      <c r="Y1750" s="102"/>
      <c r="Z1750" s="103"/>
      <c r="AA1750" s="107" t="s">
        <v>97</v>
      </c>
      <c r="AB1750" s="102"/>
      <c r="AC1750" s="102"/>
      <c r="AD1750" s="102"/>
      <c r="AE1750" s="102"/>
      <c r="AF1750" s="102"/>
      <c r="AG1750" s="102"/>
      <c r="AH1750" s="102"/>
      <c r="AI1750" s="103"/>
      <c r="AJ1750" s="107" t="s">
        <v>98</v>
      </c>
      <c r="AK1750" s="102"/>
      <c r="AL1750" s="102"/>
      <c r="AM1750" s="102"/>
      <c r="AN1750" s="102"/>
      <c r="AO1750" s="102"/>
      <c r="AP1750" s="102"/>
      <c r="AQ1750" s="102"/>
      <c r="AR1750" s="103"/>
      <c r="AS1750" s="107" t="s">
        <v>99</v>
      </c>
      <c r="AT1750" s="102"/>
      <c r="AU1750" s="102"/>
      <c r="AV1750" s="102"/>
      <c r="AW1750" s="102"/>
      <c r="AX1750" s="109"/>
      <c r="AY1750" s="33"/>
      <c r="AZ1750" s="33"/>
      <c r="BA1750" s="33"/>
      <c r="BB1750" s="33"/>
      <c r="BC1750" s="33"/>
      <c r="BD1750" s="33"/>
      <c r="BE1750" s="33"/>
      <c r="BF1750" s="33"/>
      <c r="BG1750" s="33"/>
      <c r="BH1750" s="33"/>
      <c r="BI1750" s="33"/>
      <c r="BJ1750" s="33"/>
      <c r="BK1750" s="33"/>
      <c r="BL1750" s="33"/>
      <c r="BM1750" s="33"/>
      <c r="BN1750" s="33"/>
      <c r="BO1750" s="33"/>
      <c r="BP1750" s="33"/>
      <c r="BQ1750" s="33"/>
      <c r="BR1750" s="33"/>
      <c r="BS1750" s="33"/>
      <c r="BT1750" s="33"/>
      <c r="BU1750" s="33"/>
      <c r="BV1750" s="33"/>
      <c r="BW1750" s="33"/>
      <c r="BX1750" s="33"/>
      <c r="BY1750" s="33"/>
      <c r="BZ1750" s="33"/>
      <c r="CA1750" s="33"/>
      <c r="CB1750" s="33"/>
      <c r="CC1750" s="33"/>
      <c r="CD1750" s="33"/>
      <c r="CE1750" s="33"/>
      <c r="CF1750" s="33"/>
      <c r="CG1750" s="33"/>
      <c r="CH1750" s="33"/>
      <c r="CI1750" s="33"/>
      <c r="CJ1750" s="33"/>
      <c r="CK1750" s="33"/>
      <c r="CL1750" s="33"/>
      <c r="CM1750" s="33"/>
      <c r="CN1750" s="33"/>
      <c r="CO1750" s="33"/>
      <c r="CP1750" s="33"/>
      <c r="CQ1750" s="33"/>
      <c r="CR1750" s="33"/>
      <c r="CS1750" s="33"/>
      <c r="CT1750" s="33"/>
      <c r="CU1750" s="33"/>
      <c r="CV1750" s="33"/>
      <c r="CW1750" s="33"/>
      <c r="CX1750" s="33"/>
      <c r="CY1750" s="33"/>
      <c r="CZ1750" s="33"/>
      <c r="DA1750" s="33"/>
      <c r="DB1750" s="33"/>
      <c r="DC1750" s="33"/>
      <c r="DD1750" s="33"/>
      <c r="DE1750" s="33"/>
      <c r="DF1750" s="33"/>
      <c r="DG1750" s="33"/>
      <c r="DH1750" s="33"/>
      <c r="DI1750" s="33"/>
      <c r="DJ1750" s="33"/>
      <c r="DK1750" s="33"/>
      <c r="DL1750" s="33"/>
      <c r="DM1750" s="33"/>
      <c r="DN1750" s="33"/>
      <c r="DO1750" s="33"/>
      <c r="DP1750" s="33"/>
      <c r="DQ1750" s="33"/>
      <c r="DR1750" s="33"/>
      <c r="DS1750" s="33"/>
      <c r="DT1750" s="33"/>
      <c r="DU1750" s="33"/>
      <c r="DV1750" s="33"/>
      <c r="DW1750" s="33"/>
      <c r="DX1750" s="33"/>
      <c r="DY1750" s="33"/>
      <c r="DZ1750" s="33"/>
      <c r="EA1750" s="33"/>
      <c r="EB1750" s="33"/>
      <c r="EC1750" s="33"/>
      <c r="ED1750" s="33"/>
      <c r="EE1750" s="33"/>
      <c r="EF1750" s="33"/>
      <c r="EG1750" s="33"/>
      <c r="EH1750" s="33"/>
      <c r="EI1750" s="33"/>
      <c r="EJ1750" s="33"/>
      <c r="EK1750" s="33"/>
      <c r="EL1750" s="33"/>
      <c r="EM1750" s="33"/>
      <c r="EN1750" s="33"/>
      <c r="EO1750" s="33"/>
      <c r="EP1750" s="33"/>
      <c r="EQ1750" s="33"/>
      <c r="ER1750" s="33"/>
      <c r="ES1750" s="33"/>
      <c r="ET1750" s="33"/>
      <c r="EU1750" s="33"/>
      <c r="EV1750" s="33"/>
      <c r="EW1750" s="33"/>
      <c r="EX1750" s="33"/>
      <c r="EY1750" s="33"/>
      <c r="EZ1750" s="33"/>
      <c r="FA1750" s="33"/>
      <c r="FB1750" s="33"/>
      <c r="FC1750" s="33"/>
      <c r="FD1750" s="33"/>
      <c r="FE1750" s="33"/>
      <c r="FF1750" s="33"/>
      <c r="FG1750" s="33"/>
      <c r="FH1750" s="33"/>
      <c r="FI1750" s="33"/>
      <c r="FJ1750" s="33"/>
      <c r="FK1750" s="33"/>
      <c r="FL1750" s="33"/>
      <c r="FM1750" s="33"/>
      <c r="FN1750" s="33"/>
      <c r="FO1750" s="33"/>
      <c r="FP1750" s="33"/>
      <c r="FQ1750" s="33"/>
      <c r="FR1750" s="33"/>
      <c r="FS1750" s="33"/>
      <c r="FT1750" s="33"/>
      <c r="FU1750" s="33"/>
      <c r="FV1750" s="33"/>
      <c r="FW1750" s="33"/>
      <c r="FX1750" s="33"/>
      <c r="FY1750" s="33"/>
      <c r="FZ1750" s="33"/>
      <c r="GA1750" s="33"/>
      <c r="GB1750" s="33"/>
      <c r="GC1750" s="33"/>
      <c r="GD1750" s="33"/>
      <c r="GE1750" s="33"/>
      <c r="GF1750" s="33"/>
      <c r="GG1750" s="33"/>
      <c r="GH1750" s="33"/>
      <c r="GI1750" s="33"/>
      <c r="GJ1750" s="33"/>
      <c r="GK1750" s="33"/>
      <c r="GL1750" s="33"/>
      <c r="GM1750" s="33"/>
      <c r="GN1750" s="33"/>
      <c r="GO1750" s="33"/>
      <c r="GP1750" s="33"/>
      <c r="GQ1750" s="33"/>
      <c r="GR1750" s="33"/>
      <c r="GS1750" s="33"/>
      <c r="GT1750" s="33"/>
      <c r="GU1750" s="33"/>
      <c r="GV1750" s="33"/>
      <c r="GW1750" s="33"/>
      <c r="GX1750" s="33"/>
      <c r="GY1750" s="33"/>
      <c r="GZ1750" s="33"/>
      <c r="HA1750" s="33"/>
      <c r="HB1750" s="33"/>
      <c r="HC1750" s="33"/>
      <c r="HD1750" s="33"/>
      <c r="HE1750" s="33"/>
      <c r="HF1750" s="33"/>
      <c r="HG1750" s="33"/>
      <c r="HH1750" s="33"/>
      <c r="HI1750" s="33"/>
      <c r="HJ1750" s="33"/>
      <c r="HK1750" s="33"/>
      <c r="HL1750" s="33"/>
      <c r="HM1750" s="33"/>
      <c r="HN1750" s="33"/>
      <c r="HO1750" s="33"/>
      <c r="HP1750" s="33"/>
      <c r="HQ1750" s="33"/>
      <c r="HR1750" s="33"/>
      <c r="HS1750" s="33"/>
      <c r="HT1750" s="33"/>
      <c r="HU1750" s="33"/>
      <c r="HV1750" s="33"/>
      <c r="HW1750" s="33"/>
      <c r="HX1750" s="33"/>
      <c r="HY1750" s="33"/>
      <c r="HZ1750" s="33"/>
      <c r="IA1750" s="33"/>
      <c r="IB1750" s="33"/>
      <c r="IC1750" s="33"/>
      <c r="ID1750" s="33"/>
      <c r="IE1750" s="33"/>
      <c r="IF1750" s="33"/>
      <c r="IG1750" s="33"/>
      <c r="IH1750" s="33"/>
      <c r="II1750" s="33"/>
      <c r="IJ1750" s="33"/>
      <c r="IK1750" s="33"/>
      <c r="IL1750" s="33"/>
      <c r="IM1750" s="33"/>
      <c r="IN1750" s="33"/>
      <c r="IO1750" s="33"/>
      <c r="IP1750" s="33"/>
      <c r="IQ1750" s="33"/>
    </row>
    <row r="1751" spans="1:251" s="47" customFormat="1">
      <c r="A1751" s="39"/>
      <c r="B1751" s="104"/>
      <c r="C1751" s="105"/>
      <c r="D1751" s="105"/>
      <c r="E1751" s="105"/>
      <c r="F1751" s="105"/>
      <c r="G1751" s="105"/>
      <c r="H1751" s="105"/>
      <c r="I1751" s="105"/>
      <c r="J1751" s="105"/>
      <c r="K1751" s="105"/>
      <c r="L1751" s="105"/>
      <c r="M1751" s="105"/>
      <c r="N1751" s="105"/>
      <c r="O1751" s="105"/>
      <c r="P1751" s="105"/>
      <c r="Q1751" s="105"/>
      <c r="R1751" s="105"/>
      <c r="S1751" s="105"/>
      <c r="T1751" s="105"/>
      <c r="U1751" s="105"/>
      <c r="V1751" s="105"/>
      <c r="W1751" s="105"/>
      <c r="X1751" s="105"/>
      <c r="Y1751" s="105"/>
      <c r="Z1751" s="106"/>
      <c r="AA1751" s="108"/>
      <c r="AB1751" s="105"/>
      <c r="AC1751" s="105"/>
      <c r="AD1751" s="105"/>
      <c r="AE1751" s="105"/>
      <c r="AF1751" s="105"/>
      <c r="AG1751" s="105"/>
      <c r="AH1751" s="105"/>
      <c r="AI1751" s="106"/>
      <c r="AJ1751" s="108"/>
      <c r="AK1751" s="105"/>
      <c r="AL1751" s="105"/>
      <c r="AM1751" s="105"/>
      <c r="AN1751" s="105"/>
      <c r="AO1751" s="105"/>
      <c r="AP1751" s="105"/>
      <c r="AQ1751" s="105"/>
      <c r="AR1751" s="106"/>
      <c r="AS1751" s="108"/>
      <c r="AT1751" s="105"/>
      <c r="AU1751" s="105"/>
      <c r="AV1751" s="105"/>
      <c r="AW1751" s="105"/>
      <c r="AX1751" s="110"/>
      <c r="AY1751" s="33"/>
      <c r="AZ1751" s="33"/>
      <c r="BA1751" s="33"/>
      <c r="BB1751" s="54"/>
      <c r="BC1751" s="55"/>
      <c r="BE1751" s="33"/>
      <c r="BF1751" s="33"/>
      <c r="BG1751" s="33"/>
      <c r="BH1751" s="33"/>
      <c r="BI1751" s="33"/>
      <c r="BJ1751" s="33"/>
      <c r="BK1751" s="33"/>
      <c r="BL1751" s="33"/>
      <c r="BM1751" s="33"/>
      <c r="BN1751" s="33"/>
      <c r="BO1751" s="33"/>
      <c r="BP1751" s="33"/>
      <c r="BQ1751" s="33"/>
      <c r="BR1751" s="33"/>
      <c r="BS1751" s="33"/>
      <c r="BT1751" s="33"/>
      <c r="BU1751" s="33"/>
      <c r="BV1751" s="33"/>
      <c r="BW1751" s="33"/>
      <c r="BX1751" s="33"/>
      <c r="BY1751" s="33"/>
      <c r="BZ1751" s="33"/>
      <c r="CA1751" s="33"/>
      <c r="CB1751" s="33"/>
      <c r="CC1751" s="33"/>
      <c r="CD1751" s="33"/>
      <c r="CE1751" s="33"/>
      <c r="CF1751" s="33"/>
      <c r="CG1751" s="33"/>
      <c r="CH1751" s="33"/>
      <c r="CI1751" s="33"/>
      <c r="CJ1751" s="33"/>
      <c r="CK1751" s="33"/>
      <c r="CL1751" s="33"/>
      <c r="CM1751" s="33"/>
      <c r="CN1751" s="33"/>
      <c r="CO1751" s="33"/>
      <c r="CP1751" s="33"/>
      <c r="CQ1751" s="33"/>
      <c r="CR1751" s="33"/>
      <c r="CS1751" s="33"/>
      <c r="CT1751" s="33"/>
      <c r="CU1751" s="33"/>
      <c r="CV1751" s="33"/>
      <c r="CW1751" s="33"/>
      <c r="CX1751" s="33"/>
      <c r="CY1751" s="33"/>
      <c r="CZ1751" s="33"/>
      <c r="DA1751" s="33"/>
      <c r="DB1751" s="33"/>
      <c r="DC1751" s="33"/>
      <c r="DD1751" s="33"/>
      <c r="DE1751" s="33"/>
      <c r="DF1751" s="33"/>
      <c r="DG1751" s="33"/>
      <c r="DH1751" s="33"/>
      <c r="DI1751" s="33"/>
      <c r="DJ1751" s="33"/>
      <c r="DK1751" s="33"/>
      <c r="DL1751" s="33"/>
      <c r="DM1751" s="33"/>
      <c r="DN1751" s="33"/>
      <c r="DO1751" s="33"/>
      <c r="DP1751" s="33"/>
      <c r="DQ1751" s="33"/>
      <c r="DR1751" s="33"/>
      <c r="DS1751" s="33"/>
      <c r="DT1751" s="33"/>
      <c r="DU1751" s="33"/>
      <c r="DV1751" s="33"/>
      <c r="DW1751" s="33"/>
      <c r="DX1751" s="33"/>
      <c r="DY1751" s="33"/>
      <c r="DZ1751" s="33"/>
      <c r="EA1751" s="33"/>
      <c r="EB1751" s="33"/>
      <c r="EC1751" s="33"/>
      <c r="ED1751" s="33"/>
      <c r="EE1751" s="33"/>
      <c r="EF1751" s="33"/>
      <c r="EG1751" s="33"/>
      <c r="EH1751" s="33"/>
      <c r="EI1751" s="33"/>
      <c r="EJ1751" s="33"/>
      <c r="EK1751" s="33"/>
      <c r="EL1751" s="33"/>
      <c r="EM1751" s="33"/>
      <c r="EN1751" s="33"/>
      <c r="EO1751" s="33"/>
      <c r="EP1751" s="33"/>
      <c r="EQ1751" s="33"/>
      <c r="ER1751" s="33"/>
      <c r="ES1751" s="33"/>
      <c r="ET1751" s="33"/>
      <c r="EU1751" s="33"/>
      <c r="EV1751" s="33"/>
      <c r="EW1751" s="33"/>
      <c r="EX1751" s="33"/>
      <c r="EY1751" s="33"/>
      <c r="EZ1751" s="33"/>
      <c r="FA1751" s="33"/>
      <c r="FB1751" s="33"/>
      <c r="FC1751" s="33"/>
      <c r="FD1751" s="33"/>
      <c r="FE1751" s="33"/>
      <c r="FF1751" s="33"/>
      <c r="FG1751" s="33"/>
      <c r="FH1751" s="33"/>
      <c r="FI1751" s="33"/>
      <c r="FJ1751" s="33"/>
      <c r="FK1751" s="33"/>
      <c r="FL1751" s="33"/>
      <c r="FM1751" s="33"/>
      <c r="FN1751" s="33"/>
      <c r="FO1751" s="33"/>
      <c r="FP1751" s="33"/>
      <c r="FQ1751" s="33"/>
      <c r="FR1751" s="33"/>
      <c r="FS1751" s="33"/>
      <c r="FT1751" s="33"/>
      <c r="FU1751" s="33"/>
      <c r="FV1751" s="33"/>
      <c r="FW1751" s="33"/>
      <c r="FX1751" s="33"/>
      <c r="FY1751" s="33"/>
      <c r="FZ1751" s="33"/>
      <c r="GA1751" s="33"/>
      <c r="GB1751" s="33"/>
      <c r="GC1751" s="33"/>
      <c r="GD1751" s="33"/>
      <c r="GE1751" s="33"/>
      <c r="GF1751" s="33"/>
      <c r="GG1751" s="33"/>
      <c r="GH1751" s="33"/>
      <c r="GI1751" s="33"/>
      <c r="GJ1751" s="33"/>
      <c r="GK1751" s="33"/>
      <c r="GL1751" s="33"/>
      <c r="GM1751" s="33"/>
      <c r="GN1751" s="33"/>
      <c r="GO1751" s="33"/>
      <c r="GP1751" s="33"/>
      <c r="GQ1751" s="33"/>
      <c r="GR1751" s="33"/>
      <c r="GS1751" s="33"/>
      <c r="GT1751" s="33"/>
      <c r="GU1751" s="33"/>
      <c r="GV1751" s="33"/>
      <c r="GW1751" s="33"/>
      <c r="GX1751" s="33"/>
      <c r="GY1751" s="33"/>
      <c r="GZ1751" s="33"/>
      <c r="HA1751" s="33"/>
      <c r="HB1751" s="33"/>
      <c r="HC1751" s="33"/>
      <c r="HD1751" s="33"/>
      <c r="HE1751" s="33"/>
      <c r="HF1751" s="33"/>
      <c r="HG1751" s="33"/>
      <c r="HH1751" s="33"/>
      <c r="HI1751" s="33"/>
      <c r="HJ1751" s="33"/>
      <c r="HK1751" s="33"/>
      <c r="HL1751" s="33"/>
      <c r="HM1751" s="33"/>
      <c r="HN1751" s="33"/>
      <c r="HO1751" s="33"/>
      <c r="HP1751" s="33"/>
      <c r="HQ1751" s="33"/>
      <c r="HR1751" s="33"/>
      <c r="HS1751" s="33"/>
      <c r="HT1751" s="33"/>
      <c r="HU1751" s="33"/>
      <c r="HV1751" s="33"/>
      <c r="HW1751" s="33"/>
      <c r="HX1751" s="33"/>
      <c r="HY1751" s="33"/>
      <c r="HZ1751" s="33"/>
      <c r="IA1751" s="33"/>
      <c r="IB1751" s="33"/>
      <c r="IC1751" s="33"/>
      <c r="ID1751" s="33"/>
      <c r="IE1751" s="33"/>
      <c r="IF1751" s="33"/>
      <c r="IG1751" s="33"/>
      <c r="IH1751" s="33"/>
      <c r="II1751" s="33"/>
      <c r="IJ1751" s="33"/>
      <c r="IK1751" s="33"/>
      <c r="IL1751" s="33"/>
      <c r="IM1751" s="33"/>
      <c r="IN1751" s="33"/>
      <c r="IO1751" s="33"/>
      <c r="IP1751" s="33"/>
      <c r="IQ1751" s="33"/>
    </row>
    <row r="1752" spans="1:251" s="47" customFormat="1" ht="18.75" customHeight="1">
      <c r="A1752" s="39"/>
      <c r="B1752" s="56"/>
      <c r="C1752" s="112" t="s">
        <v>345</v>
      </c>
      <c r="D1752" s="113"/>
      <c r="E1752" s="113"/>
      <c r="F1752" s="113"/>
      <c r="G1752" s="113"/>
      <c r="H1752" s="113"/>
      <c r="I1752" s="113"/>
      <c r="J1752" s="113"/>
      <c r="K1752" s="113"/>
      <c r="L1752" s="113"/>
      <c r="M1752" s="113"/>
      <c r="N1752" s="113"/>
      <c r="O1752" s="113"/>
      <c r="P1752" s="113"/>
      <c r="Q1752" s="113"/>
      <c r="R1752" s="113"/>
      <c r="S1752" s="113"/>
      <c r="T1752" s="113"/>
      <c r="U1752" s="113"/>
      <c r="V1752" s="113"/>
      <c r="W1752" s="113"/>
      <c r="X1752" s="113"/>
      <c r="Y1752" s="113"/>
      <c r="Z1752" s="114"/>
      <c r="AA1752" s="115">
        <v>0</v>
      </c>
      <c r="AB1752" s="116"/>
      <c r="AC1752" s="116"/>
      <c r="AD1752" s="116"/>
      <c r="AE1752" s="116"/>
      <c r="AF1752" s="116"/>
      <c r="AG1752" s="116"/>
      <c r="AH1752" s="116"/>
      <c r="AI1752" s="117"/>
      <c r="AJ1752" s="115">
        <v>27022</v>
      </c>
      <c r="AK1752" s="116"/>
      <c r="AL1752" s="116"/>
      <c r="AM1752" s="116"/>
      <c r="AN1752" s="116"/>
      <c r="AO1752" s="116"/>
      <c r="AP1752" s="116"/>
      <c r="AQ1752" s="116"/>
      <c r="AR1752" s="117"/>
      <c r="AS1752" s="118"/>
      <c r="AT1752" s="119"/>
      <c r="AU1752" s="119"/>
      <c r="AV1752" s="119"/>
      <c r="AW1752" s="119"/>
      <c r="AX1752" s="120"/>
      <c r="AY1752" s="33"/>
      <c r="AZ1752" s="33"/>
      <c r="BA1752" s="33"/>
      <c r="BB1752" s="33"/>
      <c r="BC1752" s="33"/>
      <c r="BD1752" s="33"/>
      <c r="BE1752" s="33"/>
      <c r="BF1752" s="33"/>
      <c r="BG1752" s="33"/>
      <c r="BH1752" s="33"/>
      <c r="BI1752" s="33"/>
      <c r="BJ1752" s="33"/>
      <c r="BK1752" s="33"/>
      <c r="BL1752" s="33"/>
      <c r="BM1752" s="33"/>
      <c r="BN1752" s="33"/>
      <c r="BO1752" s="33"/>
      <c r="BP1752" s="33"/>
      <c r="BQ1752" s="33"/>
      <c r="BR1752" s="33"/>
      <c r="BS1752" s="33"/>
      <c r="BT1752" s="33"/>
      <c r="BU1752" s="33"/>
      <c r="BV1752" s="33"/>
      <c r="BW1752" s="33"/>
      <c r="BX1752" s="33"/>
      <c r="BY1752" s="33"/>
      <c r="BZ1752" s="33"/>
      <c r="CA1752" s="33"/>
      <c r="CB1752" s="33"/>
      <c r="CC1752" s="33"/>
      <c r="CD1752" s="33"/>
      <c r="CE1752" s="33"/>
      <c r="CF1752" s="33"/>
      <c r="CG1752" s="33"/>
      <c r="CH1752" s="33"/>
      <c r="CI1752" s="33"/>
      <c r="CJ1752" s="33"/>
      <c r="CK1752" s="33"/>
      <c r="CL1752" s="33"/>
      <c r="CM1752" s="33"/>
      <c r="CN1752" s="33"/>
      <c r="CO1752" s="33"/>
      <c r="CP1752" s="33"/>
      <c r="CQ1752" s="33"/>
      <c r="CR1752" s="33"/>
      <c r="CS1752" s="33"/>
      <c r="CT1752" s="33"/>
      <c r="CU1752" s="33"/>
      <c r="CV1752" s="33"/>
      <c r="CW1752" s="33"/>
      <c r="CX1752" s="33"/>
      <c r="CY1752" s="33"/>
      <c r="CZ1752" s="33"/>
      <c r="DA1752" s="33"/>
      <c r="DB1752" s="33"/>
      <c r="DC1752" s="33"/>
      <c r="DD1752" s="33"/>
      <c r="DE1752" s="33"/>
      <c r="DF1752" s="33"/>
      <c r="DG1752" s="33"/>
      <c r="DH1752" s="33"/>
      <c r="DI1752" s="33"/>
      <c r="DJ1752" s="33"/>
      <c r="DK1752" s="33"/>
      <c r="DL1752" s="33"/>
      <c r="DM1752" s="33"/>
      <c r="DN1752" s="33"/>
      <c r="DO1752" s="33"/>
      <c r="DP1752" s="33"/>
      <c r="DQ1752" s="33"/>
      <c r="DR1752" s="33"/>
      <c r="DS1752" s="33"/>
      <c r="DT1752" s="33"/>
      <c r="DU1752" s="33"/>
      <c r="DV1752" s="33"/>
      <c r="DW1752" s="33"/>
      <c r="DX1752" s="33"/>
      <c r="DY1752" s="33"/>
      <c r="DZ1752" s="33"/>
      <c r="EA1752" s="33"/>
      <c r="EB1752" s="33"/>
      <c r="EC1752" s="33"/>
      <c r="ED1752" s="33"/>
      <c r="EE1752" s="33"/>
      <c r="EF1752" s="33"/>
      <c r="EG1752" s="33"/>
      <c r="EH1752" s="33"/>
      <c r="EI1752" s="33"/>
      <c r="EJ1752" s="33"/>
      <c r="EK1752" s="33"/>
      <c r="EL1752" s="33"/>
      <c r="EM1752" s="33"/>
      <c r="EN1752" s="33"/>
      <c r="EO1752" s="33"/>
      <c r="EP1752" s="33"/>
      <c r="EQ1752" s="33"/>
      <c r="ER1752" s="33"/>
      <c r="ES1752" s="33"/>
      <c r="ET1752" s="33"/>
      <c r="EU1752" s="33"/>
      <c r="EV1752" s="33"/>
      <c r="EW1752" s="33"/>
      <c r="EX1752" s="33"/>
      <c r="EY1752" s="33"/>
      <c r="EZ1752" s="33"/>
      <c r="FA1752" s="33"/>
      <c r="FB1752" s="33"/>
      <c r="FC1752" s="33"/>
      <c r="FD1752" s="33"/>
      <c r="FE1752" s="33"/>
      <c r="FF1752" s="33"/>
      <c r="FG1752" s="33"/>
      <c r="FH1752" s="33"/>
      <c r="FI1752" s="33"/>
      <c r="FJ1752" s="33"/>
      <c r="FK1752" s="33"/>
      <c r="FL1752" s="33"/>
      <c r="FM1752" s="33"/>
      <c r="FN1752" s="33"/>
      <c r="FO1752" s="33"/>
      <c r="FP1752" s="33"/>
      <c r="FQ1752" s="33"/>
      <c r="FR1752" s="33"/>
      <c r="FS1752" s="33"/>
      <c r="FT1752" s="33"/>
      <c r="FU1752" s="33"/>
      <c r="FV1752" s="33"/>
      <c r="FW1752" s="33"/>
      <c r="FX1752" s="33"/>
      <c r="FY1752" s="33"/>
      <c r="FZ1752" s="33"/>
      <c r="GA1752" s="33"/>
      <c r="GB1752" s="33"/>
      <c r="GC1752" s="33"/>
      <c r="GD1752" s="33"/>
      <c r="GE1752" s="33"/>
      <c r="GF1752" s="33"/>
      <c r="GG1752" s="33"/>
      <c r="GH1752" s="33"/>
      <c r="GI1752" s="33"/>
      <c r="GJ1752" s="33"/>
      <c r="GK1752" s="33"/>
      <c r="GL1752" s="33"/>
      <c r="GM1752" s="33"/>
      <c r="GN1752" s="33"/>
      <c r="GO1752" s="33"/>
      <c r="GP1752" s="33"/>
      <c r="GQ1752" s="33"/>
      <c r="GR1752" s="33"/>
      <c r="GS1752" s="33"/>
      <c r="GT1752" s="33"/>
      <c r="GU1752" s="33"/>
      <c r="GV1752" s="33"/>
      <c r="GW1752" s="33"/>
      <c r="GX1752" s="33"/>
      <c r="GY1752" s="33"/>
      <c r="GZ1752" s="33"/>
      <c r="HA1752" s="33"/>
      <c r="HB1752" s="33"/>
      <c r="HC1752" s="33"/>
      <c r="HD1752" s="33"/>
      <c r="HE1752" s="33"/>
      <c r="HF1752" s="33"/>
      <c r="HG1752" s="33"/>
      <c r="HH1752" s="33"/>
      <c r="HI1752" s="33"/>
      <c r="HJ1752" s="33"/>
      <c r="HK1752" s="33"/>
      <c r="HL1752" s="33"/>
      <c r="HM1752" s="33"/>
      <c r="HN1752" s="33"/>
      <c r="HO1752" s="33"/>
      <c r="HP1752" s="33"/>
      <c r="HQ1752" s="33"/>
      <c r="HR1752" s="33"/>
      <c r="HS1752" s="33"/>
      <c r="HT1752" s="33"/>
      <c r="HU1752" s="33"/>
      <c r="HV1752" s="33"/>
      <c r="HW1752" s="33"/>
      <c r="HX1752" s="33"/>
      <c r="HY1752" s="33"/>
      <c r="HZ1752" s="33"/>
      <c r="IA1752" s="33"/>
      <c r="IB1752" s="33"/>
      <c r="IC1752" s="33"/>
      <c r="ID1752" s="33"/>
      <c r="IE1752" s="33"/>
      <c r="IF1752" s="33"/>
      <c r="IG1752" s="33"/>
      <c r="IH1752" s="33"/>
      <c r="II1752" s="33"/>
      <c r="IJ1752" s="33"/>
      <c r="IK1752" s="33"/>
      <c r="IL1752" s="33"/>
      <c r="IM1752" s="33"/>
      <c r="IN1752" s="33"/>
      <c r="IO1752" s="33"/>
      <c r="IP1752" s="33"/>
      <c r="IQ1752" s="33"/>
    </row>
    <row r="1753" spans="1:251" s="47" customFormat="1" ht="18.75" customHeight="1" thickBot="1">
      <c r="A1753" s="48"/>
      <c r="B1753" s="121" t="s">
        <v>101</v>
      </c>
      <c r="C1753" s="122"/>
      <c r="D1753" s="122"/>
      <c r="E1753" s="122"/>
      <c r="F1753" s="122"/>
      <c r="G1753" s="122"/>
      <c r="H1753" s="122"/>
      <c r="I1753" s="122"/>
      <c r="J1753" s="122"/>
      <c r="K1753" s="122"/>
      <c r="L1753" s="122"/>
      <c r="M1753" s="122"/>
      <c r="N1753" s="122"/>
      <c r="O1753" s="122"/>
      <c r="P1753" s="122"/>
      <c r="Q1753" s="122"/>
      <c r="R1753" s="122"/>
      <c r="S1753" s="122"/>
      <c r="T1753" s="122"/>
      <c r="U1753" s="122"/>
      <c r="V1753" s="122"/>
      <c r="W1753" s="122"/>
      <c r="X1753" s="122"/>
      <c r="Y1753" s="122"/>
      <c r="Z1753" s="123"/>
      <c r="AA1753" s="124">
        <f>SUM($AA$1752:$AA$1752)</f>
        <v>0</v>
      </c>
      <c r="AB1753" s="125"/>
      <c r="AC1753" s="125"/>
      <c r="AD1753" s="125"/>
      <c r="AE1753" s="125"/>
      <c r="AF1753" s="125"/>
      <c r="AG1753" s="125"/>
      <c r="AH1753" s="125"/>
      <c r="AI1753" s="126"/>
      <c r="AJ1753" s="124">
        <f>SUM($AJ$1752:$AJ$1752)</f>
        <v>27022</v>
      </c>
      <c r="AK1753" s="125"/>
      <c r="AL1753" s="125"/>
      <c r="AM1753" s="125"/>
      <c r="AN1753" s="125"/>
      <c r="AO1753" s="125"/>
      <c r="AP1753" s="125"/>
      <c r="AQ1753" s="125"/>
      <c r="AR1753" s="126"/>
      <c r="AS1753" s="127"/>
      <c r="AT1753" s="128"/>
      <c r="AU1753" s="128"/>
      <c r="AV1753" s="128"/>
      <c r="AW1753" s="128"/>
      <c r="AX1753" s="129"/>
      <c r="AY1753" s="33"/>
      <c r="AZ1753" s="33"/>
      <c r="BA1753" s="33"/>
      <c r="BB1753" s="33"/>
      <c r="BC1753" s="33"/>
      <c r="BD1753" s="33"/>
      <c r="BE1753" s="33"/>
      <c r="BF1753" s="33"/>
      <c r="BG1753" s="33"/>
      <c r="BH1753" s="33"/>
      <c r="BI1753" s="33"/>
      <c r="BJ1753" s="33"/>
      <c r="BK1753" s="33"/>
      <c r="BL1753" s="33"/>
      <c r="BM1753" s="33"/>
      <c r="BN1753" s="33"/>
      <c r="BO1753" s="33"/>
      <c r="BP1753" s="33"/>
      <c r="BQ1753" s="33"/>
      <c r="BR1753" s="33"/>
      <c r="BS1753" s="33"/>
      <c r="BT1753" s="33"/>
      <c r="BU1753" s="33"/>
      <c r="BV1753" s="33"/>
      <c r="BW1753" s="33"/>
      <c r="BX1753" s="33"/>
      <c r="BY1753" s="33"/>
      <c r="BZ1753" s="33"/>
      <c r="CA1753" s="33"/>
      <c r="CB1753" s="33"/>
      <c r="CC1753" s="33"/>
      <c r="CD1753" s="33"/>
      <c r="CE1753" s="33"/>
      <c r="CF1753" s="33"/>
      <c r="CG1753" s="33"/>
      <c r="CH1753" s="33"/>
      <c r="CI1753" s="33"/>
      <c r="CJ1753" s="33"/>
      <c r="CK1753" s="33"/>
      <c r="CL1753" s="33"/>
      <c r="CM1753" s="33"/>
      <c r="CN1753" s="33"/>
      <c r="CO1753" s="33"/>
      <c r="CP1753" s="33"/>
      <c r="CQ1753" s="33"/>
      <c r="CR1753" s="33"/>
      <c r="CS1753" s="33"/>
      <c r="CT1753" s="33"/>
      <c r="CU1753" s="33"/>
      <c r="CV1753" s="33"/>
      <c r="CW1753" s="33"/>
      <c r="CX1753" s="33"/>
      <c r="CY1753" s="33"/>
      <c r="CZ1753" s="33"/>
      <c r="DA1753" s="33"/>
      <c r="DB1753" s="33"/>
      <c r="DC1753" s="33"/>
      <c r="DD1753" s="33"/>
      <c r="DE1753" s="33"/>
      <c r="DF1753" s="33"/>
      <c r="DG1753" s="33"/>
      <c r="DH1753" s="33"/>
      <c r="DI1753" s="33"/>
      <c r="DJ1753" s="33"/>
      <c r="DK1753" s="33"/>
      <c r="DL1753" s="33"/>
      <c r="DM1753" s="33"/>
      <c r="DN1753" s="33"/>
      <c r="DO1753" s="33"/>
      <c r="DP1753" s="33"/>
      <c r="DQ1753" s="33"/>
      <c r="DR1753" s="33"/>
      <c r="DS1753" s="33"/>
      <c r="DT1753" s="33"/>
      <c r="DU1753" s="33"/>
      <c r="DV1753" s="33"/>
      <c r="DW1753" s="33"/>
      <c r="DX1753" s="33"/>
      <c r="DY1753" s="33"/>
      <c r="DZ1753" s="33"/>
      <c r="EA1753" s="33"/>
      <c r="EB1753" s="33"/>
      <c r="EC1753" s="33"/>
      <c r="ED1753" s="33"/>
      <c r="EE1753" s="33"/>
      <c r="EF1753" s="33"/>
      <c r="EG1753" s="33"/>
      <c r="EH1753" s="33"/>
      <c r="EI1753" s="33"/>
      <c r="EJ1753" s="33"/>
      <c r="EK1753" s="33"/>
      <c r="EL1753" s="33"/>
      <c r="EM1753" s="33"/>
      <c r="EN1753" s="33"/>
      <c r="EO1753" s="33"/>
      <c r="EP1753" s="33"/>
      <c r="EQ1753" s="33"/>
      <c r="ER1753" s="33"/>
      <c r="ES1753" s="33"/>
      <c r="ET1753" s="33"/>
      <c r="EU1753" s="33"/>
      <c r="EV1753" s="33"/>
      <c r="EW1753" s="33"/>
      <c r="EX1753" s="33"/>
      <c r="EY1753" s="33"/>
      <c r="EZ1753" s="33"/>
      <c r="FA1753" s="33"/>
      <c r="FB1753" s="33"/>
      <c r="FC1753" s="33"/>
      <c r="FD1753" s="33"/>
      <c r="FE1753" s="33"/>
      <c r="FF1753" s="33"/>
      <c r="FG1753" s="33"/>
      <c r="FH1753" s="33"/>
      <c r="FI1753" s="33"/>
      <c r="FJ1753" s="33"/>
      <c r="FK1753" s="33"/>
      <c r="FL1753" s="33"/>
      <c r="FM1753" s="33"/>
      <c r="FN1753" s="33"/>
      <c r="FO1753" s="33"/>
      <c r="FP1753" s="33"/>
      <c r="FQ1753" s="33"/>
      <c r="FR1753" s="33"/>
      <c r="FS1753" s="33"/>
      <c r="FT1753" s="33"/>
      <c r="FU1753" s="33"/>
      <c r="FV1753" s="33"/>
      <c r="FW1753" s="33"/>
      <c r="FX1753" s="33"/>
      <c r="FY1753" s="33"/>
      <c r="FZ1753" s="33"/>
      <c r="GA1753" s="33"/>
      <c r="GB1753" s="33"/>
      <c r="GC1753" s="33"/>
      <c r="GD1753" s="33"/>
      <c r="GE1753" s="33"/>
      <c r="GF1753" s="33"/>
      <c r="GG1753" s="33"/>
      <c r="GH1753" s="33"/>
      <c r="GI1753" s="33"/>
      <c r="GJ1753" s="33"/>
      <c r="GK1753" s="33"/>
      <c r="GL1753" s="33"/>
      <c r="GM1753" s="33"/>
      <c r="GN1753" s="33"/>
      <c r="GO1753" s="33"/>
      <c r="GP1753" s="33"/>
      <c r="GQ1753" s="33"/>
      <c r="GR1753" s="33"/>
      <c r="GS1753" s="33"/>
      <c r="GT1753" s="33"/>
      <c r="GU1753" s="33"/>
      <c r="GV1753" s="33"/>
      <c r="GW1753" s="33"/>
      <c r="GX1753" s="33"/>
      <c r="GY1753" s="33"/>
      <c r="GZ1753" s="33"/>
      <c r="HA1753" s="33"/>
      <c r="HB1753" s="33"/>
      <c r="HC1753" s="33"/>
      <c r="HD1753" s="33"/>
      <c r="HE1753" s="33"/>
      <c r="HF1753" s="33"/>
      <c r="HG1753" s="33"/>
      <c r="HH1753" s="33"/>
      <c r="HI1753" s="33"/>
      <c r="HJ1753" s="33"/>
      <c r="HK1753" s="33"/>
      <c r="HL1753" s="33"/>
      <c r="HM1753" s="33"/>
      <c r="HN1753" s="33"/>
      <c r="HO1753" s="33"/>
      <c r="HP1753" s="33"/>
      <c r="HQ1753" s="33"/>
      <c r="HR1753" s="33"/>
      <c r="HS1753" s="33"/>
      <c r="HT1753" s="33"/>
      <c r="HU1753" s="33"/>
      <c r="HV1753" s="33"/>
      <c r="HW1753" s="33"/>
      <c r="HX1753" s="33"/>
      <c r="HY1753" s="33"/>
      <c r="HZ1753" s="33"/>
      <c r="IA1753" s="33"/>
      <c r="IB1753" s="33"/>
      <c r="IC1753" s="33"/>
      <c r="ID1753" s="33"/>
      <c r="IE1753" s="33"/>
      <c r="IF1753" s="33"/>
      <c r="IG1753" s="33"/>
      <c r="IH1753" s="33"/>
      <c r="II1753" s="33"/>
      <c r="IJ1753" s="33"/>
      <c r="IK1753" s="33"/>
      <c r="IL1753" s="33"/>
      <c r="IM1753" s="33"/>
      <c r="IN1753" s="33"/>
      <c r="IO1753" s="33"/>
      <c r="IP1753" s="33"/>
      <c r="IQ1753" s="33"/>
    </row>
    <row r="1755" spans="1:251" ht="19.2">
      <c r="A1755" s="32" t="s">
        <v>87</v>
      </c>
      <c r="AW1755" s="34"/>
      <c r="AX1755" s="35"/>
      <c r="AY1755" s="34"/>
    </row>
    <row r="1757" spans="1:251" ht="18">
      <c r="B1757" s="91" t="s">
        <v>0</v>
      </c>
      <c r="C1757" s="111"/>
      <c r="D1757" s="111"/>
      <c r="E1757" s="111"/>
      <c r="F1757" s="111"/>
      <c r="G1757" s="111"/>
      <c r="H1757" s="111"/>
      <c r="I1757" s="111"/>
      <c r="J1757" s="111"/>
      <c r="K1757" s="111"/>
      <c r="L1757" s="111"/>
      <c r="M1757" s="111"/>
      <c r="N1757" s="111"/>
      <c r="O1757" s="111"/>
      <c r="P1757" s="111"/>
      <c r="Q1757" s="111"/>
      <c r="R1757" s="111"/>
      <c r="S1757" s="111"/>
      <c r="T1757" s="111"/>
      <c r="U1757" s="111"/>
      <c r="V1757" s="111"/>
      <c r="W1757" s="111"/>
      <c r="X1757" s="111"/>
      <c r="Y1757" s="111"/>
      <c r="Z1757" s="111"/>
      <c r="AA1757" s="111"/>
      <c r="AB1757" s="111"/>
      <c r="AC1757" s="111"/>
      <c r="AD1757" s="111"/>
      <c r="AE1757" s="111"/>
      <c r="AF1757" s="111"/>
      <c r="AG1757" s="111"/>
      <c r="AH1757" s="111"/>
      <c r="AI1757" s="111"/>
      <c r="AJ1757" s="111"/>
      <c r="AK1757" s="111"/>
      <c r="AL1757" s="111"/>
      <c r="AM1757" s="111"/>
      <c r="AN1757" s="111"/>
      <c r="AO1757" s="111"/>
      <c r="AP1757" s="111"/>
      <c r="AQ1757" s="111"/>
      <c r="AR1757" s="111"/>
      <c r="AS1757" s="111"/>
      <c r="AT1757" s="111"/>
      <c r="AU1757" s="111"/>
      <c r="AV1757" s="111"/>
      <c r="AW1757" s="111"/>
      <c r="AX1757" s="111"/>
    </row>
    <row r="1758" spans="1:251">
      <c r="Z1758" s="36"/>
      <c r="AD1758" s="36"/>
      <c r="AE1758" s="36"/>
      <c r="AF1758" s="36"/>
      <c r="AG1758" s="36"/>
      <c r="AH1758" s="36"/>
      <c r="AI1758" s="36"/>
      <c r="AO1758" s="36"/>
    </row>
    <row r="1759" spans="1:251" ht="13.8" thickBot="1">
      <c r="Z1759" s="36"/>
      <c r="AD1759" s="36"/>
      <c r="AE1759" s="36"/>
      <c r="AF1759" s="36"/>
      <c r="AG1759" s="36"/>
      <c r="AH1759" s="36"/>
      <c r="AI1759" s="36"/>
      <c r="AO1759" s="36"/>
      <c r="DI1759" s="37"/>
    </row>
    <row r="1760" spans="1:251" ht="24.75" customHeight="1" thickBot="1">
      <c r="B1760" s="93" t="s">
        <v>88</v>
      </c>
      <c r="C1760" s="94"/>
      <c r="D1760" s="94"/>
      <c r="E1760" s="94"/>
      <c r="F1760" s="94"/>
      <c r="G1760" s="94"/>
      <c r="H1760" s="95" t="s">
        <v>346</v>
      </c>
      <c r="I1760" s="96"/>
      <c r="J1760" s="96"/>
      <c r="K1760" s="96"/>
      <c r="L1760" s="96"/>
      <c r="M1760" s="96"/>
      <c r="N1760" s="96"/>
      <c r="O1760" s="96"/>
      <c r="P1760" s="96"/>
      <c r="Q1760" s="96"/>
      <c r="R1760" s="96"/>
      <c r="S1760" s="96"/>
      <c r="T1760" s="96"/>
      <c r="U1760" s="96"/>
      <c r="V1760" s="96"/>
      <c r="W1760" s="96"/>
      <c r="X1760" s="96"/>
      <c r="Y1760" s="96"/>
      <c r="Z1760" s="96"/>
      <c r="AA1760" s="96"/>
      <c r="AB1760" s="96"/>
      <c r="AC1760" s="96"/>
      <c r="AD1760" s="96"/>
      <c r="AE1760" s="96"/>
      <c r="AF1760" s="96"/>
      <c r="AG1760" s="96"/>
      <c r="AH1760" s="96"/>
      <c r="AI1760" s="96"/>
      <c r="AJ1760" s="96"/>
      <c r="AK1760" s="96"/>
      <c r="AL1760" s="96"/>
      <c r="AM1760" s="96"/>
      <c r="AN1760" s="96"/>
      <c r="AO1760" s="96"/>
      <c r="AP1760" s="96"/>
      <c r="AQ1760" s="96"/>
      <c r="AR1760" s="96"/>
      <c r="AS1760" s="96"/>
      <c r="AT1760" s="96"/>
      <c r="AU1760" s="96"/>
      <c r="AV1760" s="96"/>
      <c r="AW1760" s="96"/>
      <c r="AX1760" s="97"/>
      <c r="DI1760" s="37"/>
    </row>
    <row r="1761" spans="1:113" ht="14.4">
      <c r="B1761" s="38"/>
      <c r="C1761" s="38"/>
      <c r="D1761" s="38"/>
      <c r="E1761" s="38"/>
      <c r="F1761" s="38"/>
      <c r="G1761" s="38"/>
      <c r="H1761" s="39"/>
      <c r="I1761" s="39"/>
      <c r="J1761" s="39"/>
      <c r="K1761" s="39"/>
      <c r="L1761" s="40"/>
      <c r="M1761" s="40"/>
      <c r="N1761" s="40"/>
      <c r="O1761" s="40"/>
      <c r="P1761" s="39"/>
      <c r="Q1761" s="39"/>
      <c r="R1761" s="39"/>
      <c r="S1761" s="39"/>
      <c r="T1761" s="39"/>
      <c r="U1761" s="39"/>
      <c r="V1761" s="41"/>
      <c r="W1761" s="41"/>
      <c r="X1761" s="41"/>
      <c r="Y1761" s="41"/>
      <c r="Z1761" s="41"/>
      <c r="AA1761" s="41"/>
      <c r="AB1761" s="41"/>
      <c r="AC1761" s="41"/>
      <c r="AD1761" s="41"/>
      <c r="AE1761" s="41"/>
      <c r="AF1761" s="41"/>
      <c r="AG1761" s="41"/>
      <c r="AH1761" s="41"/>
      <c r="AI1761" s="41"/>
      <c r="AJ1761" s="41"/>
      <c r="AK1761" s="41"/>
      <c r="AL1761" s="41"/>
      <c r="AM1761" s="41"/>
      <c r="AN1761" s="41"/>
      <c r="AO1761" s="41"/>
      <c r="AP1761" s="41"/>
      <c r="AQ1761" s="41"/>
      <c r="AR1761" s="41"/>
      <c r="AS1761" s="41"/>
      <c r="AT1761" s="41"/>
      <c r="AU1761" s="41"/>
      <c r="AV1761" s="41"/>
      <c r="AW1761" s="41"/>
      <c r="AX1761" s="41"/>
      <c r="DI1761" s="37"/>
    </row>
    <row r="1762" spans="1:113" ht="15" thickBot="1">
      <c r="A1762" s="42"/>
      <c r="B1762" s="41" t="s">
        <v>90</v>
      </c>
      <c r="C1762" s="39"/>
      <c r="D1762" s="39"/>
      <c r="E1762" s="39"/>
      <c r="F1762" s="39"/>
      <c r="G1762" s="39"/>
      <c r="H1762" s="39"/>
      <c r="I1762" s="39"/>
      <c r="J1762" s="39"/>
      <c r="K1762" s="39"/>
      <c r="L1762" s="40"/>
      <c r="M1762" s="40"/>
      <c r="N1762" s="40"/>
      <c r="O1762" s="40"/>
      <c r="P1762" s="39"/>
      <c r="Q1762" s="39"/>
      <c r="R1762" s="39"/>
      <c r="S1762" s="39"/>
      <c r="T1762" s="39"/>
      <c r="U1762" s="39"/>
      <c r="V1762" s="41"/>
      <c r="W1762" s="41"/>
      <c r="X1762" s="41"/>
      <c r="Y1762" s="41"/>
      <c r="Z1762" s="41"/>
      <c r="AA1762" s="41"/>
      <c r="AB1762" s="41"/>
      <c r="AC1762" s="41"/>
      <c r="AD1762" s="41"/>
      <c r="AE1762" s="41"/>
      <c r="AF1762" s="41"/>
      <c r="AG1762" s="41"/>
      <c r="AH1762" s="41"/>
      <c r="AI1762" s="41"/>
      <c r="AJ1762" s="41"/>
      <c r="AK1762" s="41"/>
      <c r="AL1762" s="41"/>
      <c r="AM1762" s="41"/>
      <c r="AN1762" s="41"/>
      <c r="AO1762" s="41"/>
      <c r="AP1762" s="41"/>
      <c r="AQ1762" s="41"/>
      <c r="AR1762" s="41"/>
      <c r="AS1762" s="41"/>
      <c r="AT1762" s="41"/>
      <c r="AU1762" s="41"/>
      <c r="AV1762" s="41"/>
      <c r="AW1762" s="41"/>
      <c r="AX1762" s="41"/>
      <c r="DI1762" s="37"/>
    </row>
    <row r="1763" spans="1:113" ht="14.4">
      <c r="A1763" s="39"/>
      <c r="B1763" s="43"/>
      <c r="C1763" s="38"/>
      <c r="D1763" s="38"/>
      <c r="E1763" s="38"/>
      <c r="F1763" s="38"/>
      <c r="G1763" s="38"/>
      <c r="H1763" s="38"/>
      <c r="I1763" s="38"/>
      <c r="J1763" s="38"/>
      <c r="K1763" s="38"/>
      <c r="L1763" s="44"/>
      <c r="M1763" s="44"/>
      <c r="N1763" s="44"/>
      <c r="O1763" s="44"/>
      <c r="P1763" s="38"/>
      <c r="Q1763" s="38"/>
      <c r="R1763" s="38"/>
      <c r="S1763" s="38"/>
      <c r="T1763" s="38"/>
      <c r="U1763" s="38"/>
      <c r="V1763" s="45"/>
      <c r="W1763" s="45"/>
      <c r="X1763" s="45"/>
      <c r="Y1763" s="45"/>
      <c r="Z1763" s="45"/>
      <c r="AA1763" s="45"/>
      <c r="AB1763" s="45"/>
      <c r="AC1763" s="45"/>
      <c r="AD1763" s="45"/>
      <c r="AE1763" s="45"/>
      <c r="AF1763" s="45"/>
      <c r="AG1763" s="45"/>
      <c r="AH1763" s="45"/>
      <c r="AI1763" s="45"/>
      <c r="AJ1763" s="45"/>
      <c r="AK1763" s="45"/>
      <c r="AL1763" s="45"/>
      <c r="AM1763" s="45"/>
      <c r="AN1763" s="45"/>
      <c r="AO1763" s="45"/>
      <c r="AP1763" s="45"/>
      <c r="AQ1763" s="45"/>
      <c r="AR1763" s="45"/>
      <c r="AS1763" s="45"/>
      <c r="AT1763" s="45"/>
      <c r="AU1763" s="45"/>
      <c r="AV1763" s="45"/>
      <c r="AW1763" s="45"/>
      <c r="AX1763" s="46"/>
    </row>
    <row r="1764" spans="1:113" ht="12" customHeight="1">
      <c r="A1764" s="39"/>
      <c r="B1764" s="98" t="s">
        <v>347</v>
      </c>
      <c r="C1764" s="99"/>
      <c r="D1764" s="99"/>
      <c r="E1764" s="99"/>
      <c r="F1764" s="99"/>
      <c r="G1764" s="99"/>
      <c r="H1764" s="99"/>
      <c r="I1764" s="99"/>
      <c r="J1764" s="99"/>
      <c r="K1764" s="99"/>
      <c r="L1764" s="99"/>
      <c r="M1764" s="99"/>
      <c r="N1764" s="99"/>
      <c r="O1764" s="99"/>
      <c r="P1764" s="99"/>
      <c r="Q1764" s="99"/>
      <c r="R1764" s="99"/>
      <c r="S1764" s="99"/>
      <c r="T1764" s="99"/>
      <c r="U1764" s="99"/>
      <c r="V1764" s="99"/>
      <c r="W1764" s="99"/>
      <c r="X1764" s="99"/>
      <c r="Y1764" s="99"/>
      <c r="Z1764" s="99"/>
      <c r="AA1764" s="99"/>
      <c r="AB1764" s="99"/>
      <c r="AC1764" s="99"/>
      <c r="AD1764" s="99"/>
      <c r="AE1764" s="99"/>
      <c r="AF1764" s="99"/>
      <c r="AG1764" s="99"/>
      <c r="AH1764" s="99"/>
      <c r="AI1764" s="99"/>
      <c r="AJ1764" s="99"/>
      <c r="AK1764" s="99"/>
      <c r="AL1764" s="99"/>
      <c r="AM1764" s="99"/>
      <c r="AN1764" s="99"/>
      <c r="AO1764" s="99"/>
      <c r="AP1764" s="99"/>
      <c r="AQ1764" s="99"/>
      <c r="AR1764" s="99"/>
      <c r="AS1764" s="99"/>
      <c r="AT1764" s="99"/>
      <c r="AU1764" s="99"/>
      <c r="AV1764" s="99"/>
      <c r="AW1764" s="99"/>
      <c r="AX1764" s="100"/>
    </row>
    <row r="1765" spans="1:113" ht="12" customHeight="1">
      <c r="A1765" s="39"/>
      <c r="B1765" s="98"/>
      <c r="C1765" s="99"/>
      <c r="D1765" s="99"/>
      <c r="E1765" s="99"/>
      <c r="F1765" s="99"/>
      <c r="G1765" s="99"/>
      <c r="H1765" s="99"/>
      <c r="I1765" s="99"/>
      <c r="J1765" s="99"/>
      <c r="K1765" s="99"/>
      <c r="L1765" s="99"/>
      <c r="M1765" s="99"/>
      <c r="N1765" s="99"/>
      <c r="O1765" s="99"/>
      <c r="P1765" s="99"/>
      <c r="Q1765" s="99"/>
      <c r="R1765" s="99"/>
      <c r="S1765" s="99"/>
      <c r="T1765" s="99"/>
      <c r="U1765" s="99"/>
      <c r="V1765" s="99"/>
      <c r="W1765" s="99"/>
      <c r="X1765" s="99"/>
      <c r="Y1765" s="99"/>
      <c r="Z1765" s="99"/>
      <c r="AA1765" s="99"/>
      <c r="AB1765" s="99"/>
      <c r="AC1765" s="99"/>
      <c r="AD1765" s="99"/>
      <c r="AE1765" s="99"/>
      <c r="AF1765" s="99"/>
      <c r="AG1765" s="99"/>
      <c r="AH1765" s="99"/>
      <c r="AI1765" s="99"/>
      <c r="AJ1765" s="99"/>
      <c r="AK1765" s="99"/>
      <c r="AL1765" s="99"/>
      <c r="AM1765" s="99"/>
      <c r="AN1765" s="99"/>
      <c r="AO1765" s="99"/>
      <c r="AP1765" s="99"/>
      <c r="AQ1765" s="99"/>
      <c r="AR1765" s="99"/>
      <c r="AS1765" s="99"/>
      <c r="AT1765" s="99"/>
      <c r="AU1765" s="99"/>
      <c r="AV1765" s="99"/>
      <c r="AW1765" s="99"/>
      <c r="AX1765" s="100"/>
      <c r="BC1765" s="47"/>
    </row>
    <row r="1766" spans="1:113" ht="12" customHeight="1">
      <c r="A1766" s="39"/>
      <c r="B1766" s="98"/>
      <c r="C1766" s="99"/>
      <c r="D1766" s="99"/>
      <c r="E1766" s="99"/>
      <c r="F1766" s="99"/>
      <c r="G1766" s="99"/>
      <c r="H1766" s="99"/>
      <c r="I1766" s="99"/>
      <c r="J1766" s="99"/>
      <c r="K1766" s="99"/>
      <c r="L1766" s="99"/>
      <c r="M1766" s="99"/>
      <c r="N1766" s="99"/>
      <c r="O1766" s="99"/>
      <c r="P1766" s="99"/>
      <c r="Q1766" s="99"/>
      <c r="R1766" s="99"/>
      <c r="S1766" s="99"/>
      <c r="T1766" s="99"/>
      <c r="U1766" s="99"/>
      <c r="V1766" s="99"/>
      <c r="W1766" s="99"/>
      <c r="X1766" s="99"/>
      <c r="Y1766" s="99"/>
      <c r="Z1766" s="99"/>
      <c r="AA1766" s="99"/>
      <c r="AB1766" s="99"/>
      <c r="AC1766" s="99"/>
      <c r="AD1766" s="99"/>
      <c r="AE1766" s="99"/>
      <c r="AF1766" s="99"/>
      <c r="AG1766" s="99"/>
      <c r="AH1766" s="99"/>
      <c r="AI1766" s="99"/>
      <c r="AJ1766" s="99"/>
      <c r="AK1766" s="99"/>
      <c r="AL1766" s="99"/>
      <c r="AM1766" s="99"/>
      <c r="AN1766" s="99"/>
      <c r="AO1766" s="99"/>
      <c r="AP1766" s="99"/>
      <c r="AQ1766" s="99"/>
      <c r="AR1766" s="99"/>
      <c r="AS1766" s="99"/>
      <c r="AT1766" s="99"/>
      <c r="AU1766" s="99"/>
      <c r="AV1766" s="99"/>
      <c r="AW1766" s="99"/>
      <c r="AX1766" s="100"/>
    </row>
    <row r="1767" spans="1:113" ht="12" customHeight="1">
      <c r="A1767" s="39"/>
      <c r="B1767" s="98"/>
      <c r="C1767" s="99"/>
      <c r="D1767" s="99"/>
      <c r="E1767" s="99"/>
      <c r="F1767" s="99"/>
      <c r="G1767" s="99"/>
      <c r="H1767" s="99"/>
      <c r="I1767" s="99"/>
      <c r="J1767" s="99"/>
      <c r="K1767" s="99"/>
      <c r="L1767" s="99"/>
      <c r="M1767" s="99"/>
      <c r="N1767" s="99"/>
      <c r="O1767" s="99"/>
      <c r="P1767" s="99"/>
      <c r="Q1767" s="99"/>
      <c r="R1767" s="99"/>
      <c r="S1767" s="99"/>
      <c r="T1767" s="99"/>
      <c r="U1767" s="99"/>
      <c r="V1767" s="99"/>
      <c r="W1767" s="99"/>
      <c r="X1767" s="99"/>
      <c r="Y1767" s="99"/>
      <c r="Z1767" s="99"/>
      <c r="AA1767" s="99"/>
      <c r="AB1767" s="99"/>
      <c r="AC1767" s="99"/>
      <c r="AD1767" s="99"/>
      <c r="AE1767" s="99"/>
      <c r="AF1767" s="99"/>
      <c r="AG1767" s="99"/>
      <c r="AH1767" s="99"/>
      <c r="AI1767" s="99"/>
      <c r="AJ1767" s="99"/>
      <c r="AK1767" s="99"/>
      <c r="AL1767" s="99"/>
      <c r="AM1767" s="99"/>
      <c r="AN1767" s="99"/>
      <c r="AO1767" s="99"/>
      <c r="AP1767" s="99"/>
      <c r="AQ1767" s="99"/>
      <c r="AR1767" s="99"/>
      <c r="AS1767" s="99"/>
      <c r="AT1767" s="99"/>
      <c r="AU1767" s="99"/>
      <c r="AV1767" s="99"/>
      <c r="AW1767" s="99"/>
      <c r="AX1767" s="100"/>
    </row>
    <row r="1768" spans="1:113" ht="12" customHeight="1">
      <c r="A1768" s="39"/>
      <c r="B1768" s="98"/>
      <c r="C1768" s="99"/>
      <c r="D1768" s="99"/>
      <c r="E1768" s="99"/>
      <c r="F1768" s="99"/>
      <c r="G1768" s="99"/>
      <c r="H1768" s="99"/>
      <c r="I1768" s="99"/>
      <c r="J1768" s="99"/>
      <c r="K1768" s="99"/>
      <c r="L1768" s="99"/>
      <c r="M1768" s="99"/>
      <c r="N1768" s="99"/>
      <c r="O1768" s="99"/>
      <c r="P1768" s="99"/>
      <c r="Q1768" s="99"/>
      <c r="R1768" s="99"/>
      <c r="S1768" s="99"/>
      <c r="T1768" s="99"/>
      <c r="U1768" s="99"/>
      <c r="V1768" s="99"/>
      <c r="W1768" s="99"/>
      <c r="X1768" s="99"/>
      <c r="Y1768" s="99"/>
      <c r="Z1768" s="99"/>
      <c r="AA1768" s="99"/>
      <c r="AB1768" s="99"/>
      <c r="AC1768" s="99"/>
      <c r="AD1768" s="99"/>
      <c r="AE1768" s="99"/>
      <c r="AF1768" s="99"/>
      <c r="AG1768" s="99"/>
      <c r="AH1768" s="99"/>
      <c r="AI1768" s="99"/>
      <c r="AJ1768" s="99"/>
      <c r="AK1768" s="99"/>
      <c r="AL1768" s="99"/>
      <c r="AM1768" s="99"/>
      <c r="AN1768" s="99"/>
      <c r="AO1768" s="99"/>
      <c r="AP1768" s="99"/>
      <c r="AQ1768" s="99"/>
      <c r="AR1768" s="99"/>
      <c r="AS1768" s="99"/>
      <c r="AT1768" s="99"/>
      <c r="AU1768" s="99"/>
      <c r="AV1768" s="99"/>
      <c r="AW1768" s="99"/>
      <c r="AX1768" s="100"/>
    </row>
    <row r="1769" spans="1:113" ht="15" thickBot="1">
      <c r="A1769" s="48"/>
      <c r="B1769" s="49"/>
      <c r="C1769" s="50"/>
      <c r="D1769" s="50"/>
      <c r="E1769" s="50"/>
      <c r="F1769" s="50"/>
      <c r="G1769" s="50"/>
      <c r="H1769" s="50"/>
      <c r="I1769" s="50"/>
      <c r="J1769" s="50"/>
      <c r="K1769" s="50"/>
      <c r="L1769" s="50"/>
      <c r="M1769" s="50"/>
      <c r="N1769" s="50"/>
      <c r="O1769" s="50"/>
      <c r="P1769" s="50"/>
      <c r="Q1769" s="50"/>
      <c r="R1769" s="50"/>
      <c r="S1769" s="50"/>
      <c r="T1769" s="50"/>
      <c r="U1769" s="50"/>
      <c r="V1769" s="50"/>
      <c r="W1769" s="50"/>
      <c r="X1769" s="50"/>
      <c r="Y1769" s="50"/>
      <c r="Z1769" s="50"/>
      <c r="AA1769" s="50"/>
      <c r="AB1769" s="50"/>
      <c r="AC1769" s="50"/>
      <c r="AD1769" s="50"/>
      <c r="AE1769" s="50"/>
      <c r="AF1769" s="50"/>
      <c r="AG1769" s="50"/>
      <c r="AH1769" s="50"/>
      <c r="AI1769" s="50"/>
      <c r="AJ1769" s="50"/>
      <c r="AK1769" s="50"/>
      <c r="AL1769" s="50"/>
      <c r="AM1769" s="50"/>
      <c r="AN1769" s="50"/>
      <c r="AO1769" s="50"/>
      <c r="AP1769" s="50"/>
      <c r="AQ1769" s="50"/>
      <c r="AR1769" s="50"/>
      <c r="AS1769" s="50"/>
      <c r="AT1769" s="50"/>
      <c r="AU1769" s="50"/>
      <c r="AV1769" s="50"/>
      <c r="AW1769" s="50"/>
      <c r="AX1769" s="51"/>
    </row>
    <row r="1770" spans="1:113">
      <c r="B1770" s="52"/>
    </row>
    <row r="1771" spans="1:113" ht="15" thickBot="1">
      <c r="A1771" s="42"/>
      <c r="B1771" s="41" t="s">
        <v>92</v>
      </c>
      <c r="C1771" s="39"/>
      <c r="D1771" s="39"/>
      <c r="E1771" s="39"/>
      <c r="F1771" s="39"/>
      <c r="G1771" s="39"/>
      <c r="H1771" s="39"/>
      <c r="I1771" s="39"/>
      <c r="J1771" s="39"/>
      <c r="K1771" s="39"/>
      <c r="L1771" s="40"/>
      <c r="M1771" s="40"/>
      <c r="N1771" s="40"/>
      <c r="O1771" s="40"/>
      <c r="P1771" s="39"/>
      <c r="Q1771" s="39"/>
      <c r="R1771" s="39"/>
      <c r="S1771" s="39"/>
      <c r="T1771" s="39"/>
      <c r="U1771" s="39"/>
      <c r="V1771" s="41"/>
      <c r="W1771" s="41"/>
      <c r="X1771" s="41"/>
      <c r="Y1771" s="41"/>
      <c r="Z1771" s="41"/>
      <c r="AA1771" s="41"/>
      <c r="AB1771" s="41"/>
      <c r="AC1771" s="41"/>
      <c r="AD1771" s="41"/>
      <c r="AE1771" s="41"/>
      <c r="AF1771" s="41"/>
      <c r="AG1771" s="41"/>
      <c r="AH1771" s="41"/>
      <c r="AI1771" s="41"/>
      <c r="AJ1771" s="41"/>
      <c r="AK1771" s="41"/>
      <c r="AL1771" s="41"/>
      <c r="AM1771" s="41"/>
      <c r="AN1771" s="41"/>
      <c r="AO1771" s="41"/>
      <c r="AP1771" s="41"/>
      <c r="AQ1771" s="41"/>
      <c r="AR1771" s="41"/>
      <c r="AS1771" s="41"/>
      <c r="AT1771" s="41"/>
      <c r="AU1771" s="41"/>
      <c r="AV1771" s="41"/>
      <c r="AW1771" s="41"/>
      <c r="AX1771" s="41"/>
      <c r="DI1771" s="37"/>
    </row>
    <row r="1772" spans="1:113" ht="14.4">
      <c r="A1772" s="39"/>
      <c r="B1772" s="43"/>
      <c r="C1772" s="38"/>
      <c r="D1772" s="38"/>
      <c r="E1772" s="38"/>
      <c r="F1772" s="38"/>
      <c r="G1772" s="38"/>
      <c r="H1772" s="38"/>
      <c r="I1772" s="38"/>
      <c r="J1772" s="38"/>
      <c r="K1772" s="38"/>
      <c r="L1772" s="44"/>
      <c r="M1772" s="44"/>
      <c r="N1772" s="44"/>
      <c r="O1772" s="44"/>
      <c r="P1772" s="38"/>
      <c r="Q1772" s="38"/>
      <c r="R1772" s="38"/>
      <c r="S1772" s="38"/>
      <c r="T1772" s="38"/>
      <c r="U1772" s="38"/>
      <c r="V1772" s="45"/>
      <c r="W1772" s="45"/>
      <c r="X1772" s="45"/>
      <c r="Y1772" s="45"/>
      <c r="Z1772" s="45"/>
      <c r="AA1772" s="45"/>
      <c r="AB1772" s="45"/>
      <c r="AC1772" s="45"/>
      <c r="AD1772" s="45"/>
      <c r="AE1772" s="45"/>
      <c r="AF1772" s="45"/>
      <c r="AG1772" s="45"/>
      <c r="AH1772" s="45"/>
      <c r="AI1772" s="45"/>
      <c r="AJ1772" s="45"/>
      <c r="AK1772" s="45"/>
      <c r="AL1772" s="45"/>
      <c r="AM1772" s="45"/>
      <c r="AN1772" s="45"/>
      <c r="AO1772" s="45"/>
      <c r="AP1772" s="45"/>
      <c r="AQ1772" s="45"/>
      <c r="AR1772" s="45"/>
      <c r="AS1772" s="45"/>
      <c r="AT1772" s="45"/>
      <c r="AU1772" s="45"/>
      <c r="AV1772" s="45"/>
      <c r="AW1772" s="45"/>
      <c r="AX1772" s="46"/>
    </row>
    <row r="1773" spans="1:113" ht="12" customHeight="1">
      <c r="A1773" s="39"/>
      <c r="B1773" s="98" t="s">
        <v>348</v>
      </c>
      <c r="C1773" s="99"/>
      <c r="D1773" s="99"/>
      <c r="E1773" s="99"/>
      <c r="F1773" s="99"/>
      <c r="G1773" s="99"/>
      <c r="H1773" s="99"/>
      <c r="I1773" s="99"/>
      <c r="J1773" s="99"/>
      <c r="K1773" s="99"/>
      <c r="L1773" s="99"/>
      <c r="M1773" s="99"/>
      <c r="N1773" s="99"/>
      <c r="O1773" s="99"/>
      <c r="P1773" s="99"/>
      <c r="Q1773" s="99"/>
      <c r="R1773" s="99"/>
      <c r="S1773" s="99"/>
      <c r="T1773" s="99"/>
      <c r="U1773" s="99"/>
      <c r="V1773" s="99"/>
      <c r="W1773" s="99"/>
      <c r="X1773" s="99"/>
      <c r="Y1773" s="99"/>
      <c r="Z1773" s="99"/>
      <c r="AA1773" s="99"/>
      <c r="AB1773" s="99"/>
      <c r="AC1773" s="99"/>
      <c r="AD1773" s="99"/>
      <c r="AE1773" s="99"/>
      <c r="AF1773" s="99"/>
      <c r="AG1773" s="99"/>
      <c r="AH1773" s="99"/>
      <c r="AI1773" s="99"/>
      <c r="AJ1773" s="99"/>
      <c r="AK1773" s="99"/>
      <c r="AL1773" s="99"/>
      <c r="AM1773" s="99"/>
      <c r="AN1773" s="99"/>
      <c r="AO1773" s="99"/>
      <c r="AP1773" s="99"/>
      <c r="AQ1773" s="99"/>
      <c r="AR1773" s="99"/>
      <c r="AS1773" s="99"/>
      <c r="AT1773" s="99"/>
      <c r="AU1773" s="99"/>
      <c r="AV1773" s="99"/>
      <c r="AW1773" s="99"/>
      <c r="AX1773" s="100"/>
    </row>
    <row r="1774" spans="1:113" ht="12" customHeight="1">
      <c r="A1774" s="39"/>
      <c r="B1774" s="98"/>
      <c r="C1774" s="99"/>
      <c r="D1774" s="99"/>
      <c r="E1774" s="99"/>
      <c r="F1774" s="99"/>
      <c r="G1774" s="99"/>
      <c r="H1774" s="99"/>
      <c r="I1774" s="99"/>
      <c r="J1774" s="99"/>
      <c r="K1774" s="99"/>
      <c r="L1774" s="99"/>
      <c r="M1774" s="99"/>
      <c r="N1774" s="99"/>
      <c r="O1774" s="99"/>
      <c r="P1774" s="99"/>
      <c r="Q1774" s="99"/>
      <c r="R1774" s="99"/>
      <c r="S1774" s="99"/>
      <c r="T1774" s="99"/>
      <c r="U1774" s="99"/>
      <c r="V1774" s="99"/>
      <c r="W1774" s="99"/>
      <c r="X1774" s="99"/>
      <c r="Y1774" s="99"/>
      <c r="Z1774" s="99"/>
      <c r="AA1774" s="99"/>
      <c r="AB1774" s="99"/>
      <c r="AC1774" s="99"/>
      <c r="AD1774" s="99"/>
      <c r="AE1774" s="99"/>
      <c r="AF1774" s="99"/>
      <c r="AG1774" s="99"/>
      <c r="AH1774" s="99"/>
      <c r="AI1774" s="99"/>
      <c r="AJ1774" s="99"/>
      <c r="AK1774" s="99"/>
      <c r="AL1774" s="99"/>
      <c r="AM1774" s="99"/>
      <c r="AN1774" s="99"/>
      <c r="AO1774" s="99"/>
      <c r="AP1774" s="99"/>
      <c r="AQ1774" s="99"/>
      <c r="AR1774" s="99"/>
      <c r="AS1774" s="99"/>
      <c r="AT1774" s="99"/>
      <c r="AU1774" s="99"/>
      <c r="AV1774" s="99"/>
      <c r="AW1774" s="99"/>
      <c r="AX1774" s="100"/>
    </row>
    <row r="1775" spans="1:113" ht="12" customHeight="1">
      <c r="A1775" s="39"/>
      <c r="B1775" s="98"/>
      <c r="C1775" s="99"/>
      <c r="D1775" s="99"/>
      <c r="E1775" s="99"/>
      <c r="F1775" s="99"/>
      <c r="G1775" s="99"/>
      <c r="H1775" s="99"/>
      <c r="I1775" s="99"/>
      <c r="J1775" s="99"/>
      <c r="K1775" s="99"/>
      <c r="L1775" s="99"/>
      <c r="M1775" s="99"/>
      <c r="N1775" s="99"/>
      <c r="O1775" s="99"/>
      <c r="P1775" s="99"/>
      <c r="Q1775" s="99"/>
      <c r="R1775" s="99"/>
      <c r="S1775" s="99"/>
      <c r="T1775" s="99"/>
      <c r="U1775" s="99"/>
      <c r="V1775" s="99"/>
      <c r="W1775" s="99"/>
      <c r="X1775" s="99"/>
      <c r="Y1775" s="99"/>
      <c r="Z1775" s="99"/>
      <c r="AA1775" s="99"/>
      <c r="AB1775" s="99"/>
      <c r="AC1775" s="99"/>
      <c r="AD1775" s="99"/>
      <c r="AE1775" s="99"/>
      <c r="AF1775" s="99"/>
      <c r="AG1775" s="99"/>
      <c r="AH1775" s="99"/>
      <c r="AI1775" s="99"/>
      <c r="AJ1775" s="99"/>
      <c r="AK1775" s="99"/>
      <c r="AL1775" s="99"/>
      <c r="AM1775" s="99"/>
      <c r="AN1775" s="99"/>
      <c r="AO1775" s="99"/>
      <c r="AP1775" s="99"/>
      <c r="AQ1775" s="99"/>
      <c r="AR1775" s="99"/>
      <c r="AS1775" s="99"/>
      <c r="AT1775" s="99"/>
      <c r="AU1775" s="99"/>
      <c r="AV1775" s="99"/>
      <c r="AW1775" s="99"/>
      <c r="AX1775" s="100"/>
    </row>
    <row r="1776" spans="1:113" ht="12" customHeight="1">
      <c r="A1776" s="39"/>
      <c r="B1776" s="98"/>
      <c r="C1776" s="99"/>
      <c r="D1776" s="99"/>
      <c r="E1776" s="99"/>
      <c r="F1776" s="99"/>
      <c r="G1776" s="99"/>
      <c r="H1776" s="99"/>
      <c r="I1776" s="99"/>
      <c r="J1776" s="99"/>
      <c r="K1776" s="99"/>
      <c r="L1776" s="99"/>
      <c r="M1776" s="99"/>
      <c r="N1776" s="99"/>
      <c r="O1776" s="99"/>
      <c r="P1776" s="99"/>
      <c r="Q1776" s="99"/>
      <c r="R1776" s="99"/>
      <c r="S1776" s="99"/>
      <c r="T1776" s="99"/>
      <c r="U1776" s="99"/>
      <c r="V1776" s="99"/>
      <c r="W1776" s="99"/>
      <c r="X1776" s="99"/>
      <c r="Y1776" s="99"/>
      <c r="Z1776" s="99"/>
      <c r="AA1776" s="99"/>
      <c r="AB1776" s="99"/>
      <c r="AC1776" s="99"/>
      <c r="AD1776" s="99"/>
      <c r="AE1776" s="99"/>
      <c r="AF1776" s="99"/>
      <c r="AG1776" s="99"/>
      <c r="AH1776" s="99"/>
      <c r="AI1776" s="99"/>
      <c r="AJ1776" s="99"/>
      <c r="AK1776" s="99"/>
      <c r="AL1776" s="99"/>
      <c r="AM1776" s="99"/>
      <c r="AN1776" s="99"/>
      <c r="AO1776" s="99"/>
      <c r="AP1776" s="99"/>
      <c r="AQ1776" s="99"/>
      <c r="AR1776" s="99"/>
      <c r="AS1776" s="99"/>
      <c r="AT1776" s="99"/>
      <c r="AU1776" s="99"/>
      <c r="AV1776" s="99"/>
      <c r="AW1776" s="99"/>
      <c r="AX1776" s="100"/>
      <c r="BC1776" s="47"/>
    </row>
    <row r="1777" spans="1:251" ht="12" customHeight="1">
      <c r="A1777" s="39"/>
      <c r="B1777" s="98"/>
      <c r="C1777" s="99"/>
      <c r="D1777" s="99"/>
      <c r="E1777" s="99"/>
      <c r="F1777" s="99"/>
      <c r="G1777" s="99"/>
      <c r="H1777" s="99"/>
      <c r="I1777" s="99"/>
      <c r="J1777" s="99"/>
      <c r="K1777" s="99"/>
      <c r="L1777" s="99"/>
      <c r="M1777" s="99"/>
      <c r="N1777" s="99"/>
      <c r="O1777" s="99"/>
      <c r="P1777" s="99"/>
      <c r="Q1777" s="99"/>
      <c r="R1777" s="99"/>
      <c r="S1777" s="99"/>
      <c r="T1777" s="99"/>
      <c r="U1777" s="99"/>
      <c r="V1777" s="99"/>
      <c r="W1777" s="99"/>
      <c r="X1777" s="99"/>
      <c r="Y1777" s="99"/>
      <c r="Z1777" s="99"/>
      <c r="AA1777" s="99"/>
      <c r="AB1777" s="99"/>
      <c r="AC1777" s="99"/>
      <c r="AD1777" s="99"/>
      <c r="AE1777" s="99"/>
      <c r="AF1777" s="99"/>
      <c r="AG1777" s="99"/>
      <c r="AH1777" s="99"/>
      <c r="AI1777" s="99"/>
      <c r="AJ1777" s="99"/>
      <c r="AK1777" s="99"/>
      <c r="AL1777" s="99"/>
      <c r="AM1777" s="99"/>
      <c r="AN1777" s="99"/>
      <c r="AO1777" s="99"/>
      <c r="AP1777" s="99"/>
      <c r="AQ1777" s="99"/>
      <c r="AR1777" s="99"/>
      <c r="AS1777" s="99"/>
      <c r="AT1777" s="99"/>
      <c r="AU1777" s="99"/>
      <c r="AV1777" s="99"/>
      <c r="AW1777" s="99"/>
      <c r="AX1777" s="100"/>
    </row>
    <row r="1778" spans="1:251" ht="12" customHeight="1">
      <c r="A1778" s="39"/>
      <c r="B1778" s="98"/>
      <c r="C1778" s="99"/>
      <c r="D1778" s="99"/>
      <c r="E1778" s="99"/>
      <c r="F1778" s="99"/>
      <c r="G1778" s="99"/>
      <c r="H1778" s="99"/>
      <c r="I1778" s="99"/>
      <c r="J1778" s="99"/>
      <c r="K1778" s="99"/>
      <c r="L1778" s="99"/>
      <c r="M1778" s="99"/>
      <c r="N1778" s="99"/>
      <c r="O1778" s="99"/>
      <c r="P1778" s="99"/>
      <c r="Q1778" s="99"/>
      <c r="R1778" s="99"/>
      <c r="S1778" s="99"/>
      <c r="T1778" s="99"/>
      <c r="U1778" s="99"/>
      <c r="V1778" s="99"/>
      <c r="W1778" s="99"/>
      <c r="X1778" s="99"/>
      <c r="Y1778" s="99"/>
      <c r="Z1778" s="99"/>
      <c r="AA1778" s="99"/>
      <c r="AB1778" s="99"/>
      <c r="AC1778" s="99"/>
      <c r="AD1778" s="99"/>
      <c r="AE1778" s="99"/>
      <c r="AF1778" s="99"/>
      <c r="AG1778" s="99"/>
      <c r="AH1778" s="99"/>
      <c r="AI1778" s="99"/>
      <c r="AJ1778" s="99"/>
      <c r="AK1778" s="99"/>
      <c r="AL1778" s="99"/>
      <c r="AM1778" s="99"/>
      <c r="AN1778" s="99"/>
      <c r="AO1778" s="99"/>
      <c r="AP1778" s="99"/>
      <c r="AQ1778" s="99"/>
      <c r="AR1778" s="99"/>
      <c r="AS1778" s="99"/>
      <c r="AT1778" s="99"/>
      <c r="AU1778" s="99"/>
      <c r="AV1778" s="99"/>
      <c r="AW1778" s="99"/>
      <c r="AX1778" s="100"/>
    </row>
    <row r="1779" spans="1:251" ht="12" customHeight="1">
      <c r="A1779" s="39"/>
      <c r="B1779" s="98"/>
      <c r="C1779" s="99"/>
      <c r="D1779" s="99"/>
      <c r="E1779" s="99"/>
      <c r="F1779" s="99"/>
      <c r="G1779" s="99"/>
      <c r="H1779" s="99"/>
      <c r="I1779" s="99"/>
      <c r="J1779" s="99"/>
      <c r="K1779" s="99"/>
      <c r="L1779" s="99"/>
      <c r="M1779" s="99"/>
      <c r="N1779" s="99"/>
      <c r="O1779" s="99"/>
      <c r="P1779" s="99"/>
      <c r="Q1779" s="99"/>
      <c r="R1779" s="99"/>
      <c r="S1779" s="99"/>
      <c r="T1779" s="99"/>
      <c r="U1779" s="99"/>
      <c r="V1779" s="99"/>
      <c r="W1779" s="99"/>
      <c r="X1779" s="99"/>
      <c r="Y1779" s="99"/>
      <c r="Z1779" s="99"/>
      <c r="AA1779" s="99"/>
      <c r="AB1779" s="99"/>
      <c r="AC1779" s="99"/>
      <c r="AD1779" s="99"/>
      <c r="AE1779" s="99"/>
      <c r="AF1779" s="99"/>
      <c r="AG1779" s="99"/>
      <c r="AH1779" s="99"/>
      <c r="AI1779" s="99"/>
      <c r="AJ1779" s="99"/>
      <c r="AK1779" s="99"/>
      <c r="AL1779" s="99"/>
      <c r="AM1779" s="99"/>
      <c r="AN1779" s="99"/>
      <c r="AO1779" s="99"/>
      <c r="AP1779" s="99"/>
      <c r="AQ1779" s="99"/>
      <c r="AR1779" s="99"/>
      <c r="AS1779" s="99"/>
      <c r="AT1779" s="99"/>
      <c r="AU1779" s="99"/>
      <c r="AV1779" s="99"/>
      <c r="AW1779" s="99"/>
      <c r="AX1779" s="100"/>
    </row>
    <row r="1780" spans="1:251" ht="15" thickBot="1">
      <c r="A1780" s="48"/>
      <c r="B1780" s="49"/>
      <c r="C1780" s="50"/>
      <c r="D1780" s="50"/>
      <c r="E1780" s="50"/>
      <c r="F1780" s="50"/>
      <c r="G1780" s="50"/>
      <c r="H1780" s="50"/>
      <c r="I1780" s="50"/>
      <c r="J1780" s="50"/>
      <c r="K1780" s="50"/>
      <c r="L1780" s="50"/>
      <c r="M1780" s="50"/>
      <c r="N1780" s="50"/>
      <c r="O1780" s="50"/>
      <c r="P1780" s="50"/>
      <c r="Q1780" s="50"/>
      <c r="R1780" s="50"/>
      <c r="S1780" s="50"/>
      <c r="T1780" s="50"/>
      <c r="U1780" s="50"/>
      <c r="V1780" s="50"/>
      <c r="W1780" s="50"/>
      <c r="X1780" s="50"/>
      <c r="Y1780" s="50"/>
      <c r="Z1780" s="50"/>
      <c r="AA1780" s="50"/>
      <c r="AB1780" s="50"/>
      <c r="AC1780" s="50"/>
      <c r="AD1780" s="50"/>
      <c r="AE1780" s="50"/>
      <c r="AF1780" s="50"/>
      <c r="AG1780" s="50"/>
      <c r="AH1780" s="50"/>
      <c r="AI1780" s="50"/>
      <c r="AJ1780" s="50"/>
      <c r="AK1780" s="50"/>
      <c r="AL1780" s="50"/>
      <c r="AM1780" s="50"/>
      <c r="AN1780" s="50"/>
      <c r="AO1780" s="50"/>
      <c r="AP1780" s="50"/>
      <c r="AQ1780" s="50"/>
      <c r="AR1780" s="50"/>
      <c r="AS1780" s="50"/>
      <c r="AT1780" s="50"/>
      <c r="AU1780" s="50"/>
      <c r="AV1780" s="50"/>
      <c r="AW1780" s="50"/>
      <c r="AX1780" s="51"/>
    </row>
    <row r="1781" spans="1:251">
      <c r="B1781" s="52"/>
    </row>
    <row r="1782" spans="1:251" ht="14.4">
      <c r="B1782" s="41" t="s">
        <v>94</v>
      </c>
      <c r="C1782" s="39"/>
      <c r="D1782" s="39"/>
      <c r="E1782" s="39"/>
      <c r="F1782" s="39"/>
      <c r="G1782" s="39"/>
      <c r="H1782" s="39"/>
      <c r="I1782" s="39"/>
      <c r="J1782" s="39"/>
      <c r="K1782" s="39"/>
      <c r="L1782" s="40"/>
      <c r="M1782" s="40"/>
      <c r="N1782" s="40"/>
      <c r="O1782" s="40"/>
      <c r="P1782" s="39"/>
      <c r="Q1782" s="39"/>
      <c r="R1782" s="39"/>
      <c r="S1782" s="39"/>
      <c r="T1782" s="39"/>
      <c r="U1782" s="39"/>
      <c r="V1782" s="41"/>
      <c r="W1782" s="41"/>
      <c r="X1782" s="41"/>
      <c r="Y1782" s="41"/>
      <c r="Z1782" s="41"/>
      <c r="AA1782" s="41"/>
      <c r="AB1782" s="41"/>
      <c r="AC1782" s="41"/>
      <c r="AD1782" s="41"/>
      <c r="AE1782" s="41"/>
      <c r="AF1782" s="41"/>
      <c r="AG1782" s="41"/>
      <c r="AH1782" s="41"/>
      <c r="AI1782" s="41"/>
      <c r="AJ1782" s="41"/>
      <c r="AK1782" s="41"/>
      <c r="AL1782" s="41"/>
      <c r="AM1782" s="41"/>
      <c r="AN1782" s="41"/>
      <c r="AO1782" s="41"/>
      <c r="AP1782" s="41"/>
      <c r="AQ1782" s="41"/>
      <c r="AR1782" s="41"/>
      <c r="AS1782" s="41"/>
      <c r="AT1782" s="41"/>
      <c r="AU1782" s="41"/>
      <c r="AV1782" s="41"/>
      <c r="AW1782" s="41"/>
      <c r="AX1782" s="41"/>
    </row>
    <row r="1783" spans="1:251" ht="15" thickBot="1">
      <c r="B1783" s="39"/>
      <c r="C1783" s="39"/>
      <c r="D1783" s="39"/>
      <c r="E1783" s="39"/>
      <c r="F1783" s="39"/>
      <c r="G1783" s="39"/>
      <c r="H1783" s="39"/>
      <c r="I1783" s="39"/>
      <c r="J1783" s="39"/>
      <c r="K1783" s="39"/>
      <c r="L1783" s="40"/>
      <c r="M1783" s="40"/>
      <c r="N1783" s="40"/>
      <c r="O1783" s="40"/>
      <c r="P1783" s="39"/>
      <c r="Q1783" s="39"/>
      <c r="R1783" s="39"/>
      <c r="S1783" s="39"/>
      <c r="T1783" s="39"/>
      <c r="U1783" s="39"/>
      <c r="V1783" s="41"/>
      <c r="W1783" s="41"/>
      <c r="X1783" s="41"/>
      <c r="Y1783" s="41"/>
      <c r="Z1783" s="41"/>
      <c r="AA1783" s="41"/>
      <c r="AB1783" s="41"/>
      <c r="AC1783" s="41"/>
      <c r="AD1783" s="41"/>
      <c r="AE1783" s="41"/>
      <c r="AF1783" s="41"/>
      <c r="AG1783" s="41"/>
      <c r="AH1783" s="41"/>
      <c r="AI1783" s="41"/>
      <c r="AJ1783" s="41"/>
      <c r="AK1783" s="41"/>
      <c r="AL1783" s="41"/>
      <c r="AM1783" s="41"/>
      <c r="AN1783" s="41"/>
      <c r="AO1783" s="41"/>
      <c r="AP1783" s="41"/>
      <c r="AQ1783" s="41"/>
      <c r="AR1783" s="41"/>
      <c r="AS1783" s="41"/>
      <c r="AT1783" s="41"/>
      <c r="AU1783" s="41"/>
      <c r="AV1783" s="41"/>
      <c r="AW1783" s="41"/>
      <c r="AX1783" s="53" t="s">
        <v>95</v>
      </c>
    </row>
    <row r="1784" spans="1:251" s="47" customFormat="1" ht="13.5" customHeight="1">
      <c r="A1784" s="39"/>
      <c r="B1784" s="101" t="s">
        <v>96</v>
      </c>
      <c r="C1784" s="102"/>
      <c r="D1784" s="102"/>
      <c r="E1784" s="102"/>
      <c r="F1784" s="102"/>
      <c r="G1784" s="102"/>
      <c r="H1784" s="102"/>
      <c r="I1784" s="102"/>
      <c r="J1784" s="102"/>
      <c r="K1784" s="102"/>
      <c r="L1784" s="102"/>
      <c r="M1784" s="102"/>
      <c r="N1784" s="102"/>
      <c r="O1784" s="102"/>
      <c r="P1784" s="102"/>
      <c r="Q1784" s="102"/>
      <c r="R1784" s="102"/>
      <c r="S1784" s="102"/>
      <c r="T1784" s="102"/>
      <c r="U1784" s="102"/>
      <c r="V1784" s="102"/>
      <c r="W1784" s="102"/>
      <c r="X1784" s="102"/>
      <c r="Y1784" s="102"/>
      <c r="Z1784" s="103"/>
      <c r="AA1784" s="107" t="s">
        <v>97</v>
      </c>
      <c r="AB1784" s="102"/>
      <c r="AC1784" s="102"/>
      <c r="AD1784" s="102"/>
      <c r="AE1784" s="102"/>
      <c r="AF1784" s="102"/>
      <c r="AG1784" s="102"/>
      <c r="AH1784" s="102"/>
      <c r="AI1784" s="103"/>
      <c r="AJ1784" s="107" t="s">
        <v>98</v>
      </c>
      <c r="AK1784" s="102"/>
      <c r="AL1784" s="102"/>
      <c r="AM1784" s="102"/>
      <c r="AN1784" s="102"/>
      <c r="AO1784" s="102"/>
      <c r="AP1784" s="102"/>
      <c r="AQ1784" s="102"/>
      <c r="AR1784" s="103"/>
      <c r="AS1784" s="107" t="s">
        <v>99</v>
      </c>
      <c r="AT1784" s="102"/>
      <c r="AU1784" s="102"/>
      <c r="AV1784" s="102"/>
      <c r="AW1784" s="102"/>
      <c r="AX1784" s="109"/>
      <c r="AY1784" s="33"/>
      <c r="AZ1784" s="33"/>
      <c r="BA1784" s="33"/>
      <c r="BB1784" s="33"/>
      <c r="BC1784" s="33"/>
      <c r="BD1784" s="33"/>
      <c r="BE1784" s="33"/>
      <c r="BF1784" s="33"/>
      <c r="BG1784" s="33"/>
      <c r="BH1784" s="33"/>
      <c r="BI1784" s="33"/>
      <c r="BJ1784" s="33"/>
      <c r="BK1784" s="33"/>
      <c r="BL1784" s="33"/>
      <c r="BM1784" s="33"/>
      <c r="BN1784" s="33"/>
      <c r="BO1784" s="33"/>
      <c r="BP1784" s="33"/>
      <c r="BQ1784" s="33"/>
      <c r="BR1784" s="33"/>
      <c r="BS1784" s="33"/>
      <c r="BT1784" s="33"/>
      <c r="BU1784" s="33"/>
      <c r="BV1784" s="33"/>
      <c r="BW1784" s="33"/>
      <c r="BX1784" s="33"/>
      <c r="BY1784" s="33"/>
      <c r="BZ1784" s="33"/>
      <c r="CA1784" s="33"/>
      <c r="CB1784" s="33"/>
      <c r="CC1784" s="33"/>
      <c r="CD1784" s="33"/>
      <c r="CE1784" s="33"/>
      <c r="CF1784" s="33"/>
      <c r="CG1784" s="33"/>
      <c r="CH1784" s="33"/>
      <c r="CI1784" s="33"/>
      <c r="CJ1784" s="33"/>
      <c r="CK1784" s="33"/>
      <c r="CL1784" s="33"/>
      <c r="CM1784" s="33"/>
      <c r="CN1784" s="33"/>
      <c r="CO1784" s="33"/>
      <c r="CP1784" s="33"/>
      <c r="CQ1784" s="33"/>
      <c r="CR1784" s="33"/>
      <c r="CS1784" s="33"/>
      <c r="CT1784" s="33"/>
      <c r="CU1784" s="33"/>
      <c r="CV1784" s="33"/>
      <c r="CW1784" s="33"/>
      <c r="CX1784" s="33"/>
      <c r="CY1784" s="33"/>
      <c r="CZ1784" s="33"/>
      <c r="DA1784" s="33"/>
      <c r="DB1784" s="33"/>
      <c r="DC1784" s="33"/>
      <c r="DD1784" s="33"/>
      <c r="DE1784" s="33"/>
      <c r="DF1784" s="33"/>
      <c r="DG1784" s="33"/>
      <c r="DH1784" s="33"/>
      <c r="DI1784" s="33"/>
      <c r="DJ1784" s="33"/>
      <c r="DK1784" s="33"/>
      <c r="DL1784" s="33"/>
      <c r="DM1784" s="33"/>
      <c r="DN1784" s="33"/>
      <c r="DO1784" s="33"/>
      <c r="DP1784" s="33"/>
      <c r="DQ1784" s="33"/>
      <c r="DR1784" s="33"/>
      <c r="DS1784" s="33"/>
      <c r="DT1784" s="33"/>
      <c r="DU1784" s="33"/>
      <c r="DV1784" s="33"/>
      <c r="DW1784" s="33"/>
      <c r="DX1784" s="33"/>
      <c r="DY1784" s="33"/>
      <c r="DZ1784" s="33"/>
      <c r="EA1784" s="33"/>
      <c r="EB1784" s="33"/>
      <c r="EC1784" s="33"/>
      <c r="ED1784" s="33"/>
      <c r="EE1784" s="33"/>
      <c r="EF1784" s="33"/>
      <c r="EG1784" s="33"/>
      <c r="EH1784" s="33"/>
      <c r="EI1784" s="33"/>
      <c r="EJ1784" s="33"/>
      <c r="EK1784" s="33"/>
      <c r="EL1784" s="33"/>
      <c r="EM1784" s="33"/>
      <c r="EN1784" s="33"/>
      <c r="EO1784" s="33"/>
      <c r="EP1784" s="33"/>
      <c r="EQ1784" s="33"/>
      <c r="ER1784" s="33"/>
      <c r="ES1784" s="33"/>
      <c r="ET1784" s="33"/>
      <c r="EU1784" s="33"/>
      <c r="EV1784" s="33"/>
      <c r="EW1784" s="33"/>
      <c r="EX1784" s="33"/>
      <c r="EY1784" s="33"/>
      <c r="EZ1784" s="33"/>
      <c r="FA1784" s="33"/>
      <c r="FB1784" s="33"/>
      <c r="FC1784" s="33"/>
      <c r="FD1784" s="33"/>
      <c r="FE1784" s="33"/>
      <c r="FF1784" s="33"/>
      <c r="FG1784" s="33"/>
      <c r="FH1784" s="33"/>
      <c r="FI1784" s="33"/>
      <c r="FJ1784" s="33"/>
      <c r="FK1784" s="33"/>
      <c r="FL1784" s="33"/>
      <c r="FM1784" s="33"/>
      <c r="FN1784" s="33"/>
      <c r="FO1784" s="33"/>
      <c r="FP1784" s="33"/>
      <c r="FQ1784" s="33"/>
      <c r="FR1784" s="33"/>
      <c r="FS1784" s="33"/>
      <c r="FT1784" s="33"/>
      <c r="FU1784" s="33"/>
      <c r="FV1784" s="33"/>
      <c r="FW1784" s="33"/>
      <c r="FX1784" s="33"/>
      <c r="FY1784" s="33"/>
      <c r="FZ1784" s="33"/>
      <c r="GA1784" s="33"/>
      <c r="GB1784" s="33"/>
      <c r="GC1784" s="33"/>
      <c r="GD1784" s="33"/>
      <c r="GE1784" s="33"/>
      <c r="GF1784" s="33"/>
      <c r="GG1784" s="33"/>
      <c r="GH1784" s="33"/>
      <c r="GI1784" s="33"/>
      <c r="GJ1784" s="33"/>
      <c r="GK1784" s="33"/>
      <c r="GL1784" s="33"/>
      <c r="GM1784" s="33"/>
      <c r="GN1784" s="33"/>
      <c r="GO1784" s="33"/>
      <c r="GP1784" s="33"/>
      <c r="GQ1784" s="33"/>
      <c r="GR1784" s="33"/>
      <c r="GS1784" s="33"/>
      <c r="GT1784" s="33"/>
      <c r="GU1784" s="33"/>
      <c r="GV1784" s="33"/>
      <c r="GW1784" s="33"/>
      <c r="GX1784" s="33"/>
      <c r="GY1784" s="33"/>
      <c r="GZ1784" s="33"/>
      <c r="HA1784" s="33"/>
      <c r="HB1784" s="33"/>
      <c r="HC1784" s="33"/>
      <c r="HD1784" s="33"/>
      <c r="HE1784" s="33"/>
      <c r="HF1784" s="33"/>
      <c r="HG1784" s="33"/>
      <c r="HH1784" s="33"/>
      <c r="HI1784" s="33"/>
      <c r="HJ1784" s="33"/>
      <c r="HK1784" s="33"/>
      <c r="HL1784" s="33"/>
      <c r="HM1784" s="33"/>
      <c r="HN1784" s="33"/>
      <c r="HO1784" s="33"/>
      <c r="HP1784" s="33"/>
      <c r="HQ1784" s="33"/>
      <c r="HR1784" s="33"/>
      <c r="HS1784" s="33"/>
      <c r="HT1784" s="33"/>
      <c r="HU1784" s="33"/>
      <c r="HV1784" s="33"/>
      <c r="HW1784" s="33"/>
      <c r="HX1784" s="33"/>
      <c r="HY1784" s="33"/>
      <c r="HZ1784" s="33"/>
      <c r="IA1784" s="33"/>
      <c r="IB1784" s="33"/>
      <c r="IC1784" s="33"/>
      <c r="ID1784" s="33"/>
      <c r="IE1784" s="33"/>
      <c r="IF1784" s="33"/>
      <c r="IG1784" s="33"/>
      <c r="IH1784" s="33"/>
      <c r="II1784" s="33"/>
      <c r="IJ1784" s="33"/>
      <c r="IK1784" s="33"/>
      <c r="IL1784" s="33"/>
      <c r="IM1784" s="33"/>
      <c r="IN1784" s="33"/>
      <c r="IO1784" s="33"/>
      <c r="IP1784" s="33"/>
      <c r="IQ1784" s="33"/>
    </row>
    <row r="1785" spans="1:251" s="47" customFormat="1">
      <c r="A1785" s="39"/>
      <c r="B1785" s="104"/>
      <c r="C1785" s="105"/>
      <c r="D1785" s="105"/>
      <c r="E1785" s="105"/>
      <c r="F1785" s="105"/>
      <c r="G1785" s="105"/>
      <c r="H1785" s="105"/>
      <c r="I1785" s="105"/>
      <c r="J1785" s="105"/>
      <c r="K1785" s="105"/>
      <c r="L1785" s="105"/>
      <c r="M1785" s="105"/>
      <c r="N1785" s="105"/>
      <c r="O1785" s="105"/>
      <c r="P1785" s="105"/>
      <c r="Q1785" s="105"/>
      <c r="R1785" s="105"/>
      <c r="S1785" s="105"/>
      <c r="T1785" s="105"/>
      <c r="U1785" s="105"/>
      <c r="V1785" s="105"/>
      <c r="W1785" s="105"/>
      <c r="X1785" s="105"/>
      <c r="Y1785" s="105"/>
      <c r="Z1785" s="106"/>
      <c r="AA1785" s="108"/>
      <c r="AB1785" s="105"/>
      <c r="AC1785" s="105"/>
      <c r="AD1785" s="105"/>
      <c r="AE1785" s="105"/>
      <c r="AF1785" s="105"/>
      <c r="AG1785" s="105"/>
      <c r="AH1785" s="105"/>
      <c r="AI1785" s="106"/>
      <c r="AJ1785" s="108"/>
      <c r="AK1785" s="105"/>
      <c r="AL1785" s="105"/>
      <c r="AM1785" s="105"/>
      <c r="AN1785" s="105"/>
      <c r="AO1785" s="105"/>
      <c r="AP1785" s="105"/>
      <c r="AQ1785" s="105"/>
      <c r="AR1785" s="106"/>
      <c r="AS1785" s="108"/>
      <c r="AT1785" s="105"/>
      <c r="AU1785" s="105"/>
      <c r="AV1785" s="105"/>
      <c r="AW1785" s="105"/>
      <c r="AX1785" s="110"/>
      <c r="AY1785" s="33"/>
      <c r="AZ1785" s="33"/>
      <c r="BA1785" s="33"/>
      <c r="BB1785" s="54"/>
      <c r="BC1785" s="55"/>
      <c r="BE1785" s="33"/>
      <c r="BF1785" s="33"/>
      <c r="BG1785" s="33"/>
      <c r="BH1785" s="33"/>
      <c r="BI1785" s="33"/>
      <c r="BJ1785" s="33"/>
      <c r="BK1785" s="33"/>
      <c r="BL1785" s="33"/>
      <c r="BM1785" s="33"/>
      <c r="BN1785" s="33"/>
      <c r="BO1785" s="33"/>
      <c r="BP1785" s="33"/>
      <c r="BQ1785" s="33"/>
      <c r="BR1785" s="33"/>
      <c r="BS1785" s="33"/>
      <c r="BT1785" s="33"/>
      <c r="BU1785" s="33"/>
      <c r="BV1785" s="33"/>
      <c r="BW1785" s="33"/>
      <c r="BX1785" s="33"/>
      <c r="BY1785" s="33"/>
      <c r="BZ1785" s="33"/>
      <c r="CA1785" s="33"/>
      <c r="CB1785" s="33"/>
      <c r="CC1785" s="33"/>
      <c r="CD1785" s="33"/>
      <c r="CE1785" s="33"/>
      <c r="CF1785" s="33"/>
      <c r="CG1785" s="33"/>
      <c r="CH1785" s="33"/>
      <c r="CI1785" s="33"/>
      <c r="CJ1785" s="33"/>
      <c r="CK1785" s="33"/>
      <c r="CL1785" s="33"/>
      <c r="CM1785" s="33"/>
      <c r="CN1785" s="33"/>
      <c r="CO1785" s="33"/>
      <c r="CP1785" s="33"/>
      <c r="CQ1785" s="33"/>
      <c r="CR1785" s="33"/>
      <c r="CS1785" s="33"/>
      <c r="CT1785" s="33"/>
      <c r="CU1785" s="33"/>
      <c r="CV1785" s="33"/>
      <c r="CW1785" s="33"/>
      <c r="CX1785" s="33"/>
      <c r="CY1785" s="33"/>
      <c r="CZ1785" s="33"/>
      <c r="DA1785" s="33"/>
      <c r="DB1785" s="33"/>
      <c r="DC1785" s="33"/>
      <c r="DD1785" s="33"/>
      <c r="DE1785" s="33"/>
      <c r="DF1785" s="33"/>
      <c r="DG1785" s="33"/>
      <c r="DH1785" s="33"/>
      <c r="DI1785" s="33"/>
      <c r="DJ1785" s="33"/>
      <c r="DK1785" s="33"/>
      <c r="DL1785" s="33"/>
      <c r="DM1785" s="33"/>
      <c r="DN1785" s="33"/>
      <c r="DO1785" s="33"/>
      <c r="DP1785" s="33"/>
      <c r="DQ1785" s="33"/>
      <c r="DR1785" s="33"/>
      <c r="DS1785" s="33"/>
      <c r="DT1785" s="33"/>
      <c r="DU1785" s="33"/>
      <c r="DV1785" s="33"/>
      <c r="DW1785" s="33"/>
      <c r="DX1785" s="33"/>
      <c r="DY1785" s="33"/>
      <c r="DZ1785" s="33"/>
      <c r="EA1785" s="33"/>
      <c r="EB1785" s="33"/>
      <c r="EC1785" s="33"/>
      <c r="ED1785" s="33"/>
      <c r="EE1785" s="33"/>
      <c r="EF1785" s="33"/>
      <c r="EG1785" s="33"/>
      <c r="EH1785" s="33"/>
      <c r="EI1785" s="33"/>
      <c r="EJ1785" s="33"/>
      <c r="EK1785" s="33"/>
      <c r="EL1785" s="33"/>
      <c r="EM1785" s="33"/>
      <c r="EN1785" s="33"/>
      <c r="EO1785" s="33"/>
      <c r="EP1785" s="33"/>
      <c r="EQ1785" s="33"/>
      <c r="ER1785" s="33"/>
      <c r="ES1785" s="33"/>
      <c r="ET1785" s="33"/>
      <c r="EU1785" s="33"/>
      <c r="EV1785" s="33"/>
      <c r="EW1785" s="33"/>
      <c r="EX1785" s="33"/>
      <c r="EY1785" s="33"/>
      <c r="EZ1785" s="33"/>
      <c r="FA1785" s="33"/>
      <c r="FB1785" s="33"/>
      <c r="FC1785" s="33"/>
      <c r="FD1785" s="33"/>
      <c r="FE1785" s="33"/>
      <c r="FF1785" s="33"/>
      <c r="FG1785" s="33"/>
      <c r="FH1785" s="33"/>
      <c r="FI1785" s="33"/>
      <c r="FJ1785" s="33"/>
      <c r="FK1785" s="33"/>
      <c r="FL1785" s="33"/>
      <c r="FM1785" s="33"/>
      <c r="FN1785" s="33"/>
      <c r="FO1785" s="33"/>
      <c r="FP1785" s="33"/>
      <c r="FQ1785" s="33"/>
      <c r="FR1785" s="33"/>
      <c r="FS1785" s="33"/>
      <c r="FT1785" s="33"/>
      <c r="FU1785" s="33"/>
      <c r="FV1785" s="33"/>
      <c r="FW1785" s="33"/>
      <c r="FX1785" s="33"/>
      <c r="FY1785" s="33"/>
      <c r="FZ1785" s="33"/>
      <c r="GA1785" s="33"/>
      <c r="GB1785" s="33"/>
      <c r="GC1785" s="33"/>
      <c r="GD1785" s="33"/>
      <c r="GE1785" s="33"/>
      <c r="GF1785" s="33"/>
      <c r="GG1785" s="33"/>
      <c r="GH1785" s="33"/>
      <c r="GI1785" s="33"/>
      <c r="GJ1785" s="33"/>
      <c r="GK1785" s="33"/>
      <c r="GL1785" s="33"/>
      <c r="GM1785" s="33"/>
      <c r="GN1785" s="33"/>
      <c r="GO1785" s="33"/>
      <c r="GP1785" s="33"/>
      <c r="GQ1785" s="33"/>
      <c r="GR1785" s="33"/>
      <c r="GS1785" s="33"/>
      <c r="GT1785" s="33"/>
      <c r="GU1785" s="33"/>
      <c r="GV1785" s="33"/>
      <c r="GW1785" s="33"/>
      <c r="GX1785" s="33"/>
      <c r="GY1785" s="33"/>
      <c r="GZ1785" s="33"/>
      <c r="HA1785" s="33"/>
      <c r="HB1785" s="33"/>
      <c r="HC1785" s="33"/>
      <c r="HD1785" s="33"/>
      <c r="HE1785" s="33"/>
      <c r="HF1785" s="33"/>
      <c r="HG1785" s="33"/>
      <c r="HH1785" s="33"/>
      <c r="HI1785" s="33"/>
      <c r="HJ1785" s="33"/>
      <c r="HK1785" s="33"/>
      <c r="HL1785" s="33"/>
      <c r="HM1785" s="33"/>
      <c r="HN1785" s="33"/>
      <c r="HO1785" s="33"/>
      <c r="HP1785" s="33"/>
      <c r="HQ1785" s="33"/>
      <c r="HR1785" s="33"/>
      <c r="HS1785" s="33"/>
      <c r="HT1785" s="33"/>
      <c r="HU1785" s="33"/>
      <c r="HV1785" s="33"/>
      <c r="HW1785" s="33"/>
      <c r="HX1785" s="33"/>
      <c r="HY1785" s="33"/>
      <c r="HZ1785" s="33"/>
      <c r="IA1785" s="33"/>
      <c r="IB1785" s="33"/>
      <c r="IC1785" s="33"/>
      <c r="ID1785" s="33"/>
      <c r="IE1785" s="33"/>
      <c r="IF1785" s="33"/>
      <c r="IG1785" s="33"/>
      <c r="IH1785" s="33"/>
      <c r="II1785" s="33"/>
      <c r="IJ1785" s="33"/>
      <c r="IK1785" s="33"/>
      <c r="IL1785" s="33"/>
      <c r="IM1785" s="33"/>
      <c r="IN1785" s="33"/>
      <c r="IO1785" s="33"/>
      <c r="IP1785" s="33"/>
      <c r="IQ1785" s="33"/>
    </row>
    <row r="1786" spans="1:251" s="47" customFormat="1" ht="18.75" customHeight="1">
      <c r="A1786" s="39"/>
      <c r="B1786" s="56"/>
      <c r="C1786" s="112" t="s">
        <v>349</v>
      </c>
      <c r="D1786" s="113"/>
      <c r="E1786" s="113"/>
      <c r="F1786" s="113"/>
      <c r="G1786" s="113"/>
      <c r="H1786" s="113"/>
      <c r="I1786" s="113"/>
      <c r="J1786" s="113"/>
      <c r="K1786" s="113"/>
      <c r="L1786" s="113"/>
      <c r="M1786" s="113"/>
      <c r="N1786" s="113"/>
      <c r="O1786" s="113"/>
      <c r="P1786" s="113"/>
      <c r="Q1786" s="113"/>
      <c r="R1786" s="113"/>
      <c r="S1786" s="113"/>
      <c r="T1786" s="113"/>
      <c r="U1786" s="113"/>
      <c r="V1786" s="113"/>
      <c r="W1786" s="113"/>
      <c r="X1786" s="113"/>
      <c r="Y1786" s="113"/>
      <c r="Z1786" s="114"/>
      <c r="AA1786" s="115">
        <v>0</v>
      </c>
      <c r="AB1786" s="116"/>
      <c r="AC1786" s="116"/>
      <c r="AD1786" s="116"/>
      <c r="AE1786" s="116"/>
      <c r="AF1786" s="116"/>
      <c r="AG1786" s="116"/>
      <c r="AH1786" s="116"/>
      <c r="AI1786" s="117"/>
      <c r="AJ1786" s="115">
        <v>0</v>
      </c>
      <c r="AK1786" s="116"/>
      <c r="AL1786" s="116"/>
      <c r="AM1786" s="116"/>
      <c r="AN1786" s="116"/>
      <c r="AO1786" s="116"/>
      <c r="AP1786" s="116"/>
      <c r="AQ1786" s="116"/>
      <c r="AR1786" s="117"/>
      <c r="AS1786" s="118"/>
      <c r="AT1786" s="119"/>
      <c r="AU1786" s="119"/>
      <c r="AV1786" s="119"/>
      <c r="AW1786" s="119"/>
      <c r="AX1786" s="120"/>
      <c r="AY1786" s="33"/>
      <c r="AZ1786" s="33"/>
      <c r="BA1786" s="33"/>
      <c r="BB1786" s="33"/>
      <c r="BC1786" s="33"/>
      <c r="BD1786" s="33"/>
      <c r="BE1786" s="33"/>
      <c r="BF1786" s="33"/>
      <c r="BG1786" s="33"/>
      <c r="BH1786" s="33"/>
      <c r="BI1786" s="33"/>
      <c r="BJ1786" s="33"/>
      <c r="BK1786" s="33"/>
      <c r="BL1786" s="33"/>
      <c r="BM1786" s="33"/>
      <c r="BN1786" s="33"/>
      <c r="BO1786" s="33"/>
      <c r="BP1786" s="33"/>
      <c r="BQ1786" s="33"/>
      <c r="BR1786" s="33"/>
      <c r="BS1786" s="33"/>
      <c r="BT1786" s="33"/>
      <c r="BU1786" s="33"/>
      <c r="BV1786" s="33"/>
      <c r="BW1786" s="33"/>
      <c r="BX1786" s="33"/>
      <c r="BY1786" s="33"/>
      <c r="BZ1786" s="33"/>
      <c r="CA1786" s="33"/>
      <c r="CB1786" s="33"/>
      <c r="CC1786" s="33"/>
      <c r="CD1786" s="33"/>
      <c r="CE1786" s="33"/>
      <c r="CF1786" s="33"/>
      <c r="CG1786" s="33"/>
      <c r="CH1786" s="33"/>
      <c r="CI1786" s="33"/>
      <c r="CJ1786" s="33"/>
      <c r="CK1786" s="33"/>
      <c r="CL1786" s="33"/>
      <c r="CM1786" s="33"/>
      <c r="CN1786" s="33"/>
      <c r="CO1786" s="33"/>
      <c r="CP1786" s="33"/>
      <c r="CQ1786" s="33"/>
      <c r="CR1786" s="33"/>
      <c r="CS1786" s="33"/>
      <c r="CT1786" s="33"/>
      <c r="CU1786" s="33"/>
      <c r="CV1786" s="33"/>
      <c r="CW1786" s="33"/>
      <c r="CX1786" s="33"/>
      <c r="CY1786" s="33"/>
      <c r="CZ1786" s="33"/>
      <c r="DA1786" s="33"/>
      <c r="DB1786" s="33"/>
      <c r="DC1786" s="33"/>
      <c r="DD1786" s="33"/>
      <c r="DE1786" s="33"/>
      <c r="DF1786" s="33"/>
      <c r="DG1786" s="33"/>
      <c r="DH1786" s="33"/>
      <c r="DI1786" s="33"/>
      <c r="DJ1786" s="33"/>
      <c r="DK1786" s="33"/>
      <c r="DL1786" s="33"/>
      <c r="DM1786" s="33"/>
      <c r="DN1786" s="33"/>
      <c r="DO1786" s="33"/>
      <c r="DP1786" s="33"/>
      <c r="DQ1786" s="33"/>
      <c r="DR1786" s="33"/>
      <c r="DS1786" s="33"/>
      <c r="DT1786" s="33"/>
      <c r="DU1786" s="33"/>
      <c r="DV1786" s="33"/>
      <c r="DW1786" s="33"/>
      <c r="DX1786" s="33"/>
      <c r="DY1786" s="33"/>
      <c r="DZ1786" s="33"/>
      <c r="EA1786" s="33"/>
      <c r="EB1786" s="33"/>
      <c r="EC1786" s="33"/>
      <c r="ED1786" s="33"/>
      <c r="EE1786" s="33"/>
      <c r="EF1786" s="33"/>
      <c r="EG1786" s="33"/>
      <c r="EH1786" s="33"/>
      <c r="EI1786" s="33"/>
      <c r="EJ1786" s="33"/>
      <c r="EK1786" s="33"/>
      <c r="EL1786" s="33"/>
      <c r="EM1786" s="33"/>
      <c r="EN1786" s="33"/>
      <c r="EO1786" s="33"/>
      <c r="EP1786" s="33"/>
      <c r="EQ1786" s="33"/>
      <c r="ER1786" s="33"/>
      <c r="ES1786" s="33"/>
      <c r="ET1786" s="33"/>
      <c r="EU1786" s="33"/>
      <c r="EV1786" s="33"/>
      <c r="EW1786" s="33"/>
      <c r="EX1786" s="33"/>
      <c r="EY1786" s="33"/>
      <c r="EZ1786" s="33"/>
      <c r="FA1786" s="33"/>
      <c r="FB1786" s="33"/>
      <c r="FC1786" s="33"/>
      <c r="FD1786" s="33"/>
      <c r="FE1786" s="33"/>
      <c r="FF1786" s="33"/>
      <c r="FG1786" s="33"/>
      <c r="FH1786" s="33"/>
      <c r="FI1786" s="33"/>
      <c r="FJ1786" s="33"/>
      <c r="FK1786" s="33"/>
      <c r="FL1786" s="33"/>
      <c r="FM1786" s="33"/>
      <c r="FN1786" s="33"/>
      <c r="FO1786" s="33"/>
      <c r="FP1786" s="33"/>
      <c r="FQ1786" s="33"/>
      <c r="FR1786" s="33"/>
      <c r="FS1786" s="33"/>
      <c r="FT1786" s="33"/>
      <c r="FU1786" s="33"/>
      <c r="FV1786" s="33"/>
      <c r="FW1786" s="33"/>
      <c r="FX1786" s="33"/>
      <c r="FY1786" s="33"/>
      <c r="FZ1786" s="33"/>
      <c r="GA1786" s="33"/>
      <c r="GB1786" s="33"/>
      <c r="GC1786" s="33"/>
      <c r="GD1786" s="33"/>
      <c r="GE1786" s="33"/>
      <c r="GF1786" s="33"/>
      <c r="GG1786" s="33"/>
      <c r="GH1786" s="33"/>
      <c r="GI1786" s="33"/>
      <c r="GJ1786" s="33"/>
      <c r="GK1786" s="33"/>
      <c r="GL1786" s="33"/>
      <c r="GM1786" s="33"/>
      <c r="GN1786" s="33"/>
      <c r="GO1786" s="33"/>
      <c r="GP1786" s="33"/>
      <c r="GQ1786" s="33"/>
      <c r="GR1786" s="33"/>
      <c r="GS1786" s="33"/>
      <c r="GT1786" s="33"/>
      <c r="GU1786" s="33"/>
      <c r="GV1786" s="33"/>
      <c r="GW1786" s="33"/>
      <c r="GX1786" s="33"/>
      <c r="GY1786" s="33"/>
      <c r="GZ1786" s="33"/>
      <c r="HA1786" s="33"/>
      <c r="HB1786" s="33"/>
      <c r="HC1786" s="33"/>
      <c r="HD1786" s="33"/>
      <c r="HE1786" s="33"/>
      <c r="HF1786" s="33"/>
      <c r="HG1786" s="33"/>
      <c r="HH1786" s="33"/>
      <c r="HI1786" s="33"/>
      <c r="HJ1786" s="33"/>
      <c r="HK1786" s="33"/>
      <c r="HL1786" s="33"/>
      <c r="HM1786" s="33"/>
      <c r="HN1786" s="33"/>
      <c r="HO1786" s="33"/>
      <c r="HP1786" s="33"/>
      <c r="HQ1786" s="33"/>
      <c r="HR1786" s="33"/>
      <c r="HS1786" s="33"/>
      <c r="HT1786" s="33"/>
      <c r="HU1786" s="33"/>
      <c r="HV1786" s="33"/>
      <c r="HW1786" s="33"/>
      <c r="HX1786" s="33"/>
      <c r="HY1786" s="33"/>
      <c r="HZ1786" s="33"/>
      <c r="IA1786" s="33"/>
      <c r="IB1786" s="33"/>
      <c r="IC1786" s="33"/>
      <c r="ID1786" s="33"/>
      <c r="IE1786" s="33"/>
      <c r="IF1786" s="33"/>
      <c r="IG1786" s="33"/>
      <c r="IH1786" s="33"/>
      <c r="II1786" s="33"/>
      <c r="IJ1786" s="33"/>
      <c r="IK1786" s="33"/>
      <c r="IL1786" s="33"/>
      <c r="IM1786" s="33"/>
      <c r="IN1786" s="33"/>
      <c r="IO1786" s="33"/>
      <c r="IP1786" s="33"/>
      <c r="IQ1786" s="33"/>
    </row>
    <row r="1787" spans="1:251" s="47" customFormat="1" ht="18.75" customHeight="1">
      <c r="A1787" s="39"/>
      <c r="B1787" s="56"/>
      <c r="C1787" s="112" t="s">
        <v>350</v>
      </c>
      <c r="D1787" s="113"/>
      <c r="E1787" s="113"/>
      <c r="F1787" s="113"/>
      <c r="G1787" s="113"/>
      <c r="H1787" s="113"/>
      <c r="I1787" s="113"/>
      <c r="J1787" s="113"/>
      <c r="K1787" s="113"/>
      <c r="L1787" s="113"/>
      <c r="M1787" s="113"/>
      <c r="N1787" s="113"/>
      <c r="O1787" s="113"/>
      <c r="P1787" s="113"/>
      <c r="Q1787" s="113"/>
      <c r="R1787" s="113"/>
      <c r="S1787" s="113"/>
      <c r="T1787" s="113"/>
      <c r="U1787" s="113"/>
      <c r="V1787" s="113"/>
      <c r="W1787" s="113"/>
      <c r="X1787" s="113"/>
      <c r="Y1787" s="113"/>
      <c r="Z1787" s="114"/>
      <c r="AA1787" s="115">
        <v>800</v>
      </c>
      <c r="AB1787" s="116"/>
      <c r="AC1787" s="116"/>
      <c r="AD1787" s="116"/>
      <c r="AE1787" s="116"/>
      <c r="AF1787" s="116"/>
      <c r="AG1787" s="116"/>
      <c r="AH1787" s="116"/>
      <c r="AI1787" s="117"/>
      <c r="AJ1787" s="115">
        <v>0</v>
      </c>
      <c r="AK1787" s="116"/>
      <c r="AL1787" s="116"/>
      <c r="AM1787" s="116"/>
      <c r="AN1787" s="116"/>
      <c r="AO1787" s="116"/>
      <c r="AP1787" s="116"/>
      <c r="AQ1787" s="116"/>
      <c r="AR1787" s="117"/>
      <c r="AS1787" s="118"/>
      <c r="AT1787" s="119"/>
      <c r="AU1787" s="119"/>
      <c r="AV1787" s="119"/>
      <c r="AW1787" s="119"/>
      <c r="AX1787" s="120"/>
      <c r="AY1787" s="33"/>
      <c r="AZ1787" s="33"/>
      <c r="BA1787" s="33"/>
      <c r="BB1787" s="33"/>
      <c r="BC1787" s="33"/>
      <c r="BD1787" s="33"/>
      <c r="BE1787" s="33"/>
      <c r="BF1787" s="33"/>
      <c r="BG1787" s="33"/>
      <c r="BH1787" s="33"/>
      <c r="BI1787" s="33"/>
      <c r="BJ1787" s="33"/>
      <c r="BK1787" s="33"/>
      <c r="BL1787" s="33"/>
      <c r="BM1787" s="33"/>
      <c r="BN1787" s="33"/>
      <c r="BO1787" s="33"/>
      <c r="BP1787" s="33"/>
      <c r="BQ1787" s="33"/>
      <c r="BR1787" s="33"/>
      <c r="BS1787" s="33"/>
      <c r="BT1787" s="33"/>
      <c r="BU1787" s="33"/>
      <c r="BV1787" s="33"/>
      <c r="BW1787" s="33"/>
      <c r="BX1787" s="33"/>
      <c r="BY1787" s="33"/>
      <c r="BZ1787" s="33"/>
      <c r="CA1787" s="33"/>
      <c r="CB1787" s="33"/>
      <c r="CC1787" s="33"/>
      <c r="CD1787" s="33"/>
      <c r="CE1787" s="33"/>
      <c r="CF1787" s="33"/>
      <c r="CG1787" s="33"/>
      <c r="CH1787" s="33"/>
      <c r="CI1787" s="33"/>
      <c r="CJ1787" s="33"/>
      <c r="CK1787" s="33"/>
      <c r="CL1787" s="33"/>
      <c r="CM1787" s="33"/>
      <c r="CN1787" s="33"/>
      <c r="CO1787" s="33"/>
      <c r="CP1787" s="33"/>
      <c r="CQ1787" s="33"/>
      <c r="CR1787" s="33"/>
      <c r="CS1787" s="33"/>
      <c r="CT1787" s="33"/>
      <c r="CU1787" s="33"/>
      <c r="CV1787" s="33"/>
      <c r="CW1787" s="33"/>
      <c r="CX1787" s="33"/>
      <c r="CY1787" s="33"/>
      <c r="CZ1787" s="33"/>
      <c r="DA1787" s="33"/>
      <c r="DB1787" s="33"/>
      <c r="DC1787" s="33"/>
      <c r="DD1787" s="33"/>
      <c r="DE1787" s="33"/>
      <c r="DF1787" s="33"/>
      <c r="DG1787" s="33"/>
      <c r="DH1787" s="33"/>
      <c r="DI1787" s="33"/>
      <c r="DJ1787" s="33"/>
      <c r="DK1787" s="33"/>
      <c r="DL1787" s="33"/>
      <c r="DM1787" s="33"/>
      <c r="DN1787" s="33"/>
      <c r="DO1787" s="33"/>
      <c r="DP1787" s="33"/>
      <c r="DQ1787" s="33"/>
      <c r="DR1787" s="33"/>
      <c r="DS1787" s="33"/>
      <c r="DT1787" s="33"/>
      <c r="DU1787" s="33"/>
      <c r="DV1787" s="33"/>
      <c r="DW1787" s="33"/>
      <c r="DX1787" s="33"/>
      <c r="DY1787" s="33"/>
      <c r="DZ1787" s="33"/>
      <c r="EA1787" s="33"/>
      <c r="EB1787" s="33"/>
      <c r="EC1787" s="33"/>
      <c r="ED1787" s="33"/>
      <c r="EE1787" s="33"/>
      <c r="EF1787" s="33"/>
      <c r="EG1787" s="33"/>
      <c r="EH1787" s="33"/>
      <c r="EI1787" s="33"/>
      <c r="EJ1787" s="33"/>
      <c r="EK1787" s="33"/>
      <c r="EL1787" s="33"/>
      <c r="EM1787" s="33"/>
      <c r="EN1787" s="33"/>
      <c r="EO1787" s="33"/>
      <c r="EP1787" s="33"/>
      <c r="EQ1787" s="33"/>
      <c r="ER1787" s="33"/>
      <c r="ES1787" s="33"/>
      <c r="ET1787" s="33"/>
      <c r="EU1787" s="33"/>
      <c r="EV1787" s="33"/>
      <c r="EW1787" s="33"/>
      <c r="EX1787" s="33"/>
      <c r="EY1787" s="33"/>
      <c r="EZ1787" s="33"/>
      <c r="FA1787" s="33"/>
      <c r="FB1787" s="33"/>
      <c r="FC1787" s="33"/>
      <c r="FD1787" s="33"/>
      <c r="FE1787" s="33"/>
      <c r="FF1787" s="33"/>
      <c r="FG1787" s="33"/>
      <c r="FH1787" s="33"/>
      <c r="FI1787" s="33"/>
      <c r="FJ1787" s="33"/>
      <c r="FK1787" s="33"/>
      <c r="FL1787" s="33"/>
      <c r="FM1787" s="33"/>
      <c r="FN1787" s="33"/>
      <c r="FO1787" s="33"/>
      <c r="FP1787" s="33"/>
      <c r="FQ1787" s="33"/>
      <c r="FR1787" s="33"/>
      <c r="FS1787" s="33"/>
      <c r="FT1787" s="33"/>
      <c r="FU1787" s="33"/>
      <c r="FV1787" s="33"/>
      <c r="FW1787" s="33"/>
      <c r="FX1787" s="33"/>
      <c r="FY1787" s="33"/>
      <c r="FZ1787" s="33"/>
      <c r="GA1787" s="33"/>
      <c r="GB1787" s="33"/>
      <c r="GC1787" s="33"/>
      <c r="GD1787" s="33"/>
      <c r="GE1787" s="33"/>
      <c r="GF1787" s="33"/>
      <c r="GG1787" s="33"/>
      <c r="GH1787" s="33"/>
      <c r="GI1787" s="33"/>
      <c r="GJ1787" s="33"/>
      <c r="GK1787" s="33"/>
      <c r="GL1787" s="33"/>
      <c r="GM1787" s="33"/>
      <c r="GN1787" s="33"/>
      <c r="GO1787" s="33"/>
      <c r="GP1787" s="33"/>
      <c r="GQ1787" s="33"/>
      <c r="GR1787" s="33"/>
      <c r="GS1787" s="33"/>
      <c r="GT1787" s="33"/>
      <c r="GU1787" s="33"/>
      <c r="GV1787" s="33"/>
      <c r="GW1787" s="33"/>
      <c r="GX1787" s="33"/>
      <c r="GY1787" s="33"/>
      <c r="GZ1787" s="33"/>
      <c r="HA1787" s="33"/>
      <c r="HB1787" s="33"/>
      <c r="HC1787" s="33"/>
      <c r="HD1787" s="33"/>
      <c r="HE1787" s="33"/>
      <c r="HF1787" s="33"/>
      <c r="HG1787" s="33"/>
      <c r="HH1787" s="33"/>
      <c r="HI1787" s="33"/>
      <c r="HJ1787" s="33"/>
      <c r="HK1787" s="33"/>
      <c r="HL1787" s="33"/>
      <c r="HM1787" s="33"/>
      <c r="HN1787" s="33"/>
      <c r="HO1787" s="33"/>
      <c r="HP1787" s="33"/>
      <c r="HQ1787" s="33"/>
      <c r="HR1787" s="33"/>
      <c r="HS1787" s="33"/>
      <c r="HT1787" s="33"/>
      <c r="HU1787" s="33"/>
      <c r="HV1787" s="33"/>
      <c r="HW1787" s="33"/>
      <c r="HX1787" s="33"/>
      <c r="HY1787" s="33"/>
      <c r="HZ1787" s="33"/>
      <c r="IA1787" s="33"/>
      <c r="IB1787" s="33"/>
      <c r="IC1787" s="33"/>
      <c r="ID1787" s="33"/>
      <c r="IE1787" s="33"/>
      <c r="IF1787" s="33"/>
      <c r="IG1787" s="33"/>
      <c r="IH1787" s="33"/>
      <c r="II1787" s="33"/>
      <c r="IJ1787" s="33"/>
      <c r="IK1787" s="33"/>
      <c r="IL1787" s="33"/>
      <c r="IM1787" s="33"/>
      <c r="IN1787" s="33"/>
      <c r="IO1787" s="33"/>
      <c r="IP1787" s="33"/>
      <c r="IQ1787" s="33"/>
    </row>
    <row r="1788" spans="1:251" s="47" customFormat="1" ht="18.75" customHeight="1">
      <c r="A1788" s="39"/>
      <c r="B1788" s="56"/>
      <c r="C1788" s="112" t="s">
        <v>349</v>
      </c>
      <c r="D1788" s="113"/>
      <c r="E1788" s="113"/>
      <c r="F1788" s="113"/>
      <c r="G1788" s="113"/>
      <c r="H1788" s="113"/>
      <c r="I1788" s="113"/>
      <c r="J1788" s="113"/>
      <c r="K1788" s="113"/>
      <c r="L1788" s="113"/>
      <c r="M1788" s="113"/>
      <c r="N1788" s="113"/>
      <c r="O1788" s="113"/>
      <c r="P1788" s="113"/>
      <c r="Q1788" s="113"/>
      <c r="R1788" s="113"/>
      <c r="S1788" s="113"/>
      <c r="T1788" s="113"/>
      <c r="U1788" s="113"/>
      <c r="V1788" s="113"/>
      <c r="W1788" s="113"/>
      <c r="X1788" s="113"/>
      <c r="Y1788" s="113"/>
      <c r="Z1788" s="114"/>
      <c r="AA1788" s="115">
        <v>100</v>
      </c>
      <c r="AB1788" s="116"/>
      <c r="AC1788" s="116"/>
      <c r="AD1788" s="116"/>
      <c r="AE1788" s="116"/>
      <c r="AF1788" s="116"/>
      <c r="AG1788" s="116"/>
      <c r="AH1788" s="116"/>
      <c r="AI1788" s="117"/>
      <c r="AJ1788" s="115">
        <v>0</v>
      </c>
      <c r="AK1788" s="116"/>
      <c r="AL1788" s="116"/>
      <c r="AM1788" s="116"/>
      <c r="AN1788" s="116"/>
      <c r="AO1788" s="116"/>
      <c r="AP1788" s="116"/>
      <c r="AQ1788" s="116"/>
      <c r="AR1788" s="117"/>
      <c r="AS1788" s="118"/>
      <c r="AT1788" s="119"/>
      <c r="AU1788" s="119"/>
      <c r="AV1788" s="119"/>
      <c r="AW1788" s="119"/>
      <c r="AX1788" s="120"/>
      <c r="AY1788" s="33"/>
      <c r="AZ1788" s="33"/>
      <c r="BA1788" s="33"/>
      <c r="BB1788" s="33"/>
      <c r="BC1788" s="33"/>
      <c r="BD1788" s="33"/>
      <c r="BE1788" s="33"/>
      <c r="BF1788" s="33"/>
      <c r="BG1788" s="33"/>
      <c r="BH1788" s="33"/>
      <c r="BI1788" s="33"/>
      <c r="BJ1788" s="33"/>
      <c r="BK1788" s="33"/>
      <c r="BL1788" s="33"/>
      <c r="BM1788" s="33"/>
      <c r="BN1788" s="33"/>
      <c r="BO1788" s="33"/>
      <c r="BP1788" s="33"/>
      <c r="BQ1788" s="33"/>
      <c r="BR1788" s="33"/>
      <c r="BS1788" s="33"/>
      <c r="BT1788" s="33"/>
      <c r="BU1788" s="33"/>
      <c r="BV1788" s="33"/>
      <c r="BW1788" s="33"/>
      <c r="BX1788" s="33"/>
      <c r="BY1788" s="33"/>
      <c r="BZ1788" s="33"/>
      <c r="CA1788" s="33"/>
      <c r="CB1788" s="33"/>
      <c r="CC1788" s="33"/>
      <c r="CD1788" s="33"/>
      <c r="CE1788" s="33"/>
      <c r="CF1788" s="33"/>
      <c r="CG1788" s="33"/>
      <c r="CH1788" s="33"/>
      <c r="CI1788" s="33"/>
      <c r="CJ1788" s="33"/>
      <c r="CK1788" s="33"/>
      <c r="CL1788" s="33"/>
      <c r="CM1788" s="33"/>
      <c r="CN1788" s="33"/>
      <c r="CO1788" s="33"/>
      <c r="CP1788" s="33"/>
      <c r="CQ1788" s="33"/>
      <c r="CR1788" s="33"/>
      <c r="CS1788" s="33"/>
      <c r="CT1788" s="33"/>
      <c r="CU1788" s="33"/>
      <c r="CV1788" s="33"/>
      <c r="CW1788" s="33"/>
      <c r="CX1788" s="33"/>
      <c r="CY1788" s="33"/>
      <c r="CZ1788" s="33"/>
      <c r="DA1788" s="33"/>
      <c r="DB1788" s="33"/>
      <c r="DC1788" s="33"/>
      <c r="DD1788" s="33"/>
      <c r="DE1788" s="33"/>
      <c r="DF1788" s="33"/>
      <c r="DG1788" s="33"/>
      <c r="DH1788" s="33"/>
      <c r="DI1788" s="33"/>
      <c r="DJ1788" s="33"/>
      <c r="DK1788" s="33"/>
      <c r="DL1788" s="33"/>
      <c r="DM1788" s="33"/>
      <c r="DN1788" s="33"/>
      <c r="DO1788" s="33"/>
      <c r="DP1788" s="33"/>
      <c r="DQ1788" s="33"/>
      <c r="DR1788" s="33"/>
      <c r="DS1788" s="33"/>
      <c r="DT1788" s="33"/>
      <c r="DU1788" s="33"/>
      <c r="DV1788" s="33"/>
      <c r="DW1788" s="33"/>
      <c r="DX1788" s="33"/>
      <c r="DY1788" s="33"/>
      <c r="DZ1788" s="33"/>
      <c r="EA1788" s="33"/>
      <c r="EB1788" s="33"/>
      <c r="EC1788" s="33"/>
      <c r="ED1788" s="33"/>
      <c r="EE1788" s="33"/>
      <c r="EF1788" s="33"/>
      <c r="EG1788" s="33"/>
      <c r="EH1788" s="33"/>
      <c r="EI1788" s="33"/>
      <c r="EJ1788" s="33"/>
      <c r="EK1788" s="33"/>
      <c r="EL1788" s="33"/>
      <c r="EM1788" s="33"/>
      <c r="EN1788" s="33"/>
      <c r="EO1788" s="33"/>
      <c r="EP1788" s="33"/>
      <c r="EQ1788" s="33"/>
      <c r="ER1788" s="33"/>
      <c r="ES1788" s="33"/>
      <c r="ET1788" s="33"/>
      <c r="EU1788" s="33"/>
      <c r="EV1788" s="33"/>
      <c r="EW1788" s="33"/>
      <c r="EX1788" s="33"/>
      <c r="EY1788" s="33"/>
      <c r="EZ1788" s="33"/>
      <c r="FA1788" s="33"/>
      <c r="FB1788" s="33"/>
      <c r="FC1788" s="33"/>
      <c r="FD1788" s="33"/>
      <c r="FE1788" s="33"/>
      <c r="FF1788" s="33"/>
      <c r="FG1788" s="33"/>
      <c r="FH1788" s="33"/>
      <c r="FI1788" s="33"/>
      <c r="FJ1788" s="33"/>
      <c r="FK1788" s="33"/>
      <c r="FL1788" s="33"/>
      <c r="FM1788" s="33"/>
      <c r="FN1788" s="33"/>
      <c r="FO1788" s="33"/>
      <c r="FP1788" s="33"/>
      <c r="FQ1788" s="33"/>
      <c r="FR1788" s="33"/>
      <c r="FS1788" s="33"/>
      <c r="FT1788" s="33"/>
      <c r="FU1788" s="33"/>
      <c r="FV1788" s="33"/>
      <c r="FW1788" s="33"/>
      <c r="FX1788" s="33"/>
      <c r="FY1788" s="33"/>
      <c r="FZ1788" s="33"/>
      <c r="GA1788" s="33"/>
      <c r="GB1788" s="33"/>
      <c r="GC1788" s="33"/>
      <c r="GD1788" s="33"/>
      <c r="GE1788" s="33"/>
      <c r="GF1788" s="33"/>
      <c r="GG1788" s="33"/>
      <c r="GH1788" s="33"/>
      <c r="GI1788" s="33"/>
      <c r="GJ1788" s="33"/>
      <c r="GK1788" s="33"/>
      <c r="GL1788" s="33"/>
      <c r="GM1788" s="33"/>
      <c r="GN1788" s="33"/>
      <c r="GO1788" s="33"/>
      <c r="GP1788" s="33"/>
      <c r="GQ1788" s="33"/>
      <c r="GR1788" s="33"/>
      <c r="GS1788" s="33"/>
      <c r="GT1788" s="33"/>
      <c r="GU1788" s="33"/>
      <c r="GV1788" s="33"/>
      <c r="GW1788" s="33"/>
      <c r="GX1788" s="33"/>
      <c r="GY1788" s="33"/>
      <c r="GZ1788" s="33"/>
      <c r="HA1788" s="33"/>
      <c r="HB1788" s="33"/>
      <c r="HC1788" s="33"/>
      <c r="HD1788" s="33"/>
      <c r="HE1788" s="33"/>
      <c r="HF1788" s="33"/>
      <c r="HG1788" s="33"/>
      <c r="HH1788" s="33"/>
      <c r="HI1788" s="33"/>
      <c r="HJ1788" s="33"/>
      <c r="HK1788" s="33"/>
      <c r="HL1788" s="33"/>
      <c r="HM1788" s="33"/>
      <c r="HN1788" s="33"/>
      <c r="HO1788" s="33"/>
      <c r="HP1788" s="33"/>
      <c r="HQ1788" s="33"/>
      <c r="HR1788" s="33"/>
      <c r="HS1788" s="33"/>
      <c r="HT1788" s="33"/>
      <c r="HU1788" s="33"/>
      <c r="HV1788" s="33"/>
      <c r="HW1788" s="33"/>
      <c r="HX1788" s="33"/>
      <c r="HY1788" s="33"/>
      <c r="HZ1788" s="33"/>
      <c r="IA1788" s="33"/>
      <c r="IB1788" s="33"/>
      <c r="IC1788" s="33"/>
      <c r="ID1788" s="33"/>
      <c r="IE1788" s="33"/>
      <c r="IF1788" s="33"/>
      <c r="IG1788" s="33"/>
      <c r="IH1788" s="33"/>
      <c r="II1788" s="33"/>
      <c r="IJ1788" s="33"/>
      <c r="IK1788" s="33"/>
      <c r="IL1788" s="33"/>
      <c r="IM1788" s="33"/>
      <c r="IN1788" s="33"/>
      <c r="IO1788" s="33"/>
      <c r="IP1788" s="33"/>
      <c r="IQ1788" s="33"/>
    </row>
    <row r="1789" spans="1:251" s="47" customFormat="1" ht="18.75" customHeight="1" thickBot="1">
      <c r="A1789" s="48"/>
      <c r="B1789" s="121" t="s">
        <v>101</v>
      </c>
      <c r="C1789" s="122"/>
      <c r="D1789" s="122"/>
      <c r="E1789" s="122"/>
      <c r="F1789" s="122"/>
      <c r="G1789" s="122"/>
      <c r="H1789" s="122"/>
      <c r="I1789" s="122"/>
      <c r="J1789" s="122"/>
      <c r="K1789" s="122"/>
      <c r="L1789" s="122"/>
      <c r="M1789" s="122"/>
      <c r="N1789" s="122"/>
      <c r="O1789" s="122"/>
      <c r="P1789" s="122"/>
      <c r="Q1789" s="122"/>
      <c r="R1789" s="122"/>
      <c r="S1789" s="122"/>
      <c r="T1789" s="122"/>
      <c r="U1789" s="122"/>
      <c r="V1789" s="122"/>
      <c r="W1789" s="122"/>
      <c r="X1789" s="122"/>
      <c r="Y1789" s="122"/>
      <c r="Z1789" s="123"/>
      <c r="AA1789" s="124">
        <f>SUM($AA$1786:$AA$1788)</f>
        <v>900</v>
      </c>
      <c r="AB1789" s="125"/>
      <c r="AC1789" s="125"/>
      <c r="AD1789" s="125"/>
      <c r="AE1789" s="125"/>
      <c r="AF1789" s="125"/>
      <c r="AG1789" s="125"/>
      <c r="AH1789" s="125"/>
      <c r="AI1789" s="126"/>
      <c r="AJ1789" s="124">
        <f>SUM($AJ$1786:$AJ$1788)</f>
        <v>0</v>
      </c>
      <c r="AK1789" s="125"/>
      <c r="AL1789" s="125"/>
      <c r="AM1789" s="125"/>
      <c r="AN1789" s="125"/>
      <c r="AO1789" s="125"/>
      <c r="AP1789" s="125"/>
      <c r="AQ1789" s="125"/>
      <c r="AR1789" s="126"/>
      <c r="AS1789" s="127"/>
      <c r="AT1789" s="128"/>
      <c r="AU1789" s="128"/>
      <c r="AV1789" s="128"/>
      <c r="AW1789" s="128"/>
      <c r="AX1789" s="129"/>
      <c r="AY1789" s="33"/>
      <c r="AZ1789" s="33"/>
      <c r="BA1789" s="33"/>
      <c r="BB1789" s="33"/>
      <c r="BC1789" s="33"/>
      <c r="BD1789" s="33"/>
      <c r="BE1789" s="33"/>
      <c r="BF1789" s="33"/>
      <c r="BG1789" s="33"/>
      <c r="BH1789" s="33"/>
      <c r="BI1789" s="33"/>
      <c r="BJ1789" s="33"/>
      <c r="BK1789" s="33"/>
      <c r="BL1789" s="33"/>
      <c r="BM1789" s="33"/>
      <c r="BN1789" s="33"/>
      <c r="BO1789" s="33"/>
      <c r="BP1789" s="33"/>
      <c r="BQ1789" s="33"/>
      <c r="BR1789" s="33"/>
      <c r="BS1789" s="33"/>
      <c r="BT1789" s="33"/>
      <c r="BU1789" s="33"/>
      <c r="BV1789" s="33"/>
      <c r="BW1789" s="33"/>
      <c r="BX1789" s="33"/>
      <c r="BY1789" s="33"/>
      <c r="BZ1789" s="33"/>
      <c r="CA1789" s="33"/>
      <c r="CB1789" s="33"/>
      <c r="CC1789" s="33"/>
      <c r="CD1789" s="33"/>
      <c r="CE1789" s="33"/>
      <c r="CF1789" s="33"/>
      <c r="CG1789" s="33"/>
      <c r="CH1789" s="33"/>
      <c r="CI1789" s="33"/>
      <c r="CJ1789" s="33"/>
      <c r="CK1789" s="33"/>
      <c r="CL1789" s="33"/>
      <c r="CM1789" s="33"/>
      <c r="CN1789" s="33"/>
      <c r="CO1789" s="33"/>
      <c r="CP1789" s="33"/>
      <c r="CQ1789" s="33"/>
      <c r="CR1789" s="33"/>
      <c r="CS1789" s="33"/>
      <c r="CT1789" s="33"/>
      <c r="CU1789" s="33"/>
      <c r="CV1789" s="33"/>
      <c r="CW1789" s="33"/>
      <c r="CX1789" s="33"/>
      <c r="CY1789" s="33"/>
      <c r="CZ1789" s="33"/>
      <c r="DA1789" s="33"/>
      <c r="DB1789" s="33"/>
      <c r="DC1789" s="33"/>
      <c r="DD1789" s="33"/>
      <c r="DE1789" s="33"/>
      <c r="DF1789" s="33"/>
      <c r="DG1789" s="33"/>
      <c r="DH1789" s="33"/>
      <c r="DI1789" s="33"/>
      <c r="DJ1789" s="33"/>
      <c r="DK1789" s="33"/>
      <c r="DL1789" s="33"/>
      <c r="DM1789" s="33"/>
      <c r="DN1789" s="33"/>
      <c r="DO1789" s="33"/>
      <c r="DP1789" s="33"/>
      <c r="DQ1789" s="33"/>
      <c r="DR1789" s="33"/>
      <c r="DS1789" s="33"/>
      <c r="DT1789" s="33"/>
      <c r="DU1789" s="33"/>
      <c r="DV1789" s="33"/>
      <c r="DW1789" s="33"/>
      <c r="DX1789" s="33"/>
      <c r="DY1789" s="33"/>
      <c r="DZ1789" s="33"/>
      <c r="EA1789" s="33"/>
      <c r="EB1789" s="33"/>
      <c r="EC1789" s="33"/>
      <c r="ED1789" s="33"/>
      <c r="EE1789" s="33"/>
      <c r="EF1789" s="33"/>
      <c r="EG1789" s="33"/>
      <c r="EH1789" s="33"/>
      <c r="EI1789" s="33"/>
      <c r="EJ1789" s="33"/>
      <c r="EK1789" s="33"/>
      <c r="EL1789" s="33"/>
      <c r="EM1789" s="33"/>
      <c r="EN1789" s="33"/>
      <c r="EO1789" s="33"/>
      <c r="EP1789" s="33"/>
      <c r="EQ1789" s="33"/>
      <c r="ER1789" s="33"/>
      <c r="ES1789" s="33"/>
      <c r="ET1789" s="33"/>
      <c r="EU1789" s="33"/>
      <c r="EV1789" s="33"/>
      <c r="EW1789" s="33"/>
      <c r="EX1789" s="33"/>
      <c r="EY1789" s="33"/>
      <c r="EZ1789" s="33"/>
      <c r="FA1789" s="33"/>
      <c r="FB1789" s="33"/>
      <c r="FC1789" s="33"/>
      <c r="FD1789" s="33"/>
      <c r="FE1789" s="33"/>
      <c r="FF1789" s="33"/>
      <c r="FG1789" s="33"/>
      <c r="FH1789" s="33"/>
      <c r="FI1789" s="33"/>
      <c r="FJ1789" s="33"/>
      <c r="FK1789" s="33"/>
      <c r="FL1789" s="33"/>
      <c r="FM1789" s="33"/>
      <c r="FN1789" s="33"/>
      <c r="FO1789" s="33"/>
      <c r="FP1789" s="33"/>
      <c r="FQ1789" s="33"/>
      <c r="FR1789" s="33"/>
      <c r="FS1789" s="33"/>
      <c r="FT1789" s="33"/>
      <c r="FU1789" s="33"/>
      <c r="FV1789" s="33"/>
      <c r="FW1789" s="33"/>
      <c r="FX1789" s="33"/>
      <c r="FY1789" s="33"/>
      <c r="FZ1789" s="33"/>
      <c r="GA1789" s="33"/>
      <c r="GB1789" s="33"/>
      <c r="GC1789" s="33"/>
      <c r="GD1789" s="33"/>
      <c r="GE1789" s="33"/>
      <c r="GF1789" s="33"/>
      <c r="GG1789" s="33"/>
      <c r="GH1789" s="33"/>
      <c r="GI1789" s="33"/>
      <c r="GJ1789" s="33"/>
      <c r="GK1789" s="33"/>
      <c r="GL1789" s="33"/>
      <c r="GM1789" s="33"/>
      <c r="GN1789" s="33"/>
      <c r="GO1789" s="33"/>
      <c r="GP1789" s="33"/>
      <c r="GQ1789" s="33"/>
      <c r="GR1789" s="33"/>
      <c r="GS1789" s="33"/>
      <c r="GT1789" s="33"/>
      <c r="GU1789" s="33"/>
      <c r="GV1789" s="33"/>
      <c r="GW1789" s="33"/>
      <c r="GX1789" s="33"/>
      <c r="GY1789" s="33"/>
      <c r="GZ1789" s="33"/>
      <c r="HA1789" s="33"/>
      <c r="HB1789" s="33"/>
      <c r="HC1789" s="33"/>
      <c r="HD1789" s="33"/>
      <c r="HE1789" s="33"/>
      <c r="HF1789" s="33"/>
      <c r="HG1789" s="33"/>
      <c r="HH1789" s="33"/>
      <c r="HI1789" s="33"/>
      <c r="HJ1789" s="33"/>
      <c r="HK1789" s="33"/>
      <c r="HL1789" s="33"/>
      <c r="HM1789" s="33"/>
      <c r="HN1789" s="33"/>
      <c r="HO1789" s="33"/>
      <c r="HP1789" s="33"/>
      <c r="HQ1789" s="33"/>
      <c r="HR1789" s="33"/>
      <c r="HS1789" s="33"/>
      <c r="HT1789" s="33"/>
      <c r="HU1789" s="33"/>
      <c r="HV1789" s="33"/>
      <c r="HW1789" s="33"/>
      <c r="HX1789" s="33"/>
      <c r="HY1789" s="33"/>
      <c r="HZ1789" s="33"/>
      <c r="IA1789" s="33"/>
      <c r="IB1789" s="33"/>
      <c r="IC1789" s="33"/>
      <c r="ID1789" s="33"/>
      <c r="IE1789" s="33"/>
      <c r="IF1789" s="33"/>
      <c r="IG1789" s="33"/>
      <c r="IH1789" s="33"/>
      <c r="II1789" s="33"/>
      <c r="IJ1789" s="33"/>
      <c r="IK1789" s="33"/>
      <c r="IL1789" s="33"/>
      <c r="IM1789" s="33"/>
      <c r="IN1789" s="33"/>
      <c r="IO1789" s="33"/>
      <c r="IP1789" s="33"/>
      <c r="IQ1789" s="33"/>
    </row>
    <row r="1791" spans="1:251" ht="19.2">
      <c r="A1791" s="32" t="s">
        <v>87</v>
      </c>
      <c r="AW1791" s="34"/>
      <c r="AX1791" s="35"/>
      <c r="AY1791" s="34"/>
    </row>
    <row r="1793" spans="1:113" ht="18">
      <c r="B1793" s="91" t="s">
        <v>0</v>
      </c>
      <c r="C1793" s="111"/>
      <c r="D1793" s="111"/>
      <c r="E1793" s="111"/>
      <c r="F1793" s="111"/>
      <c r="G1793" s="111"/>
      <c r="H1793" s="111"/>
      <c r="I1793" s="111"/>
      <c r="J1793" s="111"/>
      <c r="K1793" s="111"/>
      <c r="L1793" s="111"/>
      <c r="M1793" s="111"/>
      <c r="N1793" s="111"/>
      <c r="O1793" s="111"/>
      <c r="P1793" s="111"/>
      <c r="Q1793" s="111"/>
      <c r="R1793" s="111"/>
      <c r="S1793" s="111"/>
      <c r="T1793" s="111"/>
      <c r="U1793" s="111"/>
      <c r="V1793" s="111"/>
      <c r="W1793" s="111"/>
      <c r="X1793" s="111"/>
      <c r="Y1793" s="111"/>
      <c r="Z1793" s="111"/>
      <c r="AA1793" s="111"/>
      <c r="AB1793" s="111"/>
      <c r="AC1793" s="111"/>
      <c r="AD1793" s="111"/>
      <c r="AE1793" s="111"/>
      <c r="AF1793" s="111"/>
      <c r="AG1793" s="111"/>
      <c r="AH1793" s="111"/>
      <c r="AI1793" s="111"/>
      <c r="AJ1793" s="111"/>
      <c r="AK1793" s="111"/>
      <c r="AL1793" s="111"/>
      <c r="AM1793" s="111"/>
      <c r="AN1793" s="111"/>
      <c r="AO1793" s="111"/>
      <c r="AP1793" s="111"/>
      <c r="AQ1793" s="111"/>
      <c r="AR1793" s="111"/>
      <c r="AS1793" s="111"/>
      <c r="AT1793" s="111"/>
      <c r="AU1793" s="111"/>
      <c r="AV1793" s="111"/>
      <c r="AW1793" s="111"/>
      <c r="AX1793" s="111"/>
    </row>
    <row r="1794" spans="1:113">
      <c r="Z1794" s="36"/>
      <c r="AD1794" s="36"/>
      <c r="AE1794" s="36"/>
      <c r="AF1794" s="36"/>
      <c r="AG1794" s="36"/>
      <c r="AH1794" s="36"/>
      <c r="AI1794" s="36"/>
      <c r="AO1794" s="36"/>
    </row>
    <row r="1795" spans="1:113" ht="13.8" thickBot="1">
      <c r="Z1795" s="36"/>
      <c r="AD1795" s="36"/>
      <c r="AE1795" s="36"/>
      <c r="AF1795" s="36"/>
      <c r="AG1795" s="36"/>
      <c r="AH1795" s="36"/>
      <c r="AI1795" s="36"/>
      <c r="AO1795" s="36"/>
      <c r="DI1795" s="37"/>
    </row>
    <row r="1796" spans="1:113" ht="24.75" customHeight="1" thickBot="1">
      <c r="B1796" s="93" t="s">
        <v>88</v>
      </c>
      <c r="C1796" s="94"/>
      <c r="D1796" s="94"/>
      <c r="E1796" s="94"/>
      <c r="F1796" s="94"/>
      <c r="G1796" s="94"/>
      <c r="H1796" s="95" t="s">
        <v>351</v>
      </c>
      <c r="I1796" s="96"/>
      <c r="J1796" s="96"/>
      <c r="K1796" s="96"/>
      <c r="L1796" s="96"/>
      <c r="M1796" s="96"/>
      <c r="N1796" s="96"/>
      <c r="O1796" s="96"/>
      <c r="P1796" s="96"/>
      <c r="Q1796" s="96"/>
      <c r="R1796" s="96"/>
      <c r="S1796" s="96"/>
      <c r="T1796" s="96"/>
      <c r="U1796" s="96"/>
      <c r="V1796" s="96"/>
      <c r="W1796" s="96"/>
      <c r="X1796" s="96"/>
      <c r="Y1796" s="96"/>
      <c r="Z1796" s="96"/>
      <c r="AA1796" s="96"/>
      <c r="AB1796" s="96"/>
      <c r="AC1796" s="96"/>
      <c r="AD1796" s="96"/>
      <c r="AE1796" s="96"/>
      <c r="AF1796" s="96"/>
      <c r="AG1796" s="96"/>
      <c r="AH1796" s="96"/>
      <c r="AI1796" s="96"/>
      <c r="AJ1796" s="96"/>
      <c r="AK1796" s="96"/>
      <c r="AL1796" s="96"/>
      <c r="AM1796" s="96"/>
      <c r="AN1796" s="96"/>
      <c r="AO1796" s="96"/>
      <c r="AP1796" s="96"/>
      <c r="AQ1796" s="96"/>
      <c r="AR1796" s="96"/>
      <c r="AS1796" s="96"/>
      <c r="AT1796" s="96"/>
      <c r="AU1796" s="96"/>
      <c r="AV1796" s="96"/>
      <c r="AW1796" s="96"/>
      <c r="AX1796" s="97"/>
      <c r="DI1796" s="37"/>
    </row>
    <row r="1797" spans="1:113" ht="14.4">
      <c r="B1797" s="38"/>
      <c r="C1797" s="38"/>
      <c r="D1797" s="38"/>
      <c r="E1797" s="38"/>
      <c r="F1797" s="38"/>
      <c r="G1797" s="38"/>
      <c r="H1797" s="39"/>
      <c r="I1797" s="39"/>
      <c r="J1797" s="39"/>
      <c r="K1797" s="39"/>
      <c r="L1797" s="40"/>
      <c r="M1797" s="40"/>
      <c r="N1797" s="40"/>
      <c r="O1797" s="40"/>
      <c r="P1797" s="39"/>
      <c r="Q1797" s="39"/>
      <c r="R1797" s="39"/>
      <c r="S1797" s="39"/>
      <c r="T1797" s="39"/>
      <c r="U1797" s="39"/>
      <c r="V1797" s="41"/>
      <c r="W1797" s="41"/>
      <c r="X1797" s="41"/>
      <c r="Y1797" s="41"/>
      <c r="Z1797" s="41"/>
      <c r="AA1797" s="41"/>
      <c r="AB1797" s="41"/>
      <c r="AC1797" s="41"/>
      <c r="AD1797" s="41"/>
      <c r="AE1797" s="41"/>
      <c r="AF1797" s="41"/>
      <c r="AG1797" s="41"/>
      <c r="AH1797" s="41"/>
      <c r="AI1797" s="41"/>
      <c r="AJ1797" s="41"/>
      <c r="AK1797" s="41"/>
      <c r="AL1797" s="41"/>
      <c r="AM1797" s="41"/>
      <c r="AN1797" s="41"/>
      <c r="AO1797" s="41"/>
      <c r="AP1797" s="41"/>
      <c r="AQ1797" s="41"/>
      <c r="AR1797" s="41"/>
      <c r="AS1797" s="41"/>
      <c r="AT1797" s="41"/>
      <c r="AU1797" s="41"/>
      <c r="AV1797" s="41"/>
      <c r="AW1797" s="41"/>
      <c r="AX1797" s="41"/>
      <c r="DI1797" s="37"/>
    </row>
    <row r="1798" spans="1:113" ht="15" thickBot="1">
      <c r="A1798" s="42"/>
      <c r="B1798" s="41" t="s">
        <v>90</v>
      </c>
      <c r="C1798" s="39"/>
      <c r="D1798" s="39"/>
      <c r="E1798" s="39"/>
      <c r="F1798" s="39"/>
      <c r="G1798" s="39"/>
      <c r="H1798" s="39"/>
      <c r="I1798" s="39"/>
      <c r="J1798" s="39"/>
      <c r="K1798" s="39"/>
      <c r="L1798" s="40"/>
      <c r="M1798" s="40"/>
      <c r="N1798" s="40"/>
      <c r="O1798" s="40"/>
      <c r="P1798" s="39"/>
      <c r="Q1798" s="39"/>
      <c r="R1798" s="39"/>
      <c r="S1798" s="39"/>
      <c r="T1798" s="39"/>
      <c r="U1798" s="39"/>
      <c r="V1798" s="41"/>
      <c r="W1798" s="41"/>
      <c r="X1798" s="41"/>
      <c r="Y1798" s="41"/>
      <c r="Z1798" s="41"/>
      <c r="AA1798" s="41"/>
      <c r="AB1798" s="41"/>
      <c r="AC1798" s="41"/>
      <c r="AD1798" s="41"/>
      <c r="AE1798" s="41"/>
      <c r="AF1798" s="41"/>
      <c r="AG1798" s="41"/>
      <c r="AH1798" s="41"/>
      <c r="AI1798" s="41"/>
      <c r="AJ1798" s="41"/>
      <c r="AK1798" s="41"/>
      <c r="AL1798" s="41"/>
      <c r="AM1798" s="41"/>
      <c r="AN1798" s="41"/>
      <c r="AO1798" s="41"/>
      <c r="AP1798" s="41"/>
      <c r="AQ1798" s="41"/>
      <c r="AR1798" s="41"/>
      <c r="AS1798" s="41"/>
      <c r="AT1798" s="41"/>
      <c r="AU1798" s="41"/>
      <c r="AV1798" s="41"/>
      <c r="AW1798" s="41"/>
      <c r="AX1798" s="41"/>
      <c r="DI1798" s="37"/>
    </row>
    <row r="1799" spans="1:113" ht="14.4">
      <c r="A1799" s="39"/>
      <c r="B1799" s="43"/>
      <c r="C1799" s="38"/>
      <c r="D1799" s="38"/>
      <c r="E1799" s="38"/>
      <c r="F1799" s="38"/>
      <c r="G1799" s="38"/>
      <c r="H1799" s="38"/>
      <c r="I1799" s="38"/>
      <c r="J1799" s="38"/>
      <c r="K1799" s="38"/>
      <c r="L1799" s="44"/>
      <c r="M1799" s="44"/>
      <c r="N1799" s="44"/>
      <c r="O1799" s="44"/>
      <c r="P1799" s="38"/>
      <c r="Q1799" s="38"/>
      <c r="R1799" s="38"/>
      <c r="S1799" s="38"/>
      <c r="T1799" s="38"/>
      <c r="U1799" s="38"/>
      <c r="V1799" s="45"/>
      <c r="W1799" s="45"/>
      <c r="X1799" s="45"/>
      <c r="Y1799" s="45"/>
      <c r="Z1799" s="45"/>
      <c r="AA1799" s="45"/>
      <c r="AB1799" s="45"/>
      <c r="AC1799" s="45"/>
      <c r="AD1799" s="45"/>
      <c r="AE1799" s="45"/>
      <c r="AF1799" s="45"/>
      <c r="AG1799" s="45"/>
      <c r="AH1799" s="45"/>
      <c r="AI1799" s="45"/>
      <c r="AJ1799" s="45"/>
      <c r="AK1799" s="45"/>
      <c r="AL1799" s="45"/>
      <c r="AM1799" s="45"/>
      <c r="AN1799" s="45"/>
      <c r="AO1799" s="45"/>
      <c r="AP1799" s="45"/>
      <c r="AQ1799" s="45"/>
      <c r="AR1799" s="45"/>
      <c r="AS1799" s="45"/>
      <c r="AT1799" s="45"/>
      <c r="AU1799" s="45"/>
      <c r="AV1799" s="45"/>
      <c r="AW1799" s="45"/>
      <c r="AX1799" s="46"/>
    </row>
    <row r="1800" spans="1:113" ht="12" customHeight="1">
      <c r="A1800" s="39"/>
      <c r="B1800" s="98" t="s">
        <v>352</v>
      </c>
      <c r="C1800" s="99"/>
      <c r="D1800" s="99"/>
      <c r="E1800" s="99"/>
      <c r="F1800" s="99"/>
      <c r="G1800" s="99"/>
      <c r="H1800" s="99"/>
      <c r="I1800" s="99"/>
      <c r="J1800" s="99"/>
      <c r="K1800" s="99"/>
      <c r="L1800" s="99"/>
      <c r="M1800" s="99"/>
      <c r="N1800" s="99"/>
      <c r="O1800" s="99"/>
      <c r="P1800" s="99"/>
      <c r="Q1800" s="99"/>
      <c r="R1800" s="99"/>
      <c r="S1800" s="99"/>
      <c r="T1800" s="99"/>
      <c r="U1800" s="99"/>
      <c r="V1800" s="99"/>
      <c r="W1800" s="99"/>
      <c r="X1800" s="99"/>
      <c r="Y1800" s="99"/>
      <c r="Z1800" s="99"/>
      <c r="AA1800" s="99"/>
      <c r="AB1800" s="99"/>
      <c r="AC1800" s="99"/>
      <c r="AD1800" s="99"/>
      <c r="AE1800" s="99"/>
      <c r="AF1800" s="99"/>
      <c r="AG1800" s="99"/>
      <c r="AH1800" s="99"/>
      <c r="AI1800" s="99"/>
      <c r="AJ1800" s="99"/>
      <c r="AK1800" s="99"/>
      <c r="AL1800" s="99"/>
      <c r="AM1800" s="99"/>
      <c r="AN1800" s="99"/>
      <c r="AO1800" s="99"/>
      <c r="AP1800" s="99"/>
      <c r="AQ1800" s="99"/>
      <c r="AR1800" s="99"/>
      <c r="AS1800" s="99"/>
      <c r="AT1800" s="99"/>
      <c r="AU1800" s="99"/>
      <c r="AV1800" s="99"/>
      <c r="AW1800" s="99"/>
      <c r="AX1800" s="100"/>
    </row>
    <row r="1801" spans="1:113" ht="12" customHeight="1">
      <c r="A1801" s="39"/>
      <c r="B1801" s="98"/>
      <c r="C1801" s="99"/>
      <c r="D1801" s="99"/>
      <c r="E1801" s="99"/>
      <c r="F1801" s="99"/>
      <c r="G1801" s="99"/>
      <c r="H1801" s="99"/>
      <c r="I1801" s="99"/>
      <c r="J1801" s="99"/>
      <c r="K1801" s="99"/>
      <c r="L1801" s="99"/>
      <c r="M1801" s="99"/>
      <c r="N1801" s="99"/>
      <c r="O1801" s="99"/>
      <c r="P1801" s="99"/>
      <c r="Q1801" s="99"/>
      <c r="R1801" s="99"/>
      <c r="S1801" s="99"/>
      <c r="T1801" s="99"/>
      <c r="U1801" s="99"/>
      <c r="V1801" s="99"/>
      <c r="W1801" s="99"/>
      <c r="X1801" s="99"/>
      <c r="Y1801" s="99"/>
      <c r="Z1801" s="99"/>
      <c r="AA1801" s="99"/>
      <c r="AB1801" s="99"/>
      <c r="AC1801" s="99"/>
      <c r="AD1801" s="99"/>
      <c r="AE1801" s="99"/>
      <c r="AF1801" s="99"/>
      <c r="AG1801" s="99"/>
      <c r="AH1801" s="99"/>
      <c r="AI1801" s="99"/>
      <c r="AJ1801" s="99"/>
      <c r="AK1801" s="99"/>
      <c r="AL1801" s="99"/>
      <c r="AM1801" s="99"/>
      <c r="AN1801" s="99"/>
      <c r="AO1801" s="99"/>
      <c r="AP1801" s="99"/>
      <c r="AQ1801" s="99"/>
      <c r="AR1801" s="99"/>
      <c r="AS1801" s="99"/>
      <c r="AT1801" s="99"/>
      <c r="AU1801" s="99"/>
      <c r="AV1801" s="99"/>
      <c r="AW1801" s="99"/>
      <c r="AX1801" s="100"/>
      <c r="BC1801" s="47"/>
    </row>
    <row r="1802" spans="1:113" ht="12" customHeight="1">
      <c r="A1802" s="39"/>
      <c r="B1802" s="98"/>
      <c r="C1802" s="99"/>
      <c r="D1802" s="99"/>
      <c r="E1802" s="99"/>
      <c r="F1802" s="99"/>
      <c r="G1802" s="99"/>
      <c r="H1802" s="99"/>
      <c r="I1802" s="99"/>
      <c r="J1802" s="99"/>
      <c r="K1802" s="99"/>
      <c r="L1802" s="99"/>
      <c r="M1802" s="99"/>
      <c r="N1802" s="99"/>
      <c r="O1802" s="99"/>
      <c r="P1802" s="99"/>
      <c r="Q1802" s="99"/>
      <c r="R1802" s="99"/>
      <c r="S1802" s="99"/>
      <c r="T1802" s="99"/>
      <c r="U1802" s="99"/>
      <c r="V1802" s="99"/>
      <c r="W1802" s="99"/>
      <c r="X1802" s="99"/>
      <c r="Y1802" s="99"/>
      <c r="Z1802" s="99"/>
      <c r="AA1802" s="99"/>
      <c r="AB1802" s="99"/>
      <c r="AC1802" s="99"/>
      <c r="AD1802" s="99"/>
      <c r="AE1802" s="99"/>
      <c r="AF1802" s="99"/>
      <c r="AG1802" s="99"/>
      <c r="AH1802" s="99"/>
      <c r="AI1802" s="99"/>
      <c r="AJ1802" s="99"/>
      <c r="AK1802" s="99"/>
      <c r="AL1802" s="99"/>
      <c r="AM1802" s="99"/>
      <c r="AN1802" s="99"/>
      <c r="AO1802" s="99"/>
      <c r="AP1802" s="99"/>
      <c r="AQ1802" s="99"/>
      <c r="AR1802" s="99"/>
      <c r="AS1802" s="99"/>
      <c r="AT1802" s="99"/>
      <c r="AU1802" s="99"/>
      <c r="AV1802" s="99"/>
      <c r="AW1802" s="99"/>
      <c r="AX1802" s="100"/>
    </row>
    <row r="1803" spans="1:113" ht="12" customHeight="1">
      <c r="A1803" s="39"/>
      <c r="B1803" s="98"/>
      <c r="C1803" s="99"/>
      <c r="D1803" s="99"/>
      <c r="E1803" s="99"/>
      <c r="F1803" s="99"/>
      <c r="G1803" s="99"/>
      <c r="H1803" s="99"/>
      <c r="I1803" s="99"/>
      <c r="J1803" s="99"/>
      <c r="K1803" s="99"/>
      <c r="L1803" s="99"/>
      <c r="M1803" s="99"/>
      <c r="N1803" s="99"/>
      <c r="O1803" s="99"/>
      <c r="P1803" s="99"/>
      <c r="Q1803" s="99"/>
      <c r="R1803" s="99"/>
      <c r="S1803" s="99"/>
      <c r="T1803" s="99"/>
      <c r="U1803" s="99"/>
      <c r="V1803" s="99"/>
      <c r="W1803" s="99"/>
      <c r="X1803" s="99"/>
      <c r="Y1803" s="99"/>
      <c r="Z1803" s="99"/>
      <c r="AA1803" s="99"/>
      <c r="AB1803" s="99"/>
      <c r="AC1803" s="99"/>
      <c r="AD1803" s="99"/>
      <c r="AE1803" s="99"/>
      <c r="AF1803" s="99"/>
      <c r="AG1803" s="99"/>
      <c r="AH1803" s="99"/>
      <c r="AI1803" s="99"/>
      <c r="AJ1803" s="99"/>
      <c r="AK1803" s="99"/>
      <c r="AL1803" s="99"/>
      <c r="AM1803" s="99"/>
      <c r="AN1803" s="99"/>
      <c r="AO1803" s="99"/>
      <c r="AP1803" s="99"/>
      <c r="AQ1803" s="99"/>
      <c r="AR1803" s="99"/>
      <c r="AS1803" s="99"/>
      <c r="AT1803" s="99"/>
      <c r="AU1803" s="99"/>
      <c r="AV1803" s="99"/>
      <c r="AW1803" s="99"/>
      <c r="AX1803" s="100"/>
    </row>
    <row r="1804" spans="1:113" ht="12" customHeight="1">
      <c r="A1804" s="39"/>
      <c r="B1804" s="98"/>
      <c r="C1804" s="99"/>
      <c r="D1804" s="99"/>
      <c r="E1804" s="99"/>
      <c r="F1804" s="99"/>
      <c r="G1804" s="99"/>
      <c r="H1804" s="99"/>
      <c r="I1804" s="99"/>
      <c r="J1804" s="99"/>
      <c r="K1804" s="99"/>
      <c r="L1804" s="99"/>
      <c r="M1804" s="99"/>
      <c r="N1804" s="99"/>
      <c r="O1804" s="99"/>
      <c r="P1804" s="99"/>
      <c r="Q1804" s="99"/>
      <c r="R1804" s="99"/>
      <c r="S1804" s="99"/>
      <c r="T1804" s="99"/>
      <c r="U1804" s="99"/>
      <c r="V1804" s="99"/>
      <c r="W1804" s="99"/>
      <c r="X1804" s="99"/>
      <c r="Y1804" s="99"/>
      <c r="Z1804" s="99"/>
      <c r="AA1804" s="99"/>
      <c r="AB1804" s="99"/>
      <c r="AC1804" s="99"/>
      <c r="AD1804" s="99"/>
      <c r="AE1804" s="99"/>
      <c r="AF1804" s="99"/>
      <c r="AG1804" s="99"/>
      <c r="AH1804" s="99"/>
      <c r="AI1804" s="99"/>
      <c r="AJ1804" s="99"/>
      <c r="AK1804" s="99"/>
      <c r="AL1804" s="99"/>
      <c r="AM1804" s="99"/>
      <c r="AN1804" s="99"/>
      <c r="AO1804" s="99"/>
      <c r="AP1804" s="99"/>
      <c r="AQ1804" s="99"/>
      <c r="AR1804" s="99"/>
      <c r="AS1804" s="99"/>
      <c r="AT1804" s="99"/>
      <c r="AU1804" s="99"/>
      <c r="AV1804" s="99"/>
      <c r="AW1804" s="99"/>
      <c r="AX1804" s="100"/>
    </row>
    <row r="1805" spans="1:113" ht="15" thickBot="1">
      <c r="A1805" s="48"/>
      <c r="B1805" s="49"/>
      <c r="C1805" s="50"/>
      <c r="D1805" s="50"/>
      <c r="E1805" s="50"/>
      <c r="F1805" s="50"/>
      <c r="G1805" s="50"/>
      <c r="H1805" s="50"/>
      <c r="I1805" s="50"/>
      <c r="J1805" s="50"/>
      <c r="K1805" s="50"/>
      <c r="L1805" s="50"/>
      <c r="M1805" s="50"/>
      <c r="N1805" s="50"/>
      <c r="O1805" s="50"/>
      <c r="P1805" s="50"/>
      <c r="Q1805" s="50"/>
      <c r="R1805" s="50"/>
      <c r="S1805" s="50"/>
      <c r="T1805" s="50"/>
      <c r="U1805" s="50"/>
      <c r="V1805" s="50"/>
      <c r="W1805" s="50"/>
      <c r="X1805" s="50"/>
      <c r="Y1805" s="50"/>
      <c r="Z1805" s="50"/>
      <c r="AA1805" s="50"/>
      <c r="AB1805" s="50"/>
      <c r="AC1805" s="50"/>
      <c r="AD1805" s="50"/>
      <c r="AE1805" s="50"/>
      <c r="AF1805" s="50"/>
      <c r="AG1805" s="50"/>
      <c r="AH1805" s="50"/>
      <c r="AI1805" s="50"/>
      <c r="AJ1805" s="50"/>
      <c r="AK1805" s="50"/>
      <c r="AL1805" s="50"/>
      <c r="AM1805" s="50"/>
      <c r="AN1805" s="50"/>
      <c r="AO1805" s="50"/>
      <c r="AP1805" s="50"/>
      <c r="AQ1805" s="50"/>
      <c r="AR1805" s="50"/>
      <c r="AS1805" s="50"/>
      <c r="AT1805" s="50"/>
      <c r="AU1805" s="50"/>
      <c r="AV1805" s="50"/>
      <c r="AW1805" s="50"/>
      <c r="AX1805" s="51"/>
    </row>
    <row r="1806" spans="1:113">
      <c r="B1806" s="52"/>
    </row>
    <row r="1807" spans="1:113" ht="15" thickBot="1">
      <c r="A1807" s="42"/>
      <c r="B1807" s="41" t="s">
        <v>92</v>
      </c>
      <c r="C1807" s="39"/>
      <c r="D1807" s="39"/>
      <c r="E1807" s="39"/>
      <c r="F1807" s="39"/>
      <c r="G1807" s="39"/>
      <c r="H1807" s="39"/>
      <c r="I1807" s="39"/>
      <c r="J1807" s="39"/>
      <c r="K1807" s="39"/>
      <c r="L1807" s="40"/>
      <c r="M1807" s="40"/>
      <c r="N1807" s="40"/>
      <c r="O1807" s="40"/>
      <c r="P1807" s="39"/>
      <c r="Q1807" s="39"/>
      <c r="R1807" s="39"/>
      <c r="S1807" s="39"/>
      <c r="T1807" s="39"/>
      <c r="U1807" s="39"/>
      <c r="V1807" s="41"/>
      <c r="W1807" s="41"/>
      <c r="X1807" s="41"/>
      <c r="Y1807" s="41"/>
      <c r="Z1807" s="41"/>
      <c r="AA1807" s="41"/>
      <c r="AB1807" s="41"/>
      <c r="AC1807" s="41"/>
      <c r="AD1807" s="41"/>
      <c r="AE1807" s="41"/>
      <c r="AF1807" s="41"/>
      <c r="AG1807" s="41"/>
      <c r="AH1807" s="41"/>
      <c r="AI1807" s="41"/>
      <c r="AJ1807" s="41"/>
      <c r="AK1807" s="41"/>
      <c r="AL1807" s="41"/>
      <c r="AM1807" s="41"/>
      <c r="AN1807" s="41"/>
      <c r="AO1807" s="41"/>
      <c r="AP1807" s="41"/>
      <c r="AQ1807" s="41"/>
      <c r="AR1807" s="41"/>
      <c r="AS1807" s="41"/>
      <c r="AT1807" s="41"/>
      <c r="AU1807" s="41"/>
      <c r="AV1807" s="41"/>
      <c r="AW1807" s="41"/>
      <c r="AX1807" s="41"/>
      <c r="DI1807" s="37"/>
    </row>
    <row r="1808" spans="1:113" ht="14.4">
      <c r="A1808" s="39"/>
      <c r="B1808" s="43"/>
      <c r="C1808" s="38"/>
      <c r="D1808" s="38"/>
      <c r="E1808" s="38"/>
      <c r="F1808" s="38"/>
      <c r="G1808" s="38"/>
      <c r="H1808" s="38"/>
      <c r="I1808" s="38"/>
      <c r="J1808" s="38"/>
      <c r="K1808" s="38"/>
      <c r="L1808" s="44"/>
      <c r="M1808" s="44"/>
      <c r="N1808" s="44"/>
      <c r="O1808" s="44"/>
      <c r="P1808" s="38"/>
      <c r="Q1808" s="38"/>
      <c r="R1808" s="38"/>
      <c r="S1808" s="38"/>
      <c r="T1808" s="38"/>
      <c r="U1808" s="38"/>
      <c r="V1808" s="45"/>
      <c r="W1808" s="45"/>
      <c r="X1808" s="45"/>
      <c r="Y1808" s="45"/>
      <c r="Z1808" s="45"/>
      <c r="AA1808" s="45"/>
      <c r="AB1808" s="45"/>
      <c r="AC1808" s="45"/>
      <c r="AD1808" s="45"/>
      <c r="AE1808" s="45"/>
      <c r="AF1808" s="45"/>
      <c r="AG1808" s="45"/>
      <c r="AH1808" s="45"/>
      <c r="AI1808" s="45"/>
      <c r="AJ1808" s="45"/>
      <c r="AK1808" s="45"/>
      <c r="AL1808" s="45"/>
      <c r="AM1808" s="45"/>
      <c r="AN1808" s="45"/>
      <c r="AO1808" s="45"/>
      <c r="AP1808" s="45"/>
      <c r="AQ1808" s="45"/>
      <c r="AR1808" s="45"/>
      <c r="AS1808" s="45"/>
      <c r="AT1808" s="45"/>
      <c r="AU1808" s="45"/>
      <c r="AV1808" s="45"/>
      <c r="AW1808" s="45"/>
      <c r="AX1808" s="46"/>
    </row>
    <row r="1809" spans="1:251" ht="12" customHeight="1">
      <c r="A1809" s="39"/>
      <c r="B1809" s="98" t="s">
        <v>353</v>
      </c>
      <c r="C1809" s="99"/>
      <c r="D1809" s="99"/>
      <c r="E1809" s="99"/>
      <c r="F1809" s="99"/>
      <c r="G1809" s="99"/>
      <c r="H1809" s="99"/>
      <c r="I1809" s="99"/>
      <c r="J1809" s="99"/>
      <c r="K1809" s="99"/>
      <c r="L1809" s="99"/>
      <c r="M1809" s="99"/>
      <c r="N1809" s="99"/>
      <c r="O1809" s="99"/>
      <c r="P1809" s="99"/>
      <c r="Q1809" s="99"/>
      <c r="R1809" s="99"/>
      <c r="S1809" s="99"/>
      <c r="T1809" s="99"/>
      <c r="U1809" s="99"/>
      <c r="V1809" s="99"/>
      <c r="W1809" s="99"/>
      <c r="X1809" s="99"/>
      <c r="Y1809" s="99"/>
      <c r="Z1809" s="99"/>
      <c r="AA1809" s="99"/>
      <c r="AB1809" s="99"/>
      <c r="AC1809" s="99"/>
      <c r="AD1809" s="99"/>
      <c r="AE1809" s="99"/>
      <c r="AF1809" s="99"/>
      <c r="AG1809" s="99"/>
      <c r="AH1809" s="99"/>
      <c r="AI1809" s="99"/>
      <c r="AJ1809" s="99"/>
      <c r="AK1809" s="99"/>
      <c r="AL1809" s="99"/>
      <c r="AM1809" s="99"/>
      <c r="AN1809" s="99"/>
      <c r="AO1809" s="99"/>
      <c r="AP1809" s="99"/>
      <c r="AQ1809" s="99"/>
      <c r="AR1809" s="99"/>
      <c r="AS1809" s="99"/>
      <c r="AT1809" s="99"/>
      <c r="AU1809" s="99"/>
      <c r="AV1809" s="99"/>
      <c r="AW1809" s="99"/>
      <c r="AX1809" s="100"/>
    </row>
    <row r="1810" spans="1:251" ht="12" customHeight="1">
      <c r="A1810" s="39"/>
      <c r="B1810" s="98"/>
      <c r="C1810" s="99"/>
      <c r="D1810" s="99"/>
      <c r="E1810" s="99"/>
      <c r="F1810" s="99"/>
      <c r="G1810" s="99"/>
      <c r="H1810" s="99"/>
      <c r="I1810" s="99"/>
      <c r="J1810" s="99"/>
      <c r="K1810" s="99"/>
      <c r="L1810" s="99"/>
      <c r="M1810" s="99"/>
      <c r="N1810" s="99"/>
      <c r="O1810" s="99"/>
      <c r="P1810" s="99"/>
      <c r="Q1810" s="99"/>
      <c r="R1810" s="99"/>
      <c r="S1810" s="99"/>
      <c r="T1810" s="99"/>
      <c r="U1810" s="99"/>
      <c r="V1810" s="99"/>
      <c r="W1810" s="99"/>
      <c r="X1810" s="99"/>
      <c r="Y1810" s="99"/>
      <c r="Z1810" s="99"/>
      <c r="AA1810" s="99"/>
      <c r="AB1810" s="99"/>
      <c r="AC1810" s="99"/>
      <c r="AD1810" s="99"/>
      <c r="AE1810" s="99"/>
      <c r="AF1810" s="99"/>
      <c r="AG1810" s="99"/>
      <c r="AH1810" s="99"/>
      <c r="AI1810" s="99"/>
      <c r="AJ1810" s="99"/>
      <c r="AK1810" s="99"/>
      <c r="AL1810" s="99"/>
      <c r="AM1810" s="99"/>
      <c r="AN1810" s="99"/>
      <c r="AO1810" s="99"/>
      <c r="AP1810" s="99"/>
      <c r="AQ1810" s="99"/>
      <c r="AR1810" s="99"/>
      <c r="AS1810" s="99"/>
      <c r="AT1810" s="99"/>
      <c r="AU1810" s="99"/>
      <c r="AV1810" s="99"/>
      <c r="AW1810" s="99"/>
      <c r="AX1810" s="100"/>
      <c r="BC1810" s="47"/>
    </row>
    <row r="1811" spans="1:251" ht="12" customHeight="1">
      <c r="A1811" s="39"/>
      <c r="B1811" s="98"/>
      <c r="C1811" s="99"/>
      <c r="D1811" s="99"/>
      <c r="E1811" s="99"/>
      <c r="F1811" s="99"/>
      <c r="G1811" s="99"/>
      <c r="H1811" s="99"/>
      <c r="I1811" s="99"/>
      <c r="J1811" s="99"/>
      <c r="K1811" s="99"/>
      <c r="L1811" s="99"/>
      <c r="M1811" s="99"/>
      <c r="N1811" s="99"/>
      <c r="O1811" s="99"/>
      <c r="P1811" s="99"/>
      <c r="Q1811" s="99"/>
      <c r="R1811" s="99"/>
      <c r="S1811" s="99"/>
      <c r="T1811" s="99"/>
      <c r="U1811" s="99"/>
      <c r="V1811" s="99"/>
      <c r="W1811" s="99"/>
      <c r="X1811" s="99"/>
      <c r="Y1811" s="99"/>
      <c r="Z1811" s="99"/>
      <c r="AA1811" s="99"/>
      <c r="AB1811" s="99"/>
      <c r="AC1811" s="99"/>
      <c r="AD1811" s="99"/>
      <c r="AE1811" s="99"/>
      <c r="AF1811" s="99"/>
      <c r="AG1811" s="99"/>
      <c r="AH1811" s="99"/>
      <c r="AI1811" s="99"/>
      <c r="AJ1811" s="99"/>
      <c r="AK1811" s="99"/>
      <c r="AL1811" s="99"/>
      <c r="AM1811" s="99"/>
      <c r="AN1811" s="99"/>
      <c r="AO1811" s="99"/>
      <c r="AP1811" s="99"/>
      <c r="AQ1811" s="99"/>
      <c r="AR1811" s="99"/>
      <c r="AS1811" s="99"/>
      <c r="AT1811" s="99"/>
      <c r="AU1811" s="99"/>
      <c r="AV1811" s="99"/>
      <c r="AW1811" s="99"/>
      <c r="AX1811" s="100"/>
    </row>
    <row r="1812" spans="1:251" ht="12" customHeight="1">
      <c r="A1812" s="39"/>
      <c r="B1812" s="98"/>
      <c r="C1812" s="99"/>
      <c r="D1812" s="99"/>
      <c r="E1812" s="99"/>
      <c r="F1812" s="99"/>
      <c r="G1812" s="99"/>
      <c r="H1812" s="99"/>
      <c r="I1812" s="99"/>
      <c r="J1812" s="99"/>
      <c r="K1812" s="99"/>
      <c r="L1812" s="99"/>
      <c r="M1812" s="99"/>
      <c r="N1812" s="99"/>
      <c r="O1812" s="99"/>
      <c r="P1812" s="99"/>
      <c r="Q1812" s="99"/>
      <c r="R1812" s="99"/>
      <c r="S1812" s="99"/>
      <c r="T1812" s="99"/>
      <c r="U1812" s="99"/>
      <c r="V1812" s="99"/>
      <c r="W1812" s="99"/>
      <c r="X1812" s="99"/>
      <c r="Y1812" s="99"/>
      <c r="Z1812" s="99"/>
      <c r="AA1812" s="99"/>
      <c r="AB1812" s="99"/>
      <c r="AC1812" s="99"/>
      <c r="AD1812" s="99"/>
      <c r="AE1812" s="99"/>
      <c r="AF1812" s="99"/>
      <c r="AG1812" s="99"/>
      <c r="AH1812" s="99"/>
      <c r="AI1812" s="99"/>
      <c r="AJ1812" s="99"/>
      <c r="AK1812" s="99"/>
      <c r="AL1812" s="99"/>
      <c r="AM1812" s="99"/>
      <c r="AN1812" s="99"/>
      <c r="AO1812" s="99"/>
      <c r="AP1812" s="99"/>
      <c r="AQ1812" s="99"/>
      <c r="AR1812" s="99"/>
      <c r="AS1812" s="99"/>
      <c r="AT1812" s="99"/>
      <c r="AU1812" s="99"/>
      <c r="AV1812" s="99"/>
      <c r="AW1812" s="99"/>
      <c r="AX1812" s="100"/>
    </row>
    <row r="1813" spans="1:251" ht="12" customHeight="1">
      <c r="A1813" s="39"/>
      <c r="B1813" s="98"/>
      <c r="C1813" s="99"/>
      <c r="D1813" s="99"/>
      <c r="E1813" s="99"/>
      <c r="F1813" s="99"/>
      <c r="G1813" s="99"/>
      <c r="H1813" s="99"/>
      <c r="I1813" s="99"/>
      <c r="J1813" s="99"/>
      <c r="K1813" s="99"/>
      <c r="L1813" s="99"/>
      <c r="M1813" s="99"/>
      <c r="N1813" s="99"/>
      <c r="O1813" s="99"/>
      <c r="P1813" s="99"/>
      <c r="Q1813" s="99"/>
      <c r="R1813" s="99"/>
      <c r="S1813" s="99"/>
      <c r="T1813" s="99"/>
      <c r="U1813" s="99"/>
      <c r="V1813" s="99"/>
      <c r="W1813" s="99"/>
      <c r="X1813" s="99"/>
      <c r="Y1813" s="99"/>
      <c r="Z1813" s="99"/>
      <c r="AA1813" s="99"/>
      <c r="AB1813" s="99"/>
      <c r="AC1813" s="99"/>
      <c r="AD1813" s="99"/>
      <c r="AE1813" s="99"/>
      <c r="AF1813" s="99"/>
      <c r="AG1813" s="99"/>
      <c r="AH1813" s="99"/>
      <c r="AI1813" s="99"/>
      <c r="AJ1813" s="99"/>
      <c r="AK1813" s="99"/>
      <c r="AL1813" s="99"/>
      <c r="AM1813" s="99"/>
      <c r="AN1813" s="99"/>
      <c r="AO1813" s="99"/>
      <c r="AP1813" s="99"/>
      <c r="AQ1813" s="99"/>
      <c r="AR1813" s="99"/>
      <c r="AS1813" s="99"/>
      <c r="AT1813" s="99"/>
      <c r="AU1813" s="99"/>
      <c r="AV1813" s="99"/>
      <c r="AW1813" s="99"/>
      <c r="AX1813" s="100"/>
    </row>
    <row r="1814" spans="1:251" ht="15" thickBot="1">
      <c r="A1814" s="48"/>
      <c r="B1814" s="49"/>
      <c r="C1814" s="50"/>
      <c r="D1814" s="50"/>
      <c r="E1814" s="50"/>
      <c r="F1814" s="50"/>
      <c r="G1814" s="50"/>
      <c r="H1814" s="50"/>
      <c r="I1814" s="50"/>
      <c r="J1814" s="50"/>
      <c r="K1814" s="50"/>
      <c r="L1814" s="50"/>
      <c r="M1814" s="50"/>
      <c r="N1814" s="50"/>
      <c r="O1814" s="50"/>
      <c r="P1814" s="50"/>
      <c r="Q1814" s="50"/>
      <c r="R1814" s="50"/>
      <c r="S1814" s="50"/>
      <c r="T1814" s="50"/>
      <c r="U1814" s="50"/>
      <c r="V1814" s="50"/>
      <c r="W1814" s="50"/>
      <c r="X1814" s="50"/>
      <c r="Y1814" s="50"/>
      <c r="Z1814" s="50"/>
      <c r="AA1814" s="50"/>
      <c r="AB1814" s="50"/>
      <c r="AC1814" s="50"/>
      <c r="AD1814" s="50"/>
      <c r="AE1814" s="50"/>
      <c r="AF1814" s="50"/>
      <c r="AG1814" s="50"/>
      <c r="AH1814" s="50"/>
      <c r="AI1814" s="50"/>
      <c r="AJ1814" s="50"/>
      <c r="AK1814" s="50"/>
      <c r="AL1814" s="50"/>
      <c r="AM1814" s="50"/>
      <c r="AN1814" s="50"/>
      <c r="AO1814" s="50"/>
      <c r="AP1814" s="50"/>
      <c r="AQ1814" s="50"/>
      <c r="AR1814" s="50"/>
      <c r="AS1814" s="50"/>
      <c r="AT1814" s="50"/>
      <c r="AU1814" s="50"/>
      <c r="AV1814" s="50"/>
      <c r="AW1814" s="50"/>
      <c r="AX1814" s="51"/>
    </row>
    <row r="1815" spans="1:251">
      <c r="B1815" s="52"/>
    </row>
    <row r="1816" spans="1:251" ht="14.4">
      <c r="B1816" s="41" t="s">
        <v>94</v>
      </c>
      <c r="C1816" s="39"/>
      <c r="D1816" s="39"/>
      <c r="E1816" s="39"/>
      <c r="F1816" s="39"/>
      <c r="G1816" s="39"/>
      <c r="H1816" s="39"/>
      <c r="I1816" s="39"/>
      <c r="J1816" s="39"/>
      <c r="K1816" s="39"/>
      <c r="L1816" s="40"/>
      <c r="M1816" s="40"/>
      <c r="N1816" s="40"/>
      <c r="O1816" s="40"/>
      <c r="P1816" s="39"/>
      <c r="Q1816" s="39"/>
      <c r="R1816" s="39"/>
      <c r="S1816" s="39"/>
      <c r="T1816" s="39"/>
      <c r="U1816" s="39"/>
      <c r="V1816" s="41"/>
      <c r="W1816" s="41"/>
      <c r="X1816" s="41"/>
      <c r="Y1816" s="41"/>
      <c r="Z1816" s="41"/>
      <c r="AA1816" s="41"/>
      <c r="AB1816" s="41"/>
      <c r="AC1816" s="41"/>
      <c r="AD1816" s="41"/>
      <c r="AE1816" s="41"/>
      <c r="AF1816" s="41"/>
      <c r="AG1816" s="41"/>
      <c r="AH1816" s="41"/>
      <c r="AI1816" s="41"/>
      <c r="AJ1816" s="41"/>
      <c r="AK1816" s="41"/>
      <c r="AL1816" s="41"/>
      <c r="AM1816" s="41"/>
      <c r="AN1816" s="41"/>
      <c r="AO1816" s="41"/>
      <c r="AP1816" s="41"/>
      <c r="AQ1816" s="41"/>
      <c r="AR1816" s="41"/>
      <c r="AS1816" s="41"/>
      <c r="AT1816" s="41"/>
      <c r="AU1816" s="41"/>
      <c r="AV1816" s="41"/>
      <c r="AW1816" s="41"/>
      <c r="AX1816" s="41"/>
    </row>
    <row r="1817" spans="1:251" ht="15" thickBot="1">
      <c r="B1817" s="39"/>
      <c r="C1817" s="39"/>
      <c r="D1817" s="39"/>
      <c r="E1817" s="39"/>
      <c r="F1817" s="39"/>
      <c r="G1817" s="39"/>
      <c r="H1817" s="39"/>
      <c r="I1817" s="39"/>
      <c r="J1817" s="39"/>
      <c r="K1817" s="39"/>
      <c r="L1817" s="40"/>
      <c r="M1817" s="40"/>
      <c r="N1817" s="40"/>
      <c r="O1817" s="40"/>
      <c r="P1817" s="39"/>
      <c r="Q1817" s="39"/>
      <c r="R1817" s="39"/>
      <c r="S1817" s="39"/>
      <c r="T1817" s="39"/>
      <c r="U1817" s="39"/>
      <c r="V1817" s="41"/>
      <c r="W1817" s="41"/>
      <c r="X1817" s="41"/>
      <c r="Y1817" s="41"/>
      <c r="Z1817" s="41"/>
      <c r="AA1817" s="41"/>
      <c r="AB1817" s="41"/>
      <c r="AC1817" s="41"/>
      <c r="AD1817" s="41"/>
      <c r="AE1817" s="41"/>
      <c r="AF1817" s="41"/>
      <c r="AG1817" s="41"/>
      <c r="AH1817" s="41"/>
      <c r="AI1817" s="41"/>
      <c r="AJ1817" s="41"/>
      <c r="AK1817" s="41"/>
      <c r="AL1817" s="41"/>
      <c r="AM1817" s="41"/>
      <c r="AN1817" s="41"/>
      <c r="AO1817" s="41"/>
      <c r="AP1817" s="41"/>
      <c r="AQ1817" s="41"/>
      <c r="AR1817" s="41"/>
      <c r="AS1817" s="41"/>
      <c r="AT1817" s="41"/>
      <c r="AU1817" s="41"/>
      <c r="AV1817" s="41"/>
      <c r="AW1817" s="41"/>
      <c r="AX1817" s="53" t="s">
        <v>95</v>
      </c>
    </row>
    <row r="1818" spans="1:251" s="47" customFormat="1" ht="13.5" customHeight="1">
      <c r="A1818" s="39"/>
      <c r="B1818" s="101" t="s">
        <v>96</v>
      </c>
      <c r="C1818" s="102"/>
      <c r="D1818" s="102"/>
      <c r="E1818" s="102"/>
      <c r="F1818" s="102"/>
      <c r="G1818" s="102"/>
      <c r="H1818" s="102"/>
      <c r="I1818" s="102"/>
      <c r="J1818" s="102"/>
      <c r="K1818" s="102"/>
      <c r="L1818" s="102"/>
      <c r="M1818" s="102"/>
      <c r="N1818" s="102"/>
      <c r="O1818" s="102"/>
      <c r="P1818" s="102"/>
      <c r="Q1818" s="102"/>
      <c r="R1818" s="102"/>
      <c r="S1818" s="102"/>
      <c r="T1818" s="102"/>
      <c r="U1818" s="102"/>
      <c r="V1818" s="102"/>
      <c r="W1818" s="102"/>
      <c r="X1818" s="102"/>
      <c r="Y1818" s="102"/>
      <c r="Z1818" s="103"/>
      <c r="AA1818" s="107" t="s">
        <v>97</v>
      </c>
      <c r="AB1818" s="102"/>
      <c r="AC1818" s="102"/>
      <c r="AD1818" s="102"/>
      <c r="AE1818" s="102"/>
      <c r="AF1818" s="102"/>
      <c r="AG1818" s="102"/>
      <c r="AH1818" s="102"/>
      <c r="AI1818" s="103"/>
      <c r="AJ1818" s="107" t="s">
        <v>98</v>
      </c>
      <c r="AK1818" s="102"/>
      <c r="AL1818" s="102"/>
      <c r="AM1818" s="102"/>
      <c r="AN1818" s="102"/>
      <c r="AO1818" s="102"/>
      <c r="AP1818" s="102"/>
      <c r="AQ1818" s="102"/>
      <c r="AR1818" s="103"/>
      <c r="AS1818" s="107" t="s">
        <v>99</v>
      </c>
      <c r="AT1818" s="102"/>
      <c r="AU1818" s="102"/>
      <c r="AV1818" s="102"/>
      <c r="AW1818" s="102"/>
      <c r="AX1818" s="109"/>
      <c r="AY1818" s="33"/>
      <c r="AZ1818" s="33"/>
      <c r="BA1818" s="33"/>
      <c r="BB1818" s="33"/>
      <c r="BC1818" s="33"/>
      <c r="BD1818" s="33"/>
      <c r="BE1818" s="33"/>
      <c r="BF1818" s="33"/>
      <c r="BG1818" s="33"/>
      <c r="BH1818" s="33"/>
      <c r="BI1818" s="33"/>
      <c r="BJ1818" s="33"/>
      <c r="BK1818" s="33"/>
      <c r="BL1818" s="33"/>
      <c r="BM1818" s="33"/>
      <c r="BN1818" s="33"/>
      <c r="BO1818" s="33"/>
      <c r="BP1818" s="33"/>
      <c r="BQ1818" s="33"/>
      <c r="BR1818" s="33"/>
      <c r="BS1818" s="33"/>
      <c r="BT1818" s="33"/>
      <c r="BU1818" s="33"/>
      <c r="BV1818" s="33"/>
      <c r="BW1818" s="33"/>
      <c r="BX1818" s="33"/>
      <c r="BY1818" s="33"/>
      <c r="BZ1818" s="33"/>
      <c r="CA1818" s="33"/>
      <c r="CB1818" s="33"/>
      <c r="CC1818" s="33"/>
      <c r="CD1818" s="33"/>
      <c r="CE1818" s="33"/>
      <c r="CF1818" s="33"/>
      <c r="CG1818" s="33"/>
      <c r="CH1818" s="33"/>
      <c r="CI1818" s="33"/>
      <c r="CJ1818" s="33"/>
      <c r="CK1818" s="33"/>
      <c r="CL1818" s="33"/>
      <c r="CM1818" s="33"/>
      <c r="CN1818" s="33"/>
      <c r="CO1818" s="33"/>
      <c r="CP1818" s="33"/>
      <c r="CQ1818" s="33"/>
      <c r="CR1818" s="33"/>
      <c r="CS1818" s="33"/>
      <c r="CT1818" s="33"/>
      <c r="CU1818" s="33"/>
      <c r="CV1818" s="33"/>
      <c r="CW1818" s="33"/>
      <c r="CX1818" s="33"/>
      <c r="CY1818" s="33"/>
      <c r="CZ1818" s="33"/>
      <c r="DA1818" s="33"/>
      <c r="DB1818" s="33"/>
      <c r="DC1818" s="33"/>
      <c r="DD1818" s="33"/>
      <c r="DE1818" s="33"/>
      <c r="DF1818" s="33"/>
      <c r="DG1818" s="33"/>
      <c r="DH1818" s="33"/>
      <c r="DI1818" s="33"/>
      <c r="DJ1818" s="33"/>
      <c r="DK1818" s="33"/>
      <c r="DL1818" s="33"/>
      <c r="DM1818" s="33"/>
      <c r="DN1818" s="33"/>
      <c r="DO1818" s="33"/>
      <c r="DP1818" s="33"/>
      <c r="DQ1818" s="33"/>
      <c r="DR1818" s="33"/>
      <c r="DS1818" s="33"/>
      <c r="DT1818" s="33"/>
      <c r="DU1818" s="33"/>
      <c r="DV1818" s="33"/>
      <c r="DW1818" s="33"/>
      <c r="DX1818" s="33"/>
      <c r="DY1818" s="33"/>
      <c r="DZ1818" s="33"/>
      <c r="EA1818" s="33"/>
      <c r="EB1818" s="33"/>
      <c r="EC1818" s="33"/>
      <c r="ED1818" s="33"/>
      <c r="EE1818" s="33"/>
      <c r="EF1818" s="33"/>
      <c r="EG1818" s="33"/>
      <c r="EH1818" s="33"/>
      <c r="EI1818" s="33"/>
      <c r="EJ1818" s="33"/>
      <c r="EK1818" s="33"/>
      <c r="EL1818" s="33"/>
      <c r="EM1818" s="33"/>
      <c r="EN1818" s="33"/>
      <c r="EO1818" s="33"/>
      <c r="EP1818" s="33"/>
      <c r="EQ1818" s="33"/>
      <c r="ER1818" s="33"/>
      <c r="ES1818" s="33"/>
      <c r="ET1818" s="33"/>
      <c r="EU1818" s="33"/>
      <c r="EV1818" s="33"/>
      <c r="EW1818" s="33"/>
      <c r="EX1818" s="33"/>
      <c r="EY1818" s="33"/>
      <c r="EZ1818" s="33"/>
      <c r="FA1818" s="33"/>
      <c r="FB1818" s="33"/>
      <c r="FC1818" s="33"/>
      <c r="FD1818" s="33"/>
      <c r="FE1818" s="33"/>
      <c r="FF1818" s="33"/>
      <c r="FG1818" s="33"/>
      <c r="FH1818" s="33"/>
      <c r="FI1818" s="33"/>
      <c r="FJ1818" s="33"/>
      <c r="FK1818" s="33"/>
      <c r="FL1818" s="33"/>
      <c r="FM1818" s="33"/>
      <c r="FN1818" s="33"/>
      <c r="FO1818" s="33"/>
      <c r="FP1818" s="33"/>
      <c r="FQ1818" s="33"/>
      <c r="FR1818" s="33"/>
      <c r="FS1818" s="33"/>
      <c r="FT1818" s="33"/>
      <c r="FU1818" s="33"/>
      <c r="FV1818" s="33"/>
      <c r="FW1818" s="33"/>
      <c r="FX1818" s="33"/>
      <c r="FY1818" s="33"/>
      <c r="FZ1818" s="33"/>
      <c r="GA1818" s="33"/>
      <c r="GB1818" s="33"/>
      <c r="GC1818" s="33"/>
      <c r="GD1818" s="33"/>
      <c r="GE1818" s="33"/>
      <c r="GF1818" s="33"/>
      <c r="GG1818" s="33"/>
      <c r="GH1818" s="33"/>
      <c r="GI1818" s="33"/>
      <c r="GJ1818" s="33"/>
      <c r="GK1818" s="33"/>
      <c r="GL1818" s="33"/>
      <c r="GM1818" s="33"/>
      <c r="GN1818" s="33"/>
      <c r="GO1818" s="33"/>
      <c r="GP1818" s="33"/>
      <c r="GQ1818" s="33"/>
      <c r="GR1818" s="33"/>
      <c r="GS1818" s="33"/>
      <c r="GT1818" s="33"/>
      <c r="GU1818" s="33"/>
      <c r="GV1818" s="33"/>
      <c r="GW1818" s="33"/>
      <c r="GX1818" s="33"/>
      <c r="GY1818" s="33"/>
      <c r="GZ1818" s="33"/>
      <c r="HA1818" s="33"/>
      <c r="HB1818" s="33"/>
      <c r="HC1818" s="33"/>
      <c r="HD1818" s="33"/>
      <c r="HE1818" s="33"/>
      <c r="HF1818" s="33"/>
      <c r="HG1818" s="33"/>
      <c r="HH1818" s="33"/>
      <c r="HI1818" s="33"/>
      <c r="HJ1818" s="33"/>
      <c r="HK1818" s="33"/>
      <c r="HL1818" s="33"/>
      <c r="HM1818" s="33"/>
      <c r="HN1818" s="33"/>
      <c r="HO1818" s="33"/>
      <c r="HP1818" s="33"/>
      <c r="HQ1818" s="33"/>
      <c r="HR1818" s="33"/>
      <c r="HS1818" s="33"/>
      <c r="HT1818" s="33"/>
      <c r="HU1818" s="33"/>
      <c r="HV1818" s="33"/>
      <c r="HW1818" s="33"/>
      <c r="HX1818" s="33"/>
      <c r="HY1818" s="33"/>
      <c r="HZ1818" s="33"/>
      <c r="IA1818" s="33"/>
      <c r="IB1818" s="33"/>
      <c r="IC1818" s="33"/>
      <c r="ID1818" s="33"/>
      <c r="IE1818" s="33"/>
      <c r="IF1818" s="33"/>
      <c r="IG1818" s="33"/>
      <c r="IH1818" s="33"/>
      <c r="II1818" s="33"/>
      <c r="IJ1818" s="33"/>
      <c r="IK1818" s="33"/>
      <c r="IL1818" s="33"/>
      <c r="IM1818" s="33"/>
      <c r="IN1818" s="33"/>
      <c r="IO1818" s="33"/>
      <c r="IP1818" s="33"/>
      <c r="IQ1818" s="33"/>
    </row>
    <row r="1819" spans="1:251" s="47" customFormat="1">
      <c r="A1819" s="39"/>
      <c r="B1819" s="104"/>
      <c r="C1819" s="105"/>
      <c r="D1819" s="105"/>
      <c r="E1819" s="105"/>
      <c r="F1819" s="105"/>
      <c r="G1819" s="105"/>
      <c r="H1819" s="105"/>
      <c r="I1819" s="105"/>
      <c r="J1819" s="105"/>
      <c r="K1819" s="105"/>
      <c r="L1819" s="105"/>
      <c r="M1819" s="105"/>
      <c r="N1819" s="105"/>
      <c r="O1819" s="105"/>
      <c r="P1819" s="105"/>
      <c r="Q1819" s="105"/>
      <c r="R1819" s="105"/>
      <c r="S1819" s="105"/>
      <c r="T1819" s="105"/>
      <c r="U1819" s="105"/>
      <c r="V1819" s="105"/>
      <c r="W1819" s="105"/>
      <c r="X1819" s="105"/>
      <c r="Y1819" s="105"/>
      <c r="Z1819" s="106"/>
      <c r="AA1819" s="108"/>
      <c r="AB1819" s="105"/>
      <c r="AC1819" s="105"/>
      <c r="AD1819" s="105"/>
      <c r="AE1819" s="105"/>
      <c r="AF1819" s="105"/>
      <c r="AG1819" s="105"/>
      <c r="AH1819" s="105"/>
      <c r="AI1819" s="106"/>
      <c r="AJ1819" s="108"/>
      <c r="AK1819" s="105"/>
      <c r="AL1819" s="105"/>
      <c r="AM1819" s="105"/>
      <c r="AN1819" s="105"/>
      <c r="AO1819" s="105"/>
      <c r="AP1819" s="105"/>
      <c r="AQ1819" s="105"/>
      <c r="AR1819" s="106"/>
      <c r="AS1819" s="108"/>
      <c r="AT1819" s="105"/>
      <c r="AU1819" s="105"/>
      <c r="AV1819" s="105"/>
      <c r="AW1819" s="105"/>
      <c r="AX1819" s="110"/>
      <c r="AY1819" s="33"/>
      <c r="AZ1819" s="33"/>
      <c r="BA1819" s="33"/>
      <c r="BB1819" s="54"/>
      <c r="BC1819" s="55"/>
      <c r="BE1819" s="33"/>
      <c r="BF1819" s="33"/>
      <c r="BG1819" s="33"/>
      <c r="BH1819" s="33"/>
      <c r="BI1819" s="33"/>
      <c r="BJ1819" s="33"/>
      <c r="BK1819" s="33"/>
      <c r="BL1819" s="33"/>
      <c r="BM1819" s="33"/>
      <c r="BN1819" s="33"/>
      <c r="BO1819" s="33"/>
      <c r="BP1819" s="33"/>
      <c r="BQ1819" s="33"/>
      <c r="BR1819" s="33"/>
      <c r="BS1819" s="33"/>
      <c r="BT1819" s="33"/>
      <c r="BU1819" s="33"/>
      <c r="BV1819" s="33"/>
      <c r="BW1819" s="33"/>
      <c r="BX1819" s="33"/>
      <c r="BY1819" s="33"/>
      <c r="BZ1819" s="33"/>
      <c r="CA1819" s="33"/>
      <c r="CB1819" s="33"/>
      <c r="CC1819" s="33"/>
      <c r="CD1819" s="33"/>
      <c r="CE1819" s="33"/>
      <c r="CF1819" s="33"/>
      <c r="CG1819" s="33"/>
      <c r="CH1819" s="33"/>
      <c r="CI1819" s="33"/>
      <c r="CJ1819" s="33"/>
      <c r="CK1819" s="33"/>
      <c r="CL1819" s="33"/>
      <c r="CM1819" s="33"/>
      <c r="CN1819" s="33"/>
      <c r="CO1819" s="33"/>
      <c r="CP1819" s="33"/>
      <c r="CQ1819" s="33"/>
      <c r="CR1819" s="33"/>
      <c r="CS1819" s="33"/>
      <c r="CT1819" s="33"/>
      <c r="CU1819" s="33"/>
      <c r="CV1819" s="33"/>
      <c r="CW1819" s="33"/>
      <c r="CX1819" s="33"/>
      <c r="CY1819" s="33"/>
      <c r="CZ1819" s="33"/>
      <c r="DA1819" s="33"/>
      <c r="DB1819" s="33"/>
      <c r="DC1819" s="33"/>
      <c r="DD1819" s="33"/>
      <c r="DE1819" s="33"/>
      <c r="DF1819" s="33"/>
      <c r="DG1819" s="33"/>
      <c r="DH1819" s="33"/>
      <c r="DI1819" s="33"/>
      <c r="DJ1819" s="33"/>
      <c r="DK1819" s="33"/>
      <c r="DL1819" s="33"/>
      <c r="DM1819" s="33"/>
      <c r="DN1819" s="33"/>
      <c r="DO1819" s="33"/>
      <c r="DP1819" s="33"/>
      <c r="DQ1819" s="33"/>
      <c r="DR1819" s="33"/>
      <c r="DS1819" s="33"/>
      <c r="DT1819" s="33"/>
      <c r="DU1819" s="33"/>
      <c r="DV1819" s="33"/>
      <c r="DW1819" s="33"/>
      <c r="DX1819" s="33"/>
      <c r="DY1819" s="33"/>
      <c r="DZ1819" s="33"/>
      <c r="EA1819" s="33"/>
      <c r="EB1819" s="33"/>
      <c r="EC1819" s="33"/>
      <c r="ED1819" s="33"/>
      <c r="EE1819" s="33"/>
      <c r="EF1819" s="33"/>
      <c r="EG1819" s="33"/>
      <c r="EH1819" s="33"/>
      <c r="EI1819" s="33"/>
      <c r="EJ1819" s="33"/>
      <c r="EK1819" s="33"/>
      <c r="EL1819" s="33"/>
      <c r="EM1819" s="33"/>
      <c r="EN1819" s="33"/>
      <c r="EO1819" s="33"/>
      <c r="EP1819" s="33"/>
      <c r="EQ1819" s="33"/>
      <c r="ER1819" s="33"/>
      <c r="ES1819" s="33"/>
      <c r="ET1819" s="33"/>
      <c r="EU1819" s="33"/>
      <c r="EV1819" s="33"/>
      <c r="EW1819" s="33"/>
      <c r="EX1819" s="33"/>
      <c r="EY1819" s="33"/>
      <c r="EZ1819" s="33"/>
      <c r="FA1819" s="33"/>
      <c r="FB1819" s="33"/>
      <c r="FC1819" s="33"/>
      <c r="FD1819" s="33"/>
      <c r="FE1819" s="33"/>
      <c r="FF1819" s="33"/>
      <c r="FG1819" s="33"/>
      <c r="FH1819" s="33"/>
      <c r="FI1819" s="33"/>
      <c r="FJ1819" s="33"/>
      <c r="FK1819" s="33"/>
      <c r="FL1819" s="33"/>
      <c r="FM1819" s="33"/>
      <c r="FN1819" s="33"/>
      <c r="FO1819" s="33"/>
      <c r="FP1819" s="33"/>
      <c r="FQ1819" s="33"/>
      <c r="FR1819" s="33"/>
      <c r="FS1819" s="33"/>
      <c r="FT1819" s="33"/>
      <c r="FU1819" s="33"/>
      <c r="FV1819" s="33"/>
      <c r="FW1819" s="33"/>
      <c r="FX1819" s="33"/>
      <c r="FY1819" s="33"/>
      <c r="FZ1819" s="33"/>
      <c r="GA1819" s="33"/>
      <c r="GB1819" s="33"/>
      <c r="GC1819" s="33"/>
      <c r="GD1819" s="33"/>
      <c r="GE1819" s="33"/>
      <c r="GF1819" s="33"/>
      <c r="GG1819" s="33"/>
      <c r="GH1819" s="33"/>
      <c r="GI1819" s="33"/>
      <c r="GJ1819" s="33"/>
      <c r="GK1819" s="33"/>
      <c r="GL1819" s="33"/>
      <c r="GM1819" s="33"/>
      <c r="GN1819" s="33"/>
      <c r="GO1819" s="33"/>
      <c r="GP1819" s="33"/>
      <c r="GQ1819" s="33"/>
      <c r="GR1819" s="33"/>
      <c r="GS1819" s="33"/>
      <c r="GT1819" s="33"/>
      <c r="GU1819" s="33"/>
      <c r="GV1819" s="33"/>
      <c r="GW1819" s="33"/>
      <c r="GX1819" s="33"/>
      <c r="GY1819" s="33"/>
      <c r="GZ1819" s="33"/>
      <c r="HA1819" s="33"/>
      <c r="HB1819" s="33"/>
      <c r="HC1819" s="33"/>
      <c r="HD1819" s="33"/>
      <c r="HE1819" s="33"/>
      <c r="HF1819" s="33"/>
      <c r="HG1819" s="33"/>
      <c r="HH1819" s="33"/>
      <c r="HI1819" s="33"/>
      <c r="HJ1819" s="33"/>
      <c r="HK1819" s="33"/>
      <c r="HL1819" s="33"/>
      <c r="HM1819" s="33"/>
      <c r="HN1819" s="33"/>
      <c r="HO1819" s="33"/>
      <c r="HP1819" s="33"/>
      <c r="HQ1819" s="33"/>
      <c r="HR1819" s="33"/>
      <c r="HS1819" s="33"/>
      <c r="HT1819" s="33"/>
      <c r="HU1819" s="33"/>
      <c r="HV1819" s="33"/>
      <c r="HW1819" s="33"/>
      <c r="HX1819" s="33"/>
      <c r="HY1819" s="33"/>
      <c r="HZ1819" s="33"/>
      <c r="IA1819" s="33"/>
      <c r="IB1819" s="33"/>
      <c r="IC1819" s="33"/>
      <c r="ID1819" s="33"/>
      <c r="IE1819" s="33"/>
      <c r="IF1819" s="33"/>
      <c r="IG1819" s="33"/>
      <c r="IH1819" s="33"/>
      <c r="II1819" s="33"/>
      <c r="IJ1819" s="33"/>
      <c r="IK1819" s="33"/>
      <c r="IL1819" s="33"/>
      <c r="IM1819" s="33"/>
      <c r="IN1819" s="33"/>
      <c r="IO1819" s="33"/>
      <c r="IP1819" s="33"/>
      <c r="IQ1819" s="33"/>
    </row>
    <row r="1820" spans="1:251" s="47" customFormat="1" ht="18.75" customHeight="1">
      <c r="A1820" s="39"/>
      <c r="B1820" s="56"/>
      <c r="C1820" s="112" t="s">
        <v>354</v>
      </c>
      <c r="D1820" s="113"/>
      <c r="E1820" s="113"/>
      <c r="F1820" s="113"/>
      <c r="G1820" s="113"/>
      <c r="H1820" s="113"/>
      <c r="I1820" s="113"/>
      <c r="J1820" s="113"/>
      <c r="K1820" s="113"/>
      <c r="L1820" s="113"/>
      <c r="M1820" s="113"/>
      <c r="N1820" s="113"/>
      <c r="O1820" s="113"/>
      <c r="P1820" s="113"/>
      <c r="Q1820" s="113"/>
      <c r="R1820" s="113"/>
      <c r="S1820" s="113"/>
      <c r="T1820" s="113"/>
      <c r="U1820" s="113"/>
      <c r="V1820" s="113"/>
      <c r="W1820" s="113"/>
      <c r="X1820" s="113"/>
      <c r="Y1820" s="113"/>
      <c r="Z1820" s="114"/>
      <c r="AA1820" s="115">
        <v>98</v>
      </c>
      <c r="AB1820" s="116"/>
      <c r="AC1820" s="116"/>
      <c r="AD1820" s="116"/>
      <c r="AE1820" s="116"/>
      <c r="AF1820" s="116"/>
      <c r="AG1820" s="116"/>
      <c r="AH1820" s="116"/>
      <c r="AI1820" s="117"/>
      <c r="AJ1820" s="115">
        <v>98</v>
      </c>
      <c r="AK1820" s="116"/>
      <c r="AL1820" s="116"/>
      <c r="AM1820" s="116"/>
      <c r="AN1820" s="116"/>
      <c r="AO1820" s="116"/>
      <c r="AP1820" s="116"/>
      <c r="AQ1820" s="116"/>
      <c r="AR1820" s="117"/>
      <c r="AS1820" s="118"/>
      <c r="AT1820" s="119"/>
      <c r="AU1820" s="119"/>
      <c r="AV1820" s="119"/>
      <c r="AW1820" s="119"/>
      <c r="AX1820" s="120"/>
      <c r="AY1820" s="33"/>
      <c r="AZ1820" s="33"/>
      <c r="BA1820" s="33"/>
      <c r="BB1820" s="33"/>
      <c r="BC1820" s="33"/>
      <c r="BD1820" s="33"/>
      <c r="BE1820" s="33"/>
      <c r="BF1820" s="33"/>
      <c r="BG1820" s="33"/>
      <c r="BH1820" s="33"/>
      <c r="BI1820" s="33"/>
      <c r="BJ1820" s="33"/>
      <c r="BK1820" s="33"/>
      <c r="BL1820" s="33"/>
      <c r="BM1820" s="33"/>
      <c r="BN1820" s="33"/>
      <c r="BO1820" s="33"/>
      <c r="BP1820" s="33"/>
      <c r="BQ1820" s="33"/>
      <c r="BR1820" s="33"/>
      <c r="BS1820" s="33"/>
      <c r="BT1820" s="33"/>
      <c r="BU1820" s="33"/>
      <c r="BV1820" s="33"/>
      <c r="BW1820" s="33"/>
      <c r="BX1820" s="33"/>
      <c r="BY1820" s="33"/>
      <c r="BZ1820" s="33"/>
      <c r="CA1820" s="33"/>
      <c r="CB1820" s="33"/>
      <c r="CC1820" s="33"/>
      <c r="CD1820" s="33"/>
      <c r="CE1820" s="33"/>
      <c r="CF1820" s="33"/>
      <c r="CG1820" s="33"/>
      <c r="CH1820" s="33"/>
      <c r="CI1820" s="33"/>
      <c r="CJ1820" s="33"/>
      <c r="CK1820" s="33"/>
      <c r="CL1820" s="33"/>
      <c r="CM1820" s="33"/>
      <c r="CN1820" s="33"/>
      <c r="CO1820" s="33"/>
      <c r="CP1820" s="33"/>
      <c r="CQ1820" s="33"/>
      <c r="CR1820" s="33"/>
      <c r="CS1820" s="33"/>
      <c r="CT1820" s="33"/>
      <c r="CU1820" s="33"/>
      <c r="CV1820" s="33"/>
      <c r="CW1820" s="33"/>
      <c r="CX1820" s="33"/>
      <c r="CY1820" s="33"/>
      <c r="CZ1820" s="33"/>
      <c r="DA1820" s="33"/>
      <c r="DB1820" s="33"/>
      <c r="DC1820" s="33"/>
      <c r="DD1820" s="33"/>
      <c r="DE1820" s="33"/>
      <c r="DF1820" s="33"/>
      <c r="DG1820" s="33"/>
      <c r="DH1820" s="33"/>
      <c r="DI1820" s="33"/>
      <c r="DJ1820" s="33"/>
      <c r="DK1820" s="33"/>
      <c r="DL1820" s="33"/>
      <c r="DM1820" s="33"/>
      <c r="DN1820" s="33"/>
      <c r="DO1820" s="33"/>
      <c r="DP1820" s="33"/>
      <c r="DQ1820" s="33"/>
      <c r="DR1820" s="33"/>
      <c r="DS1820" s="33"/>
      <c r="DT1820" s="33"/>
      <c r="DU1820" s="33"/>
      <c r="DV1820" s="33"/>
      <c r="DW1820" s="33"/>
      <c r="DX1820" s="33"/>
      <c r="DY1820" s="33"/>
      <c r="DZ1820" s="33"/>
      <c r="EA1820" s="33"/>
      <c r="EB1820" s="33"/>
      <c r="EC1820" s="33"/>
      <c r="ED1820" s="33"/>
      <c r="EE1820" s="33"/>
      <c r="EF1820" s="33"/>
      <c r="EG1820" s="33"/>
      <c r="EH1820" s="33"/>
      <c r="EI1820" s="33"/>
      <c r="EJ1820" s="33"/>
      <c r="EK1820" s="33"/>
      <c r="EL1820" s="33"/>
      <c r="EM1820" s="33"/>
      <c r="EN1820" s="33"/>
      <c r="EO1820" s="33"/>
      <c r="EP1820" s="33"/>
      <c r="EQ1820" s="33"/>
      <c r="ER1820" s="33"/>
      <c r="ES1820" s="33"/>
      <c r="ET1820" s="33"/>
      <c r="EU1820" s="33"/>
      <c r="EV1820" s="33"/>
      <c r="EW1820" s="33"/>
      <c r="EX1820" s="33"/>
      <c r="EY1820" s="33"/>
      <c r="EZ1820" s="33"/>
      <c r="FA1820" s="33"/>
      <c r="FB1820" s="33"/>
      <c r="FC1820" s="33"/>
      <c r="FD1820" s="33"/>
      <c r="FE1820" s="33"/>
      <c r="FF1820" s="33"/>
      <c r="FG1820" s="33"/>
      <c r="FH1820" s="33"/>
      <c r="FI1820" s="33"/>
      <c r="FJ1820" s="33"/>
      <c r="FK1820" s="33"/>
      <c r="FL1820" s="33"/>
      <c r="FM1820" s="33"/>
      <c r="FN1820" s="33"/>
      <c r="FO1820" s="33"/>
      <c r="FP1820" s="33"/>
      <c r="FQ1820" s="33"/>
      <c r="FR1820" s="33"/>
      <c r="FS1820" s="33"/>
      <c r="FT1820" s="33"/>
      <c r="FU1820" s="33"/>
      <c r="FV1820" s="33"/>
      <c r="FW1820" s="33"/>
      <c r="FX1820" s="33"/>
      <c r="FY1820" s="33"/>
      <c r="FZ1820" s="33"/>
      <c r="GA1820" s="33"/>
      <c r="GB1820" s="33"/>
      <c r="GC1820" s="33"/>
      <c r="GD1820" s="33"/>
      <c r="GE1820" s="33"/>
      <c r="GF1820" s="33"/>
      <c r="GG1820" s="33"/>
      <c r="GH1820" s="33"/>
      <c r="GI1820" s="33"/>
      <c r="GJ1820" s="33"/>
      <c r="GK1820" s="33"/>
      <c r="GL1820" s="33"/>
      <c r="GM1820" s="33"/>
      <c r="GN1820" s="33"/>
      <c r="GO1820" s="33"/>
      <c r="GP1820" s="33"/>
      <c r="GQ1820" s="33"/>
      <c r="GR1820" s="33"/>
      <c r="GS1820" s="33"/>
      <c r="GT1820" s="33"/>
      <c r="GU1820" s="33"/>
      <c r="GV1820" s="33"/>
      <c r="GW1820" s="33"/>
      <c r="GX1820" s="33"/>
      <c r="GY1820" s="33"/>
      <c r="GZ1820" s="33"/>
      <c r="HA1820" s="33"/>
      <c r="HB1820" s="33"/>
      <c r="HC1820" s="33"/>
      <c r="HD1820" s="33"/>
      <c r="HE1820" s="33"/>
      <c r="HF1820" s="33"/>
      <c r="HG1820" s="33"/>
      <c r="HH1820" s="33"/>
      <c r="HI1820" s="33"/>
      <c r="HJ1820" s="33"/>
      <c r="HK1820" s="33"/>
      <c r="HL1820" s="33"/>
      <c r="HM1820" s="33"/>
      <c r="HN1820" s="33"/>
      <c r="HO1820" s="33"/>
      <c r="HP1820" s="33"/>
      <c r="HQ1820" s="33"/>
      <c r="HR1820" s="33"/>
      <c r="HS1820" s="33"/>
      <c r="HT1820" s="33"/>
      <c r="HU1820" s="33"/>
      <c r="HV1820" s="33"/>
      <c r="HW1820" s="33"/>
      <c r="HX1820" s="33"/>
      <c r="HY1820" s="33"/>
      <c r="HZ1820" s="33"/>
      <c r="IA1820" s="33"/>
      <c r="IB1820" s="33"/>
      <c r="IC1820" s="33"/>
      <c r="ID1820" s="33"/>
      <c r="IE1820" s="33"/>
      <c r="IF1820" s="33"/>
      <c r="IG1820" s="33"/>
      <c r="IH1820" s="33"/>
      <c r="II1820" s="33"/>
      <c r="IJ1820" s="33"/>
      <c r="IK1820" s="33"/>
      <c r="IL1820" s="33"/>
      <c r="IM1820" s="33"/>
      <c r="IN1820" s="33"/>
      <c r="IO1820" s="33"/>
      <c r="IP1820" s="33"/>
      <c r="IQ1820" s="33"/>
    </row>
    <row r="1821" spans="1:251" s="47" customFormat="1" ht="18.75" customHeight="1" thickBot="1">
      <c r="A1821" s="48"/>
      <c r="B1821" s="121" t="s">
        <v>101</v>
      </c>
      <c r="C1821" s="122"/>
      <c r="D1821" s="122"/>
      <c r="E1821" s="122"/>
      <c r="F1821" s="122"/>
      <c r="G1821" s="122"/>
      <c r="H1821" s="122"/>
      <c r="I1821" s="122"/>
      <c r="J1821" s="122"/>
      <c r="K1821" s="122"/>
      <c r="L1821" s="122"/>
      <c r="M1821" s="122"/>
      <c r="N1821" s="122"/>
      <c r="O1821" s="122"/>
      <c r="P1821" s="122"/>
      <c r="Q1821" s="122"/>
      <c r="R1821" s="122"/>
      <c r="S1821" s="122"/>
      <c r="T1821" s="122"/>
      <c r="U1821" s="122"/>
      <c r="V1821" s="122"/>
      <c r="W1821" s="122"/>
      <c r="X1821" s="122"/>
      <c r="Y1821" s="122"/>
      <c r="Z1821" s="123"/>
      <c r="AA1821" s="124">
        <f>SUM($AA$1820:$AA$1820)</f>
        <v>98</v>
      </c>
      <c r="AB1821" s="125"/>
      <c r="AC1821" s="125"/>
      <c r="AD1821" s="125"/>
      <c r="AE1821" s="125"/>
      <c r="AF1821" s="125"/>
      <c r="AG1821" s="125"/>
      <c r="AH1821" s="125"/>
      <c r="AI1821" s="126"/>
      <c r="AJ1821" s="124">
        <f>SUM($AJ$1820:$AJ$1820)</f>
        <v>98</v>
      </c>
      <c r="AK1821" s="125"/>
      <c r="AL1821" s="125"/>
      <c r="AM1821" s="125"/>
      <c r="AN1821" s="125"/>
      <c r="AO1821" s="125"/>
      <c r="AP1821" s="125"/>
      <c r="AQ1821" s="125"/>
      <c r="AR1821" s="126"/>
      <c r="AS1821" s="127"/>
      <c r="AT1821" s="128"/>
      <c r="AU1821" s="128"/>
      <c r="AV1821" s="128"/>
      <c r="AW1821" s="128"/>
      <c r="AX1821" s="129"/>
      <c r="AY1821" s="33"/>
      <c r="AZ1821" s="33"/>
      <c r="BA1821" s="33"/>
      <c r="BB1821" s="33"/>
      <c r="BC1821" s="33"/>
      <c r="BD1821" s="33"/>
      <c r="BE1821" s="33"/>
      <c r="BF1821" s="33"/>
      <c r="BG1821" s="33"/>
      <c r="BH1821" s="33"/>
      <c r="BI1821" s="33"/>
      <c r="BJ1821" s="33"/>
      <c r="BK1821" s="33"/>
      <c r="BL1821" s="33"/>
      <c r="BM1821" s="33"/>
      <c r="BN1821" s="33"/>
      <c r="BO1821" s="33"/>
      <c r="BP1821" s="33"/>
      <c r="BQ1821" s="33"/>
      <c r="BR1821" s="33"/>
      <c r="BS1821" s="33"/>
      <c r="BT1821" s="33"/>
      <c r="BU1821" s="33"/>
      <c r="BV1821" s="33"/>
      <c r="BW1821" s="33"/>
      <c r="BX1821" s="33"/>
      <c r="BY1821" s="33"/>
      <c r="BZ1821" s="33"/>
      <c r="CA1821" s="33"/>
      <c r="CB1821" s="33"/>
      <c r="CC1821" s="33"/>
      <c r="CD1821" s="33"/>
      <c r="CE1821" s="33"/>
      <c r="CF1821" s="33"/>
      <c r="CG1821" s="33"/>
      <c r="CH1821" s="33"/>
      <c r="CI1821" s="33"/>
      <c r="CJ1821" s="33"/>
      <c r="CK1821" s="33"/>
      <c r="CL1821" s="33"/>
      <c r="CM1821" s="33"/>
      <c r="CN1821" s="33"/>
      <c r="CO1821" s="33"/>
      <c r="CP1821" s="33"/>
      <c r="CQ1821" s="33"/>
      <c r="CR1821" s="33"/>
      <c r="CS1821" s="33"/>
      <c r="CT1821" s="33"/>
      <c r="CU1821" s="33"/>
      <c r="CV1821" s="33"/>
      <c r="CW1821" s="33"/>
      <c r="CX1821" s="33"/>
      <c r="CY1821" s="33"/>
      <c r="CZ1821" s="33"/>
      <c r="DA1821" s="33"/>
      <c r="DB1821" s="33"/>
      <c r="DC1821" s="33"/>
      <c r="DD1821" s="33"/>
      <c r="DE1821" s="33"/>
      <c r="DF1821" s="33"/>
      <c r="DG1821" s="33"/>
      <c r="DH1821" s="33"/>
      <c r="DI1821" s="33"/>
      <c r="DJ1821" s="33"/>
      <c r="DK1821" s="33"/>
      <c r="DL1821" s="33"/>
      <c r="DM1821" s="33"/>
      <c r="DN1821" s="33"/>
      <c r="DO1821" s="33"/>
      <c r="DP1821" s="33"/>
      <c r="DQ1821" s="33"/>
      <c r="DR1821" s="33"/>
      <c r="DS1821" s="33"/>
      <c r="DT1821" s="33"/>
      <c r="DU1821" s="33"/>
      <c r="DV1821" s="33"/>
      <c r="DW1821" s="33"/>
      <c r="DX1821" s="33"/>
      <c r="DY1821" s="33"/>
      <c r="DZ1821" s="33"/>
      <c r="EA1821" s="33"/>
      <c r="EB1821" s="33"/>
      <c r="EC1821" s="33"/>
      <c r="ED1821" s="33"/>
      <c r="EE1821" s="33"/>
      <c r="EF1821" s="33"/>
      <c r="EG1821" s="33"/>
      <c r="EH1821" s="33"/>
      <c r="EI1821" s="33"/>
      <c r="EJ1821" s="33"/>
      <c r="EK1821" s="33"/>
      <c r="EL1821" s="33"/>
      <c r="EM1821" s="33"/>
      <c r="EN1821" s="33"/>
      <c r="EO1821" s="33"/>
      <c r="EP1821" s="33"/>
      <c r="EQ1821" s="33"/>
      <c r="ER1821" s="33"/>
      <c r="ES1821" s="33"/>
      <c r="ET1821" s="33"/>
      <c r="EU1821" s="33"/>
      <c r="EV1821" s="33"/>
      <c r="EW1821" s="33"/>
      <c r="EX1821" s="33"/>
      <c r="EY1821" s="33"/>
      <c r="EZ1821" s="33"/>
      <c r="FA1821" s="33"/>
      <c r="FB1821" s="33"/>
      <c r="FC1821" s="33"/>
      <c r="FD1821" s="33"/>
      <c r="FE1821" s="33"/>
      <c r="FF1821" s="33"/>
      <c r="FG1821" s="33"/>
      <c r="FH1821" s="33"/>
      <c r="FI1821" s="33"/>
      <c r="FJ1821" s="33"/>
      <c r="FK1821" s="33"/>
      <c r="FL1821" s="33"/>
      <c r="FM1821" s="33"/>
      <c r="FN1821" s="33"/>
      <c r="FO1821" s="33"/>
      <c r="FP1821" s="33"/>
      <c r="FQ1821" s="33"/>
      <c r="FR1821" s="33"/>
      <c r="FS1821" s="33"/>
      <c r="FT1821" s="33"/>
      <c r="FU1821" s="33"/>
      <c r="FV1821" s="33"/>
      <c r="FW1821" s="33"/>
      <c r="FX1821" s="33"/>
      <c r="FY1821" s="33"/>
      <c r="FZ1821" s="33"/>
      <c r="GA1821" s="33"/>
      <c r="GB1821" s="33"/>
      <c r="GC1821" s="33"/>
      <c r="GD1821" s="33"/>
      <c r="GE1821" s="33"/>
      <c r="GF1821" s="33"/>
      <c r="GG1821" s="33"/>
      <c r="GH1821" s="33"/>
      <c r="GI1821" s="33"/>
      <c r="GJ1821" s="33"/>
      <c r="GK1821" s="33"/>
      <c r="GL1821" s="33"/>
      <c r="GM1821" s="33"/>
      <c r="GN1821" s="33"/>
      <c r="GO1821" s="33"/>
      <c r="GP1821" s="33"/>
      <c r="GQ1821" s="33"/>
      <c r="GR1821" s="33"/>
      <c r="GS1821" s="33"/>
      <c r="GT1821" s="33"/>
      <c r="GU1821" s="33"/>
      <c r="GV1821" s="33"/>
      <c r="GW1821" s="33"/>
      <c r="GX1821" s="33"/>
      <c r="GY1821" s="33"/>
      <c r="GZ1821" s="33"/>
      <c r="HA1821" s="33"/>
      <c r="HB1821" s="33"/>
      <c r="HC1821" s="33"/>
      <c r="HD1821" s="33"/>
      <c r="HE1821" s="33"/>
      <c r="HF1821" s="33"/>
      <c r="HG1821" s="33"/>
      <c r="HH1821" s="33"/>
      <c r="HI1821" s="33"/>
      <c r="HJ1821" s="33"/>
      <c r="HK1821" s="33"/>
      <c r="HL1821" s="33"/>
      <c r="HM1821" s="33"/>
      <c r="HN1821" s="33"/>
      <c r="HO1821" s="33"/>
      <c r="HP1821" s="33"/>
      <c r="HQ1821" s="33"/>
      <c r="HR1821" s="33"/>
      <c r="HS1821" s="33"/>
      <c r="HT1821" s="33"/>
      <c r="HU1821" s="33"/>
      <c r="HV1821" s="33"/>
      <c r="HW1821" s="33"/>
      <c r="HX1821" s="33"/>
      <c r="HY1821" s="33"/>
      <c r="HZ1821" s="33"/>
      <c r="IA1821" s="33"/>
      <c r="IB1821" s="33"/>
      <c r="IC1821" s="33"/>
      <c r="ID1821" s="33"/>
      <c r="IE1821" s="33"/>
      <c r="IF1821" s="33"/>
      <c r="IG1821" s="33"/>
      <c r="IH1821" s="33"/>
      <c r="II1821" s="33"/>
      <c r="IJ1821" s="33"/>
      <c r="IK1821" s="33"/>
      <c r="IL1821" s="33"/>
      <c r="IM1821" s="33"/>
      <c r="IN1821" s="33"/>
      <c r="IO1821" s="33"/>
      <c r="IP1821" s="33"/>
      <c r="IQ1821" s="33"/>
    </row>
  </sheetData>
  <mergeCells count="1106">
    <mergeCell ref="C1820:Z1820"/>
    <mergeCell ref="AA1820:AI1820"/>
    <mergeCell ref="AJ1820:AR1820"/>
    <mergeCell ref="AS1820:AX1820"/>
    <mergeCell ref="B1821:Z1821"/>
    <mergeCell ref="AA1821:AI1821"/>
    <mergeCell ref="AJ1821:AR1821"/>
    <mergeCell ref="AS1821:AX1821"/>
    <mergeCell ref="B1793:AX1793"/>
    <mergeCell ref="B1796:G1796"/>
    <mergeCell ref="H1796:AX1796"/>
    <mergeCell ref="B1800:AX1804"/>
    <mergeCell ref="B1809:AX1813"/>
    <mergeCell ref="B1818:Z1819"/>
    <mergeCell ref="AA1818:AI1819"/>
    <mergeCell ref="AJ1818:AR1819"/>
    <mergeCell ref="AS1818:AX1819"/>
    <mergeCell ref="C1788:Z1788"/>
    <mergeCell ref="AA1788:AI1788"/>
    <mergeCell ref="AJ1788:AR1788"/>
    <mergeCell ref="AS1788:AX1788"/>
    <mergeCell ref="B1789:Z1789"/>
    <mergeCell ref="AA1789:AI1789"/>
    <mergeCell ref="AJ1789:AR1789"/>
    <mergeCell ref="AS1789:AX1789"/>
    <mergeCell ref="C1786:Z1786"/>
    <mergeCell ref="AA1786:AI1786"/>
    <mergeCell ref="AJ1786:AR1786"/>
    <mergeCell ref="AS1786:AX1786"/>
    <mergeCell ref="C1787:Z1787"/>
    <mergeCell ref="AA1787:AI1787"/>
    <mergeCell ref="AJ1787:AR1787"/>
    <mergeCell ref="AS1787:AX1787"/>
    <mergeCell ref="B1757:AX1757"/>
    <mergeCell ref="B1760:G1760"/>
    <mergeCell ref="H1760:AX1760"/>
    <mergeCell ref="B1764:AX1768"/>
    <mergeCell ref="B1773:AX1779"/>
    <mergeCell ref="B1784:Z1785"/>
    <mergeCell ref="AA1784:AI1785"/>
    <mergeCell ref="AJ1784:AR1785"/>
    <mergeCell ref="AS1784:AX1785"/>
    <mergeCell ref="C1752:Z1752"/>
    <mergeCell ref="AA1752:AI1752"/>
    <mergeCell ref="AJ1752:AR1752"/>
    <mergeCell ref="AS1752:AX1752"/>
    <mergeCell ref="B1753:Z1753"/>
    <mergeCell ref="AA1753:AI1753"/>
    <mergeCell ref="AJ1753:AR1753"/>
    <mergeCell ref="AS1753:AX1753"/>
    <mergeCell ref="B1725:AX1725"/>
    <mergeCell ref="B1728:G1728"/>
    <mergeCell ref="H1728:AX1728"/>
    <mergeCell ref="B1732:AX1736"/>
    <mergeCell ref="B1741:AX1745"/>
    <mergeCell ref="B1750:Z1751"/>
    <mergeCell ref="AA1750:AI1751"/>
    <mergeCell ref="AJ1750:AR1751"/>
    <mergeCell ref="AS1750:AX1751"/>
    <mergeCell ref="C1720:Z1720"/>
    <mergeCell ref="AA1720:AI1720"/>
    <mergeCell ref="AJ1720:AR1720"/>
    <mergeCell ref="AS1720:AX1720"/>
    <mergeCell ref="B1721:Z1721"/>
    <mergeCell ref="AA1721:AI1721"/>
    <mergeCell ref="AJ1721:AR1721"/>
    <mergeCell ref="AS1721:AX1721"/>
    <mergeCell ref="B1700:AX1704"/>
    <mergeCell ref="B1709:AX1713"/>
    <mergeCell ref="B1718:Z1719"/>
    <mergeCell ref="AA1718:AI1719"/>
    <mergeCell ref="AJ1718:AR1719"/>
    <mergeCell ref="AS1718:AX1719"/>
    <mergeCell ref="B1689:Z1689"/>
    <mergeCell ref="AA1689:AI1689"/>
    <mergeCell ref="AJ1689:AR1689"/>
    <mergeCell ref="AS1689:AX1689"/>
    <mergeCell ref="B1693:AX1693"/>
    <mergeCell ref="B1696:G1696"/>
    <mergeCell ref="H1696:AX1696"/>
    <mergeCell ref="C1687:Z1687"/>
    <mergeCell ref="AA1687:AI1687"/>
    <mergeCell ref="AJ1687:AR1687"/>
    <mergeCell ref="AS1687:AX1687"/>
    <mergeCell ref="C1688:Z1688"/>
    <mergeCell ref="AA1688:AI1688"/>
    <mergeCell ref="AJ1688:AR1688"/>
    <mergeCell ref="AS1688:AX1688"/>
    <mergeCell ref="C1685:Z1685"/>
    <mergeCell ref="AA1685:AI1685"/>
    <mergeCell ref="AJ1685:AR1685"/>
    <mergeCell ref="AS1685:AX1685"/>
    <mergeCell ref="C1686:Z1686"/>
    <mergeCell ref="AA1686:AI1686"/>
    <mergeCell ref="AJ1686:AR1686"/>
    <mergeCell ref="AS1686:AX1686"/>
    <mergeCell ref="C1683:Z1683"/>
    <mergeCell ref="AA1683:AI1683"/>
    <mergeCell ref="AJ1683:AR1683"/>
    <mergeCell ref="AS1683:AX1683"/>
    <mergeCell ref="C1684:Z1684"/>
    <mergeCell ref="AA1684:AI1684"/>
    <mergeCell ref="AJ1684:AR1684"/>
    <mergeCell ref="AS1684:AX1684"/>
    <mergeCell ref="B1656:AX1656"/>
    <mergeCell ref="B1659:G1659"/>
    <mergeCell ref="H1659:AX1659"/>
    <mergeCell ref="B1663:AX1667"/>
    <mergeCell ref="B1672:AX1676"/>
    <mergeCell ref="B1681:Z1682"/>
    <mergeCell ref="AA1681:AI1682"/>
    <mergeCell ref="AJ1681:AR1682"/>
    <mergeCell ref="AS1681:AX1682"/>
    <mergeCell ref="C1651:Z1651"/>
    <mergeCell ref="AA1651:AI1651"/>
    <mergeCell ref="AJ1651:AR1651"/>
    <mergeCell ref="AS1651:AX1651"/>
    <mergeCell ref="B1652:Z1652"/>
    <mergeCell ref="AA1652:AI1652"/>
    <mergeCell ref="AJ1652:AR1652"/>
    <mergeCell ref="AS1652:AX1652"/>
    <mergeCell ref="C1649:Z1649"/>
    <mergeCell ref="AA1649:AI1649"/>
    <mergeCell ref="AJ1649:AR1649"/>
    <mergeCell ref="AS1649:AX1649"/>
    <mergeCell ref="C1650:Z1650"/>
    <mergeCell ref="AA1650:AI1650"/>
    <mergeCell ref="AJ1650:AR1650"/>
    <mergeCell ref="AS1650:AX1650"/>
    <mergeCell ref="C1647:Z1647"/>
    <mergeCell ref="AA1647:AI1647"/>
    <mergeCell ref="AJ1647:AR1647"/>
    <mergeCell ref="AS1647:AX1647"/>
    <mergeCell ref="C1648:Z1648"/>
    <mergeCell ref="AA1648:AI1648"/>
    <mergeCell ref="AJ1648:AR1648"/>
    <mergeCell ref="AS1648:AX1648"/>
    <mergeCell ref="C1645:Z1645"/>
    <mergeCell ref="AA1645:AI1645"/>
    <mergeCell ref="AJ1645:AR1645"/>
    <mergeCell ref="AS1645:AX1645"/>
    <mergeCell ref="C1646:Z1646"/>
    <mergeCell ref="AA1646:AI1646"/>
    <mergeCell ref="AJ1646:AR1646"/>
    <mergeCell ref="AS1646:AX1646"/>
    <mergeCell ref="B1618:AX1618"/>
    <mergeCell ref="B1621:G1621"/>
    <mergeCell ref="H1621:AX1621"/>
    <mergeCell ref="B1625:AX1629"/>
    <mergeCell ref="B1634:AX1638"/>
    <mergeCell ref="B1643:Z1644"/>
    <mergeCell ref="AA1643:AI1644"/>
    <mergeCell ref="AJ1643:AR1644"/>
    <mergeCell ref="AS1643:AX1644"/>
    <mergeCell ref="C1613:Z1613"/>
    <mergeCell ref="AA1613:AI1613"/>
    <mergeCell ref="AJ1613:AR1613"/>
    <mergeCell ref="AS1613:AX1613"/>
    <mergeCell ref="B1614:Z1614"/>
    <mergeCell ref="AA1614:AI1614"/>
    <mergeCell ref="AJ1614:AR1614"/>
    <mergeCell ref="AS1614:AX1614"/>
    <mergeCell ref="C1611:Z1611"/>
    <mergeCell ref="AA1611:AI1611"/>
    <mergeCell ref="AJ1611:AR1611"/>
    <mergeCell ref="AS1611:AX1611"/>
    <mergeCell ref="C1612:Z1612"/>
    <mergeCell ref="AA1612:AI1612"/>
    <mergeCell ref="AJ1612:AR1612"/>
    <mergeCell ref="AS1612:AX1612"/>
    <mergeCell ref="B1591:AX1595"/>
    <mergeCell ref="B1600:AX1604"/>
    <mergeCell ref="B1609:Z1610"/>
    <mergeCell ref="AA1609:AI1610"/>
    <mergeCell ref="AJ1609:AR1610"/>
    <mergeCell ref="AS1609:AX1610"/>
    <mergeCell ref="B1580:Z1580"/>
    <mergeCell ref="AA1580:AI1580"/>
    <mergeCell ref="AJ1580:AR1580"/>
    <mergeCell ref="AS1580:AX1580"/>
    <mergeCell ref="B1584:AX1584"/>
    <mergeCell ref="B1587:G1587"/>
    <mergeCell ref="H1587:AX1587"/>
    <mergeCell ref="C1578:Z1578"/>
    <mergeCell ref="AA1578:AI1578"/>
    <mergeCell ref="AJ1578:AR1578"/>
    <mergeCell ref="AS1578:AX1578"/>
    <mergeCell ref="C1579:Z1579"/>
    <mergeCell ref="AA1579:AI1579"/>
    <mergeCell ref="AJ1579:AR1579"/>
    <mergeCell ref="AS1579:AX1579"/>
    <mergeCell ref="B1558:AX1562"/>
    <mergeCell ref="B1567:AX1571"/>
    <mergeCell ref="B1576:Z1577"/>
    <mergeCell ref="AA1576:AI1577"/>
    <mergeCell ref="AJ1576:AR1577"/>
    <mergeCell ref="AS1576:AX1577"/>
    <mergeCell ref="B1547:Z1547"/>
    <mergeCell ref="AA1547:AI1547"/>
    <mergeCell ref="AJ1547:AR1547"/>
    <mergeCell ref="AS1547:AX1547"/>
    <mergeCell ref="B1551:AX1551"/>
    <mergeCell ref="B1554:G1554"/>
    <mergeCell ref="H1554:AX1554"/>
    <mergeCell ref="C1545:Z1545"/>
    <mergeCell ref="AA1545:AI1545"/>
    <mergeCell ref="AJ1545:AR1545"/>
    <mergeCell ref="AS1545:AX1545"/>
    <mergeCell ref="C1546:Z1546"/>
    <mergeCell ref="AA1546:AI1546"/>
    <mergeCell ref="AJ1546:AR1546"/>
    <mergeCell ref="AS1546:AX1546"/>
    <mergeCell ref="C1543:Z1543"/>
    <mergeCell ref="AA1543:AI1543"/>
    <mergeCell ref="AJ1543:AR1543"/>
    <mergeCell ref="AS1543:AX1543"/>
    <mergeCell ref="C1544:Z1544"/>
    <mergeCell ref="AA1544:AI1544"/>
    <mergeCell ref="AJ1544:AR1544"/>
    <mergeCell ref="AS1544:AX1544"/>
    <mergeCell ref="B1516:AX1516"/>
    <mergeCell ref="B1519:G1519"/>
    <mergeCell ref="H1519:AX1519"/>
    <mergeCell ref="B1523:AX1527"/>
    <mergeCell ref="B1532:AX1536"/>
    <mergeCell ref="B1541:Z1542"/>
    <mergeCell ref="AA1541:AI1542"/>
    <mergeCell ref="AJ1541:AR1542"/>
    <mergeCell ref="AS1541:AX1542"/>
    <mergeCell ref="C1511:Z1511"/>
    <mergeCell ref="AA1511:AI1511"/>
    <mergeCell ref="AJ1511:AR1511"/>
    <mergeCell ref="AS1511:AX1511"/>
    <mergeCell ref="B1512:Z1512"/>
    <mergeCell ref="AA1512:AI1512"/>
    <mergeCell ref="AJ1512:AR1512"/>
    <mergeCell ref="AS1512:AX1512"/>
    <mergeCell ref="C1509:Z1509"/>
    <mergeCell ref="AA1509:AI1509"/>
    <mergeCell ref="AJ1509:AR1509"/>
    <mergeCell ref="AS1509:AX1509"/>
    <mergeCell ref="C1510:Z1510"/>
    <mergeCell ref="AA1510:AI1510"/>
    <mergeCell ref="AJ1510:AR1510"/>
    <mergeCell ref="AS1510:AX1510"/>
    <mergeCell ref="B1484:AX1492"/>
    <mergeCell ref="B1497:AX1502"/>
    <mergeCell ref="B1507:Z1508"/>
    <mergeCell ref="AA1507:AI1508"/>
    <mergeCell ref="AJ1507:AR1508"/>
    <mergeCell ref="AS1507:AX1508"/>
    <mergeCell ref="B1473:Z1473"/>
    <mergeCell ref="AA1473:AI1473"/>
    <mergeCell ref="AJ1473:AR1473"/>
    <mergeCell ref="AS1473:AX1473"/>
    <mergeCell ref="B1477:AX1477"/>
    <mergeCell ref="B1480:G1480"/>
    <mergeCell ref="H1480:AX1480"/>
    <mergeCell ref="C1471:Z1471"/>
    <mergeCell ref="AA1471:AI1471"/>
    <mergeCell ref="AJ1471:AR1471"/>
    <mergeCell ref="AS1471:AX1471"/>
    <mergeCell ref="C1472:Z1472"/>
    <mergeCell ref="AA1472:AI1472"/>
    <mergeCell ref="AJ1472:AR1472"/>
    <mergeCell ref="AS1472:AX1472"/>
    <mergeCell ref="B1437:AX1441"/>
    <mergeCell ref="B1446:AX1464"/>
    <mergeCell ref="B1469:Z1470"/>
    <mergeCell ref="AA1469:AI1470"/>
    <mergeCell ref="AJ1469:AR1470"/>
    <mergeCell ref="AS1469:AX1470"/>
    <mergeCell ref="B1426:Z1426"/>
    <mergeCell ref="AA1426:AI1426"/>
    <mergeCell ref="AJ1426:AR1426"/>
    <mergeCell ref="AS1426:AX1426"/>
    <mergeCell ref="B1430:AX1430"/>
    <mergeCell ref="B1433:G1433"/>
    <mergeCell ref="H1433:AX1433"/>
    <mergeCell ref="C1424:Z1424"/>
    <mergeCell ref="AA1424:AI1424"/>
    <mergeCell ref="AJ1424:AR1424"/>
    <mergeCell ref="AS1424:AX1424"/>
    <mergeCell ref="C1425:Z1425"/>
    <mergeCell ref="AA1425:AI1425"/>
    <mergeCell ref="AJ1425:AR1425"/>
    <mergeCell ref="AS1425:AX1425"/>
    <mergeCell ref="B1404:AX1408"/>
    <mergeCell ref="B1413:AX1417"/>
    <mergeCell ref="B1422:Z1423"/>
    <mergeCell ref="AA1422:AI1423"/>
    <mergeCell ref="AJ1422:AR1423"/>
    <mergeCell ref="AS1422:AX1423"/>
    <mergeCell ref="B1393:Z1393"/>
    <mergeCell ref="AA1393:AI1393"/>
    <mergeCell ref="AJ1393:AR1393"/>
    <mergeCell ref="AS1393:AX1393"/>
    <mergeCell ref="B1397:AX1397"/>
    <mergeCell ref="B1400:G1400"/>
    <mergeCell ref="H1400:AX1400"/>
    <mergeCell ref="C1391:Z1391"/>
    <mergeCell ref="AA1391:AI1391"/>
    <mergeCell ref="AJ1391:AR1391"/>
    <mergeCell ref="AS1391:AX1391"/>
    <mergeCell ref="C1392:Z1392"/>
    <mergeCell ref="AA1392:AI1392"/>
    <mergeCell ref="AJ1392:AR1392"/>
    <mergeCell ref="AS1392:AX1392"/>
    <mergeCell ref="B1361:AX1361"/>
    <mergeCell ref="B1364:G1364"/>
    <mergeCell ref="H1364:AX1364"/>
    <mergeCell ref="B1368:AX1373"/>
    <mergeCell ref="B1378:AX1384"/>
    <mergeCell ref="B1389:Z1390"/>
    <mergeCell ref="AA1389:AI1390"/>
    <mergeCell ref="AJ1389:AR1390"/>
    <mergeCell ref="AS1389:AX1390"/>
    <mergeCell ref="C1356:Z1356"/>
    <mergeCell ref="AA1356:AI1356"/>
    <mergeCell ref="AJ1356:AR1356"/>
    <mergeCell ref="AS1356:AX1356"/>
    <mergeCell ref="B1357:Z1357"/>
    <mergeCell ref="AA1357:AI1357"/>
    <mergeCell ref="AJ1357:AR1357"/>
    <mergeCell ref="AS1357:AX1357"/>
    <mergeCell ref="B1329:AX1329"/>
    <mergeCell ref="B1332:G1332"/>
    <mergeCell ref="H1332:AX1332"/>
    <mergeCell ref="B1336:AX1340"/>
    <mergeCell ref="B1345:AX1349"/>
    <mergeCell ref="B1354:Z1355"/>
    <mergeCell ref="AA1354:AI1355"/>
    <mergeCell ref="AJ1354:AR1355"/>
    <mergeCell ref="AS1354:AX1355"/>
    <mergeCell ref="C1324:Z1324"/>
    <mergeCell ref="AA1324:AI1324"/>
    <mergeCell ref="AJ1324:AR1324"/>
    <mergeCell ref="AS1324:AX1324"/>
    <mergeCell ref="B1325:Z1325"/>
    <mergeCell ref="AA1325:AI1325"/>
    <mergeCell ref="AJ1325:AR1325"/>
    <mergeCell ref="AS1325:AX1325"/>
    <mergeCell ref="B1303:AX1307"/>
    <mergeCell ref="B1312:AX1317"/>
    <mergeCell ref="B1322:Z1323"/>
    <mergeCell ref="AA1322:AI1323"/>
    <mergeCell ref="AJ1322:AR1323"/>
    <mergeCell ref="AS1322:AX1323"/>
    <mergeCell ref="B1292:Z1292"/>
    <mergeCell ref="AA1292:AI1292"/>
    <mergeCell ref="AJ1292:AR1292"/>
    <mergeCell ref="AS1292:AX1292"/>
    <mergeCell ref="B1296:AX1296"/>
    <mergeCell ref="B1299:G1299"/>
    <mergeCell ref="H1299:AX1299"/>
    <mergeCell ref="C1290:Z1290"/>
    <mergeCell ref="AA1290:AI1290"/>
    <mergeCell ref="AJ1290:AR1290"/>
    <mergeCell ref="AS1290:AX1290"/>
    <mergeCell ref="C1291:Z1291"/>
    <mergeCell ref="AA1291:AI1291"/>
    <mergeCell ref="AJ1291:AR1291"/>
    <mergeCell ref="AS1291:AX1291"/>
    <mergeCell ref="B1270:AX1274"/>
    <mergeCell ref="B1279:AX1283"/>
    <mergeCell ref="B1288:Z1289"/>
    <mergeCell ref="AA1288:AI1289"/>
    <mergeCell ref="AJ1288:AR1289"/>
    <mergeCell ref="AS1288:AX1289"/>
    <mergeCell ref="B1259:Z1259"/>
    <mergeCell ref="AA1259:AI1259"/>
    <mergeCell ref="AJ1259:AR1259"/>
    <mergeCell ref="AS1259:AX1259"/>
    <mergeCell ref="B1263:AX1263"/>
    <mergeCell ref="B1266:G1266"/>
    <mergeCell ref="H1266:AX1266"/>
    <mergeCell ref="C1257:Z1257"/>
    <mergeCell ref="AA1257:AI1257"/>
    <mergeCell ref="AJ1257:AR1257"/>
    <mergeCell ref="AS1257:AX1257"/>
    <mergeCell ref="C1258:Z1258"/>
    <mergeCell ref="AA1258:AI1258"/>
    <mergeCell ref="AJ1258:AR1258"/>
    <mergeCell ref="AS1258:AX1258"/>
    <mergeCell ref="B1229:AX1229"/>
    <mergeCell ref="B1232:G1232"/>
    <mergeCell ref="H1232:AX1232"/>
    <mergeCell ref="B1236:AX1240"/>
    <mergeCell ref="B1245:AX1250"/>
    <mergeCell ref="B1255:Z1256"/>
    <mergeCell ref="AA1255:AI1256"/>
    <mergeCell ref="AJ1255:AR1256"/>
    <mergeCell ref="AS1255:AX1256"/>
    <mergeCell ref="C1224:Z1224"/>
    <mergeCell ref="AA1224:AI1224"/>
    <mergeCell ref="AJ1224:AR1224"/>
    <mergeCell ref="AS1224:AX1224"/>
    <mergeCell ref="B1225:Z1225"/>
    <mergeCell ref="AA1225:AI1225"/>
    <mergeCell ref="AJ1225:AR1225"/>
    <mergeCell ref="AS1225:AX1225"/>
    <mergeCell ref="B1196:AX1196"/>
    <mergeCell ref="B1199:G1199"/>
    <mergeCell ref="H1199:AX1199"/>
    <mergeCell ref="B1203:AX1207"/>
    <mergeCell ref="B1212:AX1217"/>
    <mergeCell ref="B1222:Z1223"/>
    <mergeCell ref="AA1222:AI1223"/>
    <mergeCell ref="AJ1222:AR1223"/>
    <mergeCell ref="AS1222:AX1223"/>
    <mergeCell ref="C1191:Z1191"/>
    <mergeCell ref="AA1191:AI1191"/>
    <mergeCell ref="AJ1191:AR1191"/>
    <mergeCell ref="AS1191:AX1191"/>
    <mergeCell ref="B1192:Z1192"/>
    <mergeCell ref="AA1192:AI1192"/>
    <mergeCell ref="AJ1192:AR1192"/>
    <mergeCell ref="AS1192:AX1192"/>
    <mergeCell ref="B1164:AX1164"/>
    <mergeCell ref="B1167:G1167"/>
    <mergeCell ref="H1167:AX1167"/>
    <mergeCell ref="B1171:AX1175"/>
    <mergeCell ref="B1180:AX1184"/>
    <mergeCell ref="B1189:Z1190"/>
    <mergeCell ref="AA1189:AI1190"/>
    <mergeCell ref="AJ1189:AR1190"/>
    <mergeCell ref="AS1189:AX1190"/>
    <mergeCell ref="C1159:Z1159"/>
    <mergeCell ref="AA1159:AI1159"/>
    <mergeCell ref="AJ1159:AR1159"/>
    <mergeCell ref="AS1159:AX1159"/>
    <mergeCell ref="B1160:Z1160"/>
    <mergeCell ref="AA1160:AI1160"/>
    <mergeCell ref="AJ1160:AR1160"/>
    <mergeCell ref="AS1160:AX1160"/>
    <mergeCell ref="B1133:AX1137"/>
    <mergeCell ref="B1142:AX1152"/>
    <mergeCell ref="B1157:Z1158"/>
    <mergeCell ref="AA1157:AI1158"/>
    <mergeCell ref="AJ1157:AR1158"/>
    <mergeCell ref="AS1157:AX1158"/>
    <mergeCell ref="B1122:Z1122"/>
    <mergeCell ref="AA1122:AI1122"/>
    <mergeCell ref="AJ1122:AR1122"/>
    <mergeCell ref="AS1122:AX1122"/>
    <mergeCell ref="B1126:AX1126"/>
    <mergeCell ref="B1129:G1129"/>
    <mergeCell ref="H1129:AX1129"/>
    <mergeCell ref="C1120:Z1120"/>
    <mergeCell ref="AA1120:AI1120"/>
    <mergeCell ref="AJ1120:AR1120"/>
    <mergeCell ref="AS1120:AX1120"/>
    <mergeCell ref="C1121:Z1121"/>
    <mergeCell ref="AA1121:AI1121"/>
    <mergeCell ref="AJ1121:AR1121"/>
    <mergeCell ref="AS1121:AX1121"/>
    <mergeCell ref="B1092:AX1092"/>
    <mergeCell ref="B1095:G1095"/>
    <mergeCell ref="H1095:AX1095"/>
    <mergeCell ref="B1099:AX1104"/>
    <mergeCell ref="B1109:AX1113"/>
    <mergeCell ref="B1118:Z1119"/>
    <mergeCell ref="AA1118:AI1119"/>
    <mergeCell ref="AJ1118:AR1119"/>
    <mergeCell ref="AS1118:AX1119"/>
    <mergeCell ref="C1087:Z1087"/>
    <mergeCell ref="AA1087:AI1087"/>
    <mergeCell ref="AJ1087:AR1087"/>
    <mergeCell ref="AS1087:AX1087"/>
    <mergeCell ref="B1088:Z1088"/>
    <mergeCell ref="AA1088:AI1088"/>
    <mergeCell ref="AJ1088:AR1088"/>
    <mergeCell ref="AS1088:AX1088"/>
    <mergeCell ref="B1067:AX1071"/>
    <mergeCell ref="B1076:AX1080"/>
    <mergeCell ref="B1085:Z1086"/>
    <mergeCell ref="AA1085:AI1086"/>
    <mergeCell ref="AJ1085:AR1086"/>
    <mergeCell ref="AS1085:AX1086"/>
    <mergeCell ref="B1056:Z1056"/>
    <mergeCell ref="AA1056:AI1056"/>
    <mergeCell ref="AJ1056:AR1056"/>
    <mergeCell ref="AS1056:AX1056"/>
    <mergeCell ref="B1060:AX1060"/>
    <mergeCell ref="B1063:G1063"/>
    <mergeCell ref="H1063:AX1063"/>
    <mergeCell ref="C1054:Z1054"/>
    <mergeCell ref="AA1054:AI1054"/>
    <mergeCell ref="AJ1054:AR1054"/>
    <mergeCell ref="AS1054:AX1054"/>
    <mergeCell ref="C1055:Z1055"/>
    <mergeCell ref="AA1055:AI1055"/>
    <mergeCell ref="AJ1055:AR1055"/>
    <mergeCell ref="AS1055:AX1055"/>
    <mergeCell ref="B1026:AX1026"/>
    <mergeCell ref="B1029:G1029"/>
    <mergeCell ref="H1029:AX1029"/>
    <mergeCell ref="B1033:AX1037"/>
    <mergeCell ref="B1042:AX1047"/>
    <mergeCell ref="B1052:Z1053"/>
    <mergeCell ref="AA1052:AI1053"/>
    <mergeCell ref="AJ1052:AR1053"/>
    <mergeCell ref="AS1052:AX1053"/>
    <mergeCell ref="C1021:Z1021"/>
    <mergeCell ref="AA1021:AI1021"/>
    <mergeCell ref="AJ1021:AR1021"/>
    <mergeCell ref="AS1021:AX1021"/>
    <mergeCell ref="B1022:Z1022"/>
    <mergeCell ref="AA1022:AI1022"/>
    <mergeCell ref="AJ1022:AR1022"/>
    <mergeCell ref="AS1022:AX1022"/>
    <mergeCell ref="B1001:AX1005"/>
    <mergeCell ref="B1010:AX1014"/>
    <mergeCell ref="B1019:Z1020"/>
    <mergeCell ref="AA1019:AI1020"/>
    <mergeCell ref="AJ1019:AR1020"/>
    <mergeCell ref="AS1019:AX1020"/>
    <mergeCell ref="B990:Z990"/>
    <mergeCell ref="AA990:AI990"/>
    <mergeCell ref="AJ990:AR990"/>
    <mergeCell ref="AS990:AX990"/>
    <mergeCell ref="B994:AX994"/>
    <mergeCell ref="B997:G997"/>
    <mergeCell ref="H997:AX997"/>
    <mergeCell ref="C988:Z988"/>
    <mergeCell ref="AA988:AI988"/>
    <mergeCell ref="AJ988:AR988"/>
    <mergeCell ref="AS988:AX988"/>
    <mergeCell ref="C989:Z989"/>
    <mergeCell ref="AA989:AI989"/>
    <mergeCell ref="AJ989:AR989"/>
    <mergeCell ref="AS989:AX989"/>
    <mergeCell ref="C986:Z986"/>
    <mergeCell ref="AA986:AI986"/>
    <mergeCell ref="AJ986:AR986"/>
    <mergeCell ref="AS986:AX986"/>
    <mergeCell ref="C987:Z987"/>
    <mergeCell ref="AA987:AI987"/>
    <mergeCell ref="AJ987:AR987"/>
    <mergeCell ref="AS987:AX987"/>
    <mergeCell ref="C984:Z984"/>
    <mergeCell ref="AA984:AI984"/>
    <mergeCell ref="AJ984:AR984"/>
    <mergeCell ref="AS984:AX984"/>
    <mergeCell ref="C985:Z985"/>
    <mergeCell ref="AA985:AI985"/>
    <mergeCell ref="AJ985:AR985"/>
    <mergeCell ref="AS985:AX985"/>
    <mergeCell ref="B953:AX958"/>
    <mergeCell ref="B963:AX977"/>
    <mergeCell ref="B982:Z983"/>
    <mergeCell ref="AA982:AI983"/>
    <mergeCell ref="AJ982:AR983"/>
    <mergeCell ref="AS982:AX983"/>
    <mergeCell ref="B942:Z942"/>
    <mergeCell ref="AA942:AI942"/>
    <mergeCell ref="AJ942:AR942"/>
    <mergeCell ref="AS942:AX942"/>
    <mergeCell ref="B946:AX946"/>
    <mergeCell ref="B949:G949"/>
    <mergeCell ref="H949:AX949"/>
    <mergeCell ref="C940:Z940"/>
    <mergeCell ref="AA940:AI940"/>
    <mergeCell ref="AJ940:AR940"/>
    <mergeCell ref="AS940:AX940"/>
    <mergeCell ref="C941:Z941"/>
    <mergeCell ref="AA941:AI941"/>
    <mergeCell ref="AJ941:AR941"/>
    <mergeCell ref="AS941:AX941"/>
    <mergeCell ref="C938:Z938"/>
    <mergeCell ref="AA938:AI938"/>
    <mergeCell ref="AJ938:AR938"/>
    <mergeCell ref="AS938:AX938"/>
    <mergeCell ref="C939:Z939"/>
    <mergeCell ref="AA939:AI939"/>
    <mergeCell ref="AJ939:AR939"/>
    <mergeCell ref="AS939:AX939"/>
    <mergeCell ref="C936:Z936"/>
    <mergeCell ref="AA936:AI936"/>
    <mergeCell ref="AJ936:AR936"/>
    <mergeCell ref="AS936:AX936"/>
    <mergeCell ref="C937:Z937"/>
    <mergeCell ref="AA937:AI937"/>
    <mergeCell ref="AJ937:AR937"/>
    <mergeCell ref="AS937:AX937"/>
    <mergeCell ref="B912:AX916"/>
    <mergeCell ref="B921:AX929"/>
    <mergeCell ref="B934:Z935"/>
    <mergeCell ref="AA934:AI935"/>
    <mergeCell ref="AJ934:AR935"/>
    <mergeCell ref="AS934:AX935"/>
    <mergeCell ref="B901:Z901"/>
    <mergeCell ref="AA901:AI901"/>
    <mergeCell ref="AJ901:AR901"/>
    <mergeCell ref="AS901:AX901"/>
    <mergeCell ref="B905:AX905"/>
    <mergeCell ref="B908:G908"/>
    <mergeCell ref="H908:AX908"/>
    <mergeCell ref="C899:Z899"/>
    <mergeCell ref="AA899:AI899"/>
    <mergeCell ref="AJ899:AR899"/>
    <mergeCell ref="AS899:AX899"/>
    <mergeCell ref="C900:Z900"/>
    <mergeCell ref="AA900:AI900"/>
    <mergeCell ref="AJ900:AR900"/>
    <mergeCell ref="AS900:AX900"/>
    <mergeCell ref="B871:AX871"/>
    <mergeCell ref="B874:G874"/>
    <mergeCell ref="H874:AX874"/>
    <mergeCell ref="B878:AX882"/>
    <mergeCell ref="B887:AX892"/>
    <mergeCell ref="B897:Z898"/>
    <mergeCell ref="AA897:AI898"/>
    <mergeCell ref="AJ897:AR898"/>
    <mergeCell ref="AS897:AX898"/>
    <mergeCell ref="C866:Z866"/>
    <mergeCell ref="AA866:AI866"/>
    <mergeCell ref="AJ866:AR866"/>
    <mergeCell ref="AS866:AX866"/>
    <mergeCell ref="B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B837:AX841"/>
    <mergeCell ref="B846:AX857"/>
    <mergeCell ref="B862:Z863"/>
    <mergeCell ref="AA862:AI863"/>
    <mergeCell ref="AJ862:AR863"/>
    <mergeCell ref="AS862:AX863"/>
    <mergeCell ref="B826:Z826"/>
    <mergeCell ref="AA826:AI826"/>
    <mergeCell ref="AJ826:AR826"/>
    <mergeCell ref="AS826:AX826"/>
    <mergeCell ref="B830:AX830"/>
    <mergeCell ref="B833:G833"/>
    <mergeCell ref="H833:AX833"/>
    <mergeCell ref="C824:Z824"/>
    <mergeCell ref="AA824:AI824"/>
    <mergeCell ref="AJ824:AR824"/>
    <mergeCell ref="AS824:AX824"/>
    <mergeCell ref="C825:Z825"/>
    <mergeCell ref="AA825:AI825"/>
    <mergeCell ref="AJ825:AR825"/>
    <mergeCell ref="AS825:AX825"/>
    <mergeCell ref="B790:AX790"/>
    <mergeCell ref="B793:G793"/>
    <mergeCell ref="H793:AX793"/>
    <mergeCell ref="B797:AX803"/>
    <mergeCell ref="B808:AX817"/>
    <mergeCell ref="B822:Z823"/>
    <mergeCell ref="AA822:AI823"/>
    <mergeCell ref="AJ822:AR823"/>
    <mergeCell ref="AS822:AX823"/>
    <mergeCell ref="C785:Z785"/>
    <mergeCell ref="AA785:AI785"/>
    <mergeCell ref="AJ785:AR785"/>
    <mergeCell ref="AS785:AX785"/>
    <mergeCell ref="B786:Z786"/>
    <mergeCell ref="AA786:AI786"/>
    <mergeCell ref="AJ786:AR786"/>
    <mergeCell ref="AS786:AX786"/>
    <mergeCell ref="C783:Z783"/>
    <mergeCell ref="AA783:AI783"/>
    <mergeCell ref="AJ783:AR783"/>
    <mergeCell ref="AS783:AX783"/>
    <mergeCell ref="C784:Z784"/>
    <mergeCell ref="AA784:AI784"/>
    <mergeCell ref="AJ784:AR784"/>
    <mergeCell ref="AS784:AX784"/>
    <mergeCell ref="C781:Z781"/>
    <mergeCell ref="AA781:AI781"/>
    <mergeCell ref="AJ781:AR781"/>
    <mergeCell ref="AS781:AX781"/>
    <mergeCell ref="C782:Z782"/>
    <mergeCell ref="AA782:AI782"/>
    <mergeCell ref="AJ782:AR782"/>
    <mergeCell ref="AS782:AX782"/>
    <mergeCell ref="C779:Z779"/>
    <mergeCell ref="AA779:AI779"/>
    <mergeCell ref="AJ779:AR779"/>
    <mergeCell ref="AS779:AX779"/>
    <mergeCell ref="C780:Z780"/>
    <mergeCell ref="AA780:AI780"/>
    <mergeCell ref="AJ780:AR780"/>
    <mergeCell ref="AS780:AX780"/>
    <mergeCell ref="B750:AX750"/>
    <mergeCell ref="B753:G753"/>
    <mergeCell ref="H753:AX753"/>
    <mergeCell ref="B757:AX761"/>
    <mergeCell ref="B766:AX772"/>
    <mergeCell ref="B777:Z778"/>
    <mergeCell ref="AA777:AI778"/>
    <mergeCell ref="AJ777:AR778"/>
    <mergeCell ref="AS777:AX778"/>
    <mergeCell ref="C745:Z745"/>
    <mergeCell ref="AA745:AI745"/>
    <mergeCell ref="AJ745:AR745"/>
    <mergeCell ref="AS745:AX745"/>
    <mergeCell ref="B746:Z746"/>
    <mergeCell ref="AA746:AI746"/>
    <mergeCell ref="AJ746:AR746"/>
    <mergeCell ref="AS746:AX746"/>
    <mergeCell ref="C743:Z743"/>
    <mergeCell ref="AA743:AI743"/>
    <mergeCell ref="AJ743:AR743"/>
    <mergeCell ref="AS743:AX743"/>
    <mergeCell ref="C744:Z744"/>
    <mergeCell ref="AA744:AI744"/>
    <mergeCell ref="AJ744:AR744"/>
    <mergeCell ref="AS744:AX744"/>
    <mergeCell ref="B712:AX712"/>
    <mergeCell ref="B715:G715"/>
    <mergeCell ref="H715:AX715"/>
    <mergeCell ref="B719:AX723"/>
    <mergeCell ref="B728:AX736"/>
    <mergeCell ref="B741:Z742"/>
    <mergeCell ref="AA741:AI742"/>
    <mergeCell ref="AJ741:AR742"/>
    <mergeCell ref="AS741:AX742"/>
    <mergeCell ref="C707:Z707"/>
    <mergeCell ref="AA707:AI707"/>
    <mergeCell ref="AJ707:AR707"/>
    <mergeCell ref="AS707:AX707"/>
    <mergeCell ref="B708:Z708"/>
    <mergeCell ref="AA708:AI708"/>
    <mergeCell ref="AJ708:AR708"/>
    <mergeCell ref="AS708:AX708"/>
    <mergeCell ref="B677:AX677"/>
    <mergeCell ref="B680:G680"/>
    <mergeCell ref="H680:AX680"/>
    <mergeCell ref="B684:AX691"/>
    <mergeCell ref="B696:AX700"/>
    <mergeCell ref="B705:Z706"/>
    <mergeCell ref="AA705:AI706"/>
    <mergeCell ref="AJ705:AR706"/>
    <mergeCell ref="AS705:AX706"/>
    <mergeCell ref="C672:Z672"/>
    <mergeCell ref="AA672:AI672"/>
    <mergeCell ref="AJ672:AR672"/>
    <mergeCell ref="AS672:AX672"/>
    <mergeCell ref="B673:Z673"/>
    <mergeCell ref="AA673:AI673"/>
    <mergeCell ref="AJ673:AR673"/>
    <mergeCell ref="AS673:AX673"/>
    <mergeCell ref="B645:AX645"/>
    <mergeCell ref="B648:G648"/>
    <mergeCell ref="H648:AX648"/>
    <mergeCell ref="B652:AX656"/>
    <mergeCell ref="B661:AX665"/>
    <mergeCell ref="B670:Z671"/>
    <mergeCell ref="AA670:AI671"/>
    <mergeCell ref="AJ670:AR671"/>
    <mergeCell ref="AS670:AX671"/>
    <mergeCell ref="C640:Z640"/>
    <mergeCell ref="AA640:AI640"/>
    <mergeCell ref="AJ640:AR640"/>
    <mergeCell ref="AS640:AX640"/>
    <mergeCell ref="B641:Z641"/>
    <mergeCell ref="AA641:AI641"/>
    <mergeCell ref="AJ641:AR641"/>
    <mergeCell ref="AS641:AX641"/>
    <mergeCell ref="B618:AX622"/>
    <mergeCell ref="B627:AX633"/>
    <mergeCell ref="B638:Z639"/>
    <mergeCell ref="AA638:AI639"/>
    <mergeCell ref="AJ638:AR639"/>
    <mergeCell ref="AS638:AX639"/>
    <mergeCell ref="B607:Z607"/>
    <mergeCell ref="AA607:AI607"/>
    <mergeCell ref="AJ607:AR607"/>
    <mergeCell ref="AS607:AX607"/>
    <mergeCell ref="B611:AX611"/>
    <mergeCell ref="B614:G614"/>
    <mergeCell ref="H614:AX614"/>
    <mergeCell ref="C605:Z605"/>
    <mergeCell ref="AA605:AI605"/>
    <mergeCell ref="AJ605:AR605"/>
    <mergeCell ref="AS605:AX605"/>
    <mergeCell ref="C606:Z606"/>
    <mergeCell ref="AA606:AI606"/>
    <mergeCell ref="AJ606:AR606"/>
    <mergeCell ref="AS606:AX606"/>
    <mergeCell ref="B576:AX576"/>
    <mergeCell ref="B579:G579"/>
    <mergeCell ref="H579:AX579"/>
    <mergeCell ref="B583:AX589"/>
    <mergeCell ref="B594:AX598"/>
    <mergeCell ref="B603:Z604"/>
    <mergeCell ref="AA603:AI604"/>
    <mergeCell ref="AJ603:AR604"/>
    <mergeCell ref="AS603:AX604"/>
    <mergeCell ref="C571:Z571"/>
    <mergeCell ref="AA571:AI571"/>
    <mergeCell ref="AJ571:AR571"/>
    <mergeCell ref="AS571:AX571"/>
    <mergeCell ref="B572:Z572"/>
    <mergeCell ref="AA572:AI572"/>
    <mergeCell ref="AJ572:AR572"/>
    <mergeCell ref="AS572:AX572"/>
    <mergeCell ref="B546:AX550"/>
    <mergeCell ref="B555:AX564"/>
    <mergeCell ref="B569:Z570"/>
    <mergeCell ref="AA569:AI570"/>
    <mergeCell ref="AJ569:AR570"/>
    <mergeCell ref="AS569:AX570"/>
    <mergeCell ref="B535:Z535"/>
    <mergeCell ref="AA535:AI535"/>
    <mergeCell ref="AJ535:AR535"/>
    <mergeCell ref="AS535:AX535"/>
    <mergeCell ref="B539:AX539"/>
    <mergeCell ref="B542:G542"/>
    <mergeCell ref="H542:AX542"/>
    <mergeCell ref="C533:Z533"/>
    <mergeCell ref="AA533:AI533"/>
    <mergeCell ref="AJ533:AR533"/>
    <mergeCell ref="AS533:AX533"/>
    <mergeCell ref="C534:Z534"/>
    <mergeCell ref="AA534:AI534"/>
    <mergeCell ref="AJ534:AR534"/>
    <mergeCell ref="AS534:AX534"/>
    <mergeCell ref="B493:AX493"/>
    <mergeCell ref="B496:G496"/>
    <mergeCell ref="H496:AX496"/>
    <mergeCell ref="B500:AX512"/>
    <mergeCell ref="B517:AX526"/>
    <mergeCell ref="B531:Z532"/>
    <mergeCell ref="AA531:AI532"/>
    <mergeCell ref="AJ531:AR532"/>
    <mergeCell ref="AS531:AX532"/>
    <mergeCell ref="C488:Z488"/>
    <mergeCell ref="AA488:AI488"/>
    <mergeCell ref="AJ488:AR488"/>
    <mergeCell ref="AS488:AX488"/>
    <mergeCell ref="B489:Z489"/>
    <mergeCell ref="AA489:AI489"/>
    <mergeCell ref="AJ489:AR489"/>
    <mergeCell ref="AS489:AX489"/>
    <mergeCell ref="B461:AX461"/>
    <mergeCell ref="B464:G464"/>
    <mergeCell ref="H464:AX464"/>
    <mergeCell ref="B468:AX472"/>
    <mergeCell ref="B477:AX481"/>
    <mergeCell ref="B486:Z487"/>
    <mergeCell ref="AA486:AI487"/>
    <mergeCell ref="AJ486:AR487"/>
    <mergeCell ref="AS486:AX487"/>
    <mergeCell ref="C456:Z456"/>
    <mergeCell ref="AA456:AI456"/>
    <mergeCell ref="AJ456:AR456"/>
    <mergeCell ref="AS456:AX456"/>
    <mergeCell ref="B457:Z457"/>
    <mergeCell ref="AA457:AI457"/>
    <mergeCell ref="AJ457:AR457"/>
    <mergeCell ref="AS457:AX457"/>
    <mergeCell ref="B421:AX421"/>
    <mergeCell ref="B424:G424"/>
    <mergeCell ref="H424:AX424"/>
    <mergeCell ref="B428:AX435"/>
    <mergeCell ref="B440:AX449"/>
    <mergeCell ref="B454:Z455"/>
    <mergeCell ref="AA454:AI455"/>
    <mergeCell ref="AJ454:AR455"/>
    <mergeCell ref="AS454:AX455"/>
    <mergeCell ref="C416:Z416"/>
    <mergeCell ref="AA416:AI416"/>
    <mergeCell ref="AJ416:AR416"/>
    <mergeCell ref="AS416:AX416"/>
    <mergeCell ref="B417:Z417"/>
    <mergeCell ref="AA417:AI417"/>
    <mergeCell ref="AJ417:AR417"/>
    <mergeCell ref="AS417:AX417"/>
    <mergeCell ref="B396:AX400"/>
    <mergeCell ref="B405:AX409"/>
    <mergeCell ref="B414:Z415"/>
    <mergeCell ref="AA414:AI415"/>
    <mergeCell ref="AJ414:AR415"/>
    <mergeCell ref="AS414:AX415"/>
    <mergeCell ref="B385:Z385"/>
    <mergeCell ref="AA385:AI385"/>
    <mergeCell ref="AJ385:AR385"/>
    <mergeCell ref="AS385:AX385"/>
    <mergeCell ref="B389:AX389"/>
    <mergeCell ref="B392:G392"/>
    <mergeCell ref="H392:AX392"/>
    <mergeCell ref="C383:Z383"/>
    <mergeCell ref="AA383:AI383"/>
    <mergeCell ref="AJ383:AR383"/>
    <mergeCell ref="AS383:AX383"/>
    <mergeCell ref="C384:Z384"/>
    <mergeCell ref="AA384:AI384"/>
    <mergeCell ref="AJ384:AR384"/>
    <mergeCell ref="AS384:AX384"/>
    <mergeCell ref="C381:Z381"/>
    <mergeCell ref="AA381:AI381"/>
    <mergeCell ref="AJ381:AR381"/>
    <mergeCell ref="AS381:AX381"/>
    <mergeCell ref="C382:Z382"/>
    <mergeCell ref="AA382:AI382"/>
    <mergeCell ref="AJ382:AR382"/>
    <mergeCell ref="AS382:AX382"/>
    <mergeCell ref="C379:Z379"/>
    <mergeCell ref="AA379:AI379"/>
    <mergeCell ref="AJ379:AR379"/>
    <mergeCell ref="AS379:AX379"/>
    <mergeCell ref="C380:Z380"/>
    <mergeCell ref="AA380:AI380"/>
    <mergeCell ref="AJ380:AR380"/>
    <mergeCell ref="AS380:AX380"/>
    <mergeCell ref="B348:AX348"/>
    <mergeCell ref="B351:G351"/>
    <mergeCell ref="H351:AX351"/>
    <mergeCell ref="B355:AX360"/>
    <mergeCell ref="B365:AX372"/>
    <mergeCell ref="B377:Z378"/>
    <mergeCell ref="AA377:AI378"/>
    <mergeCell ref="AJ377:AR378"/>
    <mergeCell ref="AS377:AX378"/>
    <mergeCell ref="C343:Z343"/>
    <mergeCell ref="AA343:AI343"/>
    <mergeCell ref="AJ343:AR343"/>
    <mergeCell ref="AS343:AX343"/>
    <mergeCell ref="B344:Z344"/>
    <mergeCell ref="AA344:AI344"/>
    <mergeCell ref="AJ344:AR344"/>
    <mergeCell ref="AS344:AX344"/>
    <mergeCell ref="B314:AX314"/>
    <mergeCell ref="B317:G317"/>
    <mergeCell ref="H317:AX317"/>
    <mergeCell ref="B321:AX325"/>
    <mergeCell ref="B330:AX336"/>
    <mergeCell ref="B341:Z342"/>
    <mergeCell ref="AA341:AI342"/>
    <mergeCell ref="AJ341:AR342"/>
    <mergeCell ref="AS341:AX342"/>
    <mergeCell ref="C309:Z309"/>
    <mergeCell ref="AA309:AI309"/>
    <mergeCell ref="AJ309:AR309"/>
    <mergeCell ref="AS309:AX309"/>
    <mergeCell ref="B310:Z310"/>
    <mergeCell ref="AA310:AI310"/>
    <mergeCell ref="AJ310:AR310"/>
    <mergeCell ref="AS310:AX310"/>
    <mergeCell ref="B275:AX275"/>
    <mergeCell ref="B278:G278"/>
    <mergeCell ref="H278:AX278"/>
    <mergeCell ref="B282:AX291"/>
    <mergeCell ref="B296:AX302"/>
    <mergeCell ref="B307:Z308"/>
    <mergeCell ref="AA307:AI308"/>
    <mergeCell ref="AJ307:AR308"/>
    <mergeCell ref="AS307:AX308"/>
    <mergeCell ref="C270:Z270"/>
    <mergeCell ref="AA270:AI270"/>
    <mergeCell ref="AJ270:AR270"/>
    <mergeCell ref="AS270:AX270"/>
    <mergeCell ref="B271:Z271"/>
    <mergeCell ref="AA271:AI271"/>
    <mergeCell ref="AJ271:AR271"/>
    <mergeCell ref="AS271:AX271"/>
    <mergeCell ref="B242:AX242"/>
    <mergeCell ref="B245:G245"/>
    <mergeCell ref="H245:AX245"/>
    <mergeCell ref="B249:AX253"/>
    <mergeCell ref="B258:AX263"/>
    <mergeCell ref="B268:Z269"/>
    <mergeCell ref="AA268:AI269"/>
    <mergeCell ref="AJ268:AR269"/>
    <mergeCell ref="AS268:AX269"/>
    <mergeCell ref="C237:Z237"/>
    <mergeCell ref="AA237:AI237"/>
    <mergeCell ref="AJ237:AR237"/>
    <mergeCell ref="AS237:AX237"/>
    <mergeCell ref="B238:Z238"/>
    <mergeCell ref="AA238:AI238"/>
    <mergeCell ref="AJ238:AR238"/>
    <mergeCell ref="AS238:AX238"/>
    <mergeCell ref="B203:AX203"/>
    <mergeCell ref="B206:G206"/>
    <mergeCell ref="H206:AX206"/>
    <mergeCell ref="B210:AX217"/>
    <mergeCell ref="B222:AX230"/>
    <mergeCell ref="B235:Z236"/>
    <mergeCell ref="AA235:AI236"/>
    <mergeCell ref="AJ235:AR236"/>
    <mergeCell ref="AS235:AX236"/>
    <mergeCell ref="C198:Z198"/>
    <mergeCell ref="AA198:AI198"/>
    <mergeCell ref="AJ198:AR198"/>
    <mergeCell ref="AS198:AX198"/>
    <mergeCell ref="B199:Z199"/>
    <mergeCell ref="AA199:AI199"/>
    <mergeCell ref="AJ199:AR199"/>
    <mergeCell ref="AS199:AX199"/>
    <mergeCell ref="B174:AX178"/>
    <mergeCell ref="B183:AX191"/>
    <mergeCell ref="B196:Z197"/>
    <mergeCell ref="AA196:AI197"/>
    <mergeCell ref="AJ196:AR197"/>
    <mergeCell ref="AS196:AX197"/>
    <mergeCell ref="B163:Z163"/>
    <mergeCell ref="AA163:AI163"/>
    <mergeCell ref="AJ163:AR163"/>
    <mergeCell ref="AS163:AX163"/>
    <mergeCell ref="B167:AX167"/>
    <mergeCell ref="B170:G170"/>
    <mergeCell ref="H170:AX170"/>
    <mergeCell ref="C161:Z161"/>
    <mergeCell ref="AA161:AI161"/>
    <mergeCell ref="AJ161:AR161"/>
    <mergeCell ref="AS161:AX161"/>
    <mergeCell ref="C162:Z162"/>
    <mergeCell ref="AA162:AI162"/>
    <mergeCell ref="AJ162:AR162"/>
    <mergeCell ref="AS162:AX162"/>
    <mergeCell ref="C159:Z159"/>
    <mergeCell ref="AA159:AI159"/>
    <mergeCell ref="AJ159:AR159"/>
    <mergeCell ref="AS159:AX159"/>
    <mergeCell ref="C160:Z160"/>
    <mergeCell ref="AA160:AI160"/>
    <mergeCell ref="AJ160:AR160"/>
    <mergeCell ref="AS160:AX160"/>
    <mergeCell ref="B117:AX117"/>
    <mergeCell ref="B120:G120"/>
    <mergeCell ref="H120:AX120"/>
    <mergeCell ref="B124:AX129"/>
    <mergeCell ref="B134:AX152"/>
    <mergeCell ref="B157:Z158"/>
    <mergeCell ref="AA157:AI158"/>
    <mergeCell ref="AJ157:AR158"/>
    <mergeCell ref="AS157:AX158"/>
    <mergeCell ref="C112:Z112"/>
    <mergeCell ref="AA112:AI112"/>
    <mergeCell ref="AJ112:AR112"/>
    <mergeCell ref="AS112:AX112"/>
    <mergeCell ref="B113:Z113"/>
    <mergeCell ref="AA113:AI113"/>
    <mergeCell ref="AJ113:AR113"/>
    <mergeCell ref="AS113:AX113"/>
    <mergeCell ref="B83:AX83"/>
    <mergeCell ref="B86:G86"/>
    <mergeCell ref="H86:AX86"/>
    <mergeCell ref="B90:AX94"/>
    <mergeCell ref="B99:AX105"/>
    <mergeCell ref="B110:Z111"/>
    <mergeCell ref="AA110:AI111"/>
    <mergeCell ref="AJ110:AR111"/>
    <mergeCell ref="AS110:AX111"/>
    <mergeCell ref="C78:Z78"/>
    <mergeCell ref="AA78:AI78"/>
    <mergeCell ref="AJ78:AR78"/>
    <mergeCell ref="AS78:AX78"/>
    <mergeCell ref="B79:Z79"/>
    <mergeCell ref="AA79:AI79"/>
    <mergeCell ref="AJ79:AR79"/>
    <mergeCell ref="AS79:AX79"/>
    <mergeCell ref="C76:Z76"/>
    <mergeCell ref="AA76:AI76"/>
    <mergeCell ref="AJ76:AR76"/>
    <mergeCell ref="AS76:AX76"/>
    <mergeCell ref="C77:Z77"/>
    <mergeCell ref="AA77:AI77"/>
    <mergeCell ref="AJ77:AR77"/>
    <mergeCell ref="AS77:AX77"/>
    <mergeCell ref="C74:Z74"/>
    <mergeCell ref="AA74:AI74"/>
    <mergeCell ref="AJ74:AR74"/>
    <mergeCell ref="AS74:AX74"/>
    <mergeCell ref="C75:Z75"/>
    <mergeCell ref="AA75:AI75"/>
    <mergeCell ref="AJ75:AR75"/>
    <mergeCell ref="AS75:AX75"/>
    <mergeCell ref="B3:AX3"/>
    <mergeCell ref="B6:G6"/>
    <mergeCell ref="H6:AX6"/>
    <mergeCell ref="B10:AX14"/>
    <mergeCell ref="B19:AX23"/>
    <mergeCell ref="B28:Z29"/>
    <mergeCell ref="AA28:AI29"/>
    <mergeCell ref="AJ28:AR29"/>
    <mergeCell ref="AS28:AX29"/>
    <mergeCell ref="B35:AX35"/>
    <mergeCell ref="B38:G38"/>
    <mergeCell ref="H38:AX38"/>
    <mergeCell ref="B42:AX52"/>
    <mergeCell ref="B57:AX67"/>
    <mergeCell ref="B72:Z73"/>
    <mergeCell ref="AA72:AI73"/>
    <mergeCell ref="AJ72:AR73"/>
    <mergeCell ref="AS72:AX73"/>
    <mergeCell ref="C30:Z30"/>
    <mergeCell ref="AA30:AI30"/>
    <mergeCell ref="AJ30:AR30"/>
    <mergeCell ref="AS30:AX30"/>
    <mergeCell ref="B31:Z31"/>
    <mergeCell ref="AA31:AI31"/>
    <mergeCell ref="AJ31:AR31"/>
    <mergeCell ref="AS31:AX31"/>
  </mergeCells>
  <phoneticPr fontId="2"/>
  <dataValidations count="1">
    <dataValidation type="list" allowBlank="1" showInputMessage="1" showErrorMessage="1" sqref="WWR983301:WWZ98330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97:AR65798 KF65797:KN65798 UB65797:UJ65798 ADX65797:AEF65798 ANT65797:AOB65798 AXP65797:AXX65798 BHL65797:BHT65798 BRH65797:BRP65798 CBD65797:CBL65798 CKZ65797:CLH65798 CUV65797:CVD65798 DER65797:DEZ65798 DON65797:DOV65798 DYJ65797:DYR65798 EIF65797:EIN65798 ESB65797:ESJ65798 FBX65797:FCF65798 FLT65797:FMB65798 FVP65797:FVX65798 GFL65797:GFT65798 GPH65797:GPP65798 GZD65797:GZL65798 HIZ65797:HJH65798 HSV65797:HTD65798 ICR65797:ICZ65798 IMN65797:IMV65798 IWJ65797:IWR65798 JGF65797:JGN65798 JQB65797:JQJ65798 JZX65797:KAF65798 KJT65797:KKB65798 KTP65797:KTX65798 LDL65797:LDT65798 LNH65797:LNP65798 LXD65797:LXL65798 MGZ65797:MHH65798 MQV65797:MRD65798 NAR65797:NAZ65798 NKN65797:NKV65798 NUJ65797:NUR65798 OEF65797:OEN65798 OOB65797:OOJ65798 OXX65797:OYF65798 PHT65797:PIB65798 PRP65797:PRX65798 QBL65797:QBT65798 QLH65797:QLP65798 QVD65797:QVL65798 REZ65797:RFH65798 ROV65797:RPD65798 RYR65797:RYZ65798 SIN65797:SIV65798 SSJ65797:SSR65798 TCF65797:TCN65798 TMB65797:TMJ65798 TVX65797:TWF65798 UFT65797:UGB65798 UPP65797:UPX65798 UZL65797:UZT65798 VJH65797:VJP65798 VTD65797:VTL65798 WCZ65797:WDH65798 WMV65797:WND65798 WWR65797:WWZ65798 AJ131333:AR131334 KF131333:KN131334 UB131333:UJ131334 ADX131333:AEF131334 ANT131333:AOB131334 AXP131333:AXX131334 BHL131333:BHT131334 BRH131333:BRP131334 CBD131333:CBL131334 CKZ131333:CLH131334 CUV131333:CVD131334 DER131333:DEZ131334 DON131333:DOV131334 DYJ131333:DYR131334 EIF131333:EIN131334 ESB131333:ESJ131334 FBX131333:FCF131334 FLT131333:FMB131334 FVP131333:FVX131334 GFL131333:GFT131334 GPH131333:GPP131334 GZD131333:GZL131334 HIZ131333:HJH131334 HSV131333:HTD131334 ICR131333:ICZ131334 IMN131333:IMV131334 IWJ131333:IWR131334 JGF131333:JGN131334 JQB131333:JQJ131334 JZX131333:KAF131334 KJT131333:KKB131334 KTP131333:KTX131334 LDL131333:LDT131334 LNH131333:LNP131334 LXD131333:LXL131334 MGZ131333:MHH131334 MQV131333:MRD131334 NAR131333:NAZ131334 NKN131333:NKV131334 NUJ131333:NUR131334 OEF131333:OEN131334 OOB131333:OOJ131334 OXX131333:OYF131334 PHT131333:PIB131334 PRP131333:PRX131334 QBL131333:QBT131334 QLH131333:QLP131334 QVD131333:QVL131334 REZ131333:RFH131334 ROV131333:RPD131334 RYR131333:RYZ131334 SIN131333:SIV131334 SSJ131333:SSR131334 TCF131333:TCN131334 TMB131333:TMJ131334 TVX131333:TWF131334 UFT131333:UGB131334 UPP131333:UPX131334 UZL131333:UZT131334 VJH131333:VJP131334 VTD131333:VTL131334 WCZ131333:WDH131334 WMV131333:WND131334 WWR131333:WWZ131334 AJ196869:AR196870 KF196869:KN196870 UB196869:UJ196870 ADX196869:AEF196870 ANT196869:AOB196870 AXP196869:AXX196870 BHL196869:BHT196870 BRH196869:BRP196870 CBD196869:CBL196870 CKZ196869:CLH196870 CUV196869:CVD196870 DER196869:DEZ196870 DON196869:DOV196870 DYJ196869:DYR196870 EIF196869:EIN196870 ESB196869:ESJ196870 FBX196869:FCF196870 FLT196869:FMB196870 FVP196869:FVX196870 GFL196869:GFT196870 GPH196869:GPP196870 GZD196869:GZL196870 HIZ196869:HJH196870 HSV196869:HTD196870 ICR196869:ICZ196870 IMN196869:IMV196870 IWJ196869:IWR196870 JGF196869:JGN196870 JQB196869:JQJ196870 JZX196869:KAF196870 KJT196869:KKB196870 KTP196869:KTX196870 LDL196869:LDT196870 LNH196869:LNP196870 LXD196869:LXL196870 MGZ196869:MHH196870 MQV196869:MRD196870 NAR196869:NAZ196870 NKN196869:NKV196870 NUJ196869:NUR196870 OEF196869:OEN196870 OOB196869:OOJ196870 OXX196869:OYF196870 PHT196869:PIB196870 PRP196869:PRX196870 QBL196869:QBT196870 QLH196869:QLP196870 QVD196869:QVL196870 REZ196869:RFH196870 ROV196869:RPD196870 RYR196869:RYZ196870 SIN196869:SIV196870 SSJ196869:SSR196870 TCF196869:TCN196870 TMB196869:TMJ196870 TVX196869:TWF196870 UFT196869:UGB196870 UPP196869:UPX196870 UZL196869:UZT196870 VJH196869:VJP196870 VTD196869:VTL196870 WCZ196869:WDH196870 WMV196869:WND196870 WWR196869:WWZ196870 AJ262405:AR262406 KF262405:KN262406 UB262405:UJ262406 ADX262405:AEF262406 ANT262405:AOB262406 AXP262405:AXX262406 BHL262405:BHT262406 BRH262405:BRP262406 CBD262405:CBL262406 CKZ262405:CLH262406 CUV262405:CVD262406 DER262405:DEZ262406 DON262405:DOV262406 DYJ262405:DYR262406 EIF262405:EIN262406 ESB262405:ESJ262406 FBX262405:FCF262406 FLT262405:FMB262406 FVP262405:FVX262406 GFL262405:GFT262406 GPH262405:GPP262406 GZD262405:GZL262406 HIZ262405:HJH262406 HSV262405:HTD262406 ICR262405:ICZ262406 IMN262405:IMV262406 IWJ262405:IWR262406 JGF262405:JGN262406 JQB262405:JQJ262406 JZX262405:KAF262406 KJT262405:KKB262406 KTP262405:KTX262406 LDL262405:LDT262406 LNH262405:LNP262406 LXD262405:LXL262406 MGZ262405:MHH262406 MQV262405:MRD262406 NAR262405:NAZ262406 NKN262405:NKV262406 NUJ262405:NUR262406 OEF262405:OEN262406 OOB262405:OOJ262406 OXX262405:OYF262406 PHT262405:PIB262406 PRP262405:PRX262406 QBL262405:QBT262406 QLH262405:QLP262406 QVD262405:QVL262406 REZ262405:RFH262406 ROV262405:RPD262406 RYR262405:RYZ262406 SIN262405:SIV262406 SSJ262405:SSR262406 TCF262405:TCN262406 TMB262405:TMJ262406 TVX262405:TWF262406 UFT262405:UGB262406 UPP262405:UPX262406 UZL262405:UZT262406 VJH262405:VJP262406 VTD262405:VTL262406 WCZ262405:WDH262406 WMV262405:WND262406 WWR262405:WWZ262406 AJ327941:AR327942 KF327941:KN327942 UB327941:UJ327942 ADX327941:AEF327942 ANT327941:AOB327942 AXP327941:AXX327942 BHL327941:BHT327942 BRH327941:BRP327942 CBD327941:CBL327942 CKZ327941:CLH327942 CUV327941:CVD327942 DER327941:DEZ327942 DON327941:DOV327942 DYJ327941:DYR327942 EIF327941:EIN327942 ESB327941:ESJ327942 FBX327941:FCF327942 FLT327941:FMB327942 FVP327941:FVX327942 GFL327941:GFT327942 GPH327941:GPP327942 GZD327941:GZL327942 HIZ327941:HJH327942 HSV327941:HTD327942 ICR327941:ICZ327942 IMN327941:IMV327942 IWJ327941:IWR327942 JGF327941:JGN327942 JQB327941:JQJ327942 JZX327941:KAF327942 KJT327941:KKB327942 KTP327941:KTX327942 LDL327941:LDT327942 LNH327941:LNP327942 LXD327941:LXL327942 MGZ327941:MHH327942 MQV327941:MRD327942 NAR327941:NAZ327942 NKN327941:NKV327942 NUJ327941:NUR327942 OEF327941:OEN327942 OOB327941:OOJ327942 OXX327941:OYF327942 PHT327941:PIB327942 PRP327941:PRX327942 QBL327941:QBT327942 QLH327941:QLP327942 QVD327941:QVL327942 REZ327941:RFH327942 ROV327941:RPD327942 RYR327941:RYZ327942 SIN327941:SIV327942 SSJ327941:SSR327942 TCF327941:TCN327942 TMB327941:TMJ327942 TVX327941:TWF327942 UFT327941:UGB327942 UPP327941:UPX327942 UZL327941:UZT327942 VJH327941:VJP327942 VTD327941:VTL327942 WCZ327941:WDH327942 WMV327941:WND327942 WWR327941:WWZ327942 AJ393477:AR393478 KF393477:KN393478 UB393477:UJ393478 ADX393477:AEF393478 ANT393477:AOB393478 AXP393477:AXX393478 BHL393477:BHT393478 BRH393477:BRP393478 CBD393477:CBL393478 CKZ393477:CLH393478 CUV393477:CVD393478 DER393477:DEZ393478 DON393477:DOV393478 DYJ393477:DYR393478 EIF393477:EIN393478 ESB393477:ESJ393478 FBX393477:FCF393478 FLT393477:FMB393478 FVP393477:FVX393478 GFL393477:GFT393478 GPH393477:GPP393478 GZD393477:GZL393478 HIZ393477:HJH393478 HSV393477:HTD393478 ICR393477:ICZ393478 IMN393477:IMV393478 IWJ393477:IWR393478 JGF393477:JGN393478 JQB393477:JQJ393478 JZX393477:KAF393478 KJT393477:KKB393478 KTP393477:KTX393478 LDL393477:LDT393478 LNH393477:LNP393478 LXD393477:LXL393478 MGZ393477:MHH393478 MQV393477:MRD393478 NAR393477:NAZ393478 NKN393477:NKV393478 NUJ393477:NUR393478 OEF393477:OEN393478 OOB393477:OOJ393478 OXX393477:OYF393478 PHT393477:PIB393478 PRP393477:PRX393478 QBL393477:QBT393478 QLH393477:QLP393478 QVD393477:QVL393478 REZ393477:RFH393478 ROV393477:RPD393478 RYR393477:RYZ393478 SIN393477:SIV393478 SSJ393477:SSR393478 TCF393477:TCN393478 TMB393477:TMJ393478 TVX393477:TWF393478 UFT393477:UGB393478 UPP393477:UPX393478 UZL393477:UZT393478 VJH393477:VJP393478 VTD393477:VTL393478 WCZ393477:WDH393478 WMV393477:WND393478 WWR393477:WWZ393478 AJ459013:AR459014 KF459013:KN459014 UB459013:UJ459014 ADX459013:AEF459014 ANT459013:AOB459014 AXP459013:AXX459014 BHL459013:BHT459014 BRH459013:BRP459014 CBD459013:CBL459014 CKZ459013:CLH459014 CUV459013:CVD459014 DER459013:DEZ459014 DON459013:DOV459014 DYJ459013:DYR459014 EIF459013:EIN459014 ESB459013:ESJ459014 FBX459013:FCF459014 FLT459013:FMB459014 FVP459013:FVX459014 GFL459013:GFT459014 GPH459013:GPP459014 GZD459013:GZL459014 HIZ459013:HJH459014 HSV459013:HTD459014 ICR459013:ICZ459014 IMN459013:IMV459014 IWJ459013:IWR459014 JGF459013:JGN459014 JQB459013:JQJ459014 JZX459013:KAF459014 KJT459013:KKB459014 KTP459013:KTX459014 LDL459013:LDT459014 LNH459013:LNP459014 LXD459013:LXL459014 MGZ459013:MHH459014 MQV459013:MRD459014 NAR459013:NAZ459014 NKN459013:NKV459014 NUJ459013:NUR459014 OEF459013:OEN459014 OOB459013:OOJ459014 OXX459013:OYF459014 PHT459013:PIB459014 PRP459013:PRX459014 QBL459013:QBT459014 QLH459013:QLP459014 QVD459013:QVL459014 REZ459013:RFH459014 ROV459013:RPD459014 RYR459013:RYZ459014 SIN459013:SIV459014 SSJ459013:SSR459014 TCF459013:TCN459014 TMB459013:TMJ459014 TVX459013:TWF459014 UFT459013:UGB459014 UPP459013:UPX459014 UZL459013:UZT459014 VJH459013:VJP459014 VTD459013:VTL459014 WCZ459013:WDH459014 WMV459013:WND459014 WWR459013:WWZ459014 AJ524549:AR524550 KF524549:KN524550 UB524549:UJ524550 ADX524549:AEF524550 ANT524549:AOB524550 AXP524549:AXX524550 BHL524549:BHT524550 BRH524549:BRP524550 CBD524549:CBL524550 CKZ524549:CLH524550 CUV524549:CVD524550 DER524549:DEZ524550 DON524549:DOV524550 DYJ524549:DYR524550 EIF524549:EIN524550 ESB524549:ESJ524550 FBX524549:FCF524550 FLT524549:FMB524550 FVP524549:FVX524550 GFL524549:GFT524550 GPH524549:GPP524550 GZD524549:GZL524550 HIZ524549:HJH524550 HSV524549:HTD524550 ICR524549:ICZ524550 IMN524549:IMV524550 IWJ524549:IWR524550 JGF524549:JGN524550 JQB524549:JQJ524550 JZX524549:KAF524550 KJT524549:KKB524550 KTP524549:KTX524550 LDL524549:LDT524550 LNH524549:LNP524550 LXD524549:LXL524550 MGZ524549:MHH524550 MQV524549:MRD524550 NAR524549:NAZ524550 NKN524549:NKV524550 NUJ524549:NUR524550 OEF524549:OEN524550 OOB524549:OOJ524550 OXX524549:OYF524550 PHT524549:PIB524550 PRP524549:PRX524550 QBL524549:QBT524550 QLH524549:QLP524550 QVD524549:QVL524550 REZ524549:RFH524550 ROV524549:RPD524550 RYR524549:RYZ524550 SIN524549:SIV524550 SSJ524549:SSR524550 TCF524549:TCN524550 TMB524549:TMJ524550 TVX524549:TWF524550 UFT524549:UGB524550 UPP524549:UPX524550 UZL524549:UZT524550 VJH524549:VJP524550 VTD524549:VTL524550 WCZ524549:WDH524550 WMV524549:WND524550 WWR524549:WWZ524550 AJ590085:AR590086 KF590085:KN590086 UB590085:UJ590086 ADX590085:AEF590086 ANT590085:AOB590086 AXP590085:AXX590086 BHL590085:BHT590086 BRH590085:BRP590086 CBD590085:CBL590086 CKZ590085:CLH590086 CUV590085:CVD590086 DER590085:DEZ590086 DON590085:DOV590086 DYJ590085:DYR590086 EIF590085:EIN590086 ESB590085:ESJ590086 FBX590085:FCF590086 FLT590085:FMB590086 FVP590085:FVX590086 GFL590085:GFT590086 GPH590085:GPP590086 GZD590085:GZL590086 HIZ590085:HJH590086 HSV590085:HTD590086 ICR590085:ICZ590086 IMN590085:IMV590086 IWJ590085:IWR590086 JGF590085:JGN590086 JQB590085:JQJ590086 JZX590085:KAF590086 KJT590085:KKB590086 KTP590085:KTX590086 LDL590085:LDT590086 LNH590085:LNP590086 LXD590085:LXL590086 MGZ590085:MHH590086 MQV590085:MRD590086 NAR590085:NAZ590086 NKN590085:NKV590086 NUJ590085:NUR590086 OEF590085:OEN590086 OOB590085:OOJ590086 OXX590085:OYF590086 PHT590085:PIB590086 PRP590085:PRX590086 QBL590085:QBT590086 QLH590085:QLP590086 QVD590085:QVL590086 REZ590085:RFH590086 ROV590085:RPD590086 RYR590085:RYZ590086 SIN590085:SIV590086 SSJ590085:SSR590086 TCF590085:TCN590086 TMB590085:TMJ590086 TVX590085:TWF590086 UFT590085:UGB590086 UPP590085:UPX590086 UZL590085:UZT590086 VJH590085:VJP590086 VTD590085:VTL590086 WCZ590085:WDH590086 WMV590085:WND590086 WWR590085:WWZ590086 AJ655621:AR655622 KF655621:KN655622 UB655621:UJ655622 ADX655621:AEF655622 ANT655621:AOB655622 AXP655621:AXX655622 BHL655621:BHT655622 BRH655621:BRP655622 CBD655621:CBL655622 CKZ655621:CLH655622 CUV655621:CVD655622 DER655621:DEZ655622 DON655621:DOV655622 DYJ655621:DYR655622 EIF655621:EIN655622 ESB655621:ESJ655622 FBX655621:FCF655622 FLT655621:FMB655622 FVP655621:FVX655622 GFL655621:GFT655622 GPH655621:GPP655622 GZD655621:GZL655622 HIZ655621:HJH655622 HSV655621:HTD655622 ICR655621:ICZ655622 IMN655621:IMV655622 IWJ655621:IWR655622 JGF655621:JGN655622 JQB655621:JQJ655622 JZX655621:KAF655622 KJT655621:KKB655622 KTP655621:KTX655622 LDL655621:LDT655622 LNH655621:LNP655622 LXD655621:LXL655622 MGZ655621:MHH655622 MQV655621:MRD655622 NAR655621:NAZ655622 NKN655621:NKV655622 NUJ655621:NUR655622 OEF655621:OEN655622 OOB655621:OOJ655622 OXX655621:OYF655622 PHT655621:PIB655622 PRP655621:PRX655622 QBL655621:QBT655622 QLH655621:QLP655622 QVD655621:QVL655622 REZ655621:RFH655622 ROV655621:RPD655622 RYR655621:RYZ655622 SIN655621:SIV655622 SSJ655621:SSR655622 TCF655621:TCN655622 TMB655621:TMJ655622 TVX655621:TWF655622 UFT655621:UGB655622 UPP655621:UPX655622 UZL655621:UZT655622 VJH655621:VJP655622 VTD655621:VTL655622 WCZ655621:WDH655622 WMV655621:WND655622 WWR655621:WWZ655622 AJ721157:AR721158 KF721157:KN721158 UB721157:UJ721158 ADX721157:AEF721158 ANT721157:AOB721158 AXP721157:AXX721158 BHL721157:BHT721158 BRH721157:BRP721158 CBD721157:CBL721158 CKZ721157:CLH721158 CUV721157:CVD721158 DER721157:DEZ721158 DON721157:DOV721158 DYJ721157:DYR721158 EIF721157:EIN721158 ESB721157:ESJ721158 FBX721157:FCF721158 FLT721157:FMB721158 FVP721157:FVX721158 GFL721157:GFT721158 GPH721157:GPP721158 GZD721157:GZL721158 HIZ721157:HJH721158 HSV721157:HTD721158 ICR721157:ICZ721158 IMN721157:IMV721158 IWJ721157:IWR721158 JGF721157:JGN721158 JQB721157:JQJ721158 JZX721157:KAF721158 KJT721157:KKB721158 KTP721157:KTX721158 LDL721157:LDT721158 LNH721157:LNP721158 LXD721157:LXL721158 MGZ721157:MHH721158 MQV721157:MRD721158 NAR721157:NAZ721158 NKN721157:NKV721158 NUJ721157:NUR721158 OEF721157:OEN721158 OOB721157:OOJ721158 OXX721157:OYF721158 PHT721157:PIB721158 PRP721157:PRX721158 QBL721157:QBT721158 QLH721157:QLP721158 QVD721157:QVL721158 REZ721157:RFH721158 ROV721157:RPD721158 RYR721157:RYZ721158 SIN721157:SIV721158 SSJ721157:SSR721158 TCF721157:TCN721158 TMB721157:TMJ721158 TVX721157:TWF721158 UFT721157:UGB721158 UPP721157:UPX721158 UZL721157:UZT721158 VJH721157:VJP721158 VTD721157:VTL721158 WCZ721157:WDH721158 WMV721157:WND721158 WWR721157:WWZ721158 AJ786693:AR786694 KF786693:KN786694 UB786693:UJ786694 ADX786693:AEF786694 ANT786693:AOB786694 AXP786693:AXX786694 BHL786693:BHT786694 BRH786693:BRP786694 CBD786693:CBL786694 CKZ786693:CLH786694 CUV786693:CVD786694 DER786693:DEZ786694 DON786693:DOV786694 DYJ786693:DYR786694 EIF786693:EIN786694 ESB786693:ESJ786694 FBX786693:FCF786694 FLT786693:FMB786694 FVP786693:FVX786694 GFL786693:GFT786694 GPH786693:GPP786694 GZD786693:GZL786694 HIZ786693:HJH786694 HSV786693:HTD786694 ICR786693:ICZ786694 IMN786693:IMV786694 IWJ786693:IWR786694 JGF786693:JGN786694 JQB786693:JQJ786694 JZX786693:KAF786694 KJT786693:KKB786694 KTP786693:KTX786694 LDL786693:LDT786694 LNH786693:LNP786694 LXD786693:LXL786694 MGZ786693:MHH786694 MQV786693:MRD786694 NAR786693:NAZ786694 NKN786693:NKV786694 NUJ786693:NUR786694 OEF786693:OEN786694 OOB786693:OOJ786694 OXX786693:OYF786694 PHT786693:PIB786694 PRP786693:PRX786694 QBL786693:QBT786694 QLH786693:QLP786694 QVD786693:QVL786694 REZ786693:RFH786694 ROV786693:RPD786694 RYR786693:RYZ786694 SIN786693:SIV786694 SSJ786693:SSR786694 TCF786693:TCN786694 TMB786693:TMJ786694 TVX786693:TWF786694 UFT786693:UGB786694 UPP786693:UPX786694 UZL786693:UZT786694 VJH786693:VJP786694 VTD786693:VTL786694 WCZ786693:WDH786694 WMV786693:WND786694 WWR786693:WWZ786694 AJ852229:AR852230 KF852229:KN852230 UB852229:UJ852230 ADX852229:AEF852230 ANT852229:AOB852230 AXP852229:AXX852230 BHL852229:BHT852230 BRH852229:BRP852230 CBD852229:CBL852230 CKZ852229:CLH852230 CUV852229:CVD852230 DER852229:DEZ852230 DON852229:DOV852230 DYJ852229:DYR852230 EIF852229:EIN852230 ESB852229:ESJ852230 FBX852229:FCF852230 FLT852229:FMB852230 FVP852229:FVX852230 GFL852229:GFT852230 GPH852229:GPP852230 GZD852229:GZL852230 HIZ852229:HJH852230 HSV852229:HTD852230 ICR852229:ICZ852230 IMN852229:IMV852230 IWJ852229:IWR852230 JGF852229:JGN852230 JQB852229:JQJ852230 JZX852229:KAF852230 KJT852229:KKB852230 KTP852229:KTX852230 LDL852229:LDT852230 LNH852229:LNP852230 LXD852229:LXL852230 MGZ852229:MHH852230 MQV852229:MRD852230 NAR852229:NAZ852230 NKN852229:NKV852230 NUJ852229:NUR852230 OEF852229:OEN852230 OOB852229:OOJ852230 OXX852229:OYF852230 PHT852229:PIB852230 PRP852229:PRX852230 QBL852229:QBT852230 QLH852229:QLP852230 QVD852229:QVL852230 REZ852229:RFH852230 ROV852229:RPD852230 RYR852229:RYZ852230 SIN852229:SIV852230 SSJ852229:SSR852230 TCF852229:TCN852230 TMB852229:TMJ852230 TVX852229:TWF852230 UFT852229:UGB852230 UPP852229:UPX852230 UZL852229:UZT852230 VJH852229:VJP852230 VTD852229:VTL852230 WCZ852229:WDH852230 WMV852229:WND852230 WWR852229:WWZ852230 AJ917765:AR917766 KF917765:KN917766 UB917765:UJ917766 ADX917765:AEF917766 ANT917765:AOB917766 AXP917765:AXX917766 BHL917765:BHT917766 BRH917765:BRP917766 CBD917765:CBL917766 CKZ917765:CLH917766 CUV917765:CVD917766 DER917765:DEZ917766 DON917765:DOV917766 DYJ917765:DYR917766 EIF917765:EIN917766 ESB917765:ESJ917766 FBX917765:FCF917766 FLT917765:FMB917766 FVP917765:FVX917766 GFL917765:GFT917766 GPH917765:GPP917766 GZD917765:GZL917766 HIZ917765:HJH917766 HSV917765:HTD917766 ICR917765:ICZ917766 IMN917765:IMV917766 IWJ917765:IWR917766 JGF917765:JGN917766 JQB917765:JQJ917766 JZX917765:KAF917766 KJT917765:KKB917766 KTP917765:KTX917766 LDL917765:LDT917766 LNH917765:LNP917766 LXD917765:LXL917766 MGZ917765:MHH917766 MQV917765:MRD917766 NAR917765:NAZ917766 NKN917765:NKV917766 NUJ917765:NUR917766 OEF917765:OEN917766 OOB917765:OOJ917766 OXX917765:OYF917766 PHT917765:PIB917766 PRP917765:PRX917766 QBL917765:QBT917766 QLH917765:QLP917766 QVD917765:QVL917766 REZ917765:RFH917766 ROV917765:RPD917766 RYR917765:RYZ917766 SIN917765:SIV917766 SSJ917765:SSR917766 TCF917765:TCN917766 TMB917765:TMJ917766 TVX917765:TWF917766 UFT917765:UGB917766 UPP917765:UPX917766 UZL917765:UZT917766 VJH917765:VJP917766 VTD917765:VTL917766 WCZ917765:WDH917766 WMV917765:WND917766 WWR917765:WWZ917766 AJ983301:AR983302 KF983301:KN983302 UB983301:UJ983302 ADX983301:AEF983302 ANT983301:AOB983302 AXP983301:AXX983302 BHL983301:BHT983302 BRH983301:BRP983302 CBD983301:CBL983302 CKZ983301:CLH983302 CUV983301:CVD983302 DER983301:DEZ983302 DON983301:DOV983302 DYJ983301:DYR983302 EIF983301:EIN983302 ESB983301:ESJ983302 FBX983301:FCF983302 FLT983301:FMB983302 FVP983301:FVX983302 GFL983301:GFT983302 GPH983301:GPP983302 GZD983301:GZL983302 HIZ983301:HJH983302 HSV983301:HTD983302 ICR983301:ICZ983302 IMN983301:IMV983302 IWJ983301:IWR983302 JGF983301:JGN983302 JQB983301:JQJ983302 JZX983301:KAF983302 KJT983301:KKB983302 KTP983301:KTX983302 LDL983301:LDT983302 LNH983301:LNP983302 LXD983301:LXL983302 MGZ983301:MHH983302 MQV983301:MRD983302 NAR983301:NAZ983302 NKN983301:NKV983302 NUJ983301:NUR983302 OEF983301:OEN983302 OOB983301:OOJ983302 OXX983301:OYF983302 PHT983301:PIB983302 PRP983301:PRX983302 QBL983301:QBT983302 QLH983301:QLP983302 QVD983301:QVL983302 REZ983301:RFH983302 ROV983301:RPD983302 RYR983301:RYZ983302 SIN983301:SIV983302 SSJ983301:SSR983302 TCF983301:TCN983302 TMB983301:TMJ983302 TVX983301:TWF983302 UFT983301:UGB983302 UPP983301:UPX983302 UZL983301:UZT983302 VJH983301:VJP983302 VTD983301:VTL983302 WCZ983301:WDH983302 WMV983301:WND983302 KF72:KN79 UB72:UJ79 ADX72:AEF79 ANT72:AOB79 AXP72:AXX79 BHL72:BHT79 BRH72:BRP79 CBD72:CBL79 CKZ72:CLH79 CUV72:CVD79 DER72:DEZ79 DON72:DOV79 DYJ72:DYR79 EIF72:EIN79 ESB72:ESJ79 FBX72:FCF79 FLT72:FMB79 FVP72:FVX79 GFL72:GFT79 GPH72:GPP79 GZD72:GZL79 HIZ72:HJH79 HSV72:HTD79 ICR72:ICZ79 IMN72:IMV79 IWJ72:IWR79 JGF72:JGN79 JQB72:JQJ79 JZX72:KAF79 KJT72:KKB79 KTP72:KTX79 LDL72:LDT79 LNH72:LNP79 LXD72:LXL79 MGZ72:MHH79 MQV72:MRD79 NAR72:NAZ79 NKN72:NKV79 NUJ72:NUR79 OEF72:OEN79 OOB72:OOJ79 OXX72:OYF79 PHT72:PIB79 PRP72:PRX79 QBL72:QBT79 QLH72:QLP79 QVD72:QVL79 REZ72:RFH79 ROV72:RPD79 RYR72:RYZ79 SIN72:SIV79 SSJ72:SSR79 TCF72:TCN79 TMB72:TMJ79 TVX72:TWF79 UFT72:UGB79 UPP72:UPX79 UZL72:UZT79 VJH72:VJP79 VTD72:VTL79 WCZ72:WDH79 WMV72:WND79 WWR72:WWZ79 KF110:KN113 UB110:UJ113 ADX110:AEF113 ANT110:AOB113 AXP110:AXX113 BHL110:BHT113 BRH110:BRP113 CBD110:CBL113 CKZ110:CLH113 CUV110:CVD113 DER110:DEZ113 DON110:DOV113 DYJ110:DYR113 EIF110:EIN113 ESB110:ESJ113 FBX110:FCF113 FLT110:FMB113 FVP110:FVX113 GFL110:GFT113 GPH110:GPP113 GZD110:GZL113 HIZ110:HJH113 HSV110:HTD113 ICR110:ICZ113 IMN110:IMV113 IWJ110:IWR113 JGF110:JGN113 JQB110:JQJ113 JZX110:KAF113 KJT110:KKB113 KTP110:KTX113 LDL110:LDT113 LNH110:LNP113 LXD110:LXL113 MGZ110:MHH113 MQV110:MRD113 NAR110:NAZ113 NKN110:NKV113 NUJ110:NUR113 OEF110:OEN113 OOB110:OOJ113 OXX110:OYF113 PHT110:PIB113 PRP110:PRX113 QBL110:QBT113 QLH110:QLP113 QVD110:QVL113 REZ110:RFH113 ROV110:RPD113 RYR110:RYZ113 SIN110:SIV113 SSJ110:SSR113 TCF110:TCN113 TMB110:TMJ113 TVX110:TWF113 UFT110:UGB113 UPP110:UPX113 UZL110:UZT113 VJH110:VJP113 VTD110:VTL113 WCZ110:WDH113 WMV110:WND113 WWR110:WWZ113 KF157:KN163 UB157:UJ163 ADX157:AEF163 ANT157:AOB163 AXP157:AXX163 BHL157:BHT163 BRH157:BRP163 CBD157:CBL163 CKZ157:CLH163 CUV157:CVD163 DER157:DEZ163 DON157:DOV163 DYJ157:DYR163 EIF157:EIN163 ESB157:ESJ163 FBX157:FCF163 FLT157:FMB163 FVP157:FVX163 GFL157:GFT163 GPH157:GPP163 GZD157:GZL163 HIZ157:HJH163 HSV157:HTD163 ICR157:ICZ163 IMN157:IMV163 IWJ157:IWR163 JGF157:JGN163 JQB157:JQJ163 JZX157:KAF163 KJT157:KKB163 KTP157:KTX163 LDL157:LDT163 LNH157:LNP163 LXD157:LXL163 MGZ157:MHH163 MQV157:MRD163 NAR157:NAZ163 NKN157:NKV163 NUJ157:NUR163 OEF157:OEN163 OOB157:OOJ163 OXX157:OYF163 PHT157:PIB163 PRP157:PRX163 QBL157:QBT163 QLH157:QLP163 QVD157:QVL163 REZ157:RFH163 ROV157:RPD163 RYR157:RYZ163 SIN157:SIV163 SSJ157:SSR163 TCF157:TCN163 TMB157:TMJ163 TVX157:TWF163 UFT157:UGB163 UPP157:UPX163 UZL157:UZT163 VJH157:VJP163 VTD157:VTL163 WCZ157:WDH163 WMV157:WND163 WWR157:WWZ163 KF196:KN199 UB196:UJ199 ADX196:AEF199 ANT196:AOB199 AXP196:AXX199 BHL196:BHT199 BRH196:BRP199 CBD196:CBL199 CKZ196:CLH199 CUV196:CVD199 DER196:DEZ199 DON196:DOV199 DYJ196:DYR199 EIF196:EIN199 ESB196:ESJ199 FBX196:FCF199 FLT196:FMB199 FVP196:FVX199 GFL196:GFT199 GPH196:GPP199 GZD196:GZL199 HIZ196:HJH199 HSV196:HTD199 ICR196:ICZ199 IMN196:IMV199 IWJ196:IWR199 JGF196:JGN199 JQB196:JQJ199 JZX196:KAF199 KJT196:KKB199 KTP196:KTX199 LDL196:LDT199 LNH196:LNP199 LXD196:LXL199 MGZ196:MHH199 MQV196:MRD199 NAR196:NAZ199 NKN196:NKV199 NUJ196:NUR199 OEF196:OEN199 OOB196:OOJ199 OXX196:OYF199 PHT196:PIB199 PRP196:PRX199 QBL196:QBT199 QLH196:QLP199 QVD196:QVL199 REZ196:RFH199 ROV196:RPD199 RYR196:RYZ199 SIN196:SIV199 SSJ196:SSR199 TCF196:TCN199 TMB196:TMJ199 TVX196:TWF199 UFT196:UGB199 UPP196:UPX199 UZL196:UZT199 VJH196:VJP199 VTD196:VTL199 WCZ196:WDH199 WMV196:WND199 WWR196:WWZ199 KF235:KN238 UB235:UJ238 ADX235:AEF238 ANT235:AOB238 AXP235:AXX238 BHL235:BHT238 BRH235:BRP238 CBD235:CBL238 CKZ235:CLH238 CUV235:CVD238 DER235:DEZ238 DON235:DOV238 DYJ235:DYR238 EIF235:EIN238 ESB235:ESJ238 FBX235:FCF238 FLT235:FMB238 FVP235:FVX238 GFL235:GFT238 GPH235:GPP238 GZD235:GZL238 HIZ235:HJH238 HSV235:HTD238 ICR235:ICZ238 IMN235:IMV238 IWJ235:IWR238 JGF235:JGN238 JQB235:JQJ238 JZX235:KAF238 KJT235:KKB238 KTP235:KTX238 LDL235:LDT238 LNH235:LNP238 LXD235:LXL238 MGZ235:MHH238 MQV235:MRD238 NAR235:NAZ238 NKN235:NKV238 NUJ235:NUR238 OEF235:OEN238 OOB235:OOJ238 OXX235:OYF238 PHT235:PIB238 PRP235:PRX238 QBL235:QBT238 QLH235:QLP238 QVD235:QVL238 REZ235:RFH238 ROV235:RPD238 RYR235:RYZ238 SIN235:SIV238 SSJ235:SSR238 TCF235:TCN238 TMB235:TMJ238 TVX235:TWF238 UFT235:UGB238 UPP235:UPX238 UZL235:UZT238 VJH235:VJP238 VTD235:VTL238 WCZ235:WDH238 WMV235:WND238 WWR235:WWZ238 KF268:KN271 UB268:UJ271 ADX268:AEF271 ANT268:AOB271 AXP268:AXX271 BHL268:BHT271 BRH268:BRP271 CBD268:CBL271 CKZ268:CLH271 CUV268:CVD271 DER268:DEZ271 DON268:DOV271 DYJ268:DYR271 EIF268:EIN271 ESB268:ESJ271 FBX268:FCF271 FLT268:FMB271 FVP268:FVX271 GFL268:GFT271 GPH268:GPP271 GZD268:GZL271 HIZ268:HJH271 HSV268:HTD271 ICR268:ICZ271 IMN268:IMV271 IWJ268:IWR271 JGF268:JGN271 JQB268:JQJ271 JZX268:KAF271 KJT268:KKB271 KTP268:KTX271 LDL268:LDT271 LNH268:LNP271 LXD268:LXL271 MGZ268:MHH271 MQV268:MRD271 NAR268:NAZ271 NKN268:NKV271 NUJ268:NUR271 OEF268:OEN271 OOB268:OOJ271 OXX268:OYF271 PHT268:PIB271 PRP268:PRX271 QBL268:QBT271 QLH268:QLP271 QVD268:QVL271 REZ268:RFH271 ROV268:RPD271 RYR268:RYZ271 SIN268:SIV271 SSJ268:SSR271 TCF268:TCN271 TMB268:TMJ271 TVX268:TWF271 UFT268:UGB271 UPP268:UPX271 UZL268:UZT271 VJH268:VJP271 VTD268:VTL271 WCZ268:WDH271 WMV268:WND271 WWR268:WWZ271 KF307:KN310 UB307:UJ310 ADX307:AEF310 ANT307:AOB310 AXP307:AXX310 BHL307:BHT310 BRH307:BRP310 CBD307:CBL310 CKZ307:CLH310 CUV307:CVD310 DER307:DEZ310 DON307:DOV310 DYJ307:DYR310 EIF307:EIN310 ESB307:ESJ310 FBX307:FCF310 FLT307:FMB310 FVP307:FVX310 GFL307:GFT310 GPH307:GPP310 GZD307:GZL310 HIZ307:HJH310 HSV307:HTD310 ICR307:ICZ310 IMN307:IMV310 IWJ307:IWR310 JGF307:JGN310 JQB307:JQJ310 JZX307:KAF310 KJT307:KKB310 KTP307:KTX310 LDL307:LDT310 LNH307:LNP310 LXD307:LXL310 MGZ307:MHH310 MQV307:MRD310 NAR307:NAZ310 NKN307:NKV310 NUJ307:NUR310 OEF307:OEN310 OOB307:OOJ310 OXX307:OYF310 PHT307:PIB310 PRP307:PRX310 QBL307:QBT310 QLH307:QLP310 QVD307:QVL310 REZ307:RFH310 ROV307:RPD310 RYR307:RYZ310 SIN307:SIV310 SSJ307:SSR310 TCF307:TCN310 TMB307:TMJ310 TVX307:TWF310 UFT307:UGB310 UPP307:UPX310 UZL307:UZT310 VJH307:VJP310 VTD307:VTL310 WCZ307:WDH310 WMV307:WND310 WWR307:WWZ310 KF341:KN344 UB341:UJ344 ADX341:AEF344 ANT341:AOB344 AXP341:AXX344 BHL341:BHT344 BRH341:BRP344 CBD341:CBL344 CKZ341:CLH344 CUV341:CVD344 DER341:DEZ344 DON341:DOV344 DYJ341:DYR344 EIF341:EIN344 ESB341:ESJ344 FBX341:FCF344 FLT341:FMB344 FVP341:FVX344 GFL341:GFT344 GPH341:GPP344 GZD341:GZL344 HIZ341:HJH344 HSV341:HTD344 ICR341:ICZ344 IMN341:IMV344 IWJ341:IWR344 JGF341:JGN344 JQB341:JQJ344 JZX341:KAF344 KJT341:KKB344 KTP341:KTX344 LDL341:LDT344 LNH341:LNP344 LXD341:LXL344 MGZ341:MHH344 MQV341:MRD344 NAR341:NAZ344 NKN341:NKV344 NUJ341:NUR344 OEF341:OEN344 OOB341:OOJ344 OXX341:OYF344 PHT341:PIB344 PRP341:PRX344 QBL341:QBT344 QLH341:QLP344 QVD341:QVL344 REZ341:RFH344 ROV341:RPD344 RYR341:RYZ344 SIN341:SIV344 SSJ341:SSR344 TCF341:TCN344 TMB341:TMJ344 TVX341:TWF344 UFT341:UGB344 UPP341:UPX344 UZL341:UZT344 VJH341:VJP344 VTD341:VTL344 WCZ341:WDH344 WMV341:WND344 WWR341:WWZ344 KF377:KN385 UB377:UJ385 ADX377:AEF385 ANT377:AOB385 AXP377:AXX385 BHL377:BHT385 BRH377:BRP385 CBD377:CBL385 CKZ377:CLH385 CUV377:CVD385 DER377:DEZ385 DON377:DOV385 DYJ377:DYR385 EIF377:EIN385 ESB377:ESJ385 FBX377:FCF385 FLT377:FMB385 FVP377:FVX385 GFL377:GFT385 GPH377:GPP385 GZD377:GZL385 HIZ377:HJH385 HSV377:HTD385 ICR377:ICZ385 IMN377:IMV385 IWJ377:IWR385 JGF377:JGN385 JQB377:JQJ385 JZX377:KAF385 KJT377:KKB385 KTP377:KTX385 LDL377:LDT385 LNH377:LNP385 LXD377:LXL385 MGZ377:MHH385 MQV377:MRD385 NAR377:NAZ385 NKN377:NKV385 NUJ377:NUR385 OEF377:OEN385 OOB377:OOJ385 OXX377:OYF385 PHT377:PIB385 PRP377:PRX385 QBL377:QBT385 QLH377:QLP385 QVD377:QVL385 REZ377:RFH385 ROV377:RPD385 RYR377:RYZ385 SIN377:SIV385 SSJ377:SSR385 TCF377:TCN385 TMB377:TMJ385 TVX377:TWF385 UFT377:UGB385 UPP377:UPX385 UZL377:UZT385 VJH377:VJP385 VTD377:VTL385 WCZ377:WDH385 WMV377:WND385 WWR377:WWZ385 KF414:KN417 UB414:UJ417 ADX414:AEF417 ANT414:AOB417 AXP414:AXX417 BHL414:BHT417 BRH414:BRP417 CBD414:CBL417 CKZ414:CLH417 CUV414:CVD417 DER414:DEZ417 DON414:DOV417 DYJ414:DYR417 EIF414:EIN417 ESB414:ESJ417 FBX414:FCF417 FLT414:FMB417 FVP414:FVX417 GFL414:GFT417 GPH414:GPP417 GZD414:GZL417 HIZ414:HJH417 HSV414:HTD417 ICR414:ICZ417 IMN414:IMV417 IWJ414:IWR417 JGF414:JGN417 JQB414:JQJ417 JZX414:KAF417 KJT414:KKB417 KTP414:KTX417 LDL414:LDT417 LNH414:LNP417 LXD414:LXL417 MGZ414:MHH417 MQV414:MRD417 NAR414:NAZ417 NKN414:NKV417 NUJ414:NUR417 OEF414:OEN417 OOB414:OOJ417 OXX414:OYF417 PHT414:PIB417 PRP414:PRX417 QBL414:QBT417 QLH414:QLP417 QVD414:QVL417 REZ414:RFH417 ROV414:RPD417 RYR414:RYZ417 SIN414:SIV417 SSJ414:SSR417 TCF414:TCN417 TMB414:TMJ417 TVX414:TWF417 UFT414:UGB417 UPP414:UPX417 UZL414:UZT417 VJH414:VJP417 VTD414:VTL417 WCZ414:WDH417 WMV414:WND417 WWR414:WWZ417 KF454:KN457 UB454:UJ457 ADX454:AEF457 ANT454:AOB457 AXP454:AXX457 BHL454:BHT457 BRH454:BRP457 CBD454:CBL457 CKZ454:CLH457 CUV454:CVD457 DER454:DEZ457 DON454:DOV457 DYJ454:DYR457 EIF454:EIN457 ESB454:ESJ457 FBX454:FCF457 FLT454:FMB457 FVP454:FVX457 GFL454:GFT457 GPH454:GPP457 GZD454:GZL457 HIZ454:HJH457 HSV454:HTD457 ICR454:ICZ457 IMN454:IMV457 IWJ454:IWR457 JGF454:JGN457 JQB454:JQJ457 JZX454:KAF457 KJT454:KKB457 KTP454:KTX457 LDL454:LDT457 LNH454:LNP457 LXD454:LXL457 MGZ454:MHH457 MQV454:MRD457 NAR454:NAZ457 NKN454:NKV457 NUJ454:NUR457 OEF454:OEN457 OOB454:OOJ457 OXX454:OYF457 PHT454:PIB457 PRP454:PRX457 QBL454:QBT457 QLH454:QLP457 QVD454:QVL457 REZ454:RFH457 ROV454:RPD457 RYR454:RYZ457 SIN454:SIV457 SSJ454:SSR457 TCF454:TCN457 TMB454:TMJ457 TVX454:TWF457 UFT454:UGB457 UPP454:UPX457 UZL454:UZT457 VJH454:VJP457 VTD454:VTL457 WCZ454:WDH457 WMV454:WND457 WWR454:WWZ457 KF486:KN489 UB486:UJ489 ADX486:AEF489 ANT486:AOB489 AXP486:AXX489 BHL486:BHT489 BRH486:BRP489 CBD486:CBL489 CKZ486:CLH489 CUV486:CVD489 DER486:DEZ489 DON486:DOV489 DYJ486:DYR489 EIF486:EIN489 ESB486:ESJ489 FBX486:FCF489 FLT486:FMB489 FVP486:FVX489 GFL486:GFT489 GPH486:GPP489 GZD486:GZL489 HIZ486:HJH489 HSV486:HTD489 ICR486:ICZ489 IMN486:IMV489 IWJ486:IWR489 JGF486:JGN489 JQB486:JQJ489 JZX486:KAF489 KJT486:KKB489 KTP486:KTX489 LDL486:LDT489 LNH486:LNP489 LXD486:LXL489 MGZ486:MHH489 MQV486:MRD489 NAR486:NAZ489 NKN486:NKV489 NUJ486:NUR489 OEF486:OEN489 OOB486:OOJ489 OXX486:OYF489 PHT486:PIB489 PRP486:PRX489 QBL486:QBT489 QLH486:QLP489 QVD486:QVL489 REZ486:RFH489 ROV486:RPD489 RYR486:RYZ489 SIN486:SIV489 SSJ486:SSR489 TCF486:TCN489 TMB486:TMJ489 TVX486:TWF489 UFT486:UGB489 UPP486:UPX489 UZL486:UZT489 VJH486:VJP489 VTD486:VTL489 WCZ486:WDH489 WMV486:WND489 WWR486:WWZ489 KF531:KN535 UB531:UJ535 ADX531:AEF535 ANT531:AOB535 AXP531:AXX535 BHL531:BHT535 BRH531:BRP535 CBD531:CBL535 CKZ531:CLH535 CUV531:CVD535 DER531:DEZ535 DON531:DOV535 DYJ531:DYR535 EIF531:EIN535 ESB531:ESJ535 FBX531:FCF535 FLT531:FMB535 FVP531:FVX535 GFL531:GFT535 GPH531:GPP535 GZD531:GZL535 HIZ531:HJH535 HSV531:HTD535 ICR531:ICZ535 IMN531:IMV535 IWJ531:IWR535 JGF531:JGN535 JQB531:JQJ535 JZX531:KAF535 KJT531:KKB535 KTP531:KTX535 LDL531:LDT535 LNH531:LNP535 LXD531:LXL535 MGZ531:MHH535 MQV531:MRD535 NAR531:NAZ535 NKN531:NKV535 NUJ531:NUR535 OEF531:OEN535 OOB531:OOJ535 OXX531:OYF535 PHT531:PIB535 PRP531:PRX535 QBL531:QBT535 QLH531:QLP535 QVD531:QVL535 REZ531:RFH535 ROV531:RPD535 RYR531:RYZ535 SIN531:SIV535 SSJ531:SSR535 TCF531:TCN535 TMB531:TMJ535 TVX531:TWF535 UFT531:UGB535 UPP531:UPX535 UZL531:UZT535 VJH531:VJP535 VTD531:VTL535 WCZ531:WDH535 WMV531:WND535 WWR531:WWZ535 KF569:KN572 UB569:UJ572 ADX569:AEF572 ANT569:AOB572 AXP569:AXX572 BHL569:BHT572 BRH569:BRP572 CBD569:CBL572 CKZ569:CLH572 CUV569:CVD572 DER569:DEZ572 DON569:DOV572 DYJ569:DYR572 EIF569:EIN572 ESB569:ESJ572 FBX569:FCF572 FLT569:FMB572 FVP569:FVX572 GFL569:GFT572 GPH569:GPP572 GZD569:GZL572 HIZ569:HJH572 HSV569:HTD572 ICR569:ICZ572 IMN569:IMV572 IWJ569:IWR572 JGF569:JGN572 JQB569:JQJ572 JZX569:KAF572 KJT569:KKB572 KTP569:KTX572 LDL569:LDT572 LNH569:LNP572 LXD569:LXL572 MGZ569:MHH572 MQV569:MRD572 NAR569:NAZ572 NKN569:NKV572 NUJ569:NUR572 OEF569:OEN572 OOB569:OOJ572 OXX569:OYF572 PHT569:PIB572 PRP569:PRX572 QBL569:QBT572 QLH569:QLP572 QVD569:QVL572 REZ569:RFH572 ROV569:RPD572 RYR569:RYZ572 SIN569:SIV572 SSJ569:SSR572 TCF569:TCN572 TMB569:TMJ572 TVX569:TWF572 UFT569:UGB572 UPP569:UPX572 UZL569:UZT572 VJH569:VJP572 VTD569:VTL572 WCZ569:WDH572 WMV569:WND572 WWR569:WWZ572 KF603:KN607 UB603:UJ607 ADX603:AEF607 ANT603:AOB607 AXP603:AXX607 BHL603:BHT607 BRH603:BRP607 CBD603:CBL607 CKZ603:CLH607 CUV603:CVD607 DER603:DEZ607 DON603:DOV607 DYJ603:DYR607 EIF603:EIN607 ESB603:ESJ607 FBX603:FCF607 FLT603:FMB607 FVP603:FVX607 GFL603:GFT607 GPH603:GPP607 GZD603:GZL607 HIZ603:HJH607 HSV603:HTD607 ICR603:ICZ607 IMN603:IMV607 IWJ603:IWR607 JGF603:JGN607 JQB603:JQJ607 JZX603:KAF607 KJT603:KKB607 KTP603:KTX607 LDL603:LDT607 LNH603:LNP607 LXD603:LXL607 MGZ603:MHH607 MQV603:MRD607 NAR603:NAZ607 NKN603:NKV607 NUJ603:NUR607 OEF603:OEN607 OOB603:OOJ607 OXX603:OYF607 PHT603:PIB607 PRP603:PRX607 QBL603:QBT607 QLH603:QLP607 QVD603:QVL607 REZ603:RFH607 ROV603:RPD607 RYR603:RYZ607 SIN603:SIV607 SSJ603:SSR607 TCF603:TCN607 TMB603:TMJ607 TVX603:TWF607 UFT603:UGB607 UPP603:UPX607 UZL603:UZT607 VJH603:VJP607 VTD603:VTL607 WCZ603:WDH607 WMV603:WND607 WWR603:WWZ607 KF638:KN641 UB638:UJ641 ADX638:AEF641 ANT638:AOB641 AXP638:AXX641 BHL638:BHT641 BRH638:BRP641 CBD638:CBL641 CKZ638:CLH641 CUV638:CVD641 DER638:DEZ641 DON638:DOV641 DYJ638:DYR641 EIF638:EIN641 ESB638:ESJ641 FBX638:FCF641 FLT638:FMB641 FVP638:FVX641 GFL638:GFT641 GPH638:GPP641 GZD638:GZL641 HIZ638:HJH641 HSV638:HTD641 ICR638:ICZ641 IMN638:IMV641 IWJ638:IWR641 JGF638:JGN641 JQB638:JQJ641 JZX638:KAF641 KJT638:KKB641 KTP638:KTX641 LDL638:LDT641 LNH638:LNP641 LXD638:LXL641 MGZ638:MHH641 MQV638:MRD641 NAR638:NAZ641 NKN638:NKV641 NUJ638:NUR641 OEF638:OEN641 OOB638:OOJ641 OXX638:OYF641 PHT638:PIB641 PRP638:PRX641 QBL638:QBT641 QLH638:QLP641 QVD638:QVL641 REZ638:RFH641 ROV638:RPD641 RYR638:RYZ641 SIN638:SIV641 SSJ638:SSR641 TCF638:TCN641 TMB638:TMJ641 TVX638:TWF641 UFT638:UGB641 UPP638:UPX641 UZL638:UZT641 VJH638:VJP641 VTD638:VTL641 WCZ638:WDH641 WMV638:WND641 WWR638:WWZ641 KF670:KN673 UB670:UJ673 ADX670:AEF673 ANT670:AOB673 AXP670:AXX673 BHL670:BHT673 BRH670:BRP673 CBD670:CBL673 CKZ670:CLH673 CUV670:CVD673 DER670:DEZ673 DON670:DOV673 DYJ670:DYR673 EIF670:EIN673 ESB670:ESJ673 FBX670:FCF673 FLT670:FMB673 FVP670:FVX673 GFL670:GFT673 GPH670:GPP673 GZD670:GZL673 HIZ670:HJH673 HSV670:HTD673 ICR670:ICZ673 IMN670:IMV673 IWJ670:IWR673 JGF670:JGN673 JQB670:JQJ673 JZX670:KAF673 KJT670:KKB673 KTP670:KTX673 LDL670:LDT673 LNH670:LNP673 LXD670:LXL673 MGZ670:MHH673 MQV670:MRD673 NAR670:NAZ673 NKN670:NKV673 NUJ670:NUR673 OEF670:OEN673 OOB670:OOJ673 OXX670:OYF673 PHT670:PIB673 PRP670:PRX673 QBL670:QBT673 QLH670:QLP673 QVD670:QVL673 REZ670:RFH673 ROV670:RPD673 RYR670:RYZ673 SIN670:SIV673 SSJ670:SSR673 TCF670:TCN673 TMB670:TMJ673 TVX670:TWF673 UFT670:UGB673 UPP670:UPX673 UZL670:UZT673 VJH670:VJP673 VTD670:VTL673 WCZ670:WDH673 WMV670:WND673 WWR670:WWZ673 KF705:KN708 UB705:UJ708 ADX705:AEF708 ANT705:AOB708 AXP705:AXX708 BHL705:BHT708 BRH705:BRP708 CBD705:CBL708 CKZ705:CLH708 CUV705:CVD708 DER705:DEZ708 DON705:DOV708 DYJ705:DYR708 EIF705:EIN708 ESB705:ESJ708 FBX705:FCF708 FLT705:FMB708 FVP705:FVX708 GFL705:GFT708 GPH705:GPP708 GZD705:GZL708 HIZ705:HJH708 HSV705:HTD708 ICR705:ICZ708 IMN705:IMV708 IWJ705:IWR708 JGF705:JGN708 JQB705:JQJ708 JZX705:KAF708 KJT705:KKB708 KTP705:KTX708 LDL705:LDT708 LNH705:LNP708 LXD705:LXL708 MGZ705:MHH708 MQV705:MRD708 NAR705:NAZ708 NKN705:NKV708 NUJ705:NUR708 OEF705:OEN708 OOB705:OOJ708 OXX705:OYF708 PHT705:PIB708 PRP705:PRX708 QBL705:QBT708 QLH705:QLP708 QVD705:QVL708 REZ705:RFH708 ROV705:RPD708 RYR705:RYZ708 SIN705:SIV708 SSJ705:SSR708 TCF705:TCN708 TMB705:TMJ708 TVX705:TWF708 UFT705:UGB708 UPP705:UPX708 UZL705:UZT708 VJH705:VJP708 VTD705:VTL708 WCZ705:WDH708 WMV705:WND708 WWR705:WWZ708 KF741:KN746 UB741:UJ746 ADX741:AEF746 ANT741:AOB746 AXP741:AXX746 BHL741:BHT746 BRH741:BRP746 CBD741:CBL746 CKZ741:CLH746 CUV741:CVD746 DER741:DEZ746 DON741:DOV746 DYJ741:DYR746 EIF741:EIN746 ESB741:ESJ746 FBX741:FCF746 FLT741:FMB746 FVP741:FVX746 GFL741:GFT746 GPH741:GPP746 GZD741:GZL746 HIZ741:HJH746 HSV741:HTD746 ICR741:ICZ746 IMN741:IMV746 IWJ741:IWR746 JGF741:JGN746 JQB741:JQJ746 JZX741:KAF746 KJT741:KKB746 KTP741:KTX746 LDL741:LDT746 LNH741:LNP746 LXD741:LXL746 MGZ741:MHH746 MQV741:MRD746 NAR741:NAZ746 NKN741:NKV746 NUJ741:NUR746 OEF741:OEN746 OOB741:OOJ746 OXX741:OYF746 PHT741:PIB746 PRP741:PRX746 QBL741:QBT746 QLH741:QLP746 QVD741:QVL746 REZ741:RFH746 ROV741:RPD746 RYR741:RYZ746 SIN741:SIV746 SSJ741:SSR746 TCF741:TCN746 TMB741:TMJ746 TVX741:TWF746 UFT741:UGB746 UPP741:UPX746 UZL741:UZT746 VJH741:VJP746 VTD741:VTL746 WCZ741:WDH746 WMV741:WND746 WWR741:WWZ746 KF777:KN786 UB777:UJ786 ADX777:AEF786 ANT777:AOB786 AXP777:AXX786 BHL777:BHT786 BRH777:BRP786 CBD777:CBL786 CKZ777:CLH786 CUV777:CVD786 DER777:DEZ786 DON777:DOV786 DYJ777:DYR786 EIF777:EIN786 ESB777:ESJ786 FBX777:FCF786 FLT777:FMB786 FVP777:FVX786 GFL777:GFT786 GPH777:GPP786 GZD777:GZL786 HIZ777:HJH786 HSV777:HTD786 ICR777:ICZ786 IMN777:IMV786 IWJ777:IWR786 JGF777:JGN786 JQB777:JQJ786 JZX777:KAF786 KJT777:KKB786 KTP777:KTX786 LDL777:LDT786 LNH777:LNP786 LXD777:LXL786 MGZ777:MHH786 MQV777:MRD786 NAR777:NAZ786 NKN777:NKV786 NUJ777:NUR786 OEF777:OEN786 OOB777:OOJ786 OXX777:OYF786 PHT777:PIB786 PRP777:PRX786 QBL777:QBT786 QLH777:QLP786 QVD777:QVL786 REZ777:RFH786 ROV777:RPD786 RYR777:RYZ786 SIN777:SIV786 SSJ777:SSR786 TCF777:TCN786 TMB777:TMJ786 TVX777:TWF786 UFT777:UGB786 UPP777:UPX786 UZL777:UZT786 VJH777:VJP786 VTD777:VTL786 WCZ777:WDH786 WMV777:WND786 WWR777:WWZ786 KF822:KN826 UB822:UJ826 ADX822:AEF826 ANT822:AOB826 AXP822:AXX826 BHL822:BHT826 BRH822:BRP826 CBD822:CBL826 CKZ822:CLH826 CUV822:CVD826 DER822:DEZ826 DON822:DOV826 DYJ822:DYR826 EIF822:EIN826 ESB822:ESJ826 FBX822:FCF826 FLT822:FMB826 FVP822:FVX826 GFL822:GFT826 GPH822:GPP826 GZD822:GZL826 HIZ822:HJH826 HSV822:HTD826 ICR822:ICZ826 IMN822:IMV826 IWJ822:IWR826 JGF822:JGN826 JQB822:JQJ826 JZX822:KAF826 KJT822:KKB826 KTP822:KTX826 LDL822:LDT826 LNH822:LNP826 LXD822:LXL826 MGZ822:MHH826 MQV822:MRD826 NAR822:NAZ826 NKN822:NKV826 NUJ822:NUR826 OEF822:OEN826 OOB822:OOJ826 OXX822:OYF826 PHT822:PIB826 PRP822:PRX826 QBL822:QBT826 QLH822:QLP826 QVD822:QVL826 REZ822:RFH826 ROV822:RPD826 RYR822:RYZ826 SIN822:SIV826 SSJ822:SSR826 TCF822:TCN826 TMB822:TMJ826 TVX822:TWF826 UFT822:UGB826 UPP822:UPX826 UZL822:UZT826 VJH822:VJP826 VTD822:VTL826 WCZ822:WDH826 WMV822:WND826 WWR822:WWZ826 KF862:KN867 UB862:UJ867 ADX862:AEF867 ANT862:AOB867 AXP862:AXX867 BHL862:BHT867 BRH862:BRP867 CBD862:CBL867 CKZ862:CLH867 CUV862:CVD867 DER862:DEZ867 DON862:DOV867 DYJ862:DYR867 EIF862:EIN867 ESB862:ESJ867 FBX862:FCF867 FLT862:FMB867 FVP862:FVX867 GFL862:GFT867 GPH862:GPP867 GZD862:GZL867 HIZ862:HJH867 HSV862:HTD867 ICR862:ICZ867 IMN862:IMV867 IWJ862:IWR867 JGF862:JGN867 JQB862:JQJ867 JZX862:KAF867 KJT862:KKB867 KTP862:KTX867 LDL862:LDT867 LNH862:LNP867 LXD862:LXL867 MGZ862:MHH867 MQV862:MRD867 NAR862:NAZ867 NKN862:NKV867 NUJ862:NUR867 OEF862:OEN867 OOB862:OOJ867 OXX862:OYF867 PHT862:PIB867 PRP862:PRX867 QBL862:QBT867 QLH862:QLP867 QVD862:QVL867 REZ862:RFH867 ROV862:RPD867 RYR862:RYZ867 SIN862:SIV867 SSJ862:SSR867 TCF862:TCN867 TMB862:TMJ867 TVX862:TWF867 UFT862:UGB867 UPP862:UPX867 UZL862:UZT867 VJH862:VJP867 VTD862:VTL867 WCZ862:WDH867 WMV862:WND867 WWR862:WWZ867 KF897:KN901 UB897:UJ901 ADX897:AEF901 ANT897:AOB901 AXP897:AXX901 BHL897:BHT901 BRH897:BRP901 CBD897:CBL901 CKZ897:CLH901 CUV897:CVD901 DER897:DEZ901 DON897:DOV901 DYJ897:DYR901 EIF897:EIN901 ESB897:ESJ901 FBX897:FCF901 FLT897:FMB901 FVP897:FVX901 GFL897:GFT901 GPH897:GPP901 GZD897:GZL901 HIZ897:HJH901 HSV897:HTD901 ICR897:ICZ901 IMN897:IMV901 IWJ897:IWR901 JGF897:JGN901 JQB897:JQJ901 JZX897:KAF901 KJT897:KKB901 KTP897:KTX901 LDL897:LDT901 LNH897:LNP901 LXD897:LXL901 MGZ897:MHH901 MQV897:MRD901 NAR897:NAZ901 NKN897:NKV901 NUJ897:NUR901 OEF897:OEN901 OOB897:OOJ901 OXX897:OYF901 PHT897:PIB901 PRP897:PRX901 QBL897:QBT901 QLH897:QLP901 QVD897:QVL901 REZ897:RFH901 ROV897:RPD901 RYR897:RYZ901 SIN897:SIV901 SSJ897:SSR901 TCF897:TCN901 TMB897:TMJ901 TVX897:TWF901 UFT897:UGB901 UPP897:UPX901 UZL897:UZT901 VJH897:VJP901 VTD897:VTL901 WCZ897:WDH901 WMV897:WND901 WWR897:WWZ901 KF934:KN942 UB934:UJ942 ADX934:AEF942 ANT934:AOB942 AXP934:AXX942 BHL934:BHT942 BRH934:BRP942 CBD934:CBL942 CKZ934:CLH942 CUV934:CVD942 DER934:DEZ942 DON934:DOV942 DYJ934:DYR942 EIF934:EIN942 ESB934:ESJ942 FBX934:FCF942 FLT934:FMB942 FVP934:FVX942 GFL934:GFT942 GPH934:GPP942 GZD934:GZL942 HIZ934:HJH942 HSV934:HTD942 ICR934:ICZ942 IMN934:IMV942 IWJ934:IWR942 JGF934:JGN942 JQB934:JQJ942 JZX934:KAF942 KJT934:KKB942 KTP934:KTX942 LDL934:LDT942 LNH934:LNP942 LXD934:LXL942 MGZ934:MHH942 MQV934:MRD942 NAR934:NAZ942 NKN934:NKV942 NUJ934:NUR942 OEF934:OEN942 OOB934:OOJ942 OXX934:OYF942 PHT934:PIB942 PRP934:PRX942 QBL934:QBT942 QLH934:QLP942 QVD934:QVL942 REZ934:RFH942 ROV934:RPD942 RYR934:RYZ942 SIN934:SIV942 SSJ934:SSR942 TCF934:TCN942 TMB934:TMJ942 TVX934:TWF942 UFT934:UGB942 UPP934:UPX942 UZL934:UZT942 VJH934:VJP942 VTD934:VTL942 WCZ934:WDH942 WMV934:WND942 WWR934:WWZ942 KF982:KN990 UB982:UJ990 ADX982:AEF990 ANT982:AOB990 AXP982:AXX990 BHL982:BHT990 BRH982:BRP990 CBD982:CBL990 CKZ982:CLH990 CUV982:CVD990 DER982:DEZ990 DON982:DOV990 DYJ982:DYR990 EIF982:EIN990 ESB982:ESJ990 FBX982:FCF990 FLT982:FMB990 FVP982:FVX990 GFL982:GFT990 GPH982:GPP990 GZD982:GZL990 HIZ982:HJH990 HSV982:HTD990 ICR982:ICZ990 IMN982:IMV990 IWJ982:IWR990 JGF982:JGN990 JQB982:JQJ990 JZX982:KAF990 KJT982:KKB990 KTP982:KTX990 LDL982:LDT990 LNH982:LNP990 LXD982:LXL990 MGZ982:MHH990 MQV982:MRD990 NAR982:NAZ990 NKN982:NKV990 NUJ982:NUR990 OEF982:OEN990 OOB982:OOJ990 OXX982:OYF990 PHT982:PIB990 PRP982:PRX990 QBL982:QBT990 QLH982:QLP990 QVD982:QVL990 REZ982:RFH990 ROV982:RPD990 RYR982:RYZ990 SIN982:SIV990 SSJ982:SSR990 TCF982:TCN990 TMB982:TMJ990 TVX982:TWF990 UFT982:UGB990 UPP982:UPX990 UZL982:UZT990 VJH982:VJP990 VTD982:VTL990 WCZ982:WDH990 WMV982:WND990 WWR982:WWZ990 KF1019:KN1022 UB1019:UJ1022 ADX1019:AEF1022 ANT1019:AOB1022 AXP1019:AXX1022 BHL1019:BHT1022 BRH1019:BRP1022 CBD1019:CBL1022 CKZ1019:CLH1022 CUV1019:CVD1022 DER1019:DEZ1022 DON1019:DOV1022 DYJ1019:DYR1022 EIF1019:EIN1022 ESB1019:ESJ1022 FBX1019:FCF1022 FLT1019:FMB1022 FVP1019:FVX1022 GFL1019:GFT1022 GPH1019:GPP1022 GZD1019:GZL1022 HIZ1019:HJH1022 HSV1019:HTD1022 ICR1019:ICZ1022 IMN1019:IMV1022 IWJ1019:IWR1022 JGF1019:JGN1022 JQB1019:JQJ1022 JZX1019:KAF1022 KJT1019:KKB1022 KTP1019:KTX1022 LDL1019:LDT1022 LNH1019:LNP1022 LXD1019:LXL1022 MGZ1019:MHH1022 MQV1019:MRD1022 NAR1019:NAZ1022 NKN1019:NKV1022 NUJ1019:NUR1022 OEF1019:OEN1022 OOB1019:OOJ1022 OXX1019:OYF1022 PHT1019:PIB1022 PRP1019:PRX1022 QBL1019:QBT1022 QLH1019:QLP1022 QVD1019:QVL1022 REZ1019:RFH1022 ROV1019:RPD1022 RYR1019:RYZ1022 SIN1019:SIV1022 SSJ1019:SSR1022 TCF1019:TCN1022 TMB1019:TMJ1022 TVX1019:TWF1022 UFT1019:UGB1022 UPP1019:UPX1022 UZL1019:UZT1022 VJH1019:VJP1022 VTD1019:VTL1022 WCZ1019:WDH1022 WMV1019:WND1022 WWR1019:WWZ1022 KF1052:KN1056 UB1052:UJ1056 ADX1052:AEF1056 ANT1052:AOB1056 AXP1052:AXX1056 BHL1052:BHT1056 BRH1052:BRP1056 CBD1052:CBL1056 CKZ1052:CLH1056 CUV1052:CVD1056 DER1052:DEZ1056 DON1052:DOV1056 DYJ1052:DYR1056 EIF1052:EIN1056 ESB1052:ESJ1056 FBX1052:FCF1056 FLT1052:FMB1056 FVP1052:FVX1056 GFL1052:GFT1056 GPH1052:GPP1056 GZD1052:GZL1056 HIZ1052:HJH1056 HSV1052:HTD1056 ICR1052:ICZ1056 IMN1052:IMV1056 IWJ1052:IWR1056 JGF1052:JGN1056 JQB1052:JQJ1056 JZX1052:KAF1056 KJT1052:KKB1056 KTP1052:KTX1056 LDL1052:LDT1056 LNH1052:LNP1056 LXD1052:LXL1056 MGZ1052:MHH1056 MQV1052:MRD1056 NAR1052:NAZ1056 NKN1052:NKV1056 NUJ1052:NUR1056 OEF1052:OEN1056 OOB1052:OOJ1056 OXX1052:OYF1056 PHT1052:PIB1056 PRP1052:PRX1056 QBL1052:QBT1056 QLH1052:QLP1056 QVD1052:QVL1056 REZ1052:RFH1056 ROV1052:RPD1056 RYR1052:RYZ1056 SIN1052:SIV1056 SSJ1052:SSR1056 TCF1052:TCN1056 TMB1052:TMJ1056 TVX1052:TWF1056 UFT1052:UGB1056 UPP1052:UPX1056 UZL1052:UZT1056 VJH1052:VJP1056 VTD1052:VTL1056 WCZ1052:WDH1056 WMV1052:WND1056 WWR1052:WWZ1056 KF1085:KN1088 UB1085:UJ1088 ADX1085:AEF1088 ANT1085:AOB1088 AXP1085:AXX1088 BHL1085:BHT1088 BRH1085:BRP1088 CBD1085:CBL1088 CKZ1085:CLH1088 CUV1085:CVD1088 DER1085:DEZ1088 DON1085:DOV1088 DYJ1085:DYR1088 EIF1085:EIN1088 ESB1085:ESJ1088 FBX1085:FCF1088 FLT1085:FMB1088 FVP1085:FVX1088 GFL1085:GFT1088 GPH1085:GPP1088 GZD1085:GZL1088 HIZ1085:HJH1088 HSV1085:HTD1088 ICR1085:ICZ1088 IMN1085:IMV1088 IWJ1085:IWR1088 JGF1085:JGN1088 JQB1085:JQJ1088 JZX1085:KAF1088 KJT1085:KKB1088 KTP1085:KTX1088 LDL1085:LDT1088 LNH1085:LNP1088 LXD1085:LXL1088 MGZ1085:MHH1088 MQV1085:MRD1088 NAR1085:NAZ1088 NKN1085:NKV1088 NUJ1085:NUR1088 OEF1085:OEN1088 OOB1085:OOJ1088 OXX1085:OYF1088 PHT1085:PIB1088 PRP1085:PRX1088 QBL1085:QBT1088 QLH1085:QLP1088 QVD1085:QVL1088 REZ1085:RFH1088 ROV1085:RPD1088 RYR1085:RYZ1088 SIN1085:SIV1088 SSJ1085:SSR1088 TCF1085:TCN1088 TMB1085:TMJ1088 TVX1085:TWF1088 UFT1085:UGB1088 UPP1085:UPX1088 UZL1085:UZT1088 VJH1085:VJP1088 VTD1085:VTL1088 WCZ1085:WDH1088 WMV1085:WND1088 WWR1085:WWZ1088 KF1118:KN1122 UB1118:UJ1122 ADX1118:AEF1122 ANT1118:AOB1122 AXP1118:AXX1122 BHL1118:BHT1122 BRH1118:BRP1122 CBD1118:CBL1122 CKZ1118:CLH1122 CUV1118:CVD1122 DER1118:DEZ1122 DON1118:DOV1122 DYJ1118:DYR1122 EIF1118:EIN1122 ESB1118:ESJ1122 FBX1118:FCF1122 FLT1118:FMB1122 FVP1118:FVX1122 GFL1118:GFT1122 GPH1118:GPP1122 GZD1118:GZL1122 HIZ1118:HJH1122 HSV1118:HTD1122 ICR1118:ICZ1122 IMN1118:IMV1122 IWJ1118:IWR1122 JGF1118:JGN1122 JQB1118:JQJ1122 JZX1118:KAF1122 KJT1118:KKB1122 KTP1118:KTX1122 LDL1118:LDT1122 LNH1118:LNP1122 LXD1118:LXL1122 MGZ1118:MHH1122 MQV1118:MRD1122 NAR1118:NAZ1122 NKN1118:NKV1122 NUJ1118:NUR1122 OEF1118:OEN1122 OOB1118:OOJ1122 OXX1118:OYF1122 PHT1118:PIB1122 PRP1118:PRX1122 QBL1118:QBT1122 QLH1118:QLP1122 QVD1118:QVL1122 REZ1118:RFH1122 ROV1118:RPD1122 RYR1118:RYZ1122 SIN1118:SIV1122 SSJ1118:SSR1122 TCF1118:TCN1122 TMB1118:TMJ1122 TVX1118:TWF1122 UFT1118:UGB1122 UPP1118:UPX1122 UZL1118:UZT1122 VJH1118:VJP1122 VTD1118:VTL1122 WCZ1118:WDH1122 WMV1118:WND1122 WWR1118:WWZ1122 KF1157:KN1160 UB1157:UJ1160 ADX1157:AEF1160 ANT1157:AOB1160 AXP1157:AXX1160 BHL1157:BHT1160 BRH1157:BRP1160 CBD1157:CBL1160 CKZ1157:CLH1160 CUV1157:CVD1160 DER1157:DEZ1160 DON1157:DOV1160 DYJ1157:DYR1160 EIF1157:EIN1160 ESB1157:ESJ1160 FBX1157:FCF1160 FLT1157:FMB1160 FVP1157:FVX1160 GFL1157:GFT1160 GPH1157:GPP1160 GZD1157:GZL1160 HIZ1157:HJH1160 HSV1157:HTD1160 ICR1157:ICZ1160 IMN1157:IMV1160 IWJ1157:IWR1160 JGF1157:JGN1160 JQB1157:JQJ1160 JZX1157:KAF1160 KJT1157:KKB1160 KTP1157:KTX1160 LDL1157:LDT1160 LNH1157:LNP1160 LXD1157:LXL1160 MGZ1157:MHH1160 MQV1157:MRD1160 NAR1157:NAZ1160 NKN1157:NKV1160 NUJ1157:NUR1160 OEF1157:OEN1160 OOB1157:OOJ1160 OXX1157:OYF1160 PHT1157:PIB1160 PRP1157:PRX1160 QBL1157:QBT1160 QLH1157:QLP1160 QVD1157:QVL1160 REZ1157:RFH1160 ROV1157:RPD1160 RYR1157:RYZ1160 SIN1157:SIV1160 SSJ1157:SSR1160 TCF1157:TCN1160 TMB1157:TMJ1160 TVX1157:TWF1160 UFT1157:UGB1160 UPP1157:UPX1160 UZL1157:UZT1160 VJH1157:VJP1160 VTD1157:VTL1160 WCZ1157:WDH1160 WMV1157:WND1160 WWR1157:WWZ1160 KF1189:KN1192 UB1189:UJ1192 ADX1189:AEF1192 ANT1189:AOB1192 AXP1189:AXX1192 BHL1189:BHT1192 BRH1189:BRP1192 CBD1189:CBL1192 CKZ1189:CLH1192 CUV1189:CVD1192 DER1189:DEZ1192 DON1189:DOV1192 DYJ1189:DYR1192 EIF1189:EIN1192 ESB1189:ESJ1192 FBX1189:FCF1192 FLT1189:FMB1192 FVP1189:FVX1192 GFL1189:GFT1192 GPH1189:GPP1192 GZD1189:GZL1192 HIZ1189:HJH1192 HSV1189:HTD1192 ICR1189:ICZ1192 IMN1189:IMV1192 IWJ1189:IWR1192 JGF1189:JGN1192 JQB1189:JQJ1192 JZX1189:KAF1192 KJT1189:KKB1192 KTP1189:KTX1192 LDL1189:LDT1192 LNH1189:LNP1192 LXD1189:LXL1192 MGZ1189:MHH1192 MQV1189:MRD1192 NAR1189:NAZ1192 NKN1189:NKV1192 NUJ1189:NUR1192 OEF1189:OEN1192 OOB1189:OOJ1192 OXX1189:OYF1192 PHT1189:PIB1192 PRP1189:PRX1192 QBL1189:QBT1192 QLH1189:QLP1192 QVD1189:QVL1192 REZ1189:RFH1192 ROV1189:RPD1192 RYR1189:RYZ1192 SIN1189:SIV1192 SSJ1189:SSR1192 TCF1189:TCN1192 TMB1189:TMJ1192 TVX1189:TWF1192 UFT1189:UGB1192 UPP1189:UPX1192 UZL1189:UZT1192 VJH1189:VJP1192 VTD1189:VTL1192 WCZ1189:WDH1192 WMV1189:WND1192 WWR1189:WWZ1192 KF1222:KN1225 UB1222:UJ1225 ADX1222:AEF1225 ANT1222:AOB1225 AXP1222:AXX1225 BHL1222:BHT1225 BRH1222:BRP1225 CBD1222:CBL1225 CKZ1222:CLH1225 CUV1222:CVD1225 DER1222:DEZ1225 DON1222:DOV1225 DYJ1222:DYR1225 EIF1222:EIN1225 ESB1222:ESJ1225 FBX1222:FCF1225 FLT1222:FMB1225 FVP1222:FVX1225 GFL1222:GFT1225 GPH1222:GPP1225 GZD1222:GZL1225 HIZ1222:HJH1225 HSV1222:HTD1225 ICR1222:ICZ1225 IMN1222:IMV1225 IWJ1222:IWR1225 JGF1222:JGN1225 JQB1222:JQJ1225 JZX1222:KAF1225 KJT1222:KKB1225 KTP1222:KTX1225 LDL1222:LDT1225 LNH1222:LNP1225 LXD1222:LXL1225 MGZ1222:MHH1225 MQV1222:MRD1225 NAR1222:NAZ1225 NKN1222:NKV1225 NUJ1222:NUR1225 OEF1222:OEN1225 OOB1222:OOJ1225 OXX1222:OYF1225 PHT1222:PIB1225 PRP1222:PRX1225 QBL1222:QBT1225 QLH1222:QLP1225 QVD1222:QVL1225 REZ1222:RFH1225 ROV1222:RPD1225 RYR1222:RYZ1225 SIN1222:SIV1225 SSJ1222:SSR1225 TCF1222:TCN1225 TMB1222:TMJ1225 TVX1222:TWF1225 UFT1222:UGB1225 UPP1222:UPX1225 UZL1222:UZT1225 VJH1222:VJP1225 VTD1222:VTL1225 WCZ1222:WDH1225 WMV1222:WND1225 WWR1222:WWZ1225 KF1255:KN1259 UB1255:UJ1259 ADX1255:AEF1259 ANT1255:AOB1259 AXP1255:AXX1259 BHL1255:BHT1259 BRH1255:BRP1259 CBD1255:CBL1259 CKZ1255:CLH1259 CUV1255:CVD1259 DER1255:DEZ1259 DON1255:DOV1259 DYJ1255:DYR1259 EIF1255:EIN1259 ESB1255:ESJ1259 FBX1255:FCF1259 FLT1255:FMB1259 FVP1255:FVX1259 GFL1255:GFT1259 GPH1255:GPP1259 GZD1255:GZL1259 HIZ1255:HJH1259 HSV1255:HTD1259 ICR1255:ICZ1259 IMN1255:IMV1259 IWJ1255:IWR1259 JGF1255:JGN1259 JQB1255:JQJ1259 JZX1255:KAF1259 KJT1255:KKB1259 KTP1255:KTX1259 LDL1255:LDT1259 LNH1255:LNP1259 LXD1255:LXL1259 MGZ1255:MHH1259 MQV1255:MRD1259 NAR1255:NAZ1259 NKN1255:NKV1259 NUJ1255:NUR1259 OEF1255:OEN1259 OOB1255:OOJ1259 OXX1255:OYF1259 PHT1255:PIB1259 PRP1255:PRX1259 QBL1255:QBT1259 QLH1255:QLP1259 QVD1255:QVL1259 REZ1255:RFH1259 ROV1255:RPD1259 RYR1255:RYZ1259 SIN1255:SIV1259 SSJ1255:SSR1259 TCF1255:TCN1259 TMB1255:TMJ1259 TVX1255:TWF1259 UFT1255:UGB1259 UPP1255:UPX1259 UZL1255:UZT1259 VJH1255:VJP1259 VTD1255:VTL1259 WCZ1255:WDH1259 WMV1255:WND1259 WWR1255:WWZ1259 KF1288:KN1292 UB1288:UJ1292 ADX1288:AEF1292 ANT1288:AOB1292 AXP1288:AXX1292 BHL1288:BHT1292 BRH1288:BRP1292 CBD1288:CBL1292 CKZ1288:CLH1292 CUV1288:CVD1292 DER1288:DEZ1292 DON1288:DOV1292 DYJ1288:DYR1292 EIF1288:EIN1292 ESB1288:ESJ1292 FBX1288:FCF1292 FLT1288:FMB1292 FVP1288:FVX1292 GFL1288:GFT1292 GPH1288:GPP1292 GZD1288:GZL1292 HIZ1288:HJH1292 HSV1288:HTD1292 ICR1288:ICZ1292 IMN1288:IMV1292 IWJ1288:IWR1292 JGF1288:JGN1292 JQB1288:JQJ1292 JZX1288:KAF1292 KJT1288:KKB1292 KTP1288:KTX1292 LDL1288:LDT1292 LNH1288:LNP1292 LXD1288:LXL1292 MGZ1288:MHH1292 MQV1288:MRD1292 NAR1288:NAZ1292 NKN1288:NKV1292 NUJ1288:NUR1292 OEF1288:OEN1292 OOB1288:OOJ1292 OXX1288:OYF1292 PHT1288:PIB1292 PRP1288:PRX1292 QBL1288:QBT1292 QLH1288:QLP1292 QVD1288:QVL1292 REZ1288:RFH1292 ROV1288:RPD1292 RYR1288:RYZ1292 SIN1288:SIV1292 SSJ1288:SSR1292 TCF1288:TCN1292 TMB1288:TMJ1292 TVX1288:TWF1292 UFT1288:UGB1292 UPP1288:UPX1292 UZL1288:UZT1292 VJH1288:VJP1292 VTD1288:VTL1292 WCZ1288:WDH1292 WMV1288:WND1292 WWR1288:WWZ1292 KF1322:KN1325 UB1322:UJ1325 ADX1322:AEF1325 ANT1322:AOB1325 AXP1322:AXX1325 BHL1322:BHT1325 BRH1322:BRP1325 CBD1322:CBL1325 CKZ1322:CLH1325 CUV1322:CVD1325 DER1322:DEZ1325 DON1322:DOV1325 DYJ1322:DYR1325 EIF1322:EIN1325 ESB1322:ESJ1325 FBX1322:FCF1325 FLT1322:FMB1325 FVP1322:FVX1325 GFL1322:GFT1325 GPH1322:GPP1325 GZD1322:GZL1325 HIZ1322:HJH1325 HSV1322:HTD1325 ICR1322:ICZ1325 IMN1322:IMV1325 IWJ1322:IWR1325 JGF1322:JGN1325 JQB1322:JQJ1325 JZX1322:KAF1325 KJT1322:KKB1325 KTP1322:KTX1325 LDL1322:LDT1325 LNH1322:LNP1325 LXD1322:LXL1325 MGZ1322:MHH1325 MQV1322:MRD1325 NAR1322:NAZ1325 NKN1322:NKV1325 NUJ1322:NUR1325 OEF1322:OEN1325 OOB1322:OOJ1325 OXX1322:OYF1325 PHT1322:PIB1325 PRP1322:PRX1325 QBL1322:QBT1325 QLH1322:QLP1325 QVD1322:QVL1325 REZ1322:RFH1325 ROV1322:RPD1325 RYR1322:RYZ1325 SIN1322:SIV1325 SSJ1322:SSR1325 TCF1322:TCN1325 TMB1322:TMJ1325 TVX1322:TWF1325 UFT1322:UGB1325 UPP1322:UPX1325 UZL1322:UZT1325 VJH1322:VJP1325 VTD1322:VTL1325 WCZ1322:WDH1325 WMV1322:WND1325 WWR1322:WWZ1325 KF1354:KN1357 UB1354:UJ1357 ADX1354:AEF1357 ANT1354:AOB1357 AXP1354:AXX1357 BHL1354:BHT1357 BRH1354:BRP1357 CBD1354:CBL1357 CKZ1354:CLH1357 CUV1354:CVD1357 DER1354:DEZ1357 DON1354:DOV1357 DYJ1354:DYR1357 EIF1354:EIN1357 ESB1354:ESJ1357 FBX1354:FCF1357 FLT1354:FMB1357 FVP1354:FVX1357 GFL1354:GFT1357 GPH1354:GPP1357 GZD1354:GZL1357 HIZ1354:HJH1357 HSV1354:HTD1357 ICR1354:ICZ1357 IMN1354:IMV1357 IWJ1354:IWR1357 JGF1354:JGN1357 JQB1354:JQJ1357 JZX1354:KAF1357 KJT1354:KKB1357 KTP1354:KTX1357 LDL1354:LDT1357 LNH1354:LNP1357 LXD1354:LXL1357 MGZ1354:MHH1357 MQV1354:MRD1357 NAR1354:NAZ1357 NKN1354:NKV1357 NUJ1354:NUR1357 OEF1354:OEN1357 OOB1354:OOJ1357 OXX1354:OYF1357 PHT1354:PIB1357 PRP1354:PRX1357 QBL1354:QBT1357 QLH1354:QLP1357 QVD1354:QVL1357 REZ1354:RFH1357 ROV1354:RPD1357 RYR1354:RYZ1357 SIN1354:SIV1357 SSJ1354:SSR1357 TCF1354:TCN1357 TMB1354:TMJ1357 TVX1354:TWF1357 UFT1354:UGB1357 UPP1354:UPX1357 UZL1354:UZT1357 VJH1354:VJP1357 VTD1354:VTL1357 WCZ1354:WDH1357 WMV1354:WND1357 WWR1354:WWZ1357 KF1389:KN1393 UB1389:UJ1393 ADX1389:AEF1393 ANT1389:AOB1393 AXP1389:AXX1393 BHL1389:BHT1393 BRH1389:BRP1393 CBD1389:CBL1393 CKZ1389:CLH1393 CUV1389:CVD1393 DER1389:DEZ1393 DON1389:DOV1393 DYJ1389:DYR1393 EIF1389:EIN1393 ESB1389:ESJ1393 FBX1389:FCF1393 FLT1389:FMB1393 FVP1389:FVX1393 GFL1389:GFT1393 GPH1389:GPP1393 GZD1389:GZL1393 HIZ1389:HJH1393 HSV1389:HTD1393 ICR1389:ICZ1393 IMN1389:IMV1393 IWJ1389:IWR1393 JGF1389:JGN1393 JQB1389:JQJ1393 JZX1389:KAF1393 KJT1389:KKB1393 KTP1389:KTX1393 LDL1389:LDT1393 LNH1389:LNP1393 LXD1389:LXL1393 MGZ1389:MHH1393 MQV1389:MRD1393 NAR1389:NAZ1393 NKN1389:NKV1393 NUJ1389:NUR1393 OEF1389:OEN1393 OOB1389:OOJ1393 OXX1389:OYF1393 PHT1389:PIB1393 PRP1389:PRX1393 QBL1389:QBT1393 QLH1389:QLP1393 QVD1389:QVL1393 REZ1389:RFH1393 ROV1389:RPD1393 RYR1389:RYZ1393 SIN1389:SIV1393 SSJ1389:SSR1393 TCF1389:TCN1393 TMB1389:TMJ1393 TVX1389:TWF1393 UFT1389:UGB1393 UPP1389:UPX1393 UZL1389:UZT1393 VJH1389:VJP1393 VTD1389:VTL1393 WCZ1389:WDH1393 WMV1389:WND1393 WWR1389:WWZ1393 KF1422:KN1426 UB1422:UJ1426 ADX1422:AEF1426 ANT1422:AOB1426 AXP1422:AXX1426 BHL1422:BHT1426 BRH1422:BRP1426 CBD1422:CBL1426 CKZ1422:CLH1426 CUV1422:CVD1426 DER1422:DEZ1426 DON1422:DOV1426 DYJ1422:DYR1426 EIF1422:EIN1426 ESB1422:ESJ1426 FBX1422:FCF1426 FLT1422:FMB1426 FVP1422:FVX1426 GFL1422:GFT1426 GPH1422:GPP1426 GZD1422:GZL1426 HIZ1422:HJH1426 HSV1422:HTD1426 ICR1422:ICZ1426 IMN1422:IMV1426 IWJ1422:IWR1426 JGF1422:JGN1426 JQB1422:JQJ1426 JZX1422:KAF1426 KJT1422:KKB1426 KTP1422:KTX1426 LDL1422:LDT1426 LNH1422:LNP1426 LXD1422:LXL1426 MGZ1422:MHH1426 MQV1422:MRD1426 NAR1422:NAZ1426 NKN1422:NKV1426 NUJ1422:NUR1426 OEF1422:OEN1426 OOB1422:OOJ1426 OXX1422:OYF1426 PHT1422:PIB1426 PRP1422:PRX1426 QBL1422:QBT1426 QLH1422:QLP1426 QVD1422:QVL1426 REZ1422:RFH1426 ROV1422:RPD1426 RYR1422:RYZ1426 SIN1422:SIV1426 SSJ1422:SSR1426 TCF1422:TCN1426 TMB1422:TMJ1426 TVX1422:TWF1426 UFT1422:UGB1426 UPP1422:UPX1426 UZL1422:UZT1426 VJH1422:VJP1426 VTD1422:VTL1426 WCZ1422:WDH1426 WMV1422:WND1426 WWR1422:WWZ1426 KF1469:KN1473 UB1469:UJ1473 ADX1469:AEF1473 ANT1469:AOB1473 AXP1469:AXX1473 BHL1469:BHT1473 BRH1469:BRP1473 CBD1469:CBL1473 CKZ1469:CLH1473 CUV1469:CVD1473 DER1469:DEZ1473 DON1469:DOV1473 DYJ1469:DYR1473 EIF1469:EIN1473 ESB1469:ESJ1473 FBX1469:FCF1473 FLT1469:FMB1473 FVP1469:FVX1473 GFL1469:GFT1473 GPH1469:GPP1473 GZD1469:GZL1473 HIZ1469:HJH1473 HSV1469:HTD1473 ICR1469:ICZ1473 IMN1469:IMV1473 IWJ1469:IWR1473 JGF1469:JGN1473 JQB1469:JQJ1473 JZX1469:KAF1473 KJT1469:KKB1473 KTP1469:KTX1473 LDL1469:LDT1473 LNH1469:LNP1473 LXD1469:LXL1473 MGZ1469:MHH1473 MQV1469:MRD1473 NAR1469:NAZ1473 NKN1469:NKV1473 NUJ1469:NUR1473 OEF1469:OEN1473 OOB1469:OOJ1473 OXX1469:OYF1473 PHT1469:PIB1473 PRP1469:PRX1473 QBL1469:QBT1473 QLH1469:QLP1473 QVD1469:QVL1473 REZ1469:RFH1473 ROV1469:RPD1473 RYR1469:RYZ1473 SIN1469:SIV1473 SSJ1469:SSR1473 TCF1469:TCN1473 TMB1469:TMJ1473 TVX1469:TWF1473 UFT1469:UGB1473 UPP1469:UPX1473 UZL1469:UZT1473 VJH1469:VJP1473 VTD1469:VTL1473 WCZ1469:WDH1473 WMV1469:WND1473 WWR1469:WWZ1473 KF1507:KN1512 UB1507:UJ1512 ADX1507:AEF1512 ANT1507:AOB1512 AXP1507:AXX1512 BHL1507:BHT1512 BRH1507:BRP1512 CBD1507:CBL1512 CKZ1507:CLH1512 CUV1507:CVD1512 DER1507:DEZ1512 DON1507:DOV1512 DYJ1507:DYR1512 EIF1507:EIN1512 ESB1507:ESJ1512 FBX1507:FCF1512 FLT1507:FMB1512 FVP1507:FVX1512 GFL1507:GFT1512 GPH1507:GPP1512 GZD1507:GZL1512 HIZ1507:HJH1512 HSV1507:HTD1512 ICR1507:ICZ1512 IMN1507:IMV1512 IWJ1507:IWR1512 JGF1507:JGN1512 JQB1507:JQJ1512 JZX1507:KAF1512 KJT1507:KKB1512 KTP1507:KTX1512 LDL1507:LDT1512 LNH1507:LNP1512 LXD1507:LXL1512 MGZ1507:MHH1512 MQV1507:MRD1512 NAR1507:NAZ1512 NKN1507:NKV1512 NUJ1507:NUR1512 OEF1507:OEN1512 OOB1507:OOJ1512 OXX1507:OYF1512 PHT1507:PIB1512 PRP1507:PRX1512 QBL1507:QBT1512 QLH1507:QLP1512 QVD1507:QVL1512 REZ1507:RFH1512 ROV1507:RPD1512 RYR1507:RYZ1512 SIN1507:SIV1512 SSJ1507:SSR1512 TCF1507:TCN1512 TMB1507:TMJ1512 TVX1507:TWF1512 UFT1507:UGB1512 UPP1507:UPX1512 UZL1507:UZT1512 VJH1507:VJP1512 VTD1507:VTL1512 WCZ1507:WDH1512 WMV1507:WND1512 WWR1507:WWZ1512 KF1541:KN1547 UB1541:UJ1547 ADX1541:AEF1547 ANT1541:AOB1547 AXP1541:AXX1547 BHL1541:BHT1547 BRH1541:BRP1547 CBD1541:CBL1547 CKZ1541:CLH1547 CUV1541:CVD1547 DER1541:DEZ1547 DON1541:DOV1547 DYJ1541:DYR1547 EIF1541:EIN1547 ESB1541:ESJ1547 FBX1541:FCF1547 FLT1541:FMB1547 FVP1541:FVX1547 GFL1541:GFT1547 GPH1541:GPP1547 GZD1541:GZL1547 HIZ1541:HJH1547 HSV1541:HTD1547 ICR1541:ICZ1547 IMN1541:IMV1547 IWJ1541:IWR1547 JGF1541:JGN1547 JQB1541:JQJ1547 JZX1541:KAF1547 KJT1541:KKB1547 KTP1541:KTX1547 LDL1541:LDT1547 LNH1541:LNP1547 LXD1541:LXL1547 MGZ1541:MHH1547 MQV1541:MRD1547 NAR1541:NAZ1547 NKN1541:NKV1547 NUJ1541:NUR1547 OEF1541:OEN1547 OOB1541:OOJ1547 OXX1541:OYF1547 PHT1541:PIB1547 PRP1541:PRX1547 QBL1541:QBT1547 QLH1541:QLP1547 QVD1541:QVL1547 REZ1541:RFH1547 ROV1541:RPD1547 RYR1541:RYZ1547 SIN1541:SIV1547 SSJ1541:SSR1547 TCF1541:TCN1547 TMB1541:TMJ1547 TVX1541:TWF1547 UFT1541:UGB1547 UPP1541:UPX1547 UZL1541:UZT1547 VJH1541:VJP1547 VTD1541:VTL1547 WCZ1541:WDH1547 WMV1541:WND1547 WWR1541:WWZ1547 KF1576:KN1580 UB1576:UJ1580 ADX1576:AEF1580 ANT1576:AOB1580 AXP1576:AXX1580 BHL1576:BHT1580 BRH1576:BRP1580 CBD1576:CBL1580 CKZ1576:CLH1580 CUV1576:CVD1580 DER1576:DEZ1580 DON1576:DOV1580 DYJ1576:DYR1580 EIF1576:EIN1580 ESB1576:ESJ1580 FBX1576:FCF1580 FLT1576:FMB1580 FVP1576:FVX1580 GFL1576:GFT1580 GPH1576:GPP1580 GZD1576:GZL1580 HIZ1576:HJH1580 HSV1576:HTD1580 ICR1576:ICZ1580 IMN1576:IMV1580 IWJ1576:IWR1580 JGF1576:JGN1580 JQB1576:JQJ1580 JZX1576:KAF1580 KJT1576:KKB1580 KTP1576:KTX1580 LDL1576:LDT1580 LNH1576:LNP1580 LXD1576:LXL1580 MGZ1576:MHH1580 MQV1576:MRD1580 NAR1576:NAZ1580 NKN1576:NKV1580 NUJ1576:NUR1580 OEF1576:OEN1580 OOB1576:OOJ1580 OXX1576:OYF1580 PHT1576:PIB1580 PRP1576:PRX1580 QBL1576:QBT1580 QLH1576:QLP1580 QVD1576:QVL1580 REZ1576:RFH1580 ROV1576:RPD1580 RYR1576:RYZ1580 SIN1576:SIV1580 SSJ1576:SSR1580 TCF1576:TCN1580 TMB1576:TMJ1580 TVX1576:TWF1580 UFT1576:UGB1580 UPP1576:UPX1580 UZL1576:UZT1580 VJH1576:VJP1580 VTD1576:VTL1580 WCZ1576:WDH1580 WMV1576:WND1580 WWR1576:WWZ1580 KF1609:KN1614 UB1609:UJ1614 ADX1609:AEF1614 ANT1609:AOB1614 AXP1609:AXX1614 BHL1609:BHT1614 BRH1609:BRP1614 CBD1609:CBL1614 CKZ1609:CLH1614 CUV1609:CVD1614 DER1609:DEZ1614 DON1609:DOV1614 DYJ1609:DYR1614 EIF1609:EIN1614 ESB1609:ESJ1614 FBX1609:FCF1614 FLT1609:FMB1614 FVP1609:FVX1614 GFL1609:GFT1614 GPH1609:GPP1614 GZD1609:GZL1614 HIZ1609:HJH1614 HSV1609:HTD1614 ICR1609:ICZ1614 IMN1609:IMV1614 IWJ1609:IWR1614 JGF1609:JGN1614 JQB1609:JQJ1614 JZX1609:KAF1614 KJT1609:KKB1614 KTP1609:KTX1614 LDL1609:LDT1614 LNH1609:LNP1614 LXD1609:LXL1614 MGZ1609:MHH1614 MQV1609:MRD1614 NAR1609:NAZ1614 NKN1609:NKV1614 NUJ1609:NUR1614 OEF1609:OEN1614 OOB1609:OOJ1614 OXX1609:OYF1614 PHT1609:PIB1614 PRP1609:PRX1614 QBL1609:QBT1614 QLH1609:QLP1614 QVD1609:QVL1614 REZ1609:RFH1614 ROV1609:RPD1614 RYR1609:RYZ1614 SIN1609:SIV1614 SSJ1609:SSR1614 TCF1609:TCN1614 TMB1609:TMJ1614 TVX1609:TWF1614 UFT1609:UGB1614 UPP1609:UPX1614 UZL1609:UZT1614 VJH1609:VJP1614 VTD1609:VTL1614 WCZ1609:WDH1614 WMV1609:WND1614 WWR1609:WWZ1614 KF1643:KN1652 UB1643:UJ1652 ADX1643:AEF1652 ANT1643:AOB1652 AXP1643:AXX1652 BHL1643:BHT1652 BRH1643:BRP1652 CBD1643:CBL1652 CKZ1643:CLH1652 CUV1643:CVD1652 DER1643:DEZ1652 DON1643:DOV1652 DYJ1643:DYR1652 EIF1643:EIN1652 ESB1643:ESJ1652 FBX1643:FCF1652 FLT1643:FMB1652 FVP1643:FVX1652 GFL1643:GFT1652 GPH1643:GPP1652 GZD1643:GZL1652 HIZ1643:HJH1652 HSV1643:HTD1652 ICR1643:ICZ1652 IMN1643:IMV1652 IWJ1643:IWR1652 JGF1643:JGN1652 JQB1643:JQJ1652 JZX1643:KAF1652 KJT1643:KKB1652 KTP1643:KTX1652 LDL1643:LDT1652 LNH1643:LNP1652 LXD1643:LXL1652 MGZ1643:MHH1652 MQV1643:MRD1652 NAR1643:NAZ1652 NKN1643:NKV1652 NUJ1643:NUR1652 OEF1643:OEN1652 OOB1643:OOJ1652 OXX1643:OYF1652 PHT1643:PIB1652 PRP1643:PRX1652 QBL1643:QBT1652 QLH1643:QLP1652 QVD1643:QVL1652 REZ1643:RFH1652 ROV1643:RPD1652 RYR1643:RYZ1652 SIN1643:SIV1652 SSJ1643:SSR1652 TCF1643:TCN1652 TMB1643:TMJ1652 TVX1643:TWF1652 UFT1643:UGB1652 UPP1643:UPX1652 UZL1643:UZT1652 VJH1643:VJP1652 VTD1643:VTL1652 WCZ1643:WDH1652 WMV1643:WND1652 WWR1643:WWZ1652 KF1681:KN1689 UB1681:UJ1689 ADX1681:AEF1689 ANT1681:AOB1689 AXP1681:AXX1689 BHL1681:BHT1689 BRH1681:BRP1689 CBD1681:CBL1689 CKZ1681:CLH1689 CUV1681:CVD1689 DER1681:DEZ1689 DON1681:DOV1689 DYJ1681:DYR1689 EIF1681:EIN1689 ESB1681:ESJ1689 FBX1681:FCF1689 FLT1681:FMB1689 FVP1681:FVX1689 GFL1681:GFT1689 GPH1681:GPP1689 GZD1681:GZL1689 HIZ1681:HJH1689 HSV1681:HTD1689 ICR1681:ICZ1689 IMN1681:IMV1689 IWJ1681:IWR1689 JGF1681:JGN1689 JQB1681:JQJ1689 JZX1681:KAF1689 KJT1681:KKB1689 KTP1681:KTX1689 LDL1681:LDT1689 LNH1681:LNP1689 LXD1681:LXL1689 MGZ1681:MHH1689 MQV1681:MRD1689 NAR1681:NAZ1689 NKN1681:NKV1689 NUJ1681:NUR1689 OEF1681:OEN1689 OOB1681:OOJ1689 OXX1681:OYF1689 PHT1681:PIB1689 PRP1681:PRX1689 QBL1681:QBT1689 QLH1681:QLP1689 QVD1681:QVL1689 REZ1681:RFH1689 ROV1681:RPD1689 RYR1681:RYZ1689 SIN1681:SIV1689 SSJ1681:SSR1689 TCF1681:TCN1689 TMB1681:TMJ1689 TVX1681:TWF1689 UFT1681:UGB1689 UPP1681:UPX1689 UZL1681:UZT1689 VJH1681:VJP1689 VTD1681:VTL1689 WCZ1681:WDH1689 WMV1681:WND1689 WWR1681:WWZ1689 KF1718:KN1721 UB1718:UJ1721 ADX1718:AEF1721 ANT1718:AOB1721 AXP1718:AXX1721 BHL1718:BHT1721 BRH1718:BRP1721 CBD1718:CBL1721 CKZ1718:CLH1721 CUV1718:CVD1721 DER1718:DEZ1721 DON1718:DOV1721 DYJ1718:DYR1721 EIF1718:EIN1721 ESB1718:ESJ1721 FBX1718:FCF1721 FLT1718:FMB1721 FVP1718:FVX1721 GFL1718:GFT1721 GPH1718:GPP1721 GZD1718:GZL1721 HIZ1718:HJH1721 HSV1718:HTD1721 ICR1718:ICZ1721 IMN1718:IMV1721 IWJ1718:IWR1721 JGF1718:JGN1721 JQB1718:JQJ1721 JZX1718:KAF1721 KJT1718:KKB1721 KTP1718:KTX1721 LDL1718:LDT1721 LNH1718:LNP1721 LXD1718:LXL1721 MGZ1718:MHH1721 MQV1718:MRD1721 NAR1718:NAZ1721 NKN1718:NKV1721 NUJ1718:NUR1721 OEF1718:OEN1721 OOB1718:OOJ1721 OXX1718:OYF1721 PHT1718:PIB1721 PRP1718:PRX1721 QBL1718:QBT1721 QLH1718:QLP1721 QVD1718:QVL1721 REZ1718:RFH1721 ROV1718:RPD1721 RYR1718:RYZ1721 SIN1718:SIV1721 SSJ1718:SSR1721 TCF1718:TCN1721 TMB1718:TMJ1721 TVX1718:TWF1721 UFT1718:UGB1721 UPP1718:UPX1721 UZL1718:UZT1721 VJH1718:VJP1721 VTD1718:VTL1721 WCZ1718:WDH1721 WMV1718:WND1721 WWR1718:WWZ1721 KF1750:KN1753 UB1750:UJ1753 ADX1750:AEF1753 ANT1750:AOB1753 AXP1750:AXX1753 BHL1750:BHT1753 BRH1750:BRP1753 CBD1750:CBL1753 CKZ1750:CLH1753 CUV1750:CVD1753 DER1750:DEZ1753 DON1750:DOV1753 DYJ1750:DYR1753 EIF1750:EIN1753 ESB1750:ESJ1753 FBX1750:FCF1753 FLT1750:FMB1753 FVP1750:FVX1753 GFL1750:GFT1753 GPH1750:GPP1753 GZD1750:GZL1753 HIZ1750:HJH1753 HSV1750:HTD1753 ICR1750:ICZ1753 IMN1750:IMV1753 IWJ1750:IWR1753 JGF1750:JGN1753 JQB1750:JQJ1753 JZX1750:KAF1753 KJT1750:KKB1753 KTP1750:KTX1753 LDL1750:LDT1753 LNH1750:LNP1753 LXD1750:LXL1753 MGZ1750:MHH1753 MQV1750:MRD1753 NAR1750:NAZ1753 NKN1750:NKV1753 NUJ1750:NUR1753 OEF1750:OEN1753 OOB1750:OOJ1753 OXX1750:OYF1753 PHT1750:PIB1753 PRP1750:PRX1753 QBL1750:QBT1753 QLH1750:QLP1753 QVD1750:QVL1753 REZ1750:RFH1753 ROV1750:RPD1753 RYR1750:RYZ1753 SIN1750:SIV1753 SSJ1750:SSR1753 TCF1750:TCN1753 TMB1750:TMJ1753 TVX1750:TWF1753 UFT1750:UGB1753 UPP1750:UPX1753 UZL1750:UZT1753 VJH1750:VJP1753 VTD1750:VTL1753 WCZ1750:WDH1753 WMV1750:WND1753 WWR1750:WWZ1753 KF1784:KN1789 UB1784:UJ1789 ADX1784:AEF1789 ANT1784:AOB1789 AXP1784:AXX1789 BHL1784:BHT1789 BRH1784:BRP1789 CBD1784:CBL1789 CKZ1784:CLH1789 CUV1784:CVD1789 DER1784:DEZ1789 DON1784:DOV1789 DYJ1784:DYR1789 EIF1784:EIN1789 ESB1784:ESJ1789 FBX1784:FCF1789 FLT1784:FMB1789 FVP1784:FVX1789 GFL1784:GFT1789 GPH1784:GPP1789 GZD1784:GZL1789 HIZ1784:HJH1789 HSV1784:HTD1789 ICR1784:ICZ1789 IMN1784:IMV1789 IWJ1784:IWR1789 JGF1784:JGN1789 JQB1784:JQJ1789 JZX1784:KAF1789 KJT1784:KKB1789 KTP1784:KTX1789 LDL1784:LDT1789 LNH1784:LNP1789 LXD1784:LXL1789 MGZ1784:MHH1789 MQV1784:MRD1789 NAR1784:NAZ1789 NKN1784:NKV1789 NUJ1784:NUR1789 OEF1784:OEN1789 OOB1784:OOJ1789 OXX1784:OYF1789 PHT1784:PIB1789 PRP1784:PRX1789 QBL1784:QBT1789 QLH1784:QLP1789 QVD1784:QVL1789 REZ1784:RFH1789 ROV1784:RPD1789 RYR1784:RYZ1789 SIN1784:SIV1789 SSJ1784:SSR1789 TCF1784:TCN1789 TMB1784:TMJ1789 TVX1784:TWF1789 UFT1784:UGB1789 UPP1784:UPX1789 UZL1784:UZT1789 VJH1784:VJP1789 VTD1784:VTL1789 WCZ1784:WDH1789 WMV1784:WND1789 WWR1784:WWZ1789 KF1818:KN1821 UB1818:UJ1821 ADX1818:AEF1821 ANT1818:AOB1821 AXP1818:AXX1821 BHL1818:BHT1821 BRH1818:BRP1821 CBD1818:CBL1821 CKZ1818:CLH1821 CUV1818:CVD1821 DER1818:DEZ1821 DON1818:DOV1821 DYJ1818:DYR1821 EIF1818:EIN1821 ESB1818:ESJ1821 FBX1818:FCF1821 FLT1818:FMB1821 FVP1818:FVX1821 GFL1818:GFT1821 GPH1818:GPP1821 GZD1818:GZL1821 HIZ1818:HJH1821 HSV1818:HTD1821 ICR1818:ICZ1821 IMN1818:IMV1821 IWJ1818:IWR1821 JGF1818:JGN1821 JQB1818:JQJ1821 JZX1818:KAF1821 KJT1818:KKB1821 KTP1818:KTX1821 LDL1818:LDT1821 LNH1818:LNP1821 LXD1818:LXL1821 MGZ1818:MHH1821 MQV1818:MRD1821 NAR1818:NAZ1821 NKN1818:NKV1821 NUJ1818:NUR1821 OEF1818:OEN1821 OOB1818:OOJ1821 OXX1818:OYF1821 PHT1818:PIB1821 PRP1818:PRX1821 QBL1818:QBT1821 QLH1818:QLP1821 QVD1818:QVL1821 REZ1818:RFH1821 ROV1818:RPD1821 RYR1818:RYZ1821 SIN1818:SIV1821 SSJ1818:SSR1821 TCF1818:TCN1821 TMB1818:TMJ1821 TVX1818:TWF1821 UFT1818:UGB1821 UPP1818:UPX1821 UZL1818:UZT1821 VJH1818:VJP1821 VTD1818:VTL1821 WCZ1818:WDH1821 WMV1818:WND1821 WWR1818:WWZ1821" xr:uid="{8A304C4C-47C8-4545-8C7F-026B577FA20C}">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50" manualBreakCount="50">
    <brk id="32" max="16383" man="1"/>
    <brk id="80" max="16383" man="1"/>
    <brk id="114" max="16383" man="1"/>
    <brk id="164" max="16383" man="1"/>
    <brk id="200" max="16383" man="1"/>
    <brk id="239" max="16383" man="1"/>
    <brk id="272" max="16383" man="1"/>
    <brk id="311" max="16383" man="1"/>
    <brk id="345" max="16383" man="1"/>
    <brk id="386" max="16383" man="1"/>
    <brk id="418" max="16383" man="1"/>
    <brk id="458" max="16383" man="1"/>
    <brk id="490" max="16383" man="1"/>
    <brk id="536" max="16383" man="1"/>
    <brk id="573" max="16383" man="1"/>
    <brk id="608" max="16383" man="1"/>
    <brk id="642" max="16383" man="1"/>
    <brk id="674" max="16383" man="1"/>
    <brk id="709" max="16383" man="1"/>
    <brk id="747" max="16383" man="1"/>
    <brk id="787" max="16383" man="1"/>
    <brk id="827" max="16383" man="1"/>
    <brk id="868" max="16383" man="1"/>
    <brk id="902" max="16383" man="1"/>
    <brk id="943" max="16383" man="1"/>
    <brk id="991" max="16383" man="1"/>
    <brk id="1023" max="16383" man="1"/>
    <brk id="1057" max="16383" man="1"/>
    <brk id="1089" max="16383" man="1"/>
    <brk id="1123" max="16383" man="1"/>
    <brk id="1161" max="16383" man="1"/>
    <brk id="1193" max="16383" man="1"/>
    <brk id="1226" max="16383" man="1"/>
    <brk id="1260" max="16383" man="1"/>
    <brk id="1293" max="16383" man="1"/>
    <brk id="1326" max="16383" man="1"/>
    <brk id="1358" max="16383" man="1"/>
    <brk id="1394" max="16383" man="1"/>
    <brk id="1427" max="16383" man="1"/>
    <brk id="1474" max="16383" man="1"/>
    <brk id="1513" max="16383" man="1"/>
    <brk id="1548" max="16383" man="1"/>
    <brk id="1581" max="16383" man="1"/>
    <brk id="1615" max="16383" man="1"/>
    <brk id="1653" max="16383" man="1"/>
    <brk id="1690" max="16383" man="1"/>
    <brk id="1722" max="16383" man="1"/>
    <brk id="1754" max="16383" man="1"/>
    <brk id="1790" max="16383" man="1"/>
    <brk id="182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53</vt:i4>
      </vt:variant>
    </vt:vector>
  </HeadingPairs>
  <TitlesOfParts>
    <vt:vector size="55" baseType="lpstr">
      <vt:lpstr>予算事業一覧</vt:lpstr>
      <vt:lpstr>事業概要説明資料</vt:lpstr>
      <vt:lpstr>事業概要説明資料!N_00807507c3966a10b72c372c0501312b</vt:lpstr>
      <vt:lpstr>事業概要説明資料!N_023bb903c31a6a10b72c372c050131b7</vt:lpstr>
      <vt:lpstr>事業概要説明資料!N_031502cbc35a6a10b72c372c0501311e</vt:lpstr>
      <vt:lpstr>事業概要説明資料!N_08beb18bc31a6a10b72c372c05013199</vt:lpstr>
      <vt:lpstr>事業概要説明資料!N_0a663107c3d66a10b72c372c050131d2</vt:lpstr>
      <vt:lpstr>事業概要説明資料!N_0c3f2503c3966a10b72c372c05013148</vt:lpstr>
      <vt:lpstr>事業概要説明資料!N_0d23b5cbc3966a10b72c372c05013112</vt:lpstr>
      <vt:lpstr>事業概要説明資料!N_1084fd8fc3966a10b72c372c050131e1</vt:lpstr>
      <vt:lpstr>事業概要説明資料!N_12473587c3d66a10b72c372c05013153</vt:lpstr>
      <vt:lpstr>事業概要説明資料!N_132ea94fc3566a10b72c372c050131dd</vt:lpstr>
      <vt:lpstr>事業概要説明資料!N_1e567dc3c3d66a10b72c372c050131da</vt:lpstr>
      <vt:lpstr>事業概要説明資料!N_28153903c3d66a10b72c372c0501310e</vt:lpstr>
      <vt:lpstr>事業概要説明資料!N_36eff54fc31a6a10b72c372c05013177</vt:lpstr>
      <vt:lpstr>事業概要説明資料!N_4359f9cbc3d66a10b72c372c050131a9</vt:lpstr>
      <vt:lpstr>事業概要説明資料!N_4866fdc3c3d66a10b72c372c05013119</vt:lpstr>
      <vt:lpstr>事業概要説明資料!N_4d75a4bf83c43610a8be7d026daad3a4</vt:lpstr>
      <vt:lpstr>事業概要説明資料!N_4ddbf183c31a6a10b72c372c05013192</vt:lpstr>
      <vt:lpstr>事業概要説明資料!N_4f05f503c3d66a10b72c372c05013122</vt:lpstr>
      <vt:lpstr>事業概要説明資料!N_5275cecbc35a6a10b72c372c05013129</vt:lpstr>
      <vt:lpstr>事業概要説明資料!N_54b775c7c3d66a10b72c372c05013134</vt:lpstr>
      <vt:lpstr>事業概要説明資料!N_62473587c3d66a10b72c372c05013176</vt:lpstr>
      <vt:lpstr>事業概要説明資料!N_6513f1cbc3966a10b72c372c05013197</vt:lpstr>
      <vt:lpstr>事業概要説明資料!N_75868a8fc35a6a10b72c372c050131c4</vt:lpstr>
      <vt:lpstr>事業概要説明資料!N_795f7dcbc31a6a10b72c372c050131dd</vt:lpstr>
      <vt:lpstr>事業概要説明資料!N_79d3cac7c35a6a10b72c372c050131ba</vt:lpstr>
      <vt:lpstr>事業概要説明資料!N_7cf10e83c35a6a10b72c372c05013142</vt:lpstr>
      <vt:lpstr>事業概要説明資料!N_7f5f2d03c3966a10b72c372c0501317e</vt:lpstr>
      <vt:lpstr>事業概要説明資料!N_80b9790fc3d66a10b72c372c050131a9</vt:lpstr>
      <vt:lpstr>事業概要説明資料!N_85444e0bc35a6a10b72c372c05013112</vt:lpstr>
      <vt:lpstr>事業概要説明資料!N_909ae6558388fe10a8be7d026daad380</vt:lpstr>
      <vt:lpstr>事業概要説明資料!N_9f2b3903c31a6a10b72c372c0501319d</vt:lpstr>
      <vt:lpstr>事業概要説明資料!N_a1758ecbc35a6a10b72c372c05013195</vt:lpstr>
      <vt:lpstr>事業概要説明資料!N_ab0071c3c3966a10b72c372c050131f6</vt:lpstr>
      <vt:lpstr>事業概要説明資料!N_ab763507c3d66a10b72c372c0501311f</vt:lpstr>
      <vt:lpstr>事業概要説明資料!N_ac6fad03c3966a10b72c372c050131cd</vt:lpstr>
      <vt:lpstr>事業概要説明資料!N_ae44b58fc3966a10b72c372c050131a1</vt:lpstr>
      <vt:lpstr>事業概要説明資料!N_b6558acbc35a6a10b72c372c050131a3</vt:lpstr>
      <vt:lpstr>事業概要説明資料!N_b77eb94bc31a6a10b72c372c050131eb</vt:lpstr>
      <vt:lpstr>事業概要説明資料!N_bc6e754bc31a6a10b72c372c05013169</vt:lpstr>
      <vt:lpstr>事業概要説明資料!N_bdf0c203c35a6a10b72c372c0501311d</vt:lpstr>
      <vt:lpstr>事業概要説明資料!N_c67b3543c31a6a10b72c372c0501319c</vt:lpstr>
      <vt:lpstr>事業概要説明資料!N_d48002cfc31a6a10b72c372c0501310f</vt:lpstr>
      <vt:lpstr>事業概要説明資料!N_d6f3420bc35a6a10b72c372c05013179</vt:lpstr>
      <vt:lpstr>事業概要説明資料!N_e04fa503c3966a10b72c372c050131b0</vt:lpstr>
      <vt:lpstr>事業概要説明資料!N_e3a1b5c7c3966a10b72c372c050131aa</vt:lpstr>
      <vt:lpstr>事業概要説明資料!N_e3a5b183c3d66a10b72c372c05013117</vt:lpstr>
      <vt:lpstr>事業概要説明資料!N_e978054583c87e10a8be7d026daad3de</vt:lpstr>
      <vt:lpstr>事業概要説明資料!N_e9d04ecfc31a6a10b72c372c05013157</vt:lpstr>
      <vt:lpstr>事業概要説明資料!N_ea4b7d03c31a6a10b72c372c0501315a</vt:lpstr>
      <vt:lpstr>事業概要説明資料!N_ebe0f547c3966a10b72c372c05013136</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2026-02-13T01:39:52Z</dcterms:created>
  <dcterms:modified xsi:type="dcterms:W3CDTF">2026-02-13T01:39:52Z</dcterms:modified>
</cp:coreProperties>
</file>