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629A588-33A1-4DA6-A683-581CB0E60845}" xr6:coauthVersionLast="47" xr6:coauthVersionMax="47" xr10:uidLastSave="{00000000-0000-0000-0000-000000000000}"/>
  <bookViews>
    <workbookView xWindow="-108" yWindow="-108" windowWidth="23256" windowHeight="12456" xr2:uid="{88D5E910-8B69-40A0-A876-37F1CE26CB7D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  <c r="L17" i="6"/>
</calcChain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<sst xmlns="http://schemas.openxmlformats.org/spreadsheetml/2006/main" count="322" uniqueCount="231">
  <si>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</si>
  <si>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</si>
  <si>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</si>
  <si>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</si>
  <si>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</si>
  <si>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</si>
  <si>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</si>
  <si>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</si>
  <si>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</si>
  <si>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</si>
  <si>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</si>
  <si>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</si>
  <si>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</si>
  <si>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</si>
  <si>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</si>
  <si>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</si>
  <si>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</si>
  <si>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</si>
  <si>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</si>
  <si>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</si>
  <si>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</si>
  <si>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</si>
  <si>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</si>
  <si>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</si>
  <si>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</si>
  <si>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</si>
  <si>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</si>
  <si>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</si>
  <si>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</si>
  <si>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</si>
  <si>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</si>
  <si>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</si>
  <si>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</si>
  <si>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</si>
  <si>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</si>
  <si>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</si>
  <si>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</si>
  <si>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</si>
  <si>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</si>
  <si>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</si>
  <si>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</si>
  <si>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</si>
  <si>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</si>
  <si>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</si>
  <si>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</si>
  <si>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</si>
  <si>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</si>
  <si>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</si>
  <si>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</si>
  <si>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</si>
  <si>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</si>
  <si>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</si>
  <si>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</si>
  <si>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</si>
  <si>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</si>
  <si>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</si>
  <si>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</si>
  <si>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</si>
  <si>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</si>
  <si>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</si>
  <si>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</si>
  <si>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</si>
  <si>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</si>
  <si>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</si>
  <si>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</si>
  <si>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</si>
  <si>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</si>
  <si>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東住吉区役所</t>
  </si>
  <si>
    <t>東住吉区総務事業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</si>
  <si>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</si>
  <si>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</si>
  <si>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</si>
  <si>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</si>
  <si>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</si>
  <si>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</si>
  <si>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</si>
  <si>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</si>
  <si>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</si>
  <si>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</si>
  <si>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</si>
  <si>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</si>
  <si>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</si>
  <si>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</si>
  <si>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</si>
  <si>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</si>
  <si>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</si>
  <si>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</si>
  <si>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</si>
  <si>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</si>
  <si>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</si>
  <si>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</si>
  <si>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</si>
  <si>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</si>
  <si>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</si>
  <si>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</si>
  <si>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</si>
  <si>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</si>
  <si>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</si>
  <si>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</si>
  <si>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</si>
  <si>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</si>
  <si>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</si>
  <si>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</si>
  <si>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</si>
  <si>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</si>
  <si>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</si>
  <si>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</si>
  <si>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</si>
  <si>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</si>
  <si>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</si>
  <si>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</si>
  <si>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</si>
  <si>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</si>
  <si>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</si>
  <si>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</si>
  <si>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</si>
  <si>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</si>
  <si>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</si>
  <si>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</si>
  <si>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</si>
  <si>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</si>
  <si>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</si>
  <si>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</si>
  <si>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</si>
  <si>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</si>
  <si>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</si>
  <si>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</si>
  <si>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</si>
  <si>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</si>
  <si>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</si>
  <si>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</si>
  <si>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</si>
  <si>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</si>
  <si>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</si>
  <si>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</si>
  <si>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</si>
  <si>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</si>
  <si>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</si>
  <si>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</si>
  <si>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</si>
  <si>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</si>
  <si>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</si>
  <si>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</si>
  <si>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</si>
  <si>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</si>
  <si>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</si>
  <si>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</si>
  <si>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</si>
  <si>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</si>
  <si>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</si>
  <si>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</si>
  <si>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</si>
  <si>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</si>
  <si>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</si>
  <si>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</si>
  <si>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</si>
  <si>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</si>
  <si>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</si>
  <si>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</si>
  <si>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</si>
  <si>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</si>
  <si>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</si>
  <si>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</si>
  <si>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</si>
  <si>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</si>
  <si>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</si>
  <si>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</si>
  <si>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</si>
  <si>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</si>
  <si>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</si>
  <si>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</si>
  <si>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</si>
  <si>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</si>
  <si>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</si>
  <si>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</si>
  <si>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</si>
  <si>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</si>
  <si>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</si>
  <si>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</si>
  <si>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</si>
  <si>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</si>
  <si>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</si>
  <si>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</si>
  <si>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</si>
  <si>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</si>
  <si>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</si>
  <si>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</si>
  <si>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</si>
  <si>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</si>
  <si>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</si>
  <si>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</si>
  <si>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</si>
  <si>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</si>
  <si>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</si>
  <si>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</si>
  <si>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</si>
  <si>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</si>
  <si>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</si>
  <si>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</si>
  <si>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</si>
  <si>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</si>
  <si>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</si>
  <si>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</si>
  <si>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</si>
  <si>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</si>
  <si>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</si>
  <si>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</si>
  <si>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</si>
  <si>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</si>
  <si>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</si>
  <si>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</si>
  <si>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</si>
  <si>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</si>
  <si>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</si>
  <si>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</si>
  <si>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</si>
  <si>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</si>
  <si>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</si>
  <si>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</si>
  <si>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</si>
  <si>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</si>
  <si>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</si>
  <si>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</si>
  <si>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</si>
  <si>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</si>
  <si>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</si>
  <si>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8"/>
  </si>
  <si>
    <t>東住吉区役所</t>
    <rPh sb="0" eb="6">
      <t>ヒガシスミヨシクヤクショ</t>
    </rPh>
    <phoneticPr fontId="8"/>
  </si>
  <si>
    <t>東住吉区総務事業</t>
    <rPh sb="0" eb="4">
      <t>ヒガシスミヨシク</t>
    </rPh>
    <rPh sb="4" eb="8">
      <t>ソウムジギョウ</t>
    </rPh>
    <phoneticPr fontId="8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</si>
  <si>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8"/>
  </si>
  <si>
    <t>該当事項はありません。</t>
    <rPh sb="0" eb="2">
      <t>ガイトウ</t>
    </rPh>
    <rPh sb="2" eb="4">
      <t>ジコウ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</si>
</sst>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83">
    <xf numFmtId="0" fontId="0" fillId="0" borderId="0" xfId="0">
      <alignment vertical="center"/>
    </xf>
    <xf numFmtId="0" fontId="11" fillId="0" borderId="0" xfId="1" applyFont="1">
      <alignment vertical="center"/>
    </xf>
    <xf numFmtId="0" fontId="12" fillId="0" borderId="0" xfId="5" applyFont="1" applyAlignment="1">
      <alignment horizontal="left" vertical="center"/>
    </xf>
    <xf numFmtId="0" fontId="11" fillId="0" borderId="1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3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0" xfId="5" applyFont="1" applyAlignment="1"/>
    <xf numFmtId="0" fontId="11" fillId="0" borderId="5" xfId="1" applyFont="1" applyBorder="1">
      <alignment vertical="center"/>
    </xf>
    <xf numFmtId="0" fontId="13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11" fillId="0" borderId="0" xfId="5" applyFont="1">
      <alignment vertical="center"/>
    </xf>
    <xf numFmtId="0" fontId="11" fillId="0" borderId="0" xfId="5" applyFont="1" applyAlignment="1">
      <alignment horizontal="left" vertical="center"/>
    </xf>
    <xf numFmtId="58" fontId="11" fillId="0" borderId="0" xfId="1" applyNumberFormat="1" applyFont="1">
      <alignment vertical="center"/>
    </xf>
    <xf numFmtId="0" fontId="15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1" fillId="0" borderId="6" xfId="1" applyFont="1" applyBorder="1">
      <alignment vertical="center"/>
    </xf>
    <xf numFmtId="0" fontId="15" fillId="0" borderId="2" xfId="1" applyFont="1" applyBorder="1">
      <alignment vertical="center"/>
    </xf>
    <xf numFmtId="176" fontId="15" fillId="0" borderId="2" xfId="1" applyNumberFormat="1" applyFont="1" applyBorder="1">
      <alignment vertical="center"/>
    </xf>
    <xf numFmtId="0" fontId="15" fillId="0" borderId="3" xfId="1" applyFont="1" applyBorder="1">
      <alignment vertical="center"/>
    </xf>
    <xf numFmtId="176" fontId="15" fillId="0" borderId="3" xfId="1" applyNumberFormat="1" applyFont="1" applyBorder="1">
      <alignment vertical="center"/>
    </xf>
    <xf numFmtId="0" fontId="15" fillId="0" borderId="0" xfId="1" applyFont="1">
      <alignment vertical="center"/>
    </xf>
    <xf numFmtId="176" fontId="15" fillId="0" borderId="0" xfId="1" applyNumberFormat="1" applyFont="1" applyAlignment="1">
      <alignment horizontal="right" vertical="center"/>
    </xf>
    <xf numFmtId="176" fontId="15" fillId="0" borderId="0" xfId="1" applyNumberFormat="1" applyFont="1">
      <alignment vertical="center"/>
    </xf>
    <xf numFmtId="176" fontId="11" fillId="0" borderId="0" xfId="1" applyNumberFormat="1" applyFont="1" applyAlignment="1">
      <alignment horizontal="right" vertical="center"/>
    </xf>
    <xf numFmtId="176" fontId="11" fillId="0" borderId="2" xfId="1" applyNumberFormat="1" applyFont="1" applyBorder="1" applyAlignment="1">
      <alignment horizontal="right" vertical="center"/>
    </xf>
    <xf numFmtId="176" fontId="11" fillId="0" borderId="0" xfId="1" applyNumberFormat="1" applyFont="1">
      <alignment vertical="center"/>
    </xf>
    <xf numFmtId="0" fontId="15" fillId="0" borderId="1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0" xfId="3" applyFont="1" applyAlignment="1"/>
    <xf numFmtId="0" fontId="15" fillId="0" borderId="5" xfId="1" applyFont="1" applyBorder="1">
      <alignment vertical="center"/>
    </xf>
    <xf numFmtId="0" fontId="16" fillId="0" borderId="4" xfId="1" applyFont="1" applyBorder="1">
      <alignment vertical="center"/>
    </xf>
    <xf numFmtId="0" fontId="16" fillId="0" borderId="5" xfId="1" applyFont="1" applyBorder="1">
      <alignment vertical="center"/>
    </xf>
    <xf numFmtId="58" fontId="15" fillId="0" borderId="0" xfId="1" applyNumberFormat="1" applyFont="1">
      <alignment vertical="center"/>
    </xf>
    <xf numFmtId="0" fontId="15" fillId="0" borderId="2" xfId="1" applyFont="1" applyBorder="1" applyAlignment="1">
      <alignment horizontal="left" vertical="center" indent="1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176" fontId="15" fillId="0" borderId="8" xfId="1" applyNumberFormat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17" fillId="0" borderId="1" xfId="1" applyFont="1" applyBorder="1">
      <alignment vertical="center"/>
    </xf>
    <xf numFmtId="0" fontId="17" fillId="0" borderId="2" xfId="1" applyFont="1" applyBorder="1">
      <alignment vertical="center"/>
    </xf>
    <xf numFmtId="0" fontId="17" fillId="0" borderId="3" xfId="1" applyFont="1" applyBorder="1">
      <alignment vertical="center"/>
    </xf>
    <xf numFmtId="0" fontId="17" fillId="0" borderId="4" xfId="1" applyFont="1" applyBorder="1">
      <alignment vertical="center"/>
    </xf>
    <xf numFmtId="0" fontId="18" fillId="0" borderId="0" xfId="1" applyFont="1">
      <alignment vertical="center"/>
    </xf>
    <xf numFmtId="0" fontId="16" fillId="0" borderId="0" xfId="1" applyFont="1">
      <alignment vertical="center"/>
    </xf>
    <xf numFmtId="0" fontId="17" fillId="0" borderId="5" xfId="1" applyFont="1" applyBorder="1">
      <alignment vertical="center"/>
    </xf>
    <xf numFmtId="0" fontId="17" fillId="0" borderId="0" xfId="7" applyFont="1">
      <alignment vertical="center"/>
    </xf>
    <xf numFmtId="0" fontId="17" fillId="0" borderId="0" xfId="1" quotePrefix="1" applyFont="1" applyAlignment="1">
      <alignment horizontal="right" vertical="center"/>
    </xf>
    <xf numFmtId="0" fontId="17" fillId="0" borderId="0" xfId="7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58" fontId="15" fillId="0" borderId="0" xfId="1" quotePrefix="1" applyNumberFormat="1" applyFont="1">
      <alignment vertical="center"/>
    </xf>
    <xf numFmtId="0" fontId="15" fillId="0" borderId="10" xfId="1" applyFont="1" applyBorder="1" applyAlignment="1">
      <alignment horizontal="center" vertical="center" wrapText="1"/>
    </xf>
    <xf numFmtId="176" fontId="15" fillId="0" borderId="10" xfId="1" applyNumberFormat="1" applyFont="1" applyBorder="1">
      <alignment vertical="center"/>
    </xf>
    <xf numFmtId="0" fontId="17" fillId="0" borderId="7" xfId="1" applyFont="1" applyBorder="1">
      <alignment vertical="center"/>
    </xf>
    <xf numFmtId="0" fontId="17" fillId="0" borderId="8" xfId="1" applyFont="1" applyBorder="1">
      <alignment vertical="center"/>
    </xf>
    <xf numFmtId="0" fontId="17" fillId="0" borderId="9" xfId="1" applyFont="1" applyBorder="1">
      <alignment vertical="center"/>
    </xf>
    <xf numFmtId="0" fontId="19" fillId="0" borderId="1" xfId="1" applyFont="1" applyBorder="1">
      <alignment vertical="center"/>
    </xf>
    <xf numFmtId="0" fontId="11" fillId="0" borderId="0" xfId="6" applyFont="1" applyAlignment="1"/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11" fillId="0" borderId="0" xfId="6" applyFont="1">
      <alignment vertical="center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9" fontId="11" fillId="0" borderId="0" xfId="6" applyNumberFormat="1" applyFont="1" applyAlignment="1">
      <alignment horizontal="left" vertical="center"/>
    </xf>
    <xf numFmtId="49" fontId="11" fillId="0" borderId="0" xfId="6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>
      <alignment vertical="center"/>
    </xf>
    <xf numFmtId="0" fontId="11" fillId="0" borderId="7" xfId="1" applyFont="1" applyBorder="1">
      <alignment vertical="center"/>
    </xf>
    <xf numFmtId="176" fontId="11" fillId="0" borderId="8" xfId="1" applyNumberFormat="1" applyFont="1" applyBorder="1" applyAlignment="1">
      <alignment horizontal="right" vertical="center"/>
    </xf>
    <xf numFmtId="0" fontId="11" fillId="0" borderId="9" xfId="1" applyFont="1" applyBorder="1">
      <alignment vertical="center"/>
    </xf>
    <xf numFmtId="0" fontId="15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5" fillId="0" borderId="0" xfId="2" quotePrefix="1" applyFont="1">
      <alignment vertical="center"/>
    </xf>
    <xf numFmtId="0" fontId="15" fillId="0" borderId="0" xfId="2" applyFont="1" applyAlignment="1">
      <alignment horizontal="right" vertical="center"/>
    </xf>
    <xf numFmtId="0" fontId="15" fillId="0" borderId="10" xfId="2" applyFont="1" applyBorder="1" applyAlignment="1">
      <alignment horizontal="center" vertical="center"/>
    </xf>
    <xf numFmtId="176" fontId="15" fillId="0" borderId="10" xfId="2" applyNumberFormat="1" applyFont="1" applyBorder="1">
      <alignment vertical="center"/>
    </xf>
    <xf numFmtId="0" fontId="15" fillId="0" borderId="13" xfId="1" applyFont="1" applyBorder="1">
      <alignment vertical="center"/>
    </xf>
    <xf numFmtId="0" fontId="0" fillId="0" borderId="14" xfId="0" applyBorder="1">
      <alignment vertical="center"/>
    </xf>
    <xf numFmtId="0" fontId="15" fillId="0" borderId="14" xfId="1" applyFont="1" applyBorder="1">
      <alignment vertical="center"/>
    </xf>
    <xf numFmtId="176" fontId="15" fillId="0" borderId="14" xfId="1" applyNumberFormat="1" applyFont="1" applyBorder="1" applyAlignment="1">
      <alignment horizontal="right" vertical="center"/>
    </xf>
    <xf numFmtId="0" fontId="15" fillId="0" borderId="15" xfId="1" applyFont="1" applyBorder="1">
      <alignment vertical="center"/>
    </xf>
    <xf numFmtId="176" fontId="15" fillId="0" borderId="14" xfId="1" applyNumberFormat="1" applyFont="1" applyBorder="1">
      <alignment vertical="center"/>
    </xf>
    <xf numFmtId="176" fontId="15" fillId="0" borderId="15" xfId="1" applyNumberFormat="1" applyFont="1" applyBorder="1">
      <alignment vertical="center"/>
    </xf>
    <xf numFmtId="176" fontId="15" fillId="0" borderId="15" xfId="1" applyNumberFormat="1" applyFont="1" applyBorder="1" applyAlignment="1">
      <alignment horizontal="right" vertical="center"/>
    </xf>
    <xf numFmtId="0" fontId="15" fillId="0" borderId="1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176" fontId="15" fillId="0" borderId="5" xfId="1" applyNumberFormat="1" applyFont="1" applyBorder="1" applyAlignment="1">
      <alignment horizontal="right" vertical="center"/>
    </xf>
    <xf numFmtId="176" fontId="15" fillId="0" borderId="5" xfId="1" applyNumberFormat="1" applyFont="1" applyBorder="1">
      <alignment vertical="center"/>
    </xf>
    <xf numFmtId="177" fontId="15" fillId="0" borderId="13" xfId="1" applyNumberFormat="1" applyFont="1" applyBorder="1">
      <alignment vertical="center"/>
    </xf>
    <xf numFmtId="177" fontId="15" fillId="0" borderId="14" xfId="1" applyNumberFormat="1" applyFont="1" applyBorder="1" applyAlignment="1">
      <alignment horizontal="left" vertical="center" indent="1"/>
    </xf>
    <xf numFmtId="177" fontId="15" fillId="0" borderId="14" xfId="1" applyNumberFormat="1" applyFont="1" applyBorder="1">
      <alignment vertical="center"/>
    </xf>
    <xf numFmtId="177" fontId="15" fillId="0" borderId="15" xfId="1" applyNumberFormat="1" applyFont="1" applyBorder="1">
      <alignment vertical="center"/>
    </xf>
    <xf numFmtId="177" fontId="15" fillId="0" borderId="4" xfId="1" applyNumberFormat="1" applyFont="1" applyBorder="1">
      <alignment vertical="center"/>
    </xf>
    <xf numFmtId="177" fontId="15" fillId="0" borderId="0" xfId="1" applyNumberFormat="1" applyFont="1" applyAlignment="1">
      <alignment horizontal="left" vertical="center" indent="1"/>
    </xf>
    <xf numFmtId="177" fontId="15" fillId="0" borderId="0" xfId="1" applyNumberFormat="1" applyFont="1">
      <alignment vertical="center"/>
    </xf>
    <xf numFmtId="177" fontId="15" fillId="0" borderId="5" xfId="1" applyNumberFormat="1" applyFont="1" applyBorder="1" applyAlignment="1">
      <alignment horizontal="right" vertical="center"/>
    </xf>
    <xf numFmtId="177" fontId="15" fillId="0" borderId="7" xfId="1" applyNumberFormat="1" applyFont="1" applyBorder="1">
      <alignment vertical="center"/>
    </xf>
    <xf numFmtId="177" fontId="15" fillId="0" borderId="8" xfId="1" applyNumberFormat="1" applyFont="1" applyBorder="1" applyAlignment="1">
      <alignment horizontal="left" vertical="center" indent="1"/>
    </xf>
    <xf numFmtId="177" fontId="15" fillId="0" borderId="8" xfId="1" applyNumberFormat="1" applyFont="1" applyBorder="1">
      <alignment vertical="center"/>
    </xf>
    <xf numFmtId="176" fontId="15" fillId="0" borderId="8" xfId="1" applyNumberFormat="1" applyFont="1" applyBorder="1" applyAlignment="1">
      <alignment horizontal="right" vertical="center"/>
    </xf>
    <xf numFmtId="177" fontId="15" fillId="0" borderId="9" xfId="1" applyNumberFormat="1" applyFont="1" applyBorder="1" applyAlignment="1">
      <alignment horizontal="right" vertical="center"/>
    </xf>
    <xf numFmtId="177" fontId="15" fillId="0" borderId="5" xfId="1" applyNumberFormat="1" applyFont="1" applyBorder="1">
      <alignment vertical="center"/>
    </xf>
    <xf numFmtId="176" fontId="15" fillId="0" borderId="9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18" fillId="0" borderId="0" xfId="5" applyFont="1" applyAlignment="1">
      <alignment horizontal="center"/>
    </xf>
    <xf numFmtId="0" fontId="20" fillId="0" borderId="0" xfId="5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11" fillId="0" borderId="0" xfId="5" applyFont="1" applyAlignment="1">
      <alignment horizontal="left" vertical="center"/>
    </xf>
    <xf numFmtId="49" fontId="11" fillId="0" borderId="0" xfId="5" applyNumberFormat="1" applyFont="1" applyAlignment="1">
      <alignment horizontal="left" vertical="center"/>
    </xf>
    <xf numFmtId="49" fontId="11" fillId="0" borderId="0" xfId="5" applyNumberFormat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8" fillId="0" borderId="0" xfId="3" applyFont="1" applyAlignment="1">
      <alignment horizontal="center"/>
    </xf>
    <xf numFmtId="0" fontId="10" fillId="0" borderId="0" xfId="5" applyAlignment="1">
      <alignment horizontal="center"/>
    </xf>
    <xf numFmtId="0" fontId="20" fillId="0" borderId="0" xfId="3" applyFont="1" applyAlignment="1">
      <alignment horizontal="center"/>
    </xf>
    <xf numFmtId="0" fontId="10" fillId="0" borderId="0" xfId="5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0" fillId="0" borderId="0" xfId="5">
      <alignment vertical="center"/>
    </xf>
    <xf numFmtId="0" fontId="20" fillId="0" borderId="0" xfId="1" applyFont="1" applyAlignment="1">
      <alignment horizontal="center" vertical="center"/>
    </xf>
    <xf numFmtId="0" fontId="17" fillId="0" borderId="0" xfId="7" applyFont="1" applyAlignment="1">
      <alignment horizontal="left" vertical="center"/>
    </xf>
    <xf numFmtId="49" fontId="17" fillId="0" borderId="0" xfId="7" applyNumberFormat="1" applyFont="1" applyAlignment="1">
      <alignment horizontal="left" vertical="center"/>
    </xf>
    <xf numFmtId="49" fontId="15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1" fillId="0" borderId="0" xfId="6" applyFont="1" applyAlignment="1">
      <alignment horizontal="left" vertical="center"/>
    </xf>
    <xf numFmtId="0" fontId="11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25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top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8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15" fillId="0" borderId="10" xfId="2" applyFont="1" applyBorder="1" applyAlignment="1">
      <alignment horizontal="left" vertical="center"/>
    </xf>
    <xf numFmtId="0" fontId="15" fillId="0" borderId="10" xfId="2" applyFont="1" applyBorder="1" applyAlignment="1">
      <alignment horizontal="center" vertical="center"/>
    </xf>
  </cellXfs>
  <cellStyles count="8">
    <cellStyle name="標準" xfId="0" builtinId="0"/>
    <cellStyle name="標準 2" xfId="1" xr:uid="{9187CE5D-5770-45D3-BA1C-35AC7E618C43}"/>
    <cellStyle name="標準 2 2" xfId="2" xr:uid="{307EB6F8-632E-46CF-8F83-B29D848BAC59}"/>
    <cellStyle name="標準 3" xfId="3" xr:uid="{D54BB115-D61B-4BCF-AF6E-69F03DA1C5C4}"/>
    <cellStyle name="標準 4" xfId="4" xr:uid="{1F858CFF-D68B-413F-94C9-891727D947C2}"/>
    <cellStyle name="標準 4 2" xfId="5" xr:uid="{DC86AB37-AAA1-4732-B8EA-BAF6007C5FF2}"/>
    <cellStyle name="標準 5 2" xfId="6" xr:uid="{5903F4A3-589A-4D11-8171-6F8EEE5E5722}"/>
    <cellStyle name="標準 6 2" xfId="7" xr:uid="{CD81EA09-D8DB-4EBC-AB9E-034F8412E1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80817&#20196;&#21644;&#65303;&#24180;&#24230;&#27770;&#31639;&#36001;&#21209;&#35576;&#34920;&#12398;&#25552;&#20986;&#12395;&#12388;&#12356;&#12390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29992;&#24230;&#25285;&#24403;/R8/&#65297;&#12288;&#29031;&#20250;&#38306;&#20418;/&#65299;&#12288;&#26032;&#20844;&#20250;&#35336;&#29031;&#20250;/03&#24180;&#27425;&#26989;&#21209;/080817&#20196;&#21644;&#65303;&#24180;&#24230;&#27770;&#31639;&#36001;&#21209;&#35576;&#34920;&#12398;&#25552;&#20986;&#12395;&#12388;&#12356;&#12390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39B4-F5EC-4833-8991-89392A4096E9}">
  <sheetPr codeName="Sheet7"/>
  <dimension ref="A1:T200"/>
  <sheetViews>
    <sheetView showGridLines="0" tabSelected="1" topLeftCell="A4" zoomScale="60" zoomScaleNormal="60" workbookViewId="0">
      <selection activeCell="V27" sqref="V27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4" t="s">
        <v>0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9"/>
      <c r="T6" s="8"/>
    </row>
    <row r="7" spans="1:20" ht="22.5" customHeight="1" x14ac:dyDescent="0.2">
      <c r="A7" s="6"/>
      <c r="B7" s="125" t="s">
        <v>65</v>
      </c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6"/>
      <c r="C9" s="126"/>
      <c r="D9" s="126"/>
      <c r="E9" s="11"/>
      <c r="F9" s="11"/>
      <c r="G9" s="11"/>
      <c r="H9" s="11"/>
      <c r="I9" s="11"/>
      <c r="J9" s="127"/>
      <c r="K9" s="127"/>
      <c r="L9" s="127"/>
      <c r="M9" s="127"/>
      <c r="N9" s="128"/>
      <c r="O9" s="128"/>
      <c r="P9" s="12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7"/>
      <c r="K10" s="127"/>
      <c r="L10" s="127"/>
      <c r="M10" s="127"/>
      <c r="N10" s="128"/>
      <c r="O10" s="128"/>
      <c r="P10" s="12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7"/>
      <c r="K11" s="127"/>
      <c r="L11" s="127"/>
      <c r="M11" s="127"/>
      <c r="N11" s="128"/>
      <c r="O11" s="128"/>
      <c r="P11" s="12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7"/>
      <c r="K12" s="127"/>
      <c r="L12" s="127"/>
      <c r="M12" s="127"/>
      <c r="N12" s="128"/>
      <c r="O12" s="128"/>
      <c r="P12" s="12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7"/>
      <c r="K13" s="127"/>
      <c r="L13" s="127"/>
      <c r="M13" s="127"/>
      <c r="N13" s="128" t="s">
        <v>1</v>
      </c>
      <c r="O13" s="128"/>
      <c r="P13" s="12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6"/>
      <c r="L14" s="126"/>
      <c r="M14" s="126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527408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36827057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527408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36827057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341237982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7424500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341237982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378065039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-370113131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7424500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-370113131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7951908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7951908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90B3D-30DE-4ED2-8E03-5F2C73BB4083}">
  <sheetPr codeName="Sheet12"/>
  <dimension ref="A1:M192"/>
  <sheetViews>
    <sheetView showGridLines="0" zoomScale="60" zoomScaleNormal="60" zoomScaleSheetLayoutView="50" workbookViewId="0">
      <selection activeCell="V27" sqref="V27"/>
    </sheetView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13503695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4423914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9079781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675583107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477875759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36827057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17374766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142340901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1164624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-662079412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667175545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82839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5178972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972C-E6BD-4EE4-98C6-F49050B5DA0A}">
  <sheetPr codeName="Sheet14"/>
  <dimension ref="A1:N68"/>
  <sheetViews>
    <sheetView showGridLines="0" zoomScale="60" zoomScaleNormal="60" zoomScaleSheetLayoutView="50" workbookViewId="0">
      <selection activeCell="V27" sqref="V27"/>
    </sheetView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4"/>
      <c r="D15" s="144"/>
      <c r="E15" s="144"/>
      <c r="F15" s="145"/>
      <c r="G15" s="144"/>
      <c r="H15" s="144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4"/>
      <c r="D16" s="144"/>
      <c r="E16" s="144"/>
      <c r="F16" s="145"/>
      <c r="G16" s="144"/>
      <c r="H16" s="144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2"/>
      <c r="D17" s="142"/>
      <c r="E17" s="142"/>
      <c r="F17" s="141" t="s">
        <v>1</v>
      </c>
      <c r="G17" s="142"/>
      <c r="H17" s="142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3" t="s">
        <v>5</v>
      </c>
      <c r="D20" s="143"/>
      <c r="E20" s="143"/>
      <c r="F20" s="143"/>
      <c r="G20" s="143"/>
      <c r="H20" s="143"/>
      <c r="I20" s="143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3" t="s">
        <v>9</v>
      </c>
      <c r="D21" s="143"/>
      <c r="E21" s="143"/>
      <c r="F21" s="143"/>
      <c r="G21" s="143"/>
      <c r="H21" s="143"/>
      <c r="I21" s="143"/>
      <c r="J21" s="54">
        <v>-375292103</v>
      </c>
      <c r="K21" s="54">
        <v>0</v>
      </c>
      <c r="L21" s="54">
        <v>-375292103</v>
      </c>
      <c r="M21" s="21"/>
      <c r="N21" s="30"/>
    </row>
    <row r="22" spans="1:14" ht="50.1" customHeight="1" x14ac:dyDescent="0.2">
      <c r="A22" s="28"/>
      <c r="B22" s="21"/>
      <c r="C22" s="143" t="s">
        <v>10</v>
      </c>
      <c r="D22" s="143"/>
      <c r="E22" s="143"/>
      <c r="F22" s="143"/>
      <c r="G22" s="143"/>
      <c r="H22" s="143"/>
      <c r="I22" s="143"/>
      <c r="J22" s="54">
        <v>5178972</v>
      </c>
      <c r="K22" s="54">
        <v>0</v>
      </c>
      <c r="L22" s="54">
        <v>5178972</v>
      </c>
      <c r="M22" s="21"/>
      <c r="N22" s="30"/>
    </row>
    <row r="23" spans="1:14" ht="50.1" customHeight="1" x14ac:dyDescent="0.2">
      <c r="A23" s="28"/>
      <c r="B23" s="21"/>
      <c r="C23" s="143" t="s">
        <v>11</v>
      </c>
      <c r="D23" s="143"/>
      <c r="E23" s="143"/>
      <c r="F23" s="143"/>
      <c r="G23" s="143"/>
      <c r="H23" s="143"/>
      <c r="I23" s="143"/>
      <c r="J23" s="54">
        <v>-370113131</v>
      </c>
      <c r="K23" s="54">
        <v>0</v>
      </c>
      <c r="L23" s="54">
        <v>-370113131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30D51-4A6F-4CAD-BCEF-E43DA6300D26}">
  <sheetPr codeName="Sheet13"/>
  <dimension ref="A1:U200"/>
  <sheetViews>
    <sheetView showGridLines="0" zoomScale="60" zoomScaleNormal="60" zoomScaleSheetLayoutView="50" workbookViewId="0">
      <selection activeCell="V27" sqref="V27"/>
    </sheetView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13179127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4423914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82839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8755213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680437511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538096610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142340901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-667258384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82839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-667175545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667175545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82839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82839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F1065-775B-4582-8725-E8658ED63DA0}">
  <sheetPr>
    <pageSetUpPr fitToPage="1"/>
  </sheetPr>
  <dimension ref="A1:D75"/>
  <sheetViews>
    <sheetView view="pageBreakPreview" zoomScale="50" zoomScaleNormal="50" zoomScaleSheetLayoutView="50" workbookViewId="0">
      <selection activeCell="V27" sqref="V27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51" t="s">
        <v>229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7"/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CC085-4E20-4C27-B598-0EE35C2B22E2}">
  <sheetPr codeName="Sheet19"/>
  <dimension ref="B1:O37"/>
  <sheetViews>
    <sheetView showGridLines="0" view="pageBreakPreview" zoomScale="60" zoomScaleNormal="55" workbookViewId="0">
      <selection activeCell="V27" sqref="V27"/>
    </sheetView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14146266</v>
      </c>
      <c r="J30" s="81">
        <v>0</v>
      </c>
      <c r="K30" s="81">
        <v>0</v>
      </c>
      <c r="L30" s="81">
        <v>14146266</v>
      </c>
      <c r="M30" s="81">
        <v>6721766</v>
      </c>
      <c r="N30" s="81">
        <v>1164624</v>
      </c>
      <c r="O30" s="81">
        <v>7424500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14146266</v>
      </c>
      <c r="J35" s="81">
        <v>0</v>
      </c>
      <c r="K35" s="81">
        <v>0</v>
      </c>
      <c r="L35" s="81">
        <v>14146266</v>
      </c>
      <c r="M35" s="81">
        <v>6721766</v>
      </c>
      <c r="N35" s="81">
        <v>1164624</v>
      </c>
      <c r="O35" s="81">
        <v>7424500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EDC7B-7678-4D13-8C27-3851C001D627}">
  <sheetPr codeName="Sheet23"/>
  <dimension ref="B1:N19"/>
  <sheetViews>
    <sheetView showGridLines="0" view="pageBreakPreview" zoomScale="60" zoomScaleNormal="55" workbookViewId="0">
      <selection activeCell="V27" sqref="V27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37782291</v>
      </c>
      <c r="J16" s="85">
        <v>36827057</v>
      </c>
      <c r="K16" s="85">
        <v>37782291</v>
      </c>
      <c r="L16" s="85">
        <v>0</v>
      </c>
      <c r="M16" s="85">
        <v>37782291</v>
      </c>
      <c r="N16" s="85">
        <v>36827057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346301776</v>
      </c>
      <c r="J17" s="85">
        <v>27788581</v>
      </c>
      <c r="K17" s="85">
        <v>22438560</v>
      </c>
      <c r="L17" s="85">
        <f>M17-K17</f>
        <v>10413815</v>
      </c>
      <c r="M17" s="85">
        <v>32852375</v>
      </c>
      <c r="N17" s="85">
        <v>341237982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384084067</v>
      </c>
      <c r="J19" s="85">
        <v>64615638</v>
      </c>
      <c r="K19" s="85">
        <f>SUM(K10:K18)</f>
        <v>60220851</v>
      </c>
      <c r="L19" s="85">
        <f>SUM(L10:L18)</f>
        <v>10413815</v>
      </c>
      <c r="M19" s="85">
        <v>70634666</v>
      </c>
      <c r="N19" s="85">
        <v>378065039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2026-10-05T04:23:03Z</dcterms:created>
  <dcterms:modified xsi:type="dcterms:W3CDTF">2026-10-05T04:23:03Z</dcterms:modified>
</cp:coreProperties>
</file>