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2A565483-9AA1-4AB3-98B9-14202236C33E}" xr6:coauthVersionLast="47" xr6:coauthVersionMax="47" xr10:uidLastSave="{00000000-0000-0000-0000-000000000000}"/>
  <bookViews>
    <workbookView xWindow="-108" yWindow="-108" windowWidth="23256" windowHeight="12456" xr2:uid="{21120642-A704-4424-A336-83745C30D30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6" l="1"/>
  <c r="K19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<sst xmlns="http://schemas.openxmlformats.org/spreadsheetml/2006/main" count="322" uniqueCount="231">
  <si>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</si>
  <si>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</si>
  <si>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</si>
  <si>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</si>
  <si>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</si>
  <si>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</si>
  <si>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</si>
  <si>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</si>
  <si>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</si>
  <si>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</si>
  <si>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</si>
  <si>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</si>
  <si>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</si>
  <si>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</si>
  <si>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</si>
  <si>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</si>
  <si>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</si>
  <si>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</si>
  <si>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</si>
  <si>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</si>
  <si>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</si>
  <si>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</si>
  <si>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</si>
  <si>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</si>
  <si>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</si>
  <si>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</si>
  <si>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</si>
  <si>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</si>
  <si>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</si>
  <si>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</si>
  <si>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</si>
  <si>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</si>
  <si>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</si>
  <si>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</si>
  <si>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</si>
  <si>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</si>
  <si>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</si>
  <si>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</si>
  <si>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</si>
  <si>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</si>
  <si>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</si>
  <si>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</si>
  <si>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</si>
  <si>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</si>
  <si>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</si>
  <si>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</si>
  <si>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</si>
  <si>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</si>
  <si>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</si>
  <si>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</si>
  <si>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</si>
  <si>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</si>
  <si>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</si>
  <si>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</si>
  <si>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</si>
  <si>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</si>
  <si>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</si>
  <si>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</si>
  <si>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</si>
  <si>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</si>
  <si>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</si>
  <si>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</si>
  <si>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</si>
  <si>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</si>
  <si>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</si>
  <si>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</si>
  <si>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</si>
  <si>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東住吉区役所</t>
  </si>
  <si>
    <t>東住吉区市民協働事業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</si>
  <si>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</si>
  <si>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</si>
  <si>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</si>
  <si>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</si>
  <si>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</si>
  <si>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</si>
  <si>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</si>
  <si>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</si>
  <si>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</si>
  <si>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</si>
  <si>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</si>
  <si>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</si>
  <si>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</si>
  <si>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</si>
  <si>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</si>
  <si>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</si>
  <si>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</si>
  <si>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</si>
  <si>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</si>
  <si>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</si>
  <si>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</si>
  <si>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</si>
  <si>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</si>
  <si>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</si>
  <si>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</si>
  <si>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</si>
  <si>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</si>
  <si>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</si>
  <si>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</si>
  <si>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</si>
  <si>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</si>
  <si>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</si>
  <si>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</si>
  <si>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</si>
  <si>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</si>
  <si>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</si>
  <si>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</si>
  <si>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</si>
  <si>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</si>
  <si>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</si>
  <si>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</si>
  <si>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</si>
  <si>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</si>
  <si>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</si>
  <si>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</si>
  <si>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</si>
  <si>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</si>
  <si>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</si>
  <si>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</si>
  <si>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</si>
  <si>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</si>
  <si>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</si>
  <si>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</si>
  <si>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</si>
  <si>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</si>
  <si>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</si>
  <si>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</si>
  <si>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</si>
  <si>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</si>
  <si>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</si>
  <si>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</si>
  <si>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</si>
  <si>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</si>
  <si>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</si>
  <si>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</si>
  <si>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</si>
  <si>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</si>
  <si>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</si>
  <si>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</si>
  <si>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</si>
  <si>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</si>
  <si>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</si>
  <si>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</si>
  <si>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</si>
  <si>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</si>
  <si>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</si>
  <si>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</si>
  <si>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</si>
  <si>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</si>
  <si>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</si>
  <si>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</si>
  <si>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</si>
  <si>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</si>
  <si>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</si>
  <si>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</si>
  <si>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</si>
  <si>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</si>
  <si>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</si>
  <si>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</si>
  <si>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</si>
  <si>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</si>
  <si>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</si>
  <si>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</si>
  <si>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</si>
  <si>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</si>
  <si>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</si>
  <si>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</si>
  <si>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</si>
  <si>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</si>
  <si>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</si>
  <si>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</si>
  <si>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</si>
  <si>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</si>
  <si>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</si>
  <si>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</si>
  <si>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</si>
  <si>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</si>
  <si>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</si>
  <si>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</si>
  <si>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</si>
  <si>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</si>
  <si>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</si>
  <si>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</si>
  <si>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</si>
  <si>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</si>
  <si>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</si>
  <si>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</si>
  <si>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</si>
  <si>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</si>
  <si>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</si>
  <si>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</si>
  <si>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</si>
  <si>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</si>
  <si>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</si>
  <si>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</si>
  <si>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</si>
  <si>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</si>
  <si>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</si>
  <si>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</si>
  <si>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</si>
  <si>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</si>
  <si>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</si>
  <si>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</si>
  <si>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</si>
  <si>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</si>
  <si>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</si>
  <si>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</si>
  <si>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</si>
  <si>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</si>
  <si>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</si>
  <si>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</si>
  <si>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</si>
  <si>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</si>
  <si>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</si>
  <si>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</si>
  <si>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</si>
  <si>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</si>
  <si>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</si>
  <si>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</si>
  <si>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</si>
  <si>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</si>
  <si>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</si>
  <si>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</si>
  <si>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</si>
  <si>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</si>
  <si>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</si>
  <si>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</si>
  <si>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4">
      <t>イッパンカイケイ</t>
    </rPh>
    <phoneticPr fontId="22"/>
  </si>
  <si>
    <t>東住吉区役所</t>
    <rPh sb="0" eb="6">
      <t>ヒガシスミヨシクヤクショ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</si>
  <si>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</si>
  <si>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rPh sb="0" eb="2">
      <t>ガイトウ</t>
    </rPh>
    <rPh sb="2" eb="4">
      <t>ジコウ</t>
    </rPh>
    <phoneticPr fontId="22"/>
  </si>
  <si>
    <t>東住吉区市民協働事業</t>
    <rPh sb="0" eb="4">
      <t>ヒガシスミヨシク</t>
    </rPh>
    <rPh sb="4" eb="8">
      <t>シミンキョウドウ</t>
    </rPh>
    <rPh sb="8" eb="10">
      <t>ジギョウ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</si>
</sst>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horizontal="left" vertical="top" wrapText="1"/>
    </xf>
    <xf numFmtId="0" fontId="26" fillId="0" borderId="0" xfId="0" applyFont="1" applyAlignment="1">
      <alignment vertical="center" wrapText="1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26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top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</cellXfs>
  <cellStyles count="9">
    <cellStyle name="標準" xfId="0" builtinId="0"/>
    <cellStyle name="標準 2" xfId="1" xr:uid="{993D3F39-F9CA-4498-9487-FCD21B897A00}"/>
    <cellStyle name="標準 2 2" xfId="2" xr:uid="{98D16D90-1FB5-45A5-9A11-FD834987D0F5}"/>
    <cellStyle name="標準 3" xfId="3" xr:uid="{9F263B37-F537-4689-8FE5-F4B01F3AAD98}"/>
    <cellStyle name="標準 4" xfId="4" xr:uid="{C0A23AB4-8D42-43C0-ABF9-54667EA20E12}"/>
    <cellStyle name="標準 4 2" xfId="5" xr:uid="{4D9DD4F8-ED65-4DCB-9331-55224BE40DAD}"/>
    <cellStyle name="標準 5" xfId="8" xr:uid="{01EBCD9A-12E9-4D7B-B2B9-5A6C97D97A1C}"/>
    <cellStyle name="標準 5 2" xfId="6" xr:uid="{22AD7474-97FD-493E-BCB5-ACEB46587FCF}"/>
    <cellStyle name="標準 6 2" xfId="7" xr:uid="{22509068-8E67-47E1-BD05-90E81EDD5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080817&#20196;&#21644;&#65303;&#24180;&#24230;&#27770;&#31639;&#36001;&#21209;&#35576;&#34920;&#12398;&#25552;&#20986;&#12395;&#12388;&#12356;&#12390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29992;&#24230;&#25285;&#24403;/R8/&#65297;&#12288;&#29031;&#20250;&#38306;&#20418;/&#65299;&#12288;&#26032;&#20844;&#20250;&#35336;&#29031;&#20250;/03&#24180;&#27425;&#26989;&#21209;/080817&#20196;&#21644;&#65303;&#24180;&#24230;&#27770;&#31639;&#36001;&#21209;&#35576;&#34920;&#12398;&#25552;&#20986;&#12395;&#12388;&#12356;&#12390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4293-5F0F-4291-966C-99FA285C1ED8}">
  <sheetPr codeName="Sheet7"/>
  <dimension ref="A1:T200"/>
  <sheetViews>
    <sheetView showGridLines="0" tabSelected="1" zoomScale="60" zoomScaleNormal="60" workbookViewId="0">
      <selection activeCell="X20" sqref="X20"/>
    </sheetView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9"/>
      <c r="T6" s="8"/>
    </row>
    <row r="7" spans="1:20" ht="22.5" customHeight="1" x14ac:dyDescent="0.2">
      <c r="A7" s="6"/>
      <c r="B7" s="130" t="s">
        <v>65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4"/>
      <c r="C9" s="124"/>
      <c r="D9" s="124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4"/>
      <c r="L14" s="124"/>
      <c r="M14" s="124"/>
      <c r="N14" s="125" t="s">
        <v>1</v>
      </c>
      <c r="O14" s="125"/>
      <c r="P14" s="125"/>
      <c r="Q14" s="12"/>
      <c r="R14" s="11"/>
      <c r="S14" s="11"/>
      <c r="T14" s="8"/>
    </row>
    <row r="15" spans="1:20" ht="19.2" x14ac:dyDescent="0.2">
      <c r="A15" s="6"/>
      <c r="B15" s="126"/>
      <c r="C15" s="126"/>
      <c r="D15" s="126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11264638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11264638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104759291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1160517258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1159103133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1159103133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104759291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1155294659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3808471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3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116023929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1044493329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1414125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1044493329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1160517258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1160517258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797F-0DE1-4CAB-BA8E-416EA9B4BFE5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25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235500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235500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193630841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123728844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11264638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-10425317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16760314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391673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2946108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48964581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-193395341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0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0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201539889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8144548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EF5A-B509-4D46-AA15-ABA1E6B5D796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3" t="s">
        <v>4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47"/>
    </row>
    <row r="7" spans="1:14" ht="22.5" customHeight="1" x14ac:dyDescent="0.2">
      <c r="A7" s="44"/>
      <c r="B7" s="145" t="s">
        <v>112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47"/>
    </row>
    <row r="8" spans="1:14" ht="22.5" hidden="1" customHeight="1" x14ac:dyDescent="0.2">
      <c r="A8" s="44"/>
      <c r="C8" s="141"/>
      <c r="D8" s="141"/>
      <c r="E8" s="141"/>
      <c r="F8" s="48"/>
      <c r="H8" s="48"/>
      <c r="L8" s="49"/>
      <c r="N8" s="47"/>
    </row>
    <row r="9" spans="1:14" ht="22.5" hidden="1" customHeight="1" x14ac:dyDescent="0.2">
      <c r="A9" s="44"/>
      <c r="C9" s="141"/>
      <c r="D9" s="141"/>
      <c r="E9" s="14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1"/>
      <c r="D11" s="141"/>
      <c r="E11" s="141"/>
      <c r="F11" s="142"/>
      <c r="G11" s="141"/>
      <c r="H11" s="141"/>
      <c r="I11" s="50"/>
      <c r="N11" s="47"/>
    </row>
    <row r="12" spans="1:14" ht="22.5" hidden="1" customHeight="1" x14ac:dyDescent="0.2">
      <c r="A12" s="44"/>
      <c r="C12" s="141"/>
      <c r="D12" s="141"/>
      <c r="E12" s="141"/>
      <c r="F12" s="142"/>
      <c r="G12" s="141"/>
      <c r="H12" s="141"/>
      <c r="I12" s="50"/>
      <c r="N12" s="47"/>
    </row>
    <row r="13" spans="1:14" ht="22.5" hidden="1" customHeight="1" x14ac:dyDescent="0.2">
      <c r="A13" s="44"/>
      <c r="C13" s="141"/>
      <c r="D13" s="141"/>
      <c r="E13" s="141"/>
      <c r="F13" s="142"/>
      <c r="G13" s="141"/>
      <c r="H13" s="141"/>
      <c r="I13" s="50"/>
      <c r="N13" s="47"/>
    </row>
    <row r="14" spans="1:14" ht="22.5" hidden="1" customHeight="1" x14ac:dyDescent="0.2">
      <c r="A14" s="44"/>
      <c r="C14" s="141"/>
      <c r="D14" s="141"/>
      <c r="E14" s="141"/>
      <c r="F14" s="142"/>
      <c r="G14" s="141"/>
      <c r="H14" s="141"/>
      <c r="N14" s="47"/>
    </row>
    <row r="15" spans="1:14" ht="19.2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9"/>
      <c r="D17" s="139"/>
      <c r="E17" s="139"/>
      <c r="F17" s="140" t="s">
        <v>1</v>
      </c>
      <c r="G17" s="139"/>
      <c r="H17" s="139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1036348781</v>
      </c>
      <c r="K21" s="54">
        <v>0</v>
      </c>
      <c r="L21" s="54">
        <v>1036348781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8144548</v>
      </c>
      <c r="K22" s="54">
        <v>0</v>
      </c>
      <c r="L22" s="54">
        <v>8144548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1044493329</v>
      </c>
      <c r="K23" s="54">
        <v>0</v>
      </c>
      <c r="L23" s="54">
        <v>1044493329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C7CD-12C0-46C4-A9D4-D69EBE9D226F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6"/>
      <c r="C15" s="126"/>
      <c r="D15" s="126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235500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235500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201775389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135658821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16760314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391673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48964581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-201539889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-201539889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201539889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6EFC-E79E-459A-8A43-810B695494C2}">
  <sheetPr>
    <pageSetUpPr fitToPage="1"/>
  </sheetPr>
  <dimension ref="A1:D75"/>
  <sheetViews>
    <sheetView view="pageBreakPreview" zoomScale="50" zoomScaleNormal="50" zoomScaleSheetLayoutView="50" workbookViewId="0">
      <selection activeCell="G11" sqref="G11"/>
    </sheetView>
  </sheetViews>
  <sheetFormatPr defaultColWidth="9" defaultRowHeight="13.2" x14ac:dyDescent="0.2"/>
  <cols>
    <col min="1" max="1" width="4" style="123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230</v>
      </c>
    </row>
    <row r="4" spans="1:4" ht="122.25" customHeight="1" x14ac:dyDescent="0.2">
      <c r="A4" s="151" t="s">
        <v>228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229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4" x14ac:dyDescent="0.2">
      <c r="A57" s="121"/>
    </row>
    <row r="58" spans="1:1" s="122" customFormat="1" ht="23.4" x14ac:dyDescent="0.2">
      <c r="A58" s="121"/>
    </row>
    <row r="59" spans="1:1" s="122" customFormat="1" ht="23.4" x14ac:dyDescent="0.2">
      <c r="A59" s="121"/>
    </row>
    <row r="60" spans="1:1" s="122" customFormat="1" ht="23.4" x14ac:dyDescent="0.2">
      <c r="A60" s="121"/>
    </row>
    <row r="61" spans="1:1" s="122" customFormat="1" ht="23.4" x14ac:dyDescent="0.2">
      <c r="A61" s="121"/>
    </row>
    <row r="62" spans="1:1" s="122" customFormat="1" ht="23.4" x14ac:dyDescent="0.2">
      <c r="A62" s="121"/>
    </row>
    <row r="63" spans="1:1" s="122" customFormat="1" ht="23.4" x14ac:dyDescent="0.2">
      <c r="A63" s="121"/>
    </row>
    <row r="64" spans="1:1" s="122" customFormat="1" ht="23.4" x14ac:dyDescent="0.2">
      <c r="A64" s="121"/>
    </row>
    <row r="65" spans="1:1" s="122" customFormat="1" ht="23.4" x14ac:dyDescent="0.2">
      <c r="A65" s="121"/>
    </row>
    <row r="66" spans="1:1" s="122" customFormat="1" ht="23.4" x14ac:dyDescent="0.2">
      <c r="A66" s="121"/>
    </row>
    <row r="67" spans="1:1" s="122" customFormat="1" ht="23.4" x14ac:dyDescent="0.2">
      <c r="A67" s="121"/>
    </row>
    <row r="68" spans="1:1" s="122" customFormat="1" ht="23.4" x14ac:dyDescent="0.2">
      <c r="A68" s="121"/>
    </row>
    <row r="69" spans="1:1" s="122" customFormat="1" ht="23.4" x14ac:dyDescent="0.2">
      <c r="A69" s="121"/>
    </row>
    <row r="70" spans="1:1" s="122" customFormat="1" ht="23.4" x14ac:dyDescent="0.2">
      <c r="A70" s="121"/>
    </row>
    <row r="71" spans="1:1" s="122" customFormat="1" ht="23.4" x14ac:dyDescent="0.2">
      <c r="A71" s="121"/>
    </row>
    <row r="72" spans="1:1" s="122" customFormat="1" ht="23.4" x14ac:dyDescent="0.2">
      <c r="A72" s="121"/>
    </row>
    <row r="73" spans="1:1" s="122" customFormat="1" ht="23.4" x14ac:dyDescent="0.2">
      <c r="A73" s="121"/>
    </row>
    <row r="74" spans="1:1" s="122" customFormat="1" ht="23.4" x14ac:dyDescent="0.2">
      <c r="A74" s="121"/>
    </row>
    <row r="75" spans="1:1" s="122" customFormat="1" ht="23.4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0"/>
  <pageMargins left="0.35433070866141736" right="0.35433070866141736" top="0.35433070866141736" bottom="0.86614173228346458" header="0.31496062992125984" footer="0.31496062992125984"/>
  <pageSetup paperSize="9" scale="53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9231A-9D26-4668-9FBE-5CA8F843CB54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1.9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1420767224</v>
      </c>
      <c r="J10" s="81">
        <v>0</v>
      </c>
      <c r="K10" s="81">
        <v>0</v>
      </c>
      <c r="L10" s="81">
        <v>1420767224</v>
      </c>
      <c r="M10" s="81">
        <v>261664091</v>
      </c>
      <c r="N10" s="81">
        <v>1880652</v>
      </c>
      <c r="O10" s="81">
        <v>1159103133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1420767224</v>
      </c>
      <c r="J11" s="81">
        <v>0</v>
      </c>
      <c r="K11" s="81">
        <v>0</v>
      </c>
      <c r="L11" s="81">
        <v>1420767224</v>
      </c>
      <c r="M11" s="81">
        <v>261664091</v>
      </c>
      <c r="N11" s="81">
        <v>1880652</v>
      </c>
      <c r="O11" s="81">
        <v>1159103133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1155294659</v>
      </c>
      <c r="J12" s="81">
        <v>0</v>
      </c>
      <c r="K12" s="81">
        <v>0</v>
      </c>
      <c r="L12" s="81">
        <v>1155294659</v>
      </c>
      <c r="M12" s="81">
        <v>0</v>
      </c>
      <c r="N12" s="81">
        <v>0</v>
      </c>
      <c r="O12" s="81">
        <v>1155294659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264190990</v>
      </c>
      <c r="J13" s="81">
        <v>0</v>
      </c>
      <c r="K13" s="81">
        <v>0</v>
      </c>
      <c r="L13" s="81">
        <v>264190990</v>
      </c>
      <c r="M13" s="81">
        <v>260382519</v>
      </c>
      <c r="N13" s="81">
        <v>1880652</v>
      </c>
      <c r="O13" s="81">
        <v>3808471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1281575</v>
      </c>
      <c r="J14" s="81">
        <v>0</v>
      </c>
      <c r="K14" s="81">
        <v>0</v>
      </c>
      <c r="L14" s="81">
        <v>1281575</v>
      </c>
      <c r="M14" s="81">
        <v>1281572</v>
      </c>
      <c r="N14" s="81">
        <v>0</v>
      </c>
      <c r="O14" s="81">
        <v>3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6888420</v>
      </c>
      <c r="J30" s="81">
        <v>0</v>
      </c>
      <c r="K30" s="81">
        <v>0</v>
      </c>
      <c r="L30" s="81">
        <v>6888420</v>
      </c>
      <c r="M30" s="81">
        <v>5474295</v>
      </c>
      <c r="N30" s="81">
        <v>1065456</v>
      </c>
      <c r="O30" s="81">
        <v>1414125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1427655644</v>
      </c>
      <c r="J35" s="81">
        <v>0</v>
      </c>
      <c r="K35" s="81">
        <v>0</v>
      </c>
      <c r="L35" s="81">
        <v>1427655644</v>
      </c>
      <c r="M35" s="81">
        <v>267138386</v>
      </c>
      <c r="N35" s="81">
        <v>2946108</v>
      </c>
      <c r="O35" s="81">
        <v>1160517258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8A16-1A6C-4D3B-9BBA-D4E588CF0818}">
  <sheetPr codeName="Sheet23"/>
  <dimension ref="B1:N19"/>
  <sheetViews>
    <sheetView showGridLines="0" view="pageBreakPreview" zoomScale="60" zoomScaleNormal="55" workbookViewId="0">
      <selection activeCell="L16" sqref="L16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7" t="s">
        <v>50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82"/>
      <c r="N7" s="83" t="s">
        <v>2</v>
      </c>
    </row>
    <row r="8" spans="2:14" ht="20.100000000000001" customHeight="1" x14ac:dyDescent="0.2">
      <c r="B8" s="170" t="s">
        <v>5</v>
      </c>
      <c r="C8" s="171"/>
      <c r="D8" s="171"/>
      <c r="E8" s="171"/>
      <c r="F8" s="171"/>
      <c r="G8" s="171"/>
      <c r="H8" s="172"/>
      <c r="I8" s="176" t="s">
        <v>15</v>
      </c>
      <c r="J8" s="176" t="s">
        <v>16</v>
      </c>
      <c r="K8" s="178" t="s">
        <v>17</v>
      </c>
      <c r="L8" s="179"/>
      <c r="M8" s="180"/>
      <c r="N8" s="181" t="s">
        <v>51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84" t="s">
        <v>52</v>
      </c>
      <c r="L9" s="84" t="s">
        <v>53</v>
      </c>
      <c r="M9" s="84" t="s">
        <v>54</v>
      </c>
      <c r="N9" s="182"/>
    </row>
    <row r="10" spans="2:14" ht="31.65" customHeight="1" x14ac:dyDescent="0.2">
      <c r="B10" s="165" t="s">
        <v>55</v>
      </c>
      <c r="C10" s="165"/>
      <c r="D10" s="165"/>
      <c r="E10" s="165"/>
      <c r="F10" s="165"/>
      <c r="G10" s="165"/>
      <c r="H10" s="165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5" t="s">
        <v>56</v>
      </c>
      <c r="C11" s="165"/>
      <c r="D11" s="165"/>
      <c r="E11" s="165"/>
      <c r="F11" s="165"/>
      <c r="G11" s="165"/>
      <c r="H11" s="165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5" t="s">
        <v>57</v>
      </c>
      <c r="C12" s="165"/>
      <c r="D12" s="165"/>
      <c r="E12" s="165"/>
      <c r="F12" s="165"/>
      <c r="G12" s="165"/>
      <c r="H12" s="165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5" t="s">
        <v>58</v>
      </c>
      <c r="C13" s="165"/>
      <c r="D13" s="165"/>
      <c r="E13" s="165"/>
      <c r="F13" s="165"/>
      <c r="G13" s="165"/>
      <c r="H13" s="165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5" t="s">
        <v>59</v>
      </c>
      <c r="C14" s="165"/>
      <c r="D14" s="165"/>
      <c r="E14" s="165"/>
      <c r="F14" s="165"/>
      <c r="G14" s="165"/>
      <c r="H14" s="165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5" t="s">
        <v>60</v>
      </c>
      <c r="C15" s="165"/>
      <c r="D15" s="165"/>
      <c r="E15" s="165"/>
      <c r="F15" s="165"/>
      <c r="G15" s="165"/>
      <c r="H15" s="165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5" t="s">
        <v>61</v>
      </c>
      <c r="C16" s="165"/>
      <c r="D16" s="165"/>
      <c r="E16" s="165"/>
      <c r="F16" s="165"/>
      <c r="G16" s="165"/>
      <c r="H16" s="165"/>
      <c r="I16" s="85">
        <v>11929977</v>
      </c>
      <c r="J16" s="85">
        <v>11264638</v>
      </c>
      <c r="K16" s="85">
        <v>11929977</v>
      </c>
      <c r="L16" s="85">
        <v>0</v>
      </c>
      <c r="M16" s="85">
        <v>11929977</v>
      </c>
      <c r="N16" s="85">
        <v>11264638</v>
      </c>
    </row>
    <row r="17" spans="2:14" ht="31.65" customHeight="1" x14ac:dyDescent="0.2">
      <c r="B17" s="165" t="s">
        <v>62</v>
      </c>
      <c r="C17" s="165"/>
      <c r="D17" s="165"/>
      <c r="E17" s="165"/>
      <c r="F17" s="165"/>
      <c r="G17" s="165"/>
      <c r="H17" s="165"/>
      <c r="I17" s="85">
        <v>115184608</v>
      </c>
      <c r="J17" s="85">
        <v>268043</v>
      </c>
      <c r="K17" s="85">
        <v>0</v>
      </c>
      <c r="L17" s="85">
        <v>10693360</v>
      </c>
      <c r="M17" s="85">
        <v>10693360</v>
      </c>
      <c r="N17" s="85">
        <v>104759291</v>
      </c>
    </row>
    <row r="18" spans="2:14" ht="31.65" customHeight="1" x14ac:dyDescent="0.2">
      <c r="B18" s="165" t="s">
        <v>63</v>
      </c>
      <c r="C18" s="165"/>
      <c r="D18" s="165"/>
      <c r="E18" s="165"/>
      <c r="F18" s="165"/>
      <c r="G18" s="165"/>
      <c r="H18" s="165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6" t="s">
        <v>64</v>
      </c>
      <c r="C19" s="166"/>
      <c r="D19" s="166"/>
      <c r="E19" s="166"/>
      <c r="F19" s="166"/>
      <c r="G19" s="166"/>
      <c r="H19" s="166"/>
      <c r="I19" s="85">
        <v>127114585</v>
      </c>
      <c r="J19" s="85">
        <v>11532681</v>
      </c>
      <c r="K19" s="85">
        <f>SUM(K10:K18)</f>
        <v>11929977</v>
      </c>
      <c r="L19" s="85">
        <f>SUM(L10:L18)</f>
        <v>10693360</v>
      </c>
      <c r="M19" s="85">
        <v>22623337</v>
      </c>
      <c r="N19" s="85">
        <v>116023929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2026-10-05T04:23:15Z</dcterms:created>
  <dcterms:modified xsi:type="dcterms:W3CDTF">2026-10-05T04:23:15Z</dcterms:modified>
</cp:coreProperties>
</file>