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9C8DA626-EDE5-4B5B-9743-C4C54D5CB14B}" xr6:coauthVersionLast="47" xr6:coauthVersionMax="47" xr10:uidLastSave="{00000000-0000-0000-0000-000000000000}"/>
  <bookViews>
    <workbookView xWindow="-108" yWindow="-108" windowWidth="23256" windowHeight="12456" xr2:uid="{429DF288-389A-4E60-928F-F6005D3F861C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6" l="1"/>
</calcChain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<sst xmlns="http://schemas.openxmlformats.org/spreadsheetml/2006/main" count="322" uniqueCount="231">
  <si>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</si>
  <si>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</si>
  <si>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</si>
  <si>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</si>
  <si>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</si>
  <si>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</si>
  <si>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</si>
  <si>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</si>
  <si>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</si>
  <si>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</si>
  <si>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</si>
  <si>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</si>
  <si>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</si>
  <si>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</si>
  <si>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</si>
  <si>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</si>
  <si>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</si>
  <si>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</si>
  <si>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</si>
  <si>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</si>
  <si>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</si>
  <si>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</si>
  <si>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</si>
  <si>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</si>
  <si>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</si>
  <si>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</si>
  <si>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</si>
  <si>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</si>
  <si>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</si>
  <si>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</si>
  <si>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</si>
  <si>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</si>
  <si>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</si>
  <si>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</si>
  <si>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</si>
  <si>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</si>
  <si>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</si>
  <si>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</si>
  <si>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</si>
  <si>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</si>
  <si>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</si>
  <si>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</si>
  <si>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</si>
  <si>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</si>
  <si>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</si>
  <si>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</si>
  <si>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</si>
  <si>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</si>
  <si>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</si>
  <si>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</si>
  <si>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</si>
  <si>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</si>
  <si>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</si>
  <si>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</si>
  <si>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</si>
  <si>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</si>
  <si>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</si>
  <si>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</si>
  <si>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</si>
  <si>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</si>
  <si>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</si>
  <si>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</si>
  <si>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</si>
  <si>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</si>
  <si>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</si>
  <si>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</si>
  <si>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</si>
  <si>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東住吉区役所</t>
  </si>
  <si>
    <t>東住吉会館管理運営事業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</si>
  <si>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</si>
  <si>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</si>
  <si>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</si>
  <si>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</si>
  <si>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</si>
  <si>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</si>
  <si>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</si>
  <si>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</si>
  <si>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</si>
  <si>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</si>
  <si>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</si>
  <si>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</si>
  <si>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</si>
  <si>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</si>
  <si>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</si>
  <si>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</si>
  <si>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</si>
  <si>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</si>
  <si>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</si>
  <si>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</si>
  <si>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</si>
  <si>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</si>
  <si>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</si>
  <si>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</si>
  <si>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</si>
  <si>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</si>
  <si>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</si>
  <si>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</si>
  <si>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</si>
  <si>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</si>
  <si>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</si>
  <si>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</si>
  <si>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</si>
  <si>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</si>
  <si>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</si>
  <si>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</si>
  <si>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</si>
  <si>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</si>
  <si>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</si>
  <si>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</si>
  <si>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</si>
  <si>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</si>
  <si>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</si>
  <si>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</si>
  <si>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</si>
  <si>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</si>
  <si>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</si>
  <si>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</si>
  <si>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</si>
  <si>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</si>
  <si>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</si>
  <si>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</si>
  <si>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</si>
  <si>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</si>
  <si>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</si>
  <si>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</si>
  <si>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</si>
  <si>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</si>
  <si>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</si>
  <si>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</si>
  <si>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</si>
  <si>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</si>
  <si>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</si>
  <si>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</si>
  <si>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</si>
  <si>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</si>
  <si>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</si>
  <si>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</si>
  <si>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</si>
  <si>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</si>
  <si>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</si>
  <si>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</si>
  <si>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</si>
  <si>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</si>
  <si>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</si>
  <si>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</si>
  <si>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</si>
  <si>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</si>
  <si>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</si>
  <si>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</si>
  <si>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</si>
  <si>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</si>
  <si>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</si>
  <si>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</si>
  <si>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</si>
  <si>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</si>
  <si>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</si>
  <si>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</si>
  <si>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</si>
  <si>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</si>
  <si>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</si>
  <si>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</si>
  <si>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</si>
  <si>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</si>
  <si>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</si>
  <si>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</si>
  <si>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</si>
  <si>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</si>
  <si>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</si>
  <si>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</si>
  <si>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</si>
  <si>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</si>
  <si>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</si>
  <si>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</si>
  <si>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</si>
  <si>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</si>
  <si>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</si>
  <si>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</si>
  <si>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</si>
  <si>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</si>
  <si>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</si>
  <si>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</si>
  <si>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</si>
  <si>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</si>
  <si>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</si>
  <si>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</si>
  <si>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</si>
  <si>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</si>
  <si>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</si>
  <si>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</si>
  <si>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</si>
  <si>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</si>
  <si>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</si>
  <si>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</si>
  <si>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</si>
  <si>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</si>
  <si>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</si>
  <si>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</si>
  <si>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</si>
  <si>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</si>
  <si>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</si>
  <si>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</si>
  <si>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</si>
  <si>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</si>
  <si>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</si>
  <si>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</si>
  <si>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</si>
  <si>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</si>
  <si>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</si>
  <si>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</si>
  <si>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</si>
  <si>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</si>
  <si>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</si>
  <si>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</si>
  <si>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</si>
  <si>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</si>
  <si>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</si>
  <si>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</si>
  <si>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</si>
  <si>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</si>
  <si>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</si>
  <si>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</si>
  <si>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</si>
  <si>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</si>
  <si>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</si>
  <si>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</si>
  <si>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</si>
  <si>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4">
      <t>イッパンカイケイ</t>
    </rPh>
    <phoneticPr fontId="22"/>
  </si>
  <si>
    <t>東住吉区役所</t>
    <rPh sb="0" eb="6">
      <t>ヒガシスミヨシクヤクショ</t>
    </rPh>
    <phoneticPr fontId="22"/>
  </si>
  <si>
    <t>東住吉会館管理運営事業</t>
    <rPh sb="0" eb="5">
      <t>ヒガシスミヨシカイカン</t>
    </rPh>
    <rPh sb="5" eb="11">
      <t>カンリウンエイジギョウ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</si>
  <si>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</si>
  <si>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rPh sb="0" eb="2">
      <t>ガイトウ</t>
    </rPh>
    <rPh sb="2" eb="4">
      <t>ジコウ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</si>
</sst>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</cellXfs>
  <cellStyles count="9">
    <cellStyle name="標準" xfId="0" builtinId="0"/>
    <cellStyle name="標準 2" xfId="1" xr:uid="{5237F8F5-CA2E-4DBC-8B90-23497D6D108A}"/>
    <cellStyle name="標準 2 2" xfId="2" xr:uid="{9B63F7D2-6CA0-4702-AEB4-2CF8CCFC947F}"/>
    <cellStyle name="標準 3" xfId="3" xr:uid="{36F3E829-177D-4C02-B0AB-2458D9B71BB7}"/>
    <cellStyle name="標準 4" xfId="4" xr:uid="{88ECC212-9060-49AF-A3B8-0506FEC5EF0D}"/>
    <cellStyle name="標準 4 2" xfId="5" xr:uid="{AC9E0977-E407-485D-A52C-95B1D47A3644}"/>
    <cellStyle name="標準 5" xfId="8" xr:uid="{04FAA1FF-9B1E-4998-B0A6-E521EAF12FFF}"/>
    <cellStyle name="標準 5 2" xfId="6" xr:uid="{0F9EF400-0CD6-4C73-9ADC-338B1F749E4F}"/>
    <cellStyle name="標準 6 2" xfId="7" xr:uid="{9A1C4DD6-4781-4D80-92EA-0D538612C8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080817&#20196;&#21644;&#65303;&#24180;&#24230;&#27770;&#31639;&#36001;&#21209;&#35576;&#34920;&#12398;&#25552;&#20986;&#12395;&#12388;&#12356;&#12390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29992;&#24230;&#25285;&#24403;/R8/&#65297;&#12288;&#29031;&#20250;&#38306;&#20418;/&#65299;&#12288;&#26032;&#20844;&#20250;&#35336;&#29031;&#20250;/03&#24180;&#27425;&#26989;&#21209;/080817&#20196;&#21644;&#65303;&#24180;&#24230;&#27770;&#31639;&#36001;&#21209;&#35576;&#34920;&#12398;&#25552;&#20986;&#12395;&#12388;&#12356;&#12390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0F26A-31A9-480E-886D-D206CED05D61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6" t="s">
        <v>0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9"/>
      <c r="T6" s="8"/>
    </row>
    <row r="7" spans="1:20" ht="22.5" customHeight="1" x14ac:dyDescent="0.2">
      <c r="A7" s="6"/>
      <c r="B7" s="127" t="s">
        <v>65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8"/>
      <c r="C9" s="128"/>
      <c r="D9" s="128"/>
      <c r="E9" s="11"/>
      <c r="F9" s="11"/>
      <c r="G9" s="11"/>
      <c r="H9" s="11"/>
      <c r="I9" s="11"/>
      <c r="J9" s="124"/>
      <c r="K9" s="124"/>
      <c r="L9" s="124"/>
      <c r="M9" s="124"/>
      <c r="N9" s="125"/>
      <c r="O9" s="125"/>
      <c r="P9" s="12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4"/>
      <c r="K10" s="124"/>
      <c r="L10" s="124"/>
      <c r="M10" s="124"/>
      <c r="N10" s="125"/>
      <c r="O10" s="125"/>
      <c r="P10" s="12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4"/>
      <c r="K11" s="124"/>
      <c r="L11" s="124"/>
      <c r="M11" s="124"/>
      <c r="N11" s="125"/>
      <c r="O11" s="125"/>
      <c r="P11" s="12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4"/>
      <c r="K12" s="124"/>
      <c r="L12" s="124"/>
      <c r="M12" s="124"/>
      <c r="N12" s="125"/>
      <c r="O12" s="125"/>
      <c r="P12" s="12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4"/>
      <c r="K13" s="124"/>
      <c r="L13" s="124"/>
      <c r="M13" s="124"/>
      <c r="N13" s="125" t="s">
        <v>1</v>
      </c>
      <c r="O13" s="125"/>
      <c r="P13" s="12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8"/>
      <c r="L14" s="128"/>
      <c r="M14" s="128"/>
      <c r="N14" s="129" t="s">
        <v>1</v>
      </c>
      <c r="O14" s="129"/>
      <c r="P14" s="129"/>
      <c r="Q14" s="12"/>
      <c r="R14" s="11"/>
      <c r="S14" s="11"/>
      <c r="T14" s="8"/>
    </row>
    <row r="15" spans="1:20" ht="19.2" x14ac:dyDescent="0.2">
      <c r="A15" s="6"/>
      <c r="B15" s="130"/>
      <c r="C15" s="130"/>
      <c r="D15" s="130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498075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498075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4621733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1042327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1042327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1042327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4621733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1042327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5119808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-4077481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-4077481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1042327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1042327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9AF70-68A8-49D2-AE4E-D8C4B1098FFB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24364374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4948936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498075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134021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17346402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1351239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85701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-24364374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22857885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-1506489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515E1-2038-43C4-9272-0E77E24775F0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6" t="s">
        <v>4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47"/>
    </row>
    <row r="7" spans="1:14" ht="22.5" customHeight="1" x14ac:dyDescent="0.2">
      <c r="A7" s="44"/>
      <c r="B7" s="138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1"/>
      <c r="D15" s="141"/>
      <c r="E15" s="141"/>
      <c r="F15" s="142"/>
      <c r="G15" s="141"/>
      <c r="H15" s="141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1"/>
      <c r="D16" s="141"/>
      <c r="E16" s="141"/>
      <c r="F16" s="142"/>
      <c r="G16" s="141"/>
      <c r="H16" s="141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3"/>
      <c r="D17" s="143"/>
      <c r="E17" s="143"/>
      <c r="F17" s="144" t="s">
        <v>1</v>
      </c>
      <c r="G17" s="143"/>
      <c r="H17" s="143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5" t="s">
        <v>5</v>
      </c>
      <c r="D20" s="145"/>
      <c r="E20" s="145"/>
      <c r="F20" s="145"/>
      <c r="G20" s="145"/>
      <c r="H20" s="145"/>
      <c r="I20" s="14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5" t="s">
        <v>9</v>
      </c>
      <c r="D21" s="145"/>
      <c r="E21" s="145"/>
      <c r="F21" s="145"/>
      <c r="G21" s="145"/>
      <c r="H21" s="145"/>
      <c r="I21" s="145"/>
      <c r="J21" s="54">
        <v>-2570992</v>
      </c>
      <c r="K21" s="54">
        <v>0</v>
      </c>
      <c r="L21" s="54">
        <v>-2570992</v>
      </c>
      <c r="M21" s="21"/>
      <c r="N21" s="30"/>
    </row>
    <row r="22" spans="1:14" ht="50.1" customHeight="1" x14ac:dyDescent="0.2">
      <c r="A22" s="28"/>
      <c r="B22" s="21"/>
      <c r="C22" s="145" t="s">
        <v>10</v>
      </c>
      <c r="D22" s="145"/>
      <c r="E22" s="145"/>
      <c r="F22" s="145"/>
      <c r="G22" s="145"/>
      <c r="H22" s="145"/>
      <c r="I22" s="145"/>
      <c r="J22" s="54">
        <v>-1506489</v>
      </c>
      <c r="K22" s="54">
        <v>0</v>
      </c>
      <c r="L22" s="54">
        <v>-1506489</v>
      </c>
      <c r="M22" s="21"/>
      <c r="N22" s="30"/>
    </row>
    <row r="23" spans="1:14" ht="50.1" customHeight="1" x14ac:dyDescent="0.2">
      <c r="A23" s="28"/>
      <c r="B23" s="21"/>
      <c r="C23" s="145" t="s">
        <v>11</v>
      </c>
      <c r="D23" s="145"/>
      <c r="E23" s="145"/>
      <c r="F23" s="145"/>
      <c r="G23" s="145"/>
      <c r="H23" s="145"/>
      <c r="I23" s="145"/>
      <c r="J23" s="54">
        <v>-4077481</v>
      </c>
      <c r="K23" s="54">
        <v>0</v>
      </c>
      <c r="L23" s="54">
        <v>-4077481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20B6C-56E3-4E58-9BC5-FAA5F41ED47E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112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0"/>
      <c r="C15" s="130"/>
      <c r="D15" s="130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22857885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5425782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17346402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85701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-22857885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-22857885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22857885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9C6BF-5EFC-40D5-931D-277F4DE1EE07}">
  <sheetPr>
    <pageSetUpPr fitToPage="1"/>
  </sheetPr>
  <dimension ref="A1:D75"/>
  <sheetViews>
    <sheetView view="pageBreakPreview" zoomScale="50" zoomScaleNormal="50" zoomScaleSheetLayoutView="50" workbookViewId="0">
      <selection activeCell="C12" sqref="C12:D12"/>
    </sheetView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51" t="s">
        <v>229</v>
      </c>
      <c r="B4" s="151"/>
      <c r="C4" s="151"/>
      <c r="D4" s="15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50"/>
      <c r="D7" s="150"/>
    </row>
    <row r="8" spans="1:4" s="117" customFormat="1" ht="36" customHeight="1" x14ac:dyDescent="0.2">
      <c r="A8" s="116"/>
      <c r="B8" s="118"/>
      <c r="C8" s="150"/>
      <c r="D8" s="150"/>
    </row>
    <row r="9" spans="1:4" s="117" customFormat="1" ht="36" customHeight="1" x14ac:dyDescent="0.2">
      <c r="A9" s="116"/>
      <c r="B9" s="119"/>
      <c r="C9" s="150"/>
      <c r="D9" s="150"/>
    </row>
    <row r="10" spans="1:4" s="117" customFormat="1" ht="36" customHeight="1" x14ac:dyDescent="0.2">
      <c r="A10" s="116"/>
      <c r="B10" s="118"/>
      <c r="C10" s="150"/>
      <c r="D10" s="150"/>
    </row>
    <row r="11" spans="1:4" s="117" customFormat="1" ht="36" customHeight="1" x14ac:dyDescent="0.2">
      <c r="A11" s="116"/>
      <c r="B11" s="118"/>
      <c r="C11" s="152"/>
      <c r="D11" s="152"/>
    </row>
    <row r="12" spans="1:4" s="117" customFormat="1" ht="36" customHeight="1" x14ac:dyDescent="0.2">
      <c r="A12" s="116"/>
      <c r="B12" s="118"/>
      <c r="C12" s="150"/>
      <c r="D12" s="15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  <row r="75" spans="1:1" s="122" customFormat="1" ht="23.4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4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1B676-9799-4B49-8A16-08D8A0B14863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3" t="s">
        <v>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74" t="s">
        <v>2</v>
      </c>
    </row>
    <row r="8" spans="2:15" ht="21.9" customHeight="1" x14ac:dyDescent="0.2">
      <c r="B8" s="155" t="s">
        <v>14</v>
      </c>
      <c r="C8" s="156"/>
      <c r="D8" s="156"/>
      <c r="E8" s="156"/>
      <c r="F8" s="156"/>
      <c r="G8" s="156"/>
      <c r="H8" s="15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83327044</v>
      </c>
      <c r="J10" s="81">
        <v>0</v>
      </c>
      <c r="K10" s="81">
        <v>0</v>
      </c>
      <c r="L10" s="81">
        <v>83327044</v>
      </c>
      <c r="M10" s="81">
        <v>82284717</v>
      </c>
      <c r="N10" s="81">
        <v>1351239</v>
      </c>
      <c r="O10" s="81">
        <v>1042327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83327044</v>
      </c>
      <c r="J11" s="81">
        <v>0</v>
      </c>
      <c r="K11" s="81">
        <v>0</v>
      </c>
      <c r="L11" s="81">
        <v>83327044</v>
      </c>
      <c r="M11" s="81">
        <v>82284717</v>
      </c>
      <c r="N11" s="81">
        <v>1351239</v>
      </c>
      <c r="O11" s="81">
        <v>1042327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83327044</v>
      </c>
      <c r="J13" s="81">
        <v>0</v>
      </c>
      <c r="K13" s="81">
        <v>0</v>
      </c>
      <c r="L13" s="81">
        <v>83327044</v>
      </c>
      <c r="M13" s="81">
        <v>82284717</v>
      </c>
      <c r="N13" s="81">
        <v>1351239</v>
      </c>
      <c r="O13" s="81">
        <v>1042327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1" t="s">
        <v>49</v>
      </c>
      <c r="C35" s="162"/>
      <c r="D35" s="162"/>
      <c r="E35" s="162"/>
      <c r="F35" s="162"/>
      <c r="G35" s="162"/>
      <c r="H35" s="163"/>
      <c r="I35" s="81">
        <v>83327044</v>
      </c>
      <c r="J35" s="81">
        <v>0</v>
      </c>
      <c r="K35" s="81">
        <v>0</v>
      </c>
      <c r="L35" s="81">
        <v>83327044</v>
      </c>
      <c r="M35" s="81">
        <v>82284717</v>
      </c>
      <c r="N35" s="81">
        <v>1351239</v>
      </c>
      <c r="O35" s="81">
        <v>1042327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F66D9-E5F4-4FE5-8E71-61A3F73E202F}">
  <sheetPr codeName="Sheet23"/>
  <dimension ref="B1:N19"/>
  <sheetViews>
    <sheetView showGridLines="0" view="pageBreakPreview" zoomScale="60" zoomScaleNormal="55" workbookViewId="0">
      <selection activeCell="K20" sqref="K20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5" t="s">
        <v>50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82"/>
      <c r="N7" s="83" t="s">
        <v>2</v>
      </c>
    </row>
    <row r="8" spans="2:14" ht="20.100000000000001" customHeight="1" x14ac:dyDescent="0.2">
      <c r="B8" s="168" t="s">
        <v>5</v>
      </c>
      <c r="C8" s="169"/>
      <c r="D8" s="169"/>
      <c r="E8" s="169"/>
      <c r="F8" s="169"/>
      <c r="G8" s="169"/>
      <c r="H8" s="170"/>
      <c r="I8" s="174" t="s">
        <v>15</v>
      </c>
      <c r="J8" s="174" t="s">
        <v>16</v>
      </c>
      <c r="K8" s="176" t="s">
        <v>17</v>
      </c>
      <c r="L8" s="177"/>
      <c r="M8" s="178"/>
      <c r="N8" s="179" t="s">
        <v>51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84" t="s">
        <v>52</v>
      </c>
      <c r="L9" s="84" t="s">
        <v>53</v>
      </c>
      <c r="M9" s="84" t="s">
        <v>54</v>
      </c>
      <c r="N9" s="180"/>
    </row>
    <row r="10" spans="2:14" ht="31.65" customHeight="1" x14ac:dyDescent="0.2">
      <c r="B10" s="181" t="s">
        <v>55</v>
      </c>
      <c r="C10" s="181"/>
      <c r="D10" s="181"/>
      <c r="E10" s="181"/>
      <c r="F10" s="181"/>
      <c r="G10" s="181"/>
      <c r="H10" s="181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81" t="s">
        <v>56</v>
      </c>
      <c r="C11" s="181"/>
      <c r="D11" s="181"/>
      <c r="E11" s="181"/>
      <c r="F11" s="181"/>
      <c r="G11" s="181"/>
      <c r="H11" s="181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81" t="s">
        <v>57</v>
      </c>
      <c r="C12" s="181"/>
      <c r="D12" s="181"/>
      <c r="E12" s="181"/>
      <c r="F12" s="181"/>
      <c r="G12" s="181"/>
      <c r="H12" s="181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81" t="s">
        <v>58</v>
      </c>
      <c r="C13" s="181"/>
      <c r="D13" s="181"/>
      <c r="E13" s="181"/>
      <c r="F13" s="181"/>
      <c r="G13" s="181"/>
      <c r="H13" s="181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81" t="s">
        <v>59</v>
      </c>
      <c r="C14" s="181"/>
      <c r="D14" s="181"/>
      <c r="E14" s="181"/>
      <c r="F14" s="181"/>
      <c r="G14" s="181"/>
      <c r="H14" s="181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81" t="s">
        <v>60</v>
      </c>
      <c r="C15" s="181"/>
      <c r="D15" s="181"/>
      <c r="E15" s="181"/>
      <c r="F15" s="181"/>
      <c r="G15" s="181"/>
      <c r="H15" s="181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81" t="s">
        <v>61</v>
      </c>
      <c r="C16" s="181"/>
      <c r="D16" s="181"/>
      <c r="E16" s="181"/>
      <c r="F16" s="181"/>
      <c r="G16" s="181"/>
      <c r="H16" s="181"/>
      <c r="I16" s="85">
        <v>476846</v>
      </c>
      <c r="J16" s="85">
        <v>498075</v>
      </c>
      <c r="K16" s="85">
        <v>476846</v>
      </c>
      <c r="L16" s="85">
        <v>0</v>
      </c>
      <c r="M16" s="85">
        <v>476846</v>
      </c>
      <c r="N16" s="85">
        <v>498075</v>
      </c>
    </row>
    <row r="17" spans="2:14" ht="31.65" customHeight="1" x14ac:dyDescent="0.2">
      <c r="B17" s="181" t="s">
        <v>62</v>
      </c>
      <c r="C17" s="181"/>
      <c r="D17" s="181"/>
      <c r="E17" s="181"/>
      <c r="F17" s="181"/>
      <c r="G17" s="181"/>
      <c r="H17" s="181"/>
      <c r="I17" s="85">
        <v>4487712</v>
      </c>
      <c r="J17" s="85">
        <v>134021</v>
      </c>
      <c r="K17" s="85">
        <v>0</v>
      </c>
      <c r="L17" s="85">
        <v>0</v>
      </c>
      <c r="M17" s="85">
        <v>0</v>
      </c>
      <c r="N17" s="85">
        <v>4621733</v>
      </c>
    </row>
    <row r="18" spans="2:14" ht="31.65" customHeight="1" x14ac:dyDescent="0.2">
      <c r="B18" s="181" t="s">
        <v>63</v>
      </c>
      <c r="C18" s="181"/>
      <c r="D18" s="181"/>
      <c r="E18" s="181"/>
      <c r="F18" s="181"/>
      <c r="G18" s="181"/>
      <c r="H18" s="181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82" t="s">
        <v>64</v>
      </c>
      <c r="C19" s="182"/>
      <c r="D19" s="182"/>
      <c r="E19" s="182"/>
      <c r="F19" s="182"/>
      <c r="G19" s="182"/>
      <c r="H19" s="182"/>
      <c r="I19" s="85">
        <v>4964558</v>
      </c>
      <c r="J19" s="85">
        <v>632096</v>
      </c>
      <c r="K19" s="85">
        <f>SUM(K10:K18)</f>
        <v>476846</v>
      </c>
      <c r="L19" s="85">
        <v>0</v>
      </c>
      <c r="M19" s="85">
        <v>476846</v>
      </c>
      <c r="N19" s="85">
        <v>5119808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2026-10-05T04:22:12Z</dcterms:created>
  <dcterms:modified xsi:type="dcterms:W3CDTF">2026-10-05T04:22:13Z</dcterms:modified>
</cp:coreProperties>
</file>