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68" activeTab="1"/>
  </bookViews>
  <sheets>
    <sheet name="貼り付け用" sheetId="1" r:id="rId1"/>
    <sheet name="概要（ひな形）" sheetId="2" r:id="rId2"/>
    <sheet name="n" sheetId="3" state="hidden" r:id="rId3"/>
    <sheet name="ｄ" sheetId="4" state="hidden" r:id="rId4"/>
  </sheets>
  <definedNames>
    <definedName name="_xlfn.BAHTTEXT" hidden="1">#NAME?</definedName>
    <definedName name="_xlfn.IFERROR" hidden="1">#NAME?</definedName>
    <definedName name="_xlnm.Print_Area" localSheetId="1">'概要（ひな形）'!$A$1:$N$26</definedName>
    <definedName name="固定資産">'ｄ'!$D$31:$I$67</definedName>
    <definedName name="固定資産・">'n'!$A$13:$A$28</definedName>
    <definedName name="固定負債">'ｄ'!$M$28:$R$36</definedName>
    <definedName name="固定負債・">'n'!$B$13:$B$21</definedName>
    <definedName name="純資産・">'n'!$B$27:$B$28</definedName>
    <definedName name="単位">'n'!$C$1</definedName>
    <definedName name="流動資産">'ｄ'!$D$18:$I$29</definedName>
    <definedName name="流動資産・">'n'!$A$1:$A$10</definedName>
    <definedName name="流動負債">'ｄ'!$M$18:$R$26</definedName>
    <definedName name="流動負債・">'n'!$B$1:$B$9</definedName>
  </definedNames>
  <calcPr fullCalcOnLoad="1"/>
</workbook>
</file>

<file path=xl/sharedStrings.xml><?xml version="1.0" encoding="utf-8"?>
<sst xmlns="http://schemas.openxmlformats.org/spreadsheetml/2006/main" count="243" uniqueCount="108">
  <si>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</si>
  <si>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</si>
  <si>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</si>
  <si>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</si>
  <si>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</si>
  <si>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</si>
  <si>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</si>
  <si>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</si>
  <si>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</si>
  <si>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</si>
  <si>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</si>
  <si>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</si>
  <si>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</si>
  <si>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</si>
  <si>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</si>
  <si>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</si>
  <si>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</si>
  <si>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</si>
  <si>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</si>
  <si>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</si>
  <si>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</si>
  <si>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</si>
  <si>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</si>
  <si>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</si>
  <si>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</si>
  <si>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</si>
  <si>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</si>
  <si>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</si>
  <si>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</si>
  <si>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</si>
  <si>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</si>
  <si>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</si>
  <si>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</si>
  <si>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</si>
  <si>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</si>
  <si>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</si>
  <si>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</si>
  <si>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</si>
  <si>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</si>
  <si>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</si>
  <si>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</si>
  <si>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</si>
  <si>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</si>
  <si>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</si>
  <si>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</si>
  <si>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</si>
  <si>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</si>
  <si>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</si>
  <si>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</si>
  <si>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</si>
  <si>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</si>
  <si>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</si>
  <si>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</si>
  <si>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</si>
  <si>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</si>
  <si>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</si>
  <si>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</si>
  <si>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</si>
  <si>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</si>
  <si>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</si>
  <si>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</si>
  <si>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</si>
  <si>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</si>
  <si>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</si>
  <si>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</si>
  <si>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</si>
  <si>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</si>
  <si>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</si>
  <si>
    <t>（平成27年4月1日）</t>
  </si>
  <si>
    <t>（流動資産）</t>
  </si>
  <si>
    <t>（固定資産）</t>
  </si>
  <si>
    <t>（流動負債）</t>
  </si>
  <si>
    <t>（固定負債）</t>
  </si>
  <si>
    <t>その他</t>
  </si>
  <si>
    <t>長期貸付金</t>
  </si>
  <si>
    <t>貸倒引当金　　　　　　（未収金）</t>
  </si>
  <si>
    <t>貸倒引当金　　　　　　（基金）</t>
  </si>
  <si>
    <t>貸倒引当金　　　　　　（短期貸付）</t>
  </si>
  <si>
    <t>土地　　　　　　　　　（事業用）</t>
  </si>
  <si>
    <t>建物　　　　　　　　　（事業用）</t>
  </si>
  <si>
    <t>工作物　　　　　　　　（事業用）</t>
  </si>
  <si>
    <t>地上権等　　　　　　　（事業用）</t>
  </si>
  <si>
    <t>特許権等　　　　　　　（事業用）</t>
  </si>
  <si>
    <t>土地　　　　　　　　　（インフラ）</t>
  </si>
  <si>
    <t>建物　　　　　　　　　（インフラ）</t>
  </si>
  <si>
    <t>工作物　　　　　　　　（インフラ）</t>
  </si>
  <si>
    <t>地上権等　　　　　　　（インフラ）</t>
  </si>
  <si>
    <t>特許権等　　　　　　　（インフラ）</t>
  </si>
  <si>
    <t>貸倒引当金　　　　　　（長期貸付）</t>
  </si>
  <si>
    <t>貸倒引当金　　　　　　（その他債権）</t>
  </si>
  <si>
    <t xml:space="preserve">
</t>
  </si>
  <si>
    <t>（単位：円）</t>
  </si>
  <si>
    <t>貸借対照表（会計・局区・管理事業別)</t>
  </si>
  <si>
    <t>年度：平成27年度</t>
  </si>
  <si>
    <t>会計</t>
  </si>
  <si>
    <t>：01</t>
  </si>
  <si>
    <t>一般会計</t>
  </si>
  <si>
    <t>作成：平成27年08月25日</t>
  </si>
  <si>
    <t>対象：平成27年04月01日</t>
  </si>
  <si>
    <t>局区</t>
  </si>
  <si>
    <t>：27</t>
  </si>
  <si>
    <t>東淀川区役所</t>
  </si>
  <si>
    <t>施策事業</t>
  </si>
  <si>
    <t>：04010200</t>
  </si>
  <si>
    <t>税務管理事業</t>
  </si>
  <si>
    <t>管理事業</t>
  </si>
  <si>
    <t>：04010201</t>
  </si>
  <si>
    <t>千円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</si>
</sst>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&lt;=999]000;[&lt;=9999]000\-00;000\-0000"/>
    <numFmt numFmtId="178" formatCode="&quot;（単位： &quot;@&quot;）&quot;"/>
  </numFmts>
  <fonts count="6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HG丸ｺﾞｼｯｸM-PRO"/>
      <family val="3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8"/>
      <color indexed="8"/>
      <name val="ＭＳ ゴシック"/>
      <family val="3"/>
    </font>
    <font>
      <b/>
      <sz val="16"/>
      <color indexed="8"/>
      <name val="HG丸ｺﾞｼｯｸM-PRO"/>
      <family val="3"/>
    </font>
    <font>
      <b/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u val="single"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HG丸ｺﾞｼｯｸM-PRO"/>
      <family val="3"/>
    </font>
    <font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8"/>
      <color theme="1"/>
      <name val="ＭＳ ゴシック"/>
      <family val="3"/>
    </font>
    <font>
      <b/>
      <sz val="16"/>
      <color theme="1"/>
      <name val="HG丸ｺﾞｼｯｸM-PRO"/>
      <family val="3"/>
    </font>
    <font>
      <b/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1" fillId="0" borderId="0" xfId="60" applyFont="1" applyFill="1">
      <alignment vertical="center"/>
      <protection/>
    </xf>
    <xf numFmtId="0" fontId="51" fillId="0" borderId="0" xfId="0" applyFont="1" applyFill="1" applyAlignment="1">
      <alignment vertical="center"/>
    </xf>
    <xf numFmtId="58" fontId="51" fillId="0" borderId="0" xfId="60" applyNumberFormat="1" applyFont="1" applyFill="1">
      <alignment vertical="center"/>
      <protection/>
    </xf>
    <xf numFmtId="0" fontId="51" fillId="0" borderId="0" xfId="60" applyFont="1" applyFill="1" applyAlignment="1">
      <alignment horizontal="right" vertical="center"/>
      <protection/>
    </xf>
    <xf numFmtId="0" fontId="51" fillId="0" borderId="0" xfId="60" applyFont="1" applyFill="1" applyBorder="1">
      <alignment vertical="center"/>
      <protection/>
    </xf>
    <xf numFmtId="0" fontId="51" fillId="0" borderId="0" xfId="60" applyFont="1" applyFill="1" applyBorder="1" applyAlignment="1">
      <alignment vertical="center"/>
      <protection/>
    </xf>
    <xf numFmtId="176" fontId="51" fillId="0" borderId="0" xfId="60" applyNumberFormat="1" applyFont="1" applyFill="1" applyBorder="1">
      <alignment vertical="center"/>
      <protection/>
    </xf>
    <xf numFmtId="0" fontId="51" fillId="0" borderId="0" xfId="60" applyFont="1" applyFill="1" applyBorder="1" applyAlignment="1">
      <alignment horizontal="left" vertical="center"/>
      <protection/>
    </xf>
    <xf numFmtId="176" fontId="51" fillId="0" borderId="0" xfId="60" applyNumberFormat="1" applyFont="1" applyFill="1" applyBorder="1" applyAlignment="1">
      <alignment horizontal="right" vertical="center"/>
      <protection/>
    </xf>
    <xf numFmtId="176" fontId="51" fillId="0" borderId="0" xfId="60" applyNumberFormat="1" applyFont="1" applyFill="1">
      <alignment vertical="center"/>
      <protection/>
    </xf>
    <xf numFmtId="0" fontId="51" fillId="0" borderId="0" xfId="0" applyFont="1" applyFill="1" applyAlignment="1">
      <alignment horizontal="left" vertical="center"/>
    </xf>
    <xf numFmtId="49" fontId="51" fillId="0" borderId="0" xfId="0" applyNumberFormat="1" applyFont="1" applyFill="1" applyAlignment="1">
      <alignment horizontal="left" vertical="center"/>
    </xf>
    <xf numFmtId="0" fontId="51" fillId="0" borderId="0" xfId="60" applyFont="1" applyFill="1" applyAlignment="1">
      <alignment vertical="center"/>
      <protection/>
    </xf>
    <xf numFmtId="0" fontId="51" fillId="0" borderId="0" xfId="0" applyFont="1" applyFill="1" applyAlignment="1">
      <alignment horizontal="left" vertical="center" indent="2"/>
    </xf>
    <xf numFmtId="0" fontId="51" fillId="0" borderId="0" xfId="0" applyFont="1" applyFill="1" applyAlignment="1">
      <alignment horizontal="right" vertical="center"/>
    </xf>
    <xf numFmtId="49" fontId="51" fillId="0" borderId="0" xfId="0" applyNumberFormat="1" applyFont="1" applyFill="1" applyAlignment="1">
      <alignment vertical="center"/>
    </xf>
    <xf numFmtId="0" fontId="52" fillId="0" borderId="0" xfId="0" applyFont="1" applyAlignment="1">
      <alignment vertical="center"/>
    </xf>
    <xf numFmtId="38" fontId="52" fillId="0" borderId="0" xfId="48" applyFont="1" applyAlignment="1">
      <alignment vertical="center"/>
    </xf>
    <xf numFmtId="0" fontId="52" fillId="0" borderId="0" xfId="60" applyFont="1" applyFill="1" applyBorder="1">
      <alignment vertical="center"/>
      <protection/>
    </xf>
    <xf numFmtId="0" fontId="52" fillId="0" borderId="0" xfId="0" applyFont="1" applyFill="1" applyAlignment="1">
      <alignment vertical="center"/>
    </xf>
    <xf numFmtId="0" fontId="52" fillId="0" borderId="10" xfId="60" applyFont="1" applyFill="1" applyBorder="1">
      <alignment vertical="center"/>
      <protection/>
    </xf>
    <xf numFmtId="0" fontId="52" fillId="0" borderId="10" xfId="0" applyFont="1" applyFill="1" applyBorder="1" applyAlignment="1">
      <alignment vertical="center"/>
    </xf>
    <xf numFmtId="0" fontId="53" fillId="10" borderId="0" xfId="0" applyFont="1" applyFill="1" applyAlignment="1">
      <alignment horizontal="left" vertical="center"/>
    </xf>
    <xf numFmtId="0" fontId="54" fillId="10" borderId="0" xfId="60" applyFont="1" applyFill="1">
      <alignment vertical="center"/>
      <protection/>
    </xf>
    <xf numFmtId="0" fontId="55" fillId="10" borderId="0" xfId="60" applyFont="1" applyFill="1">
      <alignment vertical="center"/>
      <protection/>
    </xf>
    <xf numFmtId="0" fontId="55" fillId="10" borderId="0" xfId="0" applyFont="1" applyFill="1" applyAlignment="1">
      <alignment/>
    </xf>
    <xf numFmtId="0" fontId="54" fillId="10" borderId="0" xfId="0" applyFont="1" applyFill="1" applyAlignment="1">
      <alignment vertical="center"/>
    </xf>
    <xf numFmtId="0" fontId="54" fillId="10" borderId="0" xfId="0" applyFont="1" applyFill="1" applyAlignment="1">
      <alignment horizontal="left" vertical="center"/>
    </xf>
    <xf numFmtId="58" fontId="54" fillId="10" borderId="0" xfId="60" applyNumberFormat="1" applyFont="1" applyFill="1">
      <alignment vertical="center"/>
      <protection/>
    </xf>
    <xf numFmtId="0" fontId="54" fillId="10" borderId="0" xfId="60" applyFont="1" applyFill="1" applyAlignment="1">
      <alignment horizontal="right" vertical="center"/>
      <protection/>
    </xf>
    <xf numFmtId="0" fontId="54" fillId="10" borderId="11" xfId="60" applyFont="1" applyFill="1" applyBorder="1">
      <alignment vertical="center"/>
      <protection/>
    </xf>
    <xf numFmtId="0" fontId="54" fillId="10" borderId="12" xfId="60" applyFont="1" applyFill="1" applyBorder="1">
      <alignment vertical="center"/>
      <protection/>
    </xf>
    <xf numFmtId="0" fontId="54" fillId="10" borderId="12" xfId="60" applyFont="1" applyFill="1" applyBorder="1" applyAlignment="1">
      <alignment vertical="center"/>
      <protection/>
    </xf>
    <xf numFmtId="176" fontId="54" fillId="10" borderId="12" xfId="60" applyNumberFormat="1" applyFont="1" applyFill="1" applyBorder="1">
      <alignment vertical="center"/>
      <protection/>
    </xf>
    <xf numFmtId="0" fontId="54" fillId="10" borderId="12" xfId="60" applyFont="1" applyFill="1" applyBorder="1" applyAlignment="1">
      <alignment horizontal="left" vertical="center"/>
      <protection/>
    </xf>
    <xf numFmtId="176" fontId="54" fillId="10" borderId="13" xfId="60" applyNumberFormat="1" applyFont="1" applyFill="1" applyBorder="1">
      <alignment vertical="center"/>
      <protection/>
    </xf>
    <xf numFmtId="0" fontId="54" fillId="10" borderId="14" xfId="60" applyFont="1" applyFill="1" applyBorder="1">
      <alignment vertical="center"/>
      <protection/>
    </xf>
    <xf numFmtId="0" fontId="54" fillId="10" borderId="0" xfId="60" applyFont="1" applyFill="1" applyBorder="1">
      <alignment vertical="center"/>
      <protection/>
    </xf>
    <xf numFmtId="176" fontId="54" fillId="10" borderId="15" xfId="60" applyNumberFormat="1" applyFont="1" applyFill="1" applyBorder="1" applyAlignment="1">
      <alignment horizontal="right" vertical="center"/>
      <protection/>
    </xf>
    <xf numFmtId="176" fontId="54" fillId="10" borderId="0" xfId="60" applyNumberFormat="1" applyFont="1" applyFill="1" applyBorder="1" applyAlignment="1">
      <alignment horizontal="right" vertical="center"/>
      <protection/>
    </xf>
    <xf numFmtId="176" fontId="54" fillId="10" borderId="0" xfId="60" applyNumberFormat="1" applyFont="1" applyFill="1" applyBorder="1">
      <alignment vertical="center"/>
      <protection/>
    </xf>
    <xf numFmtId="176" fontId="54" fillId="10" borderId="15" xfId="60" applyNumberFormat="1" applyFont="1" applyFill="1" applyBorder="1">
      <alignment vertical="center"/>
      <protection/>
    </xf>
    <xf numFmtId="0" fontId="54" fillId="10" borderId="16" xfId="60" applyFont="1" applyFill="1" applyBorder="1">
      <alignment vertical="center"/>
      <protection/>
    </xf>
    <xf numFmtId="0" fontId="54" fillId="10" borderId="17" xfId="60" applyFont="1" applyFill="1" applyBorder="1">
      <alignment vertical="center"/>
      <protection/>
    </xf>
    <xf numFmtId="176" fontId="54" fillId="10" borderId="18" xfId="60" applyNumberFormat="1" applyFont="1" applyFill="1" applyBorder="1">
      <alignment vertical="center"/>
      <protection/>
    </xf>
    <xf numFmtId="176" fontId="54" fillId="10" borderId="18" xfId="60" applyNumberFormat="1" applyFont="1" applyFill="1" applyBorder="1" applyAlignment="1">
      <alignment horizontal="right" vertical="center"/>
      <protection/>
    </xf>
    <xf numFmtId="176" fontId="54" fillId="10" borderId="17" xfId="60" applyNumberFormat="1" applyFont="1" applyFill="1" applyBorder="1" applyAlignment="1">
      <alignment horizontal="right" vertical="center"/>
      <protection/>
    </xf>
    <xf numFmtId="176" fontId="54" fillId="10" borderId="0" xfId="60" applyNumberFormat="1" applyFont="1" applyFill="1">
      <alignment vertical="center"/>
      <protection/>
    </xf>
    <xf numFmtId="0" fontId="56" fillId="0" borderId="0" xfId="60" applyFont="1" applyFill="1" applyBorder="1" applyProtection="1">
      <alignment vertical="center"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56" fillId="0" borderId="19" xfId="60" applyFont="1" applyFill="1" applyBorder="1" applyProtection="1">
      <alignment vertical="center"/>
      <protection hidden="1"/>
    </xf>
    <xf numFmtId="0" fontId="57" fillId="0" borderId="20" xfId="0" applyFont="1" applyFill="1" applyBorder="1" applyAlignment="1" applyProtection="1">
      <alignment vertical="center"/>
      <protection hidden="1"/>
    </xf>
    <xf numFmtId="0" fontId="56" fillId="0" borderId="19" xfId="60" applyFont="1" applyFill="1" applyBorder="1" applyAlignment="1" applyProtection="1">
      <alignment horizontal="left" vertical="center"/>
      <protection hidden="1"/>
    </xf>
    <xf numFmtId="0" fontId="56" fillId="0" borderId="20" xfId="60" applyFont="1" applyFill="1" applyBorder="1" applyAlignment="1" applyProtection="1">
      <alignment horizontal="left" vertical="center"/>
      <protection hidden="1"/>
    </xf>
    <xf numFmtId="38" fontId="57" fillId="0" borderId="21" xfId="48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56" fillId="10" borderId="22" xfId="60" applyFont="1" applyFill="1" applyBorder="1" applyProtection="1">
      <alignment vertical="center"/>
      <protection hidden="1"/>
    </xf>
    <xf numFmtId="0" fontId="56" fillId="10" borderId="10" xfId="60" applyFont="1" applyFill="1" applyBorder="1" applyProtection="1">
      <alignment vertical="center"/>
      <protection hidden="1"/>
    </xf>
    <xf numFmtId="176" fontId="56" fillId="10" borderId="0" xfId="48" applyNumberFormat="1" applyFont="1" applyFill="1" applyBorder="1" applyAlignment="1" applyProtection="1">
      <alignment horizontal="right" vertical="center"/>
      <protection hidden="1"/>
    </xf>
    <xf numFmtId="0" fontId="56" fillId="13" borderId="22" xfId="60" applyFont="1" applyFill="1" applyBorder="1" applyAlignment="1" applyProtection="1">
      <alignment horizontal="left" vertical="center"/>
      <protection hidden="1"/>
    </xf>
    <xf numFmtId="0" fontId="56" fillId="13" borderId="10" xfId="60" applyFont="1" applyFill="1" applyBorder="1" applyAlignment="1" applyProtection="1">
      <alignment horizontal="left" vertical="center"/>
      <protection hidden="1"/>
    </xf>
    <xf numFmtId="176" fontId="56" fillId="13" borderId="23" xfId="48" applyNumberFormat="1" applyFont="1" applyFill="1" applyBorder="1" applyAlignment="1" applyProtection="1">
      <alignment horizontal="right" vertical="center"/>
      <protection hidden="1"/>
    </xf>
    <xf numFmtId="0" fontId="56" fillId="0" borderId="24" xfId="0" applyFont="1" applyFill="1" applyBorder="1" applyAlignment="1" applyProtection="1">
      <alignment vertical="center"/>
      <protection hidden="1"/>
    </xf>
    <xf numFmtId="0" fontId="52" fillId="0" borderId="12" xfId="0" applyFont="1" applyFill="1" applyBorder="1" applyAlignment="1" applyProtection="1">
      <alignment horizontal="left" vertical="center"/>
      <protection hidden="1" locked="0"/>
    </xf>
    <xf numFmtId="176" fontId="56" fillId="0" borderId="12" xfId="48" applyNumberFormat="1" applyFont="1" applyFill="1" applyBorder="1" applyAlignment="1" applyProtection="1">
      <alignment horizontal="right" vertical="center"/>
      <protection hidden="1"/>
    </xf>
    <xf numFmtId="0" fontId="52" fillId="0" borderId="12" xfId="0" applyFont="1" applyFill="1" applyBorder="1" applyAlignment="1" applyProtection="1">
      <alignment vertical="center"/>
      <protection hidden="1" locked="0"/>
    </xf>
    <xf numFmtId="176" fontId="56" fillId="0" borderId="25" xfId="48" applyNumberFormat="1" applyFont="1" applyFill="1" applyBorder="1" applyAlignment="1" applyProtection="1">
      <alignment horizontal="right" vertical="center"/>
      <protection hidden="1"/>
    </xf>
    <xf numFmtId="0" fontId="56" fillId="0" borderId="26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Border="1" applyAlignment="1" applyProtection="1">
      <alignment horizontal="left" vertical="center"/>
      <protection hidden="1" locked="0"/>
    </xf>
    <xf numFmtId="176" fontId="56" fillId="0" borderId="0" xfId="48" applyNumberFormat="1" applyFont="1" applyFill="1" applyBorder="1" applyAlignment="1" applyProtection="1">
      <alignment horizontal="right" vertical="center"/>
      <protection hidden="1"/>
    </xf>
    <xf numFmtId="0" fontId="56" fillId="0" borderId="26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/>
      <protection hidden="1" locked="0"/>
    </xf>
    <xf numFmtId="176" fontId="56" fillId="0" borderId="23" xfId="48" applyNumberFormat="1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horizontal="left" vertical="center"/>
      <protection hidden="1"/>
    </xf>
    <xf numFmtId="176" fontId="56" fillId="0" borderId="23" xfId="48" applyNumberFormat="1" applyFont="1" applyFill="1" applyBorder="1" applyAlignment="1" applyProtection="1">
      <alignment horizontal="right" vertical="center"/>
      <protection hidden="1"/>
    </xf>
    <xf numFmtId="0" fontId="56" fillId="10" borderId="27" xfId="60" applyFont="1" applyFill="1" applyBorder="1" applyProtection="1">
      <alignment vertical="center"/>
      <protection hidden="1"/>
    </xf>
    <xf numFmtId="0" fontId="56" fillId="10" borderId="17" xfId="60" applyFont="1" applyFill="1" applyBorder="1" applyProtection="1">
      <alignment vertical="center"/>
      <protection hidden="1"/>
    </xf>
    <xf numFmtId="176" fontId="56" fillId="10" borderId="17" xfId="48" applyNumberFormat="1" applyFont="1" applyFill="1" applyBorder="1" applyAlignment="1" applyProtection="1">
      <alignment horizontal="right" vertical="center"/>
      <protection hidden="1"/>
    </xf>
    <xf numFmtId="0" fontId="56" fillId="13" borderId="27" xfId="60" applyFont="1" applyFill="1" applyBorder="1" applyProtection="1">
      <alignment vertical="center"/>
      <protection hidden="1"/>
    </xf>
    <xf numFmtId="0" fontId="56" fillId="13" borderId="17" xfId="60" applyFont="1" applyFill="1" applyBorder="1" applyProtection="1">
      <alignment vertical="center"/>
      <protection hidden="1"/>
    </xf>
    <xf numFmtId="176" fontId="56" fillId="13" borderId="28" xfId="48" applyNumberFormat="1" applyFont="1" applyFill="1" applyBorder="1" applyAlignment="1" applyProtection="1">
      <alignment horizontal="right" vertical="center"/>
      <protection hidden="1"/>
    </xf>
    <xf numFmtId="0" fontId="56" fillId="0" borderId="26" xfId="60" applyFont="1" applyFill="1" applyBorder="1" applyAlignment="1" applyProtection="1">
      <alignment vertical="center"/>
      <protection hidden="1"/>
    </xf>
    <xf numFmtId="0" fontId="56" fillId="0" borderId="26" xfId="60" applyFont="1" applyFill="1" applyBorder="1" applyProtection="1">
      <alignment vertical="center"/>
      <protection hidden="1"/>
    </xf>
    <xf numFmtId="0" fontId="52" fillId="0" borderId="0" xfId="60" applyFont="1" applyFill="1" applyBorder="1" applyProtection="1">
      <alignment vertical="center"/>
      <protection hidden="1" locked="0"/>
    </xf>
    <xf numFmtId="0" fontId="56" fillId="13" borderId="29" xfId="60" applyFont="1" applyFill="1" applyBorder="1" applyProtection="1">
      <alignment vertical="center"/>
      <protection hidden="1"/>
    </xf>
    <xf numFmtId="0" fontId="56" fillId="13" borderId="30" xfId="60" applyFont="1" applyFill="1" applyBorder="1" applyProtection="1">
      <alignment vertical="center"/>
      <protection hidden="1"/>
    </xf>
    <xf numFmtId="176" fontId="56" fillId="13" borderId="31" xfId="48" applyNumberFormat="1" applyFont="1" applyFill="1" applyBorder="1" applyAlignment="1" applyProtection="1">
      <alignment horizontal="right" vertical="center"/>
      <protection hidden="1"/>
    </xf>
    <xf numFmtId="0" fontId="56" fillId="0" borderId="32" xfId="60" applyFont="1" applyFill="1" applyBorder="1" applyProtection="1">
      <alignment vertical="center"/>
      <protection hidden="1"/>
    </xf>
    <xf numFmtId="0" fontId="56" fillId="0" borderId="33" xfId="60" applyFont="1" applyFill="1" applyBorder="1" applyProtection="1">
      <alignment vertical="center"/>
      <protection hidden="1"/>
    </xf>
    <xf numFmtId="176" fontId="56" fillId="0" borderId="34" xfId="48" applyNumberFormat="1" applyFont="1" applyFill="1" applyBorder="1" applyAlignment="1" applyProtection="1">
      <alignment horizontal="right" vertical="center"/>
      <protection hidden="1"/>
    </xf>
    <xf numFmtId="0" fontId="56" fillId="0" borderId="22" xfId="60" applyFont="1" applyFill="1" applyBorder="1" applyProtection="1">
      <alignment vertical="center"/>
      <protection hidden="1"/>
    </xf>
    <xf numFmtId="176" fontId="56" fillId="0" borderId="35" xfId="48" applyNumberFormat="1" applyFont="1" applyFill="1" applyBorder="1" applyAlignment="1" applyProtection="1">
      <alignment vertical="center"/>
      <protection hidden="1"/>
    </xf>
    <xf numFmtId="0" fontId="56" fillId="10" borderId="29" xfId="60" applyFont="1" applyFill="1" applyBorder="1" applyProtection="1">
      <alignment vertical="center"/>
      <protection hidden="1"/>
    </xf>
    <xf numFmtId="0" fontId="56" fillId="10" borderId="30" xfId="60" applyFont="1" applyFill="1" applyBorder="1" applyProtection="1">
      <alignment vertical="center"/>
      <protection hidden="1"/>
    </xf>
    <xf numFmtId="176" fontId="56" fillId="10" borderId="30" xfId="48" applyNumberFormat="1" applyFont="1" applyFill="1" applyBorder="1" applyAlignment="1" applyProtection="1">
      <alignment horizontal="right" vertical="center"/>
      <protection hidden="1"/>
    </xf>
    <xf numFmtId="176" fontId="56" fillId="0" borderId="36" xfId="48" applyNumberFormat="1" applyFont="1" applyFill="1" applyBorder="1" applyAlignment="1" applyProtection="1">
      <alignment horizontal="right" vertical="center"/>
      <protection hidden="1"/>
    </xf>
    <xf numFmtId="178" fontId="56" fillId="0" borderId="0" xfId="60" applyNumberFormat="1" applyFont="1" applyFill="1" applyBorder="1" applyAlignment="1" applyProtection="1">
      <alignment horizontal="right" vertical="center"/>
      <protection hidden="1" locked="0"/>
    </xf>
    <xf numFmtId="0" fontId="56" fillId="0" borderId="10" xfId="60" applyFont="1" applyFill="1" applyBorder="1" applyProtection="1">
      <alignment vertical="center"/>
      <protection hidden="1"/>
    </xf>
    <xf numFmtId="0" fontId="58" fillId="0" borderId="0" xfId="60" applyFont="1" applyFill="1" applyBorder="1" applyAlignment="1" applyProtection="1">
      <alignment vertical="top"/>
      <protection hidden="1"/>
    </xf>
    <xf numFmtId="0" fontId="58" fillId="0" borderId="10" xfId="60" applyFont="1" applyFill="1" applyBorder="1" applyAlignment="1" applyProtection="1">
      <alignment vertical="top"/>
      <protection hidden="1"/>
    </xf>
    <xf numFmtId="0" fontId="58" fillId="0" borderId="10" xfId="60" applyFont="1" applyFill="1" applyBorder="1" applyProtection="1">
      <alignment vertical="center"/>
      <protection hidden="1" locked="0"/>
    </xf>
    <xf numFmtId="0" fontId="56" fillId="0" borderId="0" xfId="60" applyFont="1" applyFill="1" applyBorder="1" applyAlignment="1" applyProtection="1">
      <alignment vertical="center"/>
      <protection hidden="1"/>
    </xf>
    <xf numFmtId="0" fontId="51" fillId="0" borderId="0" xfId="60" applyFont="1" applyFill="1" applyAlignment="1">
      <alignment horizontal="center" vertical="center"/>
      <protection/>
    </xf>
    <xf numFmtId="0" fontId="5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0" fillId="0" borderId="10" xfId="0" applyFont="1" applyFill="1" applyBorder="1" applyAlignment="1" applyProtection="1">
      <alignment horizontal="center" vertical="center"/>
      <protection hidden="1"/>
    </xf>
    <xf numFmtId="0" fontId="52" fillId="0" borderId="29" xfId="60" applyFont="1" applyFill="1" applyBorder="1" applyAlignment="1" applyProtection="1">
      <alignment horizontal="center" vertical="center" shrinkToFit="1"/>
      <protection hidden="1"/>
    </xf>
    <xf numFmtId="0" fontId="52" fillId="0" borderId="30" xfId="60" applyFont="1" applyFill="1" applyBorder="1" applyAlignment="1" applyProtection="1">
      <alignment horizontal="center" vertical="center" shrinkToFit="1"/>
      <protection hidden="1"/>
    </xf>
    <xf numFmtId="0" fontId="61" fillId="10" borderId="0" xfId="0" applyFont="1" applyFill="1" applyAlignment="1">
      <alignment horizontal="center"/>
    </xf>
    <xf numFmtId="0" fontId="62" fillId="10" borderId="0" xfId="0" applyFont="1" applyFill="1" applyAlignment="1">
      <alignment horizontal="center" vertical="center"/>
    </xf>
    <xf numFmtId="0" fontId="54" fillId="10" borderId="0" xfId="0" applyFont="1" applyFill="1" applyAlignment="1">
      <alignment horizontal="center" vertical="center"/>
    </xf>
    <xf numFmtId="0" fontId="54" fillId="10" borderId="0" xfId="0" applyFont="1" applyFill="1" applyAlignment="1">
      <alignment horizontal="left" vertical="center"/>
    </xf>
    <xf numFmtId="49" fontId="54" fillId="10" borderId="0" xfId="0" applyNumberFormat="1" applyFont="1" applyFill="1" applyAlignment="1">
      <alignment horizontal="left" vertical="center"/>
    </xf>
    <xf numFmtId="49" fontId="54" fillId="10" borderId="0" xfId="0" applyNumberFormat="1" applyFont="1" applyFill="1" applyAlignment="1">
      <alignment horizontal="center" vertical="center"/>
    </xf>
    <xf numFmtId="0" fontId="54" fillId="10" borderId="0" xfId="60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2</xdr:row>
      <xdr:rowOff>28575</xdr:rowOff>
    </xdr:from>
    <xdr:ext cx="2095500" cy="1209675"/>
    <xdr:sp>
      <xdr:nvSpPr>
        <xdr:cNvPr id="1" name="線吹き出し 1 (枠付き) 13"/>
        <xdr:cNvSpPr>
          <a:spLocks/>
        </xdr:cNvSpPr>
      </xdr:nvSpPr>
      <xdr:spPr>
        <a:xfrm flipH="1">
          <a:off x="8582025" y="581025"/>
          <a:ext cx="2095500" cy="1209675"/>
        </a:xfrm>
        <a:prstGeom prst="borderCallout1">
          <a:avLst>
            <a:gd name="adj1" fmla="val 61398"/>
            <a:gd name="adj2" fmla="val 26708"/>
            <a:gd name="adj3" fmla="val 52925"/>
            <a:gd name="adj4" fmla="val 6976"/>
          </a:avLst>
        </a:prstGeom>
        <a:solidFill>
          <a:srgbClr val="FFFFFF"/>
        </a:solidFill>
        <a:ln w="38100" cmpd="sng">
          <a:solidFill>
            <a:srgbClr val="9BBB59"/>
          </a:solidFill>
          <a:headEnd type="oval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</a:rPr>
            <a:t>賞与引当金</a:t>
          </a:r>
          <a:r>
            <a:rPr lang="en-US" cap="none" sz="1100" b="1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月支給の期末・勤勉手当の</a:t>
          </a:r>
          <a:r>
            <a:rPr lang="en-US" cap="none" sz="1100" b="0" i="0" u="none" baseline="0">
              <a:solidFill>
                <a:srgbClr val="000000"/>
              </a:solidFill>
            </a:rPr>
            <a:t>支払見込み額（共済費を含む）の</a:t>
          </a:r>
          <a:r>
            <a:rPr lang="en-US" cap="none" sz="1100" b="0" i="0" u="none" baseline="0">
              <a:solidFill>
                <a:srgbClr val="000000"/>
              </a:solidFill>
            </a:rPr>
            <a:t>うち</a:t>
          </a:r>
          <a:r>
            <a:rPr lang="en-US" cap="none" sz="1100" b="0" i="0" u="none" baseline="0">
              <a:solidFill>
                <a:srgbClr val="000000"/>
              </a:solidFill>
            </a:rPr>
            <a:t>、当年度負担相当額である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分の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月から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月までの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ヶ月分）</a:t>
          </a:r>
          <a:r>
            <a:rPr lang="en-US" cap="none" sz="1100" b="0" i="0" u="none" baseline="0">
              <a:solidFill>
                <a:srgbClr val="000000"/>
              </a:solidFill>
            </a:rPr>
            <a:t>を計上しています。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00"/>
  <sheetViews>
    <sheetView showGridLines="0" zoomScalePageLayoutView="0" workbookViewId="0" topLeftCell="A7">
      <selection activeCell="I17" sqref="I17"/>
    </sheetView>
  </sheetViews>
  <sheetFormatPr defaultColWidth="8.875" defaultRowHeight="13.5"/>
  <cols>
    <col min="1" max="1" width="2.625" style="1" customWidth="1"/>
    <col min="2" max="7" width="2.125" style="1" customWidth="1"/>
    <col min="8" max="8" width="25.375" style="1" customWidth="1"/>
    <col min="9" max="9" width="21.625" style="1" customWidth="1"/>
    <col min="10" max="16" width="2.125" style="1" customWidth="1"/>
    <col min="17" max="17" width="25.375" style="1" customWidth="1"/>
    <col min="18" max="18" width="21.625" style="1" customWidth="1"/>
    <col min="19" max="19" width="5.375" style="1" customWidth="1"/>
    <col min="20" max="16384" width="8.875" style="1" customWidth="1"/>
  </cols>
  <sheetData>
    <row r="5" spans="2:18" ht="11.25" customHeight="1">
      <c r="B5" s="105" t="s">
        <v>92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2:18" ht="12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2:18" ht="1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customHeight="1">
      <c r="B8" s="2" t="s">
        <v>93</v>
      </c>
      <c r="C8" s="13"/>
      <c r="D8" s="13"/>
      <c r="F8" s="2"/>
      <c r="G8" s="2"/>
      <c r="H8" s="2"/>
      <c r="I8" s="14" t="s">
        <v>94</v>
      </c>
      <c r="J8" s="11" t="s">
        <v>95</v>
      </c>
      <c r="K8" s="11"/>
      <c r="L8" s="11"/>
      <c r="M8" s="11"/>
      <c r="N8" s="12"/>
      <c r="O8" s="11" t="s">
        <v>96</v>
      </c>
      <c r="P8" s="11"/>
      <c r="Q8" s="2"/>
      <c r="R8" s="15" t="s">
        <v>97</v>
      </c>
    </row>
    <row r="9" spans="2:18" ht="12" customHeight="1">
      <c r="B9" s="2" t="s">
        <v>98</v>
      </c>
      <c r="C9" s="13"/>
      <c r="D9" s="13"/>
      <c r="F9" s="2"/>
      <c r="G9" s="2"/>
      <c r="H9" s="2"/>
      <c r="I9" s="14" t="s">
        <v>99</v>
      </c>
      <c r="J9" s="11" t="s">
        <v>100</v>
      </c>
      <c r="K9" s="11"/>
      <c r="L9" s="11"/>
      <c r="M9" s="11"/>
      <c r="N9" s="12"/>
      <c r="O9" s="11" t="s">
        <v>101</v>
      </c>
      <c r="P9" s="11"/>
      <c r="Q9" s="2"/>
      <c r="R9" s="2"/>
    </row>
    <row r="10" spans="2:18" ht="12" customHeight="1">
      <c r="B10" s="2"/>
      <c r="C10" s="2"/>
      <c r="D10" s="2"/>
      <c r="E10" s="2"/>
      <c r="F10" s="2"/>
      <c r="G10" s="2"/>
      <c r="H10" s="2"/>
      <c r="I10" s="14" t="s">
        <v>102</v>
      </c>
      <c r="J10" s="11" t="s">
        <v>103</v>
      </c>
      <c r="K10" s="11"/>
      <c r="L10" s="11"/>
      <c r="M10" s="11"/>
      <c r="N10" s="12"/>
      <c r="O10" s="11" t="s">
        <v>104</v>
      </c>
      <c r="P10" s="11"/>
      <c r="Q10" s="2"/>
      <c r="R10" s="2"/>
    </row>
    <row r="11" spans="3:18" ht="12" customHeight="1">
      <c r="C11" s="2"/>
      <c r="D11" s="2"/>
      <c r="E11" s="2"/>
      <c r="F11" s="2"/>
      <c r="G11" s="2"/>
      <c r="H11" s="2"/>
      <c r="I11" s="14" t="s">
        <v>105</v>
      </c>
      <c r="J11" s="11" t="s">
        <v>106</v>
      </c>
      <c r="K11" s="11"/>
      <c r="L11" s="11"/>
      <c r="M11" s="11"/>
      <c r="N11" s="12"/>
      <c r="O11" s="11" t="s">
        <v>104</v>
      </c>
      <c r="P11" s="11"/>
      <c r="Q11" s="13"/>
      <c r="R11" s="2"/>
    </row>
    <row r="12" spans="3:18" ht="12" customHeight="1">
      <c r="C12" s="2"/>
      <c r="D12" s="2"/>
      <c r="E12" s="2"/>
      <c r="F12" s="2"/>
      <c r="G12" s="2"/>
      <c r="H12" s="2"/>
      <c r="I12" s="14"/>
      <c r="J12" s="11"/>
      <c r="K12" s="11"/>
      <c r="L12" s="11"/>
      <c r="M12" s="11"/>
      <c r="N12" s="12"/>
      <c r="O12" s="11"/>
      <c r="P12" s="11"/>
      <c r="Q12" s="2"/>
      <c r="R12" s="2"/>
    </row>
    <row r="13" spans="2:18" ht="12" customHeight="1">
      <c r="B13" s="2"/>
      <c r="C13" s="2"/>
      <c r="D13" s="2"/>
      <c r="E13" s="2"/>
      <c r="F13" s="2"/>
      <c r="G13" s="2"/>
      <c r="H13" s="2"/>
      <c r="I13" s="14"/>
      <c r="J13" s="11"/>
      <c r="K13" s="11"/>
      <c r="L13" s="11"/>
      <c r="M13" s="11"/>
      <c r="N13" s="12" t="s">
        <v>0</v>
      </c>
      <c r="O13" s="11"/>
      <c r="P13" s="11"/>
      <c r="Q13" s="2"/>
      <c r="R13" s="2"/>
    </row>
    <row r="14" spans="2:18" ht="1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" t="s">
        <v>0</v>
      </c>
      <c r="O14" s="2"/>
      <c r="P14" s="2"/>
      <c r="Q14" s="2"/>
      <c r="R14" s="2"/>
    </row>
    <row r="15" spans="2:18" ht="12">
      <c r="B15" s="104"/>
      <c r="C15" s="104"/>
      <c r="D15" s="104"/>
      <c r="F15" s="3"/>
      <c r="R15" s="4" t="s">
        <v>91</v>
      </c>
    </row>
    <row r="16" spans="1:18" ht="15" customHeight="1">
      <c r="A16" s="5"/>
      <c r="B16" s="5" t="s">
        <v>1</v>
      </c>
      <c r="C16" s="5"/>
      <c r="D16" s="5"/>
      <c r="E16" s="6"/>
      <c r="F16" s="5"/>
      <c r="G16" s="5"/>
      <c r="H16" s="5"/>
      <c r="I16" s="7"/>
      <c r="J16" s="5"/>
      <c r="K16" s="8" t="s">
        <v>41</v>
      </c>
      <c r="L16" s="5"/>
      <c r="M16" s="5"/>
      <c r="N16" s="5"/>
      <c r="O16" s="5"/>
      <c r="P16" s="5"/>
      <c r="Q16" s="5"/>
      <c r="R16" s="7"/>
    </row>
    <row r="17" spans="1:18" ht="15" customHeight="1">
      <c r="A17" s="5"/>
      <c r="B17" s="5"/>
      <c r="C17" s="5" t="s">
        <v>2</v>
      </c>
      <c r="D17" s="5"/>
      <c r="E17" s="5"/>
      <c r="F17" s="5"/>
      <c r="G17" s="5"/>
      <c r="H17" s="5"/>
      <c r="I17" s="9">
        <v>0</v>
      </c>
      <c r="J17" s="5"/>
      <c r="K17" s="5"/>
      <c r="L17" s="8" t="s">
        <v>42</v>
      </c>
      <c r="M17" s="5"/>
      <c r="N17" s="5"/>
      <c r="O17" s="5"/>
      <c r="P17" s="5"/>
      <c r="Q17" s="5"/>
      <c r="R17" s="9">
        <v>298282</v>
      </c>
    </row>
    <row r="18" spans="1:18" ht="15" customHeight="1">
      <c r="A18" s="5"/>
      <c r="B18" s="5"/>
      <c r="C18" s="5"/>
      <c r="D18" s="5" t="s">
        <v>3</v>
      </c>
      <c r="E18" s="5"/>
      <c r="F18" s="5"/>
      <c r="G18" s="5"/>
      <c r="H18" s="5"/>
      <c r="I18" s="9">
        <v>0</v>
      </c>
      <c r="J18" s="5"/>
      <c r="K18" s="5"/>
      <c r="L18" s="5"/>
      <c r="M18" s="5" t="s">
        <v>43</v>
      </c>
      <c r="N18" s="5"/>
      <c r="O18" s="5"/>
      <c r="P18" s="5"/>
      <c r="Q18" s="5"/>
      <c r="R18" s="9">
        <v>0</v>
      </c>
    </row>
    <row r="19" spans="1:18" ht="15" customHeight="1">
      <c r="A19" s="5"/>
      <c r="B19" s="5"/>
      <c r="C19" s="5"/>
      <c r="D19" s="5"/>
      <c r="E19" s="5" t="s">
        <v>4</v>
      </c>
      <c r="F19" s="5"/>
      <c r="G19" s="5"/>
      <c r="H19" s="5"/>
      <c r="I19" s="9">
        <v>0</v>
      </c>
      <c r="J19" s="5"/>
      <c r="K19" s="5"/>
      <c r="L19" s="5"/>
      <c r="M19" s="5" t="s">
        <v>44</v>
      </c>
      <c r="N19" s="5"/>
      <c r="O19" s="5"/>
      <c r="P19" s="5"/>
      <c r="Q19" s="5"/>
      <c r="R19" s="9">
        <v>0</v>
      </c>
    </row>
    <row r="20" spans="1:18" ht="15" customHeight="1">
      <c r="A20" s="5"/>
      <c r="B20" s="5"/>
      <c r="C20" s="5"/>
      <c r="D20" s="5"/>
      <c r="E20" s="5" t="s">
        <v>5</v>
      </c>
      <c r="F20" s="5"/>
      <c r="G20" s="5"/>
      <c r="H20" s="5"/>
      <c r="I20" s="9">
        <v>0</v>
      </c>
      <c r="J20" s="5"/>
      <c r="K20" s="5"/>
      <c r="L20" s="5"/>
      <c r="M20" s="5"/>
      <c r="N20" s="5" t="s">
        <v>45</v>
      </c>
      <c r="O20" s="5"/>
      <c r="P20" s="5"/>
      <c r="Q20" s="5"/>
      <c r="R20" s="9">
        <v>0</v>
      </c>
    </row>
    <row r="21" spans="1:18" ht="15" customHeight="1">
      <c r="A21" s="5"/>
      <c r="B21" s="5"/>
      <c r="C21" s="5"/>
      <c r="D21" s="5" t="s">
        <v>6</v>
      </c>
      <c r="E21" s="5"/>
      <c r="F21" s="5"/>
      <c r="G21" s="5"/>
      <c r="H21" s="5"/>
      <c r="I21" s="9">
        <v>0</v>
      </c>
      <c r="J21" s="5"/>
      <c r="K21" s="5"/>
      <c r="L21" s="5"/>
      <c r="M21" s="5"/>
      <c r="N21" s="5" t="s">
        <v>46</v>
      </c>
      <c r="O21" s="5"/>
      <c r="P21" s="5"/>
      <c r="Q21" s="5"/>
      <c r="R21" s="9">
        <v>0</v>
      </c>
    </row>
    <row r="22" spans="1:18" ht="15" customHeight="1">
      <c r="A22" s="5"/>
      <c r="B22" s="5"/>
      <c r="C22" s="5"/>
      <c r="D22" s="5" t="s">
        <v>7</v>
      </c>
      <c r="E22" s="5"/>
      <c r="F22" s="5"/>
      <c r="G22" s="5"/>
      <c r="H22" s="5"/>
      <c r="I22" s="9">
        <v>0</v>
      </c>
      <c r="J22" s="5"/>
      <c r="K22" s="5"/>
      <c r="L22" s="5"/>
      <c r="M22" s="5" t="s">
        <v>47</v>
      </c>
      <c r="N22" s="5"/>
      <c r="O22" s="5"/>
      <c r="P22" s="5"/>
      <c r="Q22" s="5"/>
      <c r="R22" s="9">
        <v>298282</v>
      </c>
    </row>
    <row r="23" spans="1:18" ht="15" customHeight="1">
      <c r="A23" s="5"/>
      <c r="B23" s="5"/>
      <c r="C23" s="5"/>
      <c r="D23" s="5" t="s">
        <v>8</v>
      </c>
      <c r="E23" s="5"/>
      <c r="F23" s="5"/>
      <c r="G23" s="5"/>
      <c r="H23" s="5"/>
      <c r="I23" s="9">
        <v>0</v>
      </c>
      <c r="J23" s="5"/>
      <c r="K23" s="5"/>
      <c r="L23" s="5"/>
      <c r="M23" s="5" t="s">
        <v>48</v>
      </c>
      <c r="N23" s="5"/>
      <c r="O23" s="5"/>
      <c r="P23" s="5"/>
      <c r="Q23" s="5"/>
      <c r="R23" s="9">
        <v>0</v>
      </c>
    </row>
    <row r="24" spans="1:18" ht="15" customHeight="1">
      <c r="A24" s="5"/>
      <c r="B24" s="5"/>
      <c r="C24" s="5"/>
      <c r="D24" s="5"/>
      <c r="E24" s="5" t="s">
        <v>9</v>
      </c>
      <c r="F24" s="5"/>
      <c r="G24" s="5"/>
      <c r="H24" s="5"/>
      <c r="I24" s="9">
        <v>0</v>
      </c>
      <c r="J24" s="5"/>
      <c r="K24" s="5"/>
      <c r="L24" s="5"/>
      <c r="M24" s="5" t="s">
        <v>49</v>
      </c>
      <c r="N24" s="5"/>
      <c r="O24" s="5"/>
      <c r="P24" s="5"/>
      <c r="Q24" s="5"/>
      <c r="R24" s="9">
        <v>0</v>
      </c>
    </row>
    <row r="25" spans="1:18" ht="15" customHeight="1">
      <c r="A25" s="5"/>
      <c r="B25" s="5"/>
      <c r="C25" s="5"/>
      <c r="D25" s="5"/>
      <c r="E25" s="5" t="s">
        <v>10</v>
      </c>
      <c r="F25" s="5"/>
      <c r="G25" s="5"/>
      <c r="H25" s="5"/>
      <c r="I25" s="9">
        <v>0</v>
      </c>
      <c r="J25" s="5"/>
      <c r="K25" s="5"/>
      <c r="L25" s="5"/>
      <c r="M25" s="5" t="s">
        <v>50</v>
      </c>
      <c r="N25" s="5"/>
      <c r="O25" s="5"/>
      <c r="P25" s="5"/>
      <c r="Q25" s="5"/>
      <c r="R25" s="9">
        <v>0</v>
      </c>
    </row>
    <row r="26" spans="1:18" ht="15" customHeight="1">
      <c r="A26" s="5"/>
      <c r="B26" s="5"/>
      <c r="C26" s="5"/>
      <c r="D26" s="5" t="s">
        <v>7</v>
      </c>
      <c r="E26" s="5"/>
      <c r="F26" s="5"/>
      <c r="G26" s="5"/>
      <c r="H26" s="5"/>
      <c r="I26" s="9">
        <v>0</v>
      </c>
      <c r="J26" s="5"/>
      <c r="K26" s="5"/>
      <c r="L26" s="5"/>
      <c r="M26" s="5" t="s">
        <v>51</v>
      </c>
      <c r="N26" s="5"/>
      <c r="O26" s="5"/>
      <c r="P26" s="5"/>
      <c r="Q26" s="5"/>
      <c r="R26" s="9">
        <v>0</v>
      </c>
    </row>
    <row r="27" spans="1:18" ht="15" customHeight="1">
      <c r="A27" s="5"/>
      <c r="B27" s="5"/>
      <c r="C27" s="5"/>
      <c r="D27" s="5" t="s">
        <v>11</v>
      </c>
      <c r="E27" s="5"/>
      <c r="F27" s="5"/>
      <c r="G27" s="5"/>
      <c r="H27" s="5"/>
      <c r="I27" s="9">
        <v>0</v>
      </c>
      <c r="J27" s="5"/>
      <c r="K27" s="5"/>
      <c r="L27" s="5" t="s">
        <v>52</v>
      </c>
      <c r="M27" s="5"/>
      <c r="N27" s="5"/>
      <c r="O27" s="5"/>
      <c r="P27" s="5"/>
      <c r="Q27" s="5"/>
      <c r="R27" s="9">
        <v>0</v>
      </c>
    </row>
    <row r="28" spans="1:18" ht="15" customHeight="1">
      <c r="A28" s="5"/>
      <c r="B28" s="5"/>
      <c r="C28" s="5"/>
      <c r="D28" s="5" t="s">
        <v>7</v>
      </c>
      <c r="E28" s="5"/>
      <c r="F28" s="5"/>
      <c r="G28" s="5"/>
      <c r="H28" s="5"/>
      <c r="I28" s="9">
        <v>0</v>
      </c>
      <c r="J28" s="5"/>
      <c r="K28" s="5"/>
      <c r="L28" s="5"/>
      <c r="M28" s="5" t="s">
        <v>43</v>
      </c>
      <c r="N28" s="5"/>
      <c r="O28" s="5"/>
      <c r="P28" s="5"/>
      <c r="Q28" s="5"/>
      <c r="R28" s="9">
        <v>0</v>
      </c>
    </row>
    <row r="29" spans="1:18" ht="15" customHeight="1">
      <c r="A29" s="5"/>
      <c r="B29" s="5"/>
      <c r="C29" s="5"/>
      <c r="D29" s="5" t="s">
        <v>12</v>
      </c>
      <c r="E29" s="5"/>
      <c r="F29" s="5"/>
      <c r="G29" s="5"/>
      <c r="H29" s="5"/>
      <c r="I29" s="9">
        <v>0</v>
      </c>
      <c r="J29" s="5"/>
      <c r="K29" s="5"/>
      <c r="L29" s="5"/>
      <c r="M29" s="5" t="s">
        <v>53</v>
      </c>
      <c r="N29" s="5"/>
      <c r="O29" s="5"/>
      <c r="P29" s="5"/>
      <c r="Q29" s="5"/>
      <c r="R29" s="9">
        <v>0</v>
      </c>
    </row>
    <row r="30" spans="1:18" ht="15" customHeight="1">
      <c r="A30" s="5"/>
      <c r="B30" s="5"/>
      <c r="C30" s="5" t="s">
        <v>13</v>
      </c>
      <c r="D30" s="5"/>
      <c r="E30" s="5"/>
      <c r="F30" s="5"/>
      <c r="G30" s="5"/>
      <c r="H30" s="5"/>
      <c r="I30" s="9">
        <v>0</v>
      </c>
      <c r="J30" s="5"/>
      <c r="K30" s="5"/>
      <c r="L30" s="5"/>
      <c r="M30" s="5"/>
      <c r="N30" s="5" t="s">
        <v>45</v>
      </c>
      <c r="O30" s="5"/>
      <c r="P30" s="5"/>
      <c r="Q30" s="5"/>
      <c r="R30" s="9">
        <v>0</v>
      </c>
    </row>
    <row r="31" spans="1:18" ht="15" customHeight="1">
      <c r="A31" s="5"/>
      <c r="B31" s="5"/>
      <c r="C31" s="5"/>
      <c r="D31" s="5" t="s">
        <v>14</v>
      </c>
      <c r="E31" s="5"/>
      <c r="F31" s="5"/>
      <c r="G31" s="5"/>
      <c r="H31" s="5"/>
      <c r="I31" s="9">
        <v>0</v>
      </c>
      <c r="J31" s="5"/>
      <c r="K31" s="5"/>
      <c r="L31" s="5"/>
      <c r="M31" s="5"/>
      <c r="N31" s="5" t="s">
        <v>54</v>
      </c>
      <c r="O31" s="5"/>
      <c r="P31" s="5"/>
      <c r="Q31" s="5"/>
      <c r="R31" s="9">
        <v>0</v>
      </c>
    </row>
    <row r="32" spans="1:18" ht="15" customHeight="1">
      <c r="A32" s="5"/>
      <c r="B32" s="5"/>
      <c r="C32" s="5"/>
      <c r="D32" s="5"/>
      <c r="E32" s="5" t="s">
        <v>15</v>
      </c>
      <c r="F32" s="5"/>
      <c r="G32" s="5"/>
      <c r="H32" s="5"/>
      <c r="I32" s="9">
        <v>0</v>
      </c>
      <c r="J32" s="5"/>
      <c r="K32" s="5"/>
      <c r="L32" s="5"/>
      <c r="M32" s="5" t="s">
        <v>55</v>
      </c>
      <c r="N32" s="5"/>
      <c r="O32" s="5"/>
      <c r="P32" s="5"/>
      <c r="Q32" s="5"/>
      <c r="R32" s="9">
        <v>0</v>
      </c>
    </row>
    <row r="33" spans="1:18" ht="15" customHeight="1">
      <c r="A33" s="5"/>
      <c r="B33" s="5"/>
      <c r="C33" s="5"/>
      <c r="D33" s="5"/>
      <c r="E33" s="5"/>
      <c r="F33" s="5" t="s">
        <v>16</v>
      </c>
      <c r="G33" s="5"/>
      <c r="H33" s="5"/>
      <c r="I33" s="9">
        <v>0</v>
      </c>
      <c r="J33" s="5"/>
      <c r="K33" s="5"/>
      <c r="L33" s="5"/>
      <c r="M33" s="5" t="s">
        <v>56</v>
      </c>
      <c r="N33" s="5"/>
      <c r="O33" s="5"/>
      <c r="P33" s="5"/>
      <c r="Q33" s="5"/>
      <c r="R33" s="9">
        <v>0</v>
      </c>
    </row>
    <row r="34" spans="1:18" ht="15" customHeight="1">
      <c r="A34" s="5"/>
      <c r="B34" s="5"/>
      <c r="C34" s="5"/>
      <c r="D34" s="5"/>
      <c r="E34" s="5"/>
      <c r="F34" s="5" t="s">
        <v>17</v>
      </c>
      <c r="G34" s="5"/>
      <c r="H34" s="5"/>
      <c r="I34" s="7">
        <v>0</v>
      </c>
      <c r="J34" s="5"/>
      <c r="K34" s="5"/>
      <c r="L34" s="5"/>
      <c r="M34" s="5" t="s">
        <v>57</v>
      </c>
      <c r="N34" s="5"/>
      <c r="O34" s="5"/>
      <c r="P34" s="5"/>
      <c r="Q34" s="5"/>
      <c r="R34" s="7">
        <v>0</v>
      </c>
    </row>
    <row r="35" spans="1:18" ht="15" customHeight="1">
      <c r="A35" s="5"/>
      <c r="B35" s="5"/>
      <c r="C35" s="5"/>
      <c r="D35" s="5"/>
      <c r="E35" s="5"/>
      <c r="F35" s="5" t="s">
        <v>18</v>
      </c>
      <c r="G35" s="5"/>
      <c r="H35" s="5"/>
      <c r="I35" s="7">
        <v>0</v>
      </c>
      <c r="J35" s="5"/>
      <c r="K35" s="5"/>
      <c r="L35" s="5"/>
      <c r="M35" s="5" t="s">
        <v>50</v>
      </c>
      <c r="N35" s="5"/>
      <c r="O35" s="5"/>
      <c r="P35" s="5"/>
      <c r="Q35" s="5"/>
      <c r="R35" s="7">
        <v>0</v>
      </c>
    </row>
    <row r="36" spans="1:18" ht="15" customHeight="1">
      <c r="A36" s="5"/>
      <c r="B36" s="5"/>
      <c r="C36" s="5"/>
      <c r="D36" s="5"/>
      <c r="E36" s="5"/>
      <c r="F36" s="5" t="s">
        <v>19</v>
      </c>
      <c r="G36" s="5"/>
      <c r="H36" s="5"/>
      <c r="I36" s="7">
        <v>0</v>
      </c>
      <c r="J36" s="5"/>
      <c r="K36" s="5"/>
      <c r="L36" s="5"/>
      <c r="M36" s="5" t="s">
        <v>58</v>
      </c>
      <c r="N36" s="5"/>
      <c r="O36" s="5"/>
      <c r="P36" s="5"/>
      <c r="Q36" s="5"/>
      <c r="R36" s="7">
        <v>0</v>
      </c>
    </row>
    <row r="37" spans="1:18" ht="15" customHeight="1">
      <c r="A37" s="5"/>
      <c r="B37" s="5"/>
      <c r="C37" s="5"/>
      <c r="D37" s="5"/>
      <c r="E37" s="5"/>
      <c r="F37" s="5" t="s">
        <v>20</v>
      </c>
      <c r="G37" s="5"/>
      <c r="H37" s="5"/>
      <c r="I37" s="7">
        <v>0</v>
      </c>
      <c r="J37" s="5"/>
      <c r="K37" s="5"/>
      <c r="L37" s="5" t="s">
        <v>59</v>
      </c>
      <c r="M37" s="5"/>
      <c r="N37" s="5"/>
      <c r="O37" s="5"/>
      <c r="P37" s="5"/>
      <c r="Q37" s="5"/>
      <c r="R37" s="7">
        <v>298282</v>
      </c>
    </row>
    <row r="38" spans="1:18" ht="15" customHeight="1">
      <c r="A38" s="5"/>
      <c r="B38" s="5"/>
      <c r="C38" s="5"/>
      <c r="D38" s="5"/>
      <c r="E38" s="5"/>
      <c r="F38" s="5" t="s">
        <v>21</v>
      </c>
      <c r="G38" s="5"/>
      <c r="H38" s="5"/>
      <c r="I38" s="7">
        <v>0</v>
      </c>
      <c r="J38" s="5"/>
      <c r="K38" s="5" t="s">
        <v>60</v>
      </c>
      <c r="L38" s="5"/>
      <c r="M38" s="5"/>
      <c r="N38" s="5"/>
      <c r="O38" s="5"/>
      <c r="P38" s="5"/>
      <c r="Q38" s="5"/>
      <c r="R38" s="7"/>
    </row>
    <row r="39" spans="1:18" ht="15" customHeight="1">
      <c r="A39" s="5"/>
      <c r="B39" s="5"/>
      <c r="C39" s="5"/>
      <c r="D39" s="5"/>
      <c r="E39" s="5"/>
      <c r="F39" s="5" t="s">
        <v>22</v>
      </c>
      <c r="G39" s="5"/>
      <c r="H39" s="5"/>
      <c r="I39" s="7">
        <v>0</v>
      </c>
      <c r="J39" s="5"/>
      <c r="K39" s="5"/>
      <c r="L39" s="5" t="s">
        <v>61</v>
      </c>
      <c r="M39" s="5"/>
      <c r="N39" s="5"/>
      <c r="O39" s="5"/>
      <c r="P39" s="5"/>
      <c r="Q39" s="5"/>
      <c r="R39" s="7">
        <v>-298282</v>
      </c>
    </row>
    <row r="40" spans="1:18" ht="15" customHeight="1">
      <c r="A40" s="5"/>
      <c r="B40" s="5"/>
      <c r="C40" s="5"/>
      <c r="D40" s="5"/>
      <c r="E40" s="5" t="s">
        <v>23</v>
      </c>
      <c r="F40" s="5"/>
      <c r="G40" s="5"/>
      <c r="H40" s="5"/>
      <c r="I40" s="7">
        <v>0</v>
      </c>
      <c r="J40" s="5"/>
      <c r="K40" s="5"/>
      <c r="L40" s="5" t="s">
        <v>62</v>
      </c>
      <c r="M40" s="5"/>
      <c r="N40" s="5"/>
      <c r="O40" s="5"/>
      <c r="P40" s="5"/>
      <c r="Q40" s="5"/>
      <c r="R40" s="7">
        <v>0</v>
      </c>
    </row>
    <row r="41" spans="1:18" ht="15" customHeight="1">
      <c r="A41" s="5"/>
      <c r="B41" s="5"/>
      <c r="C41" s="5"/>
      <c r="D41" s="5"/>
      <c r="E41" s="5"/>
      <c r="F41" s="5" t="s">
        <v>24</v>
      </c>
      <c r="G41" s="5"/>
      <c r="H41" s="5"/>
      <c r="I41" s="7">
        <v>0</v>
      </c>
      <c r="J41" s="5"/>
      <c r="K41" s="5"/>
      <c r="L41" s="5"/>
      <c r="M41" s="5" t="s">
        <v>63</v>
      </c>
      <c r="N41" s="5"/>
      <c r="O41" s="5"/>
      <c r="P41" s="5"/>
      <c r="Q41" s="5"/>
      <c r="R41" s="7">
        <v>0</v>
      </c>
    </row>
    <row r="42" spans="1:18" ht="15" customHeight="1">
      <c r="A42" s="5"/>
      <c r="B42" s="5"/>
      <c r="C42" s="5"/>
      <c r="D42" s="5"/>
      <c r="E42" s="5"/>
      <c r="F42" s="5" t="s">
        <v>25</v>
      </c>
      <c r="G42" s="5"/>
      <c r="H42" s="5"/>
      <c r="I42" s="7">
        <v>0</v>
      </c>
      <c r="J42" s="5"/>
      <c r="K42" s="5"/>
      <c r="L42" s="5"/>
      <c r="M42" s="5"/>
      <c r="N42" s="5"/>
      <c r="O42" s="5"/>
      <c r="P42" s="5"/>
      <c r="Q42" s="5"/>
      <c r="R42" s="7"/>
    </row>
    <row r="43" spans="1:18" ht="15" customHeight="1">
      <c r="A43" s="5"/>
      <c r="B43" s="5"/>
      <c r="C43" s="5"/>
      <c r="D43" s="5" t="s">
        <v>26</v>
      </c>
      <c r="E43" s="5"/>
      <c r="F43" s="5"/>
      <c r="G43" s="5"/>
      <c r="H43" s="5"/>
      <c r="I43" s="7">
        <v>0</v>
      </c>
      <c r="J43" s="5"/>
      <c r="K43" s="5"/>
      <c r="L43" s="5"/>
      <c r="M43" s="5"/>
      <c r="N43" s="5"/>
      <c r="O43" s="5"/>
      <c r="P43" s="5"/>
      <c r="Q43" s="5"/>
      <c r="R43" s="7"/>
    </row>
    <row r="44" spans="1:18" ht="15" customHeight="1">
      <c r="A44" s="5"/>
      <c r="B44" s="5"/>
      <c r="C44" s="5"/>
      <c r="D44" s="5"/>
      <c r="E44" s="5" t="s">
        <v>27</v>
      </c>
      <c r="F44" s="5"/>
      <c r="G44" s="5"/>
      <c r="H44" s="5"/>
      <c r="I44" s="7">
        <v>0</v>
      </c>
      <c r="J44" s="5"/>
      <c r="K44" s="5"/>
      <c r="L44" s="5"/>
      <c r="M44" s="5"/>
      <c r="N44" s="5"/>
      <c r="O44" s="5"/>
      <c r="P44" s="5"/>
      <c r="Q44" s="5"/>
      <c r="R44" s="7"/>
    </row>
    <row r="45" spans="1:18" ht="15" customHeight="1">
      <c r="A45" s="5"/>
      <c r="B45" s="5"/>
      <c r="C45" s="5"/>
      <c r="D45" s="5"/>
      <c r="E45" s="5"/>
      <c r="F45" s="5" t="s">
        <v>16</v>
      </c>
      <c r="G45" s="5"/>
      <c r="H45" s="5"/>
      <c r="I45" s="7">
        <v>0</v>
      </c>
      <c r="J45" s="5"/>
      <c r="K45" s="5"/>
      <c r="L45" s="5"/>
      <c r="M45" s="5"/>
      <c r="N45" s="5"/>
      <c r="O45" s="5"/>
      <c r="P45" s="5"/>
      <c r="Q45" s="5"/>
      <c r="R45" s="7"/>
    </row>
    <row r="46" spans="1:18" ht="15" customHeight="1">
      <c r="A46" s="5"/>
      <c r="B46" s="5"/>
      <c r="C46" s="5"/>
      <c r="D46" s="5"/>
      <c r="E46" s="5"/>
      <c r="F46" s="5" t="s">
        <v>17</v>
      </c>
      <c r="G46" s="5"/>
      <c r="H46" s="5"/>
      <c r="I46" s="7">
        <v>0</v>
      </c>
      <c r="J46" s="5"/>
      <c r="K46" s="5"/>
      <c r="L46" s="5"/>
      <c r="M46" s="5"/>
      <c r="N46" s="5"/>
      <c r="O46" s="5"/>
      <c r="P46" s="5"/>
      <c r="Q46" s="5"/>
      <c r="R46" s="7"/>
    </row>
    <row r="47" spans="1:18" ht="15" customHeight="1">
      <c r="A47" s="5"/>
      <c r="B47" s="5"/>
      <c r="C47" s="5"/>
      <c r="D47" s="5"/>
      <c r="E47" s="5"/>
      <c r="F47" s="5" t="s">
        <v>18</v>
      </c>
      <c r="G47" s="5"/>
      <c r="H47" s="5"/>
      <c r="I47" s="7">
        <v>0</v>
      </c>
      <c r="J47" s="5"/>
      <c r="K47" s="5"/>
      <c r="L47" s="5"/>
      <c r="M47" s="5"/>
      <c r="N47" s="5"/>
      <c r="O47" s="5"/>
      <c r="P47" s="5"/>
      <c r="Q47" s="5"/>
      <c r="R47" s="7"/>
    </row>
    <row r="48" spans="1:18" ht="15" customHeight="1">
      <c r="A48" s="5"/>
      <c r="B48" s="5"/>
      <c r="C48" s="5"/>
      <c r="D48" s="5"/>
      <c r="E48" s="5" t="s">
        <v>28</v>
      </c>
      <c r="F48" s="5"/>
      <c r="G48" s="5"/>
      <c r="H48" s="5"/>
      <c r="I48" s="7">
        <v>0</v>
      </c>
      <c r="J48" s="5"/>
      <c r="K48" s="5"/>
      <c r="L48" s="5"/>
      <c r="M48" s="5"/>
      <c r="N48" s="5"/>
      <c r="O48" s="5"/>
      <c r="P48" s="5"/>
      <c r="Q48" s="5"/>
      <c r="R48" s="7"/>
    </row>
    <row r="49" spans="1:18" ht="15" customHeight="1">
      <c r="A49" s="5"/>
      <c r="B49" s="5"/>
      <c r="C49" s="5"/>
      <c r="D49" s="5"/>
      <c r="E49" s="5"/>
      <c r="F49" s="5" t="s">
        <v>24</v>
      </c>
      <c r="G49" s="5"/>
      <c r="H49" s="5"/>
      <c r="I49" s="7">
        <v>0</v>
      </c>
      <c r="J49" s="5"/>
      <c r="K49" s="5"/>
      <c r="L49" s="5"/>
      <c r="M49" s="5"/>
      <c r="N49" s="5"/>
      <c r="O49" s="5"/>
      <c r="P49" s="5"/>
      <c r="Q49" s="5"/>
      <c r="R49" s="7"/>
    </row>
    <row r="50" spans="1:18" ht="15" customHeight="1">
      <c r="A50" s="5"/>
      <c r="B50" s="5"/>
      <c r="C50" s="5"/>
      <c r="D50" s="5"/>
      <c r="E50" s="5"/>
      <c r="F50" s="5" t="s">
        <v>25</v>
      </c>
      <c r="G50" s="5"/>
      <c r="H50" s="5"/>
      <c r="I50" s="7">
        <v>0</v>
      </c>
      <c r="J50" s="5"/>
      <c r="K50" s="5"/>
      <c r="L50" s="5"/>
      <c r="M50" s="5"/>
      <c r="N50" s="5"/>
      <c r="O50" s="5"/>
      <c r="P50" s="5"/>
      <c r="Q50" s="5"/>
      <c r="R50" s="7"/>
    </row>
    <row r="51" spans="1:18" ht="15" customHeight="1">
      <c r="A51" s="5"/>
      <c r="B51" s="5"/>
      <c r="C51" s="5"/>
      <c r="D51" s="5" t="s">
        <v>29</v>
      </c>
      <c r="E51" s="5"/>
      <c r="F51" s="5"/>
      <c r="G51" s="5"/>
      <c r="H51" s="5"/>
      <c r="I51" s="7">
        <v>0</v>
      </c>
      <c r="J51" s="5"/>
      <c r="K51" s="5"/>
      <c r="L51" s="5"/>
      <c r="M51" s="5"/>
      <c r="N51" s="5"/>
      <c r="O51" s="5"/>
      <c r="P51" s="5"/>
      <c r="Q51" s="5"/>
      <c r="R51" s="7"/>
    </row>
    <row r="52" spans="1:18" ht="15" customHeight="1">
      <c r="A52" s="5"/>
      <c r="B52" s="5"/>
      <c r="C52" s="5"/>
      <c r="D52" s="5" t="s">
        <v>30</v>
      </c>
      <c r="E52" s="5"/>
      <c r="F52" s="5"/>
      <c r="G52" s="5"/>
      <c r="H52" s="5"/>
      <c r="I52" s="7">
        <v>0</v>
      </c>
      <c r="J52" s="5"/>
      <c r="K52" s="5"/>
      <c r="L52" s="5"/>
      <c r="M52" s="5"/>
      <c r="N52" s="5"/>
      <c r="O52" s="5"/>
      <c r="P52" s="5"/>
      <c r="Q52" s="5"/>
      <c r="R52" s="7"/>
    </row>
    <row r="53" spans="1:18" ht="15" customHeight="1">
      <c r="A53" s="5"/>
      <c r="B53" s="5"/>
      <c r="C53" s="5"/>
      <c r="D53" s="5" t="s">
        <v>31</v>
      </c>
      <c r="E53" s="5"/>
      <c r="F53" s="5"/>
      <c r="G53" s="5"/>
      <c r="H53" s="5"/>
      <c r="I53" s="7">
        <v>0</v>
      </c>
      <c r="J53" s="5"/>
      <c r="K53" s="5"/>
      <c r="L53" s="5"/>
      <c r="M53" s="5"/>
      <c r="N53" s="5"/>
      <c r="O53" s="5"/>
      <c r="P53" s="5"/>
      <c r="Q53" s="5"/>
      <c r="R53" s="7"/>
    </row>
    <row r="54" spans="1:18" ht="15" customHeight="1">
      <c r="A54" s="5"/>
      <c r="B54" s="5"/>
      <c r="C54" s="5"/>
      <c r="D54" s="5" t="s">
        <v>32</v>
      </c>
      <c r="E54" s="5"/>
      <c r="F54" s="5"/>
      <c r="G54" s="5"/>
      <c r="H54" s="5"/>
      <c r="I54" s="7">
        <v>0</v>
      </c>
      <c r="J54" s="5"/>
      <c r="K54" s="5"/>
      <c r="L54" s="5"/>
      <c r="M54" s="5"/>
      <c r="N54" s="5"/>
      <c r="O54" s="5"/>
      <c r="P54" s="5"/>
      <c r="Q54" s="5"/>
      <c r="R54" s="7"/>
    </row>
    <row r="55" spans="1:18" ht="15" customHeight="1">
      <c r="A55" s="5"/>
      <c r="B55" s="5"/>
      <c r="C55" s="5"/>
      <c r="D55" s="5" t="s">
        <v>33</v>
      </c>
      <c r="E55" s="5"/>
      <c r="F55" s="5"/>
      <c r="G55" s="5"/>
      <c r="H55" s="5"/>
      <c r="I55" s="7">
        <v>0</v>
      </c>
      <c r="J55" s="5"/>
      <c r="K55" s="5"/>
      <c r="L55" s="5"/>
      <c r="M55" s="5"/>
      <c r="N55" s="5"/>
      <c r="O55" s="5"/>
      <c r="P55" s="5"/>
      <c r="Q55" s="5"/>
      <c r="R55" s="7"/>
    </row>
    <row r="56" spans="1:18" ht="15" customHeight="1">
      <c r="A56" s="5"/>
      <c r="B56" s="5"/>
      <c r="C56" s="5"/>
      <c r="D56" s="5"/>
      <c r="E56" s="5" t="s">
        <v>34</v>
      </c>
      <c r="F56" s="5"/>
      <c r="G56" s="5"/>
      <c r="H56" s="5"/>
      <c r="I56" s="7">
        <v>0</v>
      </c>
      <c r="J56" s="5"/>
      <c r="K56" s="5"/>
      <c r="L56" s="5"/>
      <c r="M56" s="5"/>
      <c r="N56" s="5"/>
      <c r="O56" s="5"/>
      <c r="P56" s="5"/>
      <c r="Q56" s="5"/>
      <c r="R56" s="7"/>
    </row>
    <row r="57" spans="1:18" ht="15" customHeight="1">
      <c r="A57" s="5"/>
      <c r="B57" s="5"/>
      <c r="C57" s="5"/>
      <c r="D57" s="5"/>
      <c r="E57" s="5" t="s">
        <v>35</v>
      </c>
      <c r="F57" s="5"/>
      <c r="G57" s="5"/>
      <c r="H57" s="5"/>
      <c r="I57" s="7">
        <v>0</v>
      </c>
      <c r="J57" s="5"/>
      <c r="K57" s="5"/>
      <c r="L57" s="5"/>
      <c r="M57" s="5"/>
      <c r="N57" s="5"/>
      <c r="O57" s="5"/>
      <c r="P57" s="5"/>
      <c r="Q57" s="5"/>
      <c r="R57" s="7"/>
    </row>
    <row r="58" spans="1:18" ht="15" customHeight="1">
      <c r="A58" s="5"/>
      <c r="B58" s="5"/>
      <c r="C58" s="5"/>
      <c r="D58" s="5"/>
      <c r="E58" s="5" t="s">
        <v>36</v>
      </c>
      <c r="F58" s="5"/>
      <c r="G58" s="5"/>
      <c r="H58" s="5"/>
      <c r="I58" s="7">
        <v>0</v>
      </c>
      <c r="J58" s="5"/>
      <c r="K58" s="5"/>
      <c r="L58" s="5"/>
      <c r="M58" s="5"/>
      <c r="N58" s="5"/>
      <c r="O58" s="5"/>
      <c r="P58" s="5"/>
      <c r="Q58" s="5"/>
      <c r="R58" s="7"/>
    </row>
    <row r="59" spans="1:18" ht="15" customHeight="1">
      <c r="A59" s="5"/>
      <c r="B59" s="5"/>
      <c r="C59" s="5"/>
      <c r="D59" s="5" t="s">
        <v>37</v>
      </c>
      <c r="E59" s="5"/>
      <c r="F59" s="5"/>
      <c r="G59" s="5"/>
      <c r="H59" s="5"/>
      <c r="I59" s="7">
        <v>0</v>
      </c>
      <c r="J59" s="5"/>
      <c r="K59" s="5"/>
      <c r="L59" s="5"/>
      <c r="M59" s="5"/>
      <c r="N59" s="5"/>
      <c r="O59" s="5"/>
      <c r="P59" s="5"/>
      <c r="Q59" s="5"/>
      <c r="R59" s="7"/>
    </row>
    <row r="60" spans="1:18" ht="15" customHeight="1">
      <c r="A60" s="5"/>
      <c r="B60" s="5"/>
      <c r="C60" s="5"/>
      <c r="D60" s="5" t="s">
        <v>8</v>
      </c>
      <c r="E60" s="5"/>
      <c r="F60" s="5"/>
      <c r="G60" s="5"/>
      <c r="H60" s="5"/>
      <c r="I60" s="7">
        <v>0</v>
      </c>
      <c r="J60" s="5"/>
      <c r="K60" s="5"/>
      <c r="L60" s="5"/>
      <c r="M60" s="5"/>
      <c r="N60" s="5"/>
      <c r="O60" s="5"/>
      <c r="P60" s="5"/>
      <c r="Q60" s="5"/>
      <c r="R60" s="7"/>
    </row>
    <row r="61" spans="1:18" ht="15" customHeight="1">
      <c r="A61" s="5"/>
      <c r="B61" s="5"/>
      <c r="C61" s="5"/>
      <c r="D61" s="5"/>
      <c r="E61" s="5" t="s">
        <v>10</v>
      </c>
      <c r="F61" s="5"/>
      <c r="G61" s="5"/>
      <c r="H61" s="5"/>
      <c r="I61" s="7">
        <v>0</v>
      </c>
      <c r="J61" s="5"/>
      <c r="K61" s="5"/>
      <c r="L61" s="5"/>
      <c r="M61" s="5"/>
      <c r="N61" s="5"/>
      <c r="O61" s="5"/>
      <c r="P61" s="5"/>
      <c r="Q61" s="5"/>
      <c r="R61" s="7"/>
    </row>
    <row r="62" spans="1:18" ht="15" customHeight="1">
      <c r="A62" s="5"/>
      <c r="B62" s="5"/>
      <c r="C62" s="5"/>
      <c r="D62" s="5"/>
      <c r="E62" s="5" t="s">
        <v>38</v>
      </c>
      <c r="F62" s="5"/>
      <c r="G62" s="5"/>
      <c r="H62" s="5"/>
      <c r="I62" s="7">
        <v>0</v>
      </c>
      <c r="J62" s="5"/>
      <c r="K62" s="5"/>
      <c r="L62" s="5"/>
      <c r="M62" s="5"/>
      <c r="N62" s="5"/>
      <c r="O62" s="5"/>
      <c r="P62" s="5"/>
      <c r="Q62" s="5"/>
      <c r="R62" s="7"/>
    </row>
    <row r="63" spans="1:18" ht="15" customHeight="1">
      <c r="A63" s="5"/>
      <c r="B63" s="5"/>
      <c r="C63" s="5"/>
      <c r="D63" s="5" t="s">
        <v>7</v>
      </c>
      <c r="E63" s="5"/>
      <c r="F63" s="5"/>
      <c r="G63" s="5"/>
      <c r="H63" s="5"/>
      <c r="I63" s="7">
        <v>0</v>
      </c>
      <c r="J63" s="5"/>
      <c r="K63" s="5"/>
      <c r="L63" s="5"/>
      <c r="M63" s="5"/>
      <c r="N63" s="5"/>
      <c r="O63" s="5"/>
      <c r="P63" s="5"/>
      <c r="Q63" s="5"/>
      <c r="R63" s="7"/>
    </row>
    <row r="64" spans="1:18" ht="15" customHeight="1">
      <c r="A64" s="5"/>
      <c r="B64" s="5"/>
      <c r="C64" s="5"/>
      <c r="D64" s="5" t="s">
        <v>39</v>
      </c>
      <c r="E64" s="5"/>
      <c r="F64" s="5"/>
      <c r="G64" s="5"/>
      <c r="H64" s="5"/>
      <c r="I64" s="7">
        <v>0</v>
      </c>
      <c r="J64" s="5"/>
      <c r="K64" s="5"/>
      <c r="L64" s="5"/>
      <c r="M64" s="5"/>
      <c r="N64" s="5"/>
      <c r="O64" s="5"/>
      <c r="P64" s="5"/>
      <c r="Q64" s="5"/>
      <c r="R64" s="7"/>
    </row>
    <row r="65" spans="1:18" ht="15" customHeight="1">
      <c r="A65" s="5"/>
      <c r="B65" s="5"/>
      <c r="C65" s="5"/>
      <c r="D65" s="5" t="s">
        <v>7</v>
      </c>
      <c r="E65" s="5"/>
      <c r="F65" s="5"/>
      <c r="G65" s="5"/>
      <c r="H65" s="5"/>
      <c r="I65" s="7">
        <v>0</v>
      </c>
      <c r="J65" s="5"/>
      <c r="K65" s="5"/>
      <c r="L65" s="5"/>
      <c r="M65" s="5"/>
      <c r="N65" s="5"/>
      <c r="O65" s="5"/>
      <c r="P65" s="5"/>
      <c r="Q65" s="5"/>
      <c r="R65" s="7"/>
    </row>
    <row r="66" spans="1:18" ht="15" customHeight="1">
      <c r="A66" s="5"/>
      <c r="B66" s="5"/>
      <c r="C66" s="5"/>
      <c r="D66" s="5" t="s">
        <v>40</v>
      </c>
      <c r="E66" s="5"/>
      <c r="F66" s="5"/>
      <c r="G66" s="5"/>
      <c r="H66" s="5"/>
      <c r="I66" s="7">
        <v>0</v>
      </c>
      <c r="J66" s="5"/>
      <c r="K66" s="5"/>
      <c r="L66" s="5"/>
      <c r="M66" s="5"/>
      <c r="N66" s="5"/>
      <c r="O66" s="5"/>
      <c r="P66" s="5"/>
      <c r="Q66" s="5"/>
      <c r="R66" s="7"/>
    </row>
    <row r="67" spans="1:18" ht="15" customHeight="1">
      <c r="A67" s="5"/>
      <c r="B67" s="5"/>
      <c r="C67" s="5"/>
      <c r="D67" s="5" t="s">
        <v>7</v>
      </c>
      <c r="E67" s="5"/>
      <c r="F67" s="5"/>
      <c r="G67" s="5"/>
      <c r="H67" s="5"/>
      <c r="I67" s="9">
        <v>0</v>
      </c>
      <c r="J67" s="5"/>
      <c r="K67" s="5"/>
      <c r="L67" s="5" t="s">
        <v>65</v>
      </c>
      <c r="M67" s="5"/>
      <c r="N67" s="5"/>
      <c r="O67" s="5"/>
      <c r="P67" s="5"/>
      <c r="Q67" s="5"/>
      <c r="R67" s="9">
        <v>-298282</v>
      </c>
    </row>
    <row r="68" spans="1:18" ht="15" customHeight="1">
      <c r="A68" s="5"/>
      <c r="B68" s="5"/>
      <c r="C68" s="5" t="s">
        <v>64</v>
      </c>
      <c r="D68" s="5"/>
      <c r="E68" s="5"/>
      <c r="F68" s="5"/>
      <c r="G68" s="5"/>
      <c r="H68" s="5"/>
      <c r="I68" s="9">
        <v>0</v>
      </c>
      <c r="J68" s="5"/>
      <c r="K68" s="5" t="s">
        <v>66</v>
      </c>
      <c r="L68" s="5"/>
      <c r="M68" s="5"/>
      <c r="N68" s="5"/>
      <c r="O68" s="5"/>
      <c r="P68" s="5"/>
      <c r="Q68" s="5"/>
      <c r="R68" s="9">
        <v>0</v>
      </c>
    </row>
    <row r="69" spans="1:18" ht="15" customHeight="1">
      <c r="A69" s="5"/>
      <c r="B69" s="5"/>
      <c r="C69" s="5"/>
      <c r="D69" s="5"/>
      <c r="E69" s="5"/>
      <c r="F69" s="5"/>
      <c r="G69" s="5"/>
      <c r="H69" s="5"/>
      <c r="I69" s="9"/>
      <c r="J69" s="5"/>
      <c r="K69" s="5"/>
      <c r="L69" s="5"/>
      <c r="M69" s="5"/>
      <c r="N69" s="5"/>
      <c r="O69" s="5"/>
      <c r="P69" s="5"/>
      <c r="Q69" s="5"/>
      <c r="R69" s="9"/>
    </row>
    <row r="70" spans="1:18" ht="15" customHeight="1">
      <c r="A70" s="5"/>
      <c r="B70" s="5"/>
      <c r="C70" s="5"/>
      <c r="D70" s="5"/>
      <c r="E70" s="5"/>
      <c r="F70" s="5"/>
      <c r="G70" s="5"/>
      <c r="H70" s="5"/>
      <c r="I70" s="9"/>
      <c r="J70" s="5"/>
      <c r="K70" s="5"/>
      <c r="L70" s="5"/>
      <c r="M70" s="5"/>
      <c r="N70" s="5"/>
      <c r="O70" s="5"/>
      <c r="P70" s="5"/>
      <c r="Q70" s="5"/>
      <c r="R70" s="9"/>
    </row>
    <row r="71" spans="1:18" ht="15" customHeight="1">
      <c r="A71" s="5"/>
      <c r="B71" s="5"/>
      <c r="C71" s="5"/>
      <c r="D71" s="5"/>
      <c r="E71" s="5"/>
      <c r="F71" s="5"/>
      <c r="G71" s="5"/>
      <c r="H71" s="5"/>
      <c r="I71" s="9"/>
      <c r="J71" s="5"/>
      <c r="K71" s="5"/>
      <c r="L71" s="5"/>
      <c r="M71" s="5"/>
      <c r="N71" s="5"/>
      <c r="O71" s="5"/>
      <c r="P71" s="5"/>
      <c r="Q71" s="5"/>
      <c r="R71" s="9"/>
    </row>
    <row r="72" spans="1:18" ht="15" customHeight="1">
      <c r="A72" s="5"/>
      <c r="B72" s="5"/>
      <c r="C72" s="5"/>
      <c r="D72" s="5"/>
      <c r="E72" s="5"/>
      <c r="F72" s="5"/>
      <c r="G72" s="5"/>
      <c r="H72" s="5"/>
      <c r="I72" s="7"/>
      <c r="J72" s="5"/>
      <c r="K72" s="5"/>
      <c r="L72" s="5"/>
      <c r="M72" s="5"/>
      <c r="N72" s="5"/>
      <c r="O72" s="5"/>
      <c r="P72" s="5"/>
      <c r="Q72" s="5"/>
      <c r="R72" s="7"/>
    </row>
    <row r="73" spans="1:18" ht="15" customHeight="1">
      <c r="A73" s="5"/>
      <c r="B73" s="5"/>
      <c r="C73" s="5"/>
      <c r="D73" s="5"/>
      <c r="E73" s="5"/>
      <c r="F73" s="5"/>
      <c r="G73" s="5"/>
      <c r="H73" s="5"/>
      <c r="I73" s="7"/>
      <c r="J73" s="5"/>
      <c r="K73" s="5"/>
      <c r="L73" s="5"/>
      <c r="M73" s="5"/>
      <c r="N73" s="5"/>
      <c r="O73" s="5"/>
      <c r="P73" s="5"/>
      <c r="Q73" s="5"/>
      <c r="R73" s="7"/>
    </row>
    <row r="74" spans="1:18" ht="15" customHeight="1">
      <c r="A74" s="5"/>
      <c r="B74" s="5"/>
      <c r="C74" s="5"/>
      <c r="D74" s="5"/>
      <c r="E74" s="5"/>
      <c r="F74" s="5"/>
      <c r="G74" s="5"/>
      <c r="H74" s="5"/>
      <c r="I74" s="7"/>
      <c r="J74" s="5"/>
      <c r="K74" s="5"/>
      <c r="L74" s="5"/>
      <c r="M74" s="5"/>
      <c r="N74" s="5"/>
      <c r="O74" s="5"/>
      <c r="P74" s="5"/>
      <c r="Q74" s="5"/>
      <c r="R74" s="7"/>
    </row>
    <row r="75" spans="1:18" ht="15" customHeight="1">
      <c r="A75" s="5"/>
      <c r="B75" s="5"/>
      <c r="C75" s="5"/>
      <c r="D75" s="5"/>
      <c r="E75" s="5"/>
      <c r="F75" s="5"/>
      <c r="G75" s="5"/>
      <c r="H75" s="5"/>
      <c r="I75" s="7"/>
      <c r="J75" s="5"/>
      <c r="K75" s="5"/>
      <c r="L75" s="5"/>
      <c r="M75" s="5"/>
      <c r="N75" s="5"/>
      <c r="O75" s="5"/>
      <c r="P75" s="5"/>
      <c r="Q75" s="5"/>
      <c r="R75" s="7"/>
    </row>
    <row r="76" spans="1:18" ht="15" customHeight="1">
      <c r="A76" s="5"/>
      <c r="B76" s="5"/>
      <c r="C76" s="5"/>
      <c r="D76" s="5"/>
      <c r="E76" s="5"/>
      <c r="F76" s="5"/>
      <c r="G76" s="5"/>
      <c r="H76" s="5"/>
      <c r="I76" s="7"/>
      <c r="J76" s="5"/>
      <c r="K76" s="5"/>
      <c r="L76" s="5"/>
      <c r="M76" s="5"/>
      <c r="N76" s="5"/>
      <c r="O76" s="5"/>
      <c r="P76" s="5"/>
      <c r="Q76" s="5"/>
      <c r="R76" s="7"/>
    </row>
    <row r="77" spans="1:18" ht="15" customHeight="1">
      <c r="A77" s="5"/>
      <c r="B77" s="5"/>
      <c r="C77" s="5"/>
      <c r="D77" s="5"/>
      <c r="E77" s="5"/>
      <c r="F77" s="5"/>
      <c r="G77" s="5"/>
      <c r="H77" s="5"/>
      <c r="I77" s="7"/>
      <c r="J77" s="5"/>
      <c r="K77" s="5"/>
      <c r="L77" s="5"/>
      <c r="M77" s="5"/>
      <c r="N77" s="5"/>
      <c r="O77" s="5"/>
      <c r="P77" s="5"/>
      <c r="Q77" s="5"/>
      <c r="R77" s="7"/>
    </row>
    <row r="78" spans="1:18" ht="15" customHeight="1">
      <c r="A78" s="5"/>
      <c r="B78" s="5"/>
      <c r="C78" s="5"/>
      <c r="D78" s="5"/>
      <c r="E78" s="5"/>
      <c r="F78" s="5"/>
      <c r="G78" s="5"/>
      <c r="H78" s="5"/>
      <c r="I78" s="7"/>
      <c r="J78" s="5"/>
      <c r="K78" s="5"/>
      <c r="L78" s="5"/>
      <c r="M78" s="5"/>
      <c r="N78" s="5"/>
      <c r="O78" s="5"/>
      <c r="P78" s="5"/>
      <c r="Q78" s="5"/>
      <c r="R78" s="7"/>
    </row>
    <row r="79" spans="1:18" ht="15" customHeight="1">
      <c r="A79" s="5"/>
      <c r="B79" s="5"/>
      <c r="C79" s="5"/>
      <c r="D79" s="5"/>
      <c r="E79" s="5"/>
      <c r="F79" s="5"/>
      <c r="G79" s="5"/>
      <c r="H79" s="5"/>
      <c r="I79" s="7"/>
      <c r="J79" s="5"/>
      <c r="K79" s="5"/>
      <c r="L79" s="5"/>
      <c r="M79" s="5"/>
      <c r="N79" s="5"/>
      <c r="O79" s="5"/>
      <c r="P79" s="5"/>
      <c r="Q79" s="5"/>
      <c r="R79" s="7"/>
    </row>
    <row r="80" spans="1:18" ht="15" customHeight="1">
      <c r="A80" s="5"/>
      <c r="B80" s="5"/>
      <c r="C80" s="5"/>
      <c r="D80" s="5"/>
      <c r="E80" s="5"/>
      <c r="F80" s="5"/>
      <c r="G80" s="5"/>
      <c r="H80" s="5"/>
      <c r="I80" s="7"/>
      <c r="J80" s="5"/>
      <c r="K80" s="5"/>
      <c r="L80" s="5"/>
      <c r="M80" s="5"/>
      <c r="N80" s="5"/>
      <c r="O80" s="5"/>
      <c r="P80" s="5"/>
      <c r="Q80" s="5"/>
      <c r="R80" s="7"/>
    </row>
    <row r="81" spans="1:18" ht="15" customHeight="1">
      <c r="A81" s="5"/>
      <c r="B81" s="5"/>
      <c r="C81" s="5"/>
      <c r="D81" s="5"/>
      <c r="E81" s="5"/>
      <c r="F81" s="5"/>
      <c r="G81" s="5"/>
      <c r="H81" s="5"/>
      <c r="I81" s="7"/>
      <c r="J81" s="5"/>
      <c r="K81" s="5"/>
      <c r="L81" s="5"/>
      <c r="M81" s="5"/>
      <c r="N81" s="5"/>
      <c r="O81" s="5"/>
      <c r="P81" s="5"/>
      <c r="Q81" s="5"/>
      <c r="R81" s="7"/>
    </row>
    <row r="82" spans="1:18" ht="15" customHeight="1">
      <c r="A82" s="5"/>
      <c r="B82" s="5"/>
      <c r="C82" s="5"/>
      <c r="D82" s="5"/>
      <c r="E82" s="5"/>
      <c r="F82" s="5"/>
      <c r="G82" s="5"/>
      <c r="H82" s="5"/>
      <c r="I82" s="7"/>
      <c r="J82" s="5"/>
      <c r="K82" s="5"/>
      <c r="L82" s="5"/>
      <c r="M82" s="5"/>
      <c r="N82" s="5"/>
      <c r="O82" s="5"/>
      <c r="P82" s="5"/>
      <c r="Q82" s="5"/>
      <c r="R82" s="7"/>
    </row>
    <row r="83" spans="1:18" ht="15" customHeight="1">
      <c r="A83" s="5"/>
      <c r="B83" s="5"/>
      <c r="C83" s="5"/>
      <c r="D83" s="5"/>
      <c r="E83" s="5"/>
      <c r="F83" s="5"/>
      <c r="G83" s="5"/>
      <c r="H83" s="5"/>
      <c r="I83" s="7"/>
      <c r="J83" s="5"/>
      <c r="K83" s="5"/>
      <c r="L83" s="5"/>
      <c r="M83" s="5"/>
      <c r="N83" s="5"/>
      <c r="O83" s="5"/>
      <c r="P83" s="5"/>
      <c r="Q83" s="5"/>
      <c r="R83" s="7"/>
    </row>
    <row r="84" spans="1:18" ht="15" customHeight="1">
      <c r="A84" s="5"/>
      <c r="B84" s="5"/>
      <c r="C84" s="5"/>
      <c r="D84" s="5"/>
      <c r="E84" s="5"/>
      <c r="F84" s="5"/>
      <c r="G84" s="5"/>
      <c r="H84" s="5"/>
      <c r="I84" s="7"/>
      <c r="J84" s="5"/>
      <c r="K84" s="5"/>
      <c r="L84" s="5"/>
      <c r="M84" s="5"/>
      <c r="N84" s="5"/>
      <c r="O84" s="5"/>
      <c r="P84" s="5"/>
      <c r="Q84" s="5"/>
      <c r="R84" s="7"/>
    </row>
    <row r="85" spans="1:18" ht="15" customHeight="1">
      <c r="A85" s="5"/>
      <c r="B85" s="5"/>
      <c r="C85" s="5"/>
      <c r="D85" s="5"/>
      <c r="E85" s="5"/>
      <c r="F85" s="5"/>
      <c r="G85" s="5"/>
      <c r="H85" s="5"/>
      <c r="I85" s="7"/>
      <c r="J85" s="5"/>
      <c r="K85" s="5"/>
      <c r="L85" s="5"/>
      <c r="M85" s="5"/>
      <c r="N85" s="5"/>
      <c r="O85" s="5"/>
      <c r="P85" s="5"/>
      <c r="Q85" s="5"/>
      <c r="R85" s="7"/>
    </row>
    <row r="86" spans="1:18" ht="15" customHeight="1">
      <c r="A86" s="5"/>
      <c r="B86" s="5"/>
      <c r="C86" s="5"/>
      <c r="D86" s="5"/>
      <c r="E86" s="5"/>
      <c r="F86" s="5"/>
      <c r="G86" s="5"/>
      <c r="H86" s="5"/>
      <c r="I86" s="7"/>
      <c r="J86" s="5"/>
      <c r="K86" s="5"/>
      <c r="L86" s="5"/>
      <c r="M86" s="5"/>
      <c r="N86" s="5"/>
      <c r="O86" s="5"/>
      <c r="P86" s="5"/>
      <c r="Q86" s="5"/>
      <c r="R86" s="7"/>
    </row>
    <row r="87" spans="1:18" ht="15" customHeight="1">
      <c r="A87" s="5"/>
      <c r="B87" s="5"/>
      <c r="C87" s="5"/>
      <c r="D87" s="5"/>
      <c r="E87" s="5"/>
      <c r="F87" s="5"/>
      <c r="G87" s="5"/>
      <c r="H87" s="5"/>
      <c r="I87" s="7"/>
      <c r="J87" s="5"/>
      <c r="K87" s="5"/>
      <c r="L87" s="5"/>
      <c r="M87" s="5"/>
      <c r="N87" s="5"/>
      <c r="O87" s="5"/>
      <c r="P87" s="5"/>
      <c r="Q87" s="5"/>
      <c r="R87" s="7"/>
    </row>
    <row r="88" spans="1:18" ht="15" customHeight="1">
      <c r="A88" s="5"/>
      <c r="B88" s="5"/>
      <c r="C88" s="5"/>
      <c r="D88" s="5"/>
      <c r="E88" s="5"/>
      <c r="F88" s="5"/>
      <c r="G88" s="5"/>
      <c r="H88" s="5"/>
      <c r="I88" s="7"/>
      <c r="J88" s="5"/>
      <c r="K88" s="5"/>
      <c r="L88" s="5"/>
      <c r="M88" s="5"/>
      <c r="N88" s="5"/>
      <c r="O88" s="5"/>
      <c r="P88" s="5"/>
      <c r="Q88" s="5"/>
      <c r="R88" s="7"/>
    </row>
    <row r="89" spans="1:18" ht="15" customHeight="1">
      <c r="A89" s="5"/>
      <c r="B89" s="5"/>
      <c r="C89" s="5"/>
      <c r="D89" s="5"/>
      <c r="E89" s="5"/>
      <c r="F89" s="5"/>
      <c r="G89" s="5"/>
      <c r="H89" s="5"/>
      <c r="I89" s="7"/>
      <c r="J89" s="5"/>
      <c r="K89" s="5"/>
      <c r="L89" s="5"/>
      <c r="M89" s="5"/>
      <c r="N89" s="5"/>
      <c r="O89" s="5"/>
      <c r="P89" s="5"/>
      <c r="Q89" s="5"/>
      <c r="R89" s="7"/>
    </row>
    <row r="90" spans="1:18" ht="15" customHeight="1">
      <c r="A90" s="5"/>
      <c r="B90" s="5"/>
      <c r="C90" s="5"/>
      <c r="D90" s="5"/>
      <c r="E90" s="5"/>
      <c r="F90" s="5"/>
      <c r="G90" s="5"/>
      <c r="H90" s="5"/>
      <c r="I90" s="7"/>
      <c r="J90" s="5"/>
      <c r="K90" s="5"/>
      <c r="L90" s="5"/>
      <c r="M90" s="5"/>
      <c r="N90" s="5"/>
      <c r="O90" s="5"/>
      <c r="P90" s="5"/>
      <c r="Q90" s="5"/>
      <c r="R90" s="7"/>
    </row>
    <row r="91" spans="1:18" ht="15" customHeight="1">
      <c r="A91" s="5"/>
      <c r="B91" s="5"/>
      <c r="C91" s="5"/>
      <c r="D91" s="5"/>
      <c r="E91" s="5"/>
      <c r="F91" s="5"/>
      <c r="G91" s="5"/>
      <c r="H91" s="5"/>
      <c r="I91" s="7"/>
      <c r="J91" s="5"/>
      <c r="K91" s="5"/>
      <c r="L91" s="5"/>
      <c r="M91" s="5"/>
      <c r="N91" s="5"/>
      <c r="O91" s="5"/>
      <c r="P91" s="5"/>
      <c r="Q91" s="5"/>
      <c r="R91" s="7"/>
    </row>
    <row r="92" spans="1:18" ht="15" customHeight="1">
      <c r="A92" s="5"/>
      <c r="B92" s="5"/>
      <c r="C92" s="5"/>
      <c r="D92" s="5"/>
      <c r="E92" s="5"/>
      <c r="F92" s="5"/>
      <c r="G92" s="5"/>
      <c r="H92" s="5"/>
      <c r="I92" s="7"/>
      <c r="J92" s="5"/>
      <c r="K92" s="5"/>
      <c r="L92" s="5"/>
      <c r="M92" s="5"/>
      <c r="N92" s="5"/>
      <c r="O92" s="5"/>
      <c r="P92" s="5"/>
      <c r="Q92" s="5"/>
      <c r="R92" s="7"/>
    </row>
    <row r="93" spans="1:18" ht="15" customHeight="1">
      <c r="A93" s="5"/>
      <c r="B93" s="5"/>
      <c r="C93" s="5"/>
      <c r="D93" s="5"/>
      <c r="E93" s="5"/>
      <c r="F93" s="5"/>
      <c r="G93" s="5"/>
      <c r="H93" s="5"/>
      <c r="I93" s="7"/>
      <c r="J93" s="5"/>
      <c r="K93" s="5"/>
      <c r="L93" s="5"/>
      <c r="M93" s="5"/>
      <c r="N93" s="5"/>
      <c r="O93" s="5"/>
      <c r="P93" s="5"/>
      <c r="Q93" s="5"/>
      <c r="R93" s="7"/>
    </row>
    <row r="94" spans="1:18" ht="15" customHeight="1">
      <c r="A94" s="5"/>
      <c r="B94" s="5"/>
      <c r="C94" s="5"/>
      <c r="D94" s="5"/>
      <c r="E94" s="5"/>
      <c r="F94" s="5"/>
      <c r="G94" s="5"/>
      <c r="H94" s="5"/>
      <c r="I94" s="7"/>
      <c r="J94" s="5"/>
      <c r="K94" s="5"/>
      <c r="L94" s="5"/>
      <c r="M94" s="5"/>
      <c r="N94" s="5"/>
      <c r="O94" s="5"/>
      <c r="P94" s="5"/>
      <c r="Q94" s="5"/>
      <c r="R94" s="7"/>
    </row>
    <row r="95" spans="1:18" ht="15" customHeight="1">
      <c r="A95" s="5"/>
      <c r="B95" s="5"/>
      <c r="C95" s="5"/>
      <c r="D95" s="5"/>
      <c r="E95" s="5"/>
      <c r="F95" s="5"/>
      <c r="G95" s="5"/>
      <c r="H95" s="5"/>
      <c r="I95" s="7"/>
      <c r="J95" s="5"/>
      <c r="K95" s="5"/>
      <c r="L95" s="5"/>
      <c r="M95" s="5"/>
      <c r="N95" s="5"/>
      <c r="O95" s="5"/>
      <c r="P95" s="5"/>
      <c r="Q95" s="5"/>
      <c r="R95" s="7"/>
    </row>
    <row r="96" spans="1:18" ht="15" customHeight="1">
      <c r="A96" s="5"/>
      <c r="B96" s="5"/>
      <c r="C96" s="5"/>
      <c r="D96" s="5"/>
      <c r="E96" s="5"/>
      <c r="F96" s="5"/>
      <c r="G96" s="5"/>
      <c r="H96" s="5"/>
      <c r="I96" s="7"/>
      <c r="J96" s="5"/>
      <c r="K96" s="5"/>
      <c r="L96" s="5"/>
      <c r="M96" s="5"/>
      <c r="N96" s="5"/>
      <c r="O96" s="5"/>
      <c r="P96" s="5"/>
      <c r="Q96" s="5"/>
      <c r="R96" s="7"/>
    </row>
    <row r="97" spans="1:18" ht="15" customHeight="1">
      <c r="A97" s="5"/>
      <c r="B97" s="5"/>
      <c r="C97" s="5"/>
      <c r="D97" s="5"/>
      <c r="E97" s="5"/>
      <c r="F97" s="5"/>
      <c r="G97" s="5"/>
      <c r="H97" s="5"/>
      <c r="I97" s="7"/>
      <c r="J97" s="5"/>
      <c r="K97" s="5"/>
      <c r="L97" s="5"/>
      <c r="M97" s="5"/>
      <c r="N97" s="5"/>
      <c r="O97" s="5"/>
      <c r="P97" s="5"/>
      <c r="Q97" s="5"/>
      <c r="R97" s="7"/>
    </row>
    <row r="98" spans="1:18" ht="15" customHeight="1">
      <c r="A98" s="5"/>
      <c r="B98" s="5"/>
      <c r="C98" s="5"/>
      <c r="D98" s="5"/>
      <c r="E98" s="5"/>
      <c r="F98" s="5"/>
      <c r="G98" s="5"/>
      <c r="H98" s="5"/>
      <c r="I98" s="7"/>
      <c r="J98" s="5"/>
      <c r="K98" s="5"/>
      <c r="L98" s="5"/>
      <c r="M98" s="5"/>
      <c r="N98" s="5"/>
      <c r="O98" s="5"/>
      <c r="P98" s="5"/>
      <c r="Q98" s="5"/>
      <c r="R98" s="7"/>
    </row>
    <row r="99" spans="1:18" ht="15" customHeight="1">
      <c r="A99" s="5"/>
      <c r="B99" s="5"/>
      <c r="C99" s="5"/>
      <c r="D99" s="5"/>
      <c r="E99" s="5"/>
      <c r="F99" s="5"/>
      <c r="G99" s="5"/>
      <c r="H99" s="5"/>
      <c r="I99" s="7"/>
      <c r="J99" s="5"/>
      <c r="K99" s="5"/>
      <c r="L99" s="5"/>
      <c r="M99" s="5"/>
      <c r="N99" s="5"/>
      <c r="O99" s="5"/>
      <c r="P99" s="5"/>
      <c r="Q99" s="5"/>
      <c r="R99" s="7"/>
    </row>
    <row r="100" spans="1:18" ht="15" customHeight="1">
      <c r="A100" s="5"/>
      <c r="B100" s="5"/>
      <c r="C100" s="5"/>
      <c r="D100" s="5"/>
      <c r="E100" s="5"/>
      <c r="F100" s="5"/>
      <c r="G100" s="5"/>
      <c r="H100" s="5"/>
      <c r="I100" s="7"/>
      <c r="J100" s="5"/>
      <c r="K100" s="5"/>
      <c r="L100" s="5"/>
      <c r="M100" s="5"/>
      <c r="N100" s="5"/>
      <c r="O100" s="5"/>
      <c r="P100" s="5"/>
      <c r="Q100" s="5"/>
      <c r="R100" s="7"/>
    </row>
    <row r="101" spans="1:18" ht="15" customHeight="1">
      <c r="A101" s="5"/>
      <c r="B101" s="5"/>
      <c r="C101" s="5"/>
      <c r="D101" s="5"/>
      <c r="E101" s="5"/>
      <c r="F101" s="5"/>
      <c r="G101" s="5"/>
      <c r="H101" s="5"/>
      <c r="I101" s="7"/>
      <c r="J101" s="5"/>
      <c r="K101" s="5"/>
      <c r="L101" s="5"/>
      <c r="M101" s="5"/>
      <c r="N101" s="5"/>
      <c r="O101" s="5"/>
      <c r="P101" s="5"/>
      <c r="Q101" s="5"/>
      <c r="R101" s="7"/>
    </row>
    <row r="102" spans="1:18" ht="15" customHeight="1">
      <c r="A102" s="5"/>
      <c r="B102" s="5"/>
      <c r="C102" s="5"/>
      <c r="D102" s="5"/>
      <c r="E102" s="5"/>
      <c r="F102" s="5"/>
      <c r="G102" s="5"/>
      <c r="H102" s="5"/>
      <c r="I102" s="7"/>
      <c r="J102" s="5"/>
      <c r="K102" s="5"/>
      <c r="L102" s="5"/>
      <c r="M102" s="5"/>
      <c r="N102" s="5"/>
      <c r="O102" s="5"/>
      <c r="P102" s="5"/>
      <c r="Q102" s="5"/>
      <c r="R102" s="7"/>
    </row>
    <row r="103" spans="1:18" ht="15" customHeight="1">
      <c r="A103" s="5"/>
      <c r="B103" s="5"/>
      <c r="C103" s="5"/>
      <c r="D103" s="5"/>
      <c r="E103" s="5"/>
      <c r="F103" s="5"/>
      <c r="G103" s="5"/>
      <c r="H103" s="5"/>
      <c r="I103" s="7"/>
      <c r="J103" s="5"/>
      <c r="K103" s="5"/>
      <c r="L103" s="5"/>
      <c r="M103" s="5"/>
      <c r="N103" s="5"/>
      <c r="O103" s="5"/>
      <c r="P103" s="5"/>
      <c r="Q103" s="5"/>
      <c r="R103" s="7"/>
    </row>
    <row r="104" spans="1:18" ht="15" customHeight="1">
      <c r="A104" s="5"/>
      <c r="B104" s="5"/>
      <c r="C104" s="5"/>
      <c r="D104" s="5"/>
      <c r="E104" s="5"/>
      <c r="F104" s="5"/>
      <c r="G104" s="5"/>
      <c r="H104" s="5"/>
      <c r="I104" s="7"/>
      <c r="J104" s="5"/>
      <c r="K104" s="5"/>
      <c r="L104" s="5"/>
      <c r="M104" s="5"/>
      <c r="N104" s="5"/>
      <c r="O104" s="5"/>
      <c r="P104" s="5"/>
      <c r="Q104" s="5"/>
      <c r="R104" s="7"/>
    </row>
    <row r="105" spans="1:18" ht="15" customHeight="1">
      <c r="A105" s="5"/>
      <c r="B105" s="5"/>
      <c r="C105" s="5"/>
      <c r="D105" s="5"/>
      <c r="E105" s="5"/>
      <c r="F105" s="5"/>
      <c r="G105" s="5"/>
      <c r="H105" s="5"/>
      <c r="I105" s="7"/>
      <c r="J105" s="5"/>
      <c r="K105" s="5"/>
      <c r="L105" s="5"/>
      <c r="M105" s="5"/>
      <c r="N105" s="5"/>
      <c r="O105" s="5"/>
      <c r="P105" s="5"/>
      <c r="Q105" s="5"/>
      <c r="R105" s="7"/>
    </row>
    <row r="106" spans="1:18" ht="15" customHeight="1">
      <c r="A106" s="5"/>
      <c r="B106" s="5"/>
      <c r="C106" s="5"/>
      <c r="D106" s="5"/>
      <c r="E106" s="5"/>
      <c r="F106" s="5"/>
      <c r="G106" s="5"/>
      <c r="H106" s="5"/>
      <c r="I106" s="7"/>
      <c r="J106" s="5"/>
      <c r="K106" s="5"/>
      <c r="L106" s="5"/>
      <c r="M106" s="5"/>
      <c r="N106" s="5"/>
      <c r="O106" s="5"/>
      <c r="P106" s="5"/>
      <c r="Q106" s="5"/>
      <c r="R106" s="7"/>
    </row>
    <row r="107" spans="1:18" ht="15" customHeight="1">
      <c r="A107" s="5"/>
      <c r="B107" s="5"/>
      <c r="C107" s="5"/>
      <c r="D107" s="5"/>
      <c r="E107" s="5"/>
      <c r="F107" s="5"/>
      <c r="G107" s="5"/>
      <c r="H107" s="5"/>
      <c r="I107" s="7"/>
      <c r="J107" s="5"/>
      <c r="K107" s="5"/>
      <c r="L107" s="5"/>
      <c r="M107" s="5"/>
      <c r="N107" s="5"/>
      <c r="O107" s="5"/>
      <c r="P107" s="5"/>
      <c r="Q107" s="5"/>
      <c r="R107" s="7"/>
    </row>
    <row r="108" spans="1:18" ht="15" customHeight="1">
      <c r="A108" s="5"/>
      <c r="B108" s="5"/>
      <c r="C108" s="5"/>
      <c r="D108" s="5"/>
      <c r="E108" s="5"/>
      <c r="F108" s="5"/>
      <c r="G108" s="5"/>
      <c r="H108" s="5"/>
      <c r="I108" s="7"/>
      <c r="J108" s="5"/>
      <c r="K108" s="5"/>
      <c r="L108" s="5"/>
      <c r="M108" s="5"/>
      <c r="N108" s="5"/>
      <c r="O108" s="5"/>
      <c r="P108" s="5"/>
      <c r="Q108" s="5"/>
      <c r="R108" s="7"/>
    </row>
    <row r="109" spans="9:18" ht="15" customHeight="1">
      <c r="I109" s="10"/>
      <c r="R109" s="10"/>
    </row>
    <row r="110" spans="9:18" ht="15" customHeight="1">
      <c r="I110" s="10"/>
      <c r="R110" s="10"/>
    </row>
    <row r="111" spans="9:18" ht="15" customHeight="1">
      <c r="I111" s="10"/>
      <c r="R111" s="10"/>
    </row>
    <row r="112" spans="9:18" ht="15" customHeight="1">
      <c r="I112" s="10"/>
      <c r="R112" s="10"/>
    </row>
    <row r="113" spans="9:18" ht="15" customHeight="1">
      <c r="I113" s="10"/>
      <c r="R113" s="10"/>
    </row>
    <row r="114" spans="9:18" ht="15" customHeight="1">
      <c r="I114" s="10"/>
      <c r="R114" s="10"/>
    </row>
    <row r="115" spans="9:18" ht="15" customHeight="1">
      <c r="I115" s="10"/>
      <c r="R115" s="10"/>
    </row>
    <row r="116" spans="9:18" ht="15" customHeight="1">
      <c r="I116" s="10"/>
      <c r="R116" s="10"/>
    </row>
    <row r="117" spans="9:18" ht="15" customHeight="1">
      <c r="I117" s="10"/>
      <c r="R117" s="10"/>
    </row>
    <row r="118" spans="9:18" ht="15" customHeight="1">
      <c r="I118" s="10"/>
      <c r="R118" s="10"/>
    </row>
    <row r="119" spans="9:18" ht="15" customHeight="1">
      <c r="I119" s="10"/>
      <c r="R119" s="10"/>
    </row>
    <row r="120" spans="9:18" ht="15" customHeight="1">
      <c r="I120" s="10"/>
      <c r="R120" s="10"/>
    </row>
    <row r="121" spans="9:18" ht="15" customHeight="1">
      <c r="I121" s="10"/>
      <c r="R121" s="10"/>
    </row>
    <row r="122" spans="9:18" ht="15" customHeight="1">
      <c r="I122" s="10"/>
      <c r="R122" s="10"/>
    </row>
    <row r="123" spans="9:18" ht="15" customHeight="1">
      <c r="I123" s="10"/>
      <c r="R123" s="10"/>
    </row>
    <row r="124" spans="9:18" ht="15" customHeight="1">
      <c r="I124" s="10"/>
      <c r="R124" s="10"/>
    </row>
    <row r="125" spans="9:18" ht="15" customHeight="1">
      <c r="I125" s="10"/>
      <c r="R125" s="10"/>
    </row>
    <row r="126" spans="9:18" ht="15" customHeight="1">
      <c r="I126" s="10"/>
      <c r="R126" s="10"/>
    </row>
    <row r="127" spans="9:18" ht="15" customHeight="1">
      <c r="I127" s="10"/>
      <c r="R127" s="10"/>
    </row>
    <row r="128" spans="9:18" ht="15" customHeight="1">
      <c r="I128" s="10"/>
      <c r="R128" s="10"/>
    </row>
    <row r="129" spans="9:18" ht="15" customHeight="1">
      <c r="I129" s="10"/>
      <c r="R129" s="10"/>
    </row>
    <row r="130" spans="9:18" ht="15" customHeight="1">
      <c r="I130" s="10"/>
      <c r="R130" s="10"/>
    </row>
    <row r="131" spans="9:18" ht="15" customHeight="1">
      <c r="I131" s="10"/>
      <c r="R131" s="10"/>
    </row>
    <row r="132" spans="9:18" ht="15" customHeight="1">
      <c r="I132" s="10"/>
      <c r="R132" s="10"/>
    </row>
    <row r="133" spans="9:18" ht="15" customHeight="1">
      <c r="I133" s="10"/>
      <c r="R133" s="10"/>
    </row>
    <row r="134" spans="9:18" ht="15" customHeight="1">
      <c r="I134" s="10"/>
      <c r="R134" s="10"/>
    </row>
    <row r="135" spans="9:18" ht="15" customHeight="1">
      <c r="I135" s="10"/>
      <c r="R135" s="10"/>
    </row>
    <row r="136" spans="9:18" ht="15" customHeight="1">
      <c r="I136" s="10"/>
      <c r="R136" s="10"/>
    </row>
    <row r="137" spans="9:18" ht="15" customHeight="1">
      <c r="I137" s="10"/>
      <c r="R137" s="10"/>
    </row>
    <row r="138" spans="9:18" ht="15" customHeight="1">
      <c r="I138" s="10"/>
      <c r="R138" s="10"/>
    </row>
    <row r="139" spans="9:18" ht="15" customHeight="1">
      <c r="I139" s="10"/>
      <c r="R139" s="10"/>
    </row>
    <row r="140" spans="9:18" ht="15" customHeight="1">
      <c r="I140" s="10"/>
      <c r="R140" s="10"/>
    </row>
    <row r="141" spans="9:18" ht="15" customHeight="1">
      <c r="I141" s="10"/>
      <c r="R141" s="10"/>
    </row>
    <row r="142" spans="9:18" ht="15" customHeight="1">
      <c r="I142" s="10"/>
      <c r="R142" s="10"/>
    </row>
    <row r="143" spans="9:18" ht="15" customHeight="1">
      <c r="I143" s="10"/>
      <c r="R143" s="10"/>
    </row>
    <row r="144" spans="9:18" ht="15" customHeight="1">
      <c r="I144" s="10"/>
      <c r="R144" s="10"/>
    </row>
    <row r="145" spans="9:18" ht="15" customHeight="1">
      <c r="I145" s="10"/>
      <c r="R145" s="10"/>
    </row>
    <row r="146" spans="9:18" ht="15" customHeight="1">
      <c r="I146" s="10"/>
      <c r="R146" s="10"/>
    </row>
    <row r="147" spans="9:18" ht="15" customHeight="1">
      <c r="I147" s="10"/>
      <c r="R147" s="10"/>
    </row>
    <row r="148" spans="9:18" ht="15" customHeight="1">
      <c r="I148" s="10"/>
      <c r="R148" s="10"/>
    </row>
    <row r="149" spans="9:18" ht="15" customHeight="1">
      <c r="I149" s="10"/>
      <c r="R149" s="10"/>
    </row>
    <row r="150" spans="9:18" ht="15" customHeight="1">
      <c r="I150" s="10"/>
      <c r="R150" s="10"/>
    </row>
    <row r="151" spans="9:18" ht="15" customHeight="1">
      <c r="I151" s="10"/>
      <c r="R151" s="10"/>
    </row>
    <row r="152" spans="9:18" ht="15" customHeight="1">
      <c r="I152" s="10"/>
      <c r="R152" s="10"/>
    </row>
    <row r="153" spans="9:18" ht="15" customHeight="1">
      <c r="I153" s="10"/>
      <c r="R153" s="10"/>
    </row>
    <row r="154" spans="9:18" ht="15" customHeight="1">
      <c r="I154" s="10"/>
      <c r="R154" s="10"/>
    </row>
    <row r="155" spans="9:18" ht="15" customHeight="1">
      <c r="I155" s="10"/>
      <c r="R155" s="10"/>
    </row>
    <row r="156" spans="9:18" ht="15" customHeight="1">
      <c r="I156" s="10"/>
      <c r="R156" s="10"/>
    </row>
    <row r="157" spans="9:18" ht="15" customHeight="1">
      <c r="I157" s="10"/>
      <c r="R157" s="10"/>
    </row>
    <row r="158" spans="9:18" ht="15" customHeight="1">
      <c r="I158" s="10"/>
      <c r="R158" s="10"/>
    </row>
    <row r="159" spans="9:18" ht="15" customHeight="1">
      <c r="I159" s="10"/>
      <c r="R159" s="10"/>
    </row>
    <row r="160" spans="9:18" ht="15" customHeight="1">
      <c r="I160" s="10"/>
      <c r="R160" s="10"/>
    </row>
    <row r="161" spans="9:18" ht="15" customHeight="1">
      <c r="I161" s="10"/>
      <c r="R161" s="10"/>
    </row>
    <row r="162" spans="9:18" ht="15" customHeight="1">
      <c r="I162" s="10"/>
      <c r="R162" s="10"/>
    </row>
    <row r="163" spans="9:18" ht="15" customHeight="1">
      <c r="I163" s="10"/>
      <c r="R163" s="10"/>
    </row>
    <row r="164" spans="9:18" ht="15" customHeight="1">
      <c r="I164" s="10"/>
      <c r="R164" s="10"/>
    </row>
    <row r="165" spans="9:18" ht="15" customHeight="1">
      <c r="I165" s="10"/>
      <c r="R165" s="10"/>
    </row>
    <row r="166" spans="9:18" ht="15" customHeight="1">
      <c r="I166" s="10"/>
      <c r="R166" s="10"/>
    </row>
    <row r="167" spans="9:18" ht="15" customHeight="1">
      <c r="I167" s="10"/>
      <c r="R167" s="10"/>
    </row>
    <row r="168" spans="9:18" ht="15" customHeight="1">
      <c r="I168" s="10"/>
      <c r="R168" s="10"/>
    </row>
    <row r="169" spans="9:18" ht="15" customHeight="1">
      <c r="I169" s="10"/>
      <c r="R169" s="10"/>
    </row>
    <row r="170" spans="9:18" ht="15" customHeight="1">
      <c r="I170" s="10"/>
      <c r="R170" s="10"/>
    </row>
    <row r="171" spans="9:18" ht="15" customHeight="1">
      <c r="I171" s="10"/>
      <c r="R171" s="10"/>
    </row>
    <row r="172" spans="9:18" ht="15" customHeight="1">
      <c r="I172" s="10"/>
      <c r="R172" s="10"/>
    </row>
    <row r="173" spans="9:18" ht="15" customHeight="1">
      <c r="I173" s="10"/>
      <c r="R173" s="10"/>
    </row>
    <row r="174" spans="9:18" ht="15" customHeight="1">
      <c r="I174" s="10"/>
      <c r="R174" s="10"/>
    </row>
    <row r="175" spans="9:18" ht="15" customHeight="1">
      <c r="I175" s="10"/>
      <c r="R175" s="10"/>
    </row>
    <row r="176" spans="9:18" ht="15" customHeight="1">
      <c r="I176" s="10"/>
      <c r="R176" s="10"/>
    </row>
    <row r="177" spans="9:18" ht="15" customHeight="1">
      <c r="I177" s="10"/>
      <c r="R177" s="10"/>
    </row>
    <row r="178" spans="9:18" ht="15" customHeight="1">
      <c r="I178" s="10"/>
      <c r="R178" s="10"/>
    </row>
    <row r="179" spans="9:18" ht="15" customHeight="1">
      <c r="I179" s="10"/>
      <c r="R179" s="10"/>
    </row>
    <row r="180" spans="9:18" ht="15" customHeight="1">
      <c r="I180" s="10"/>
      <c r="R180" s="10"/>
    </row>
    <row r="181" spans="9:18" ht="15" customHeight="1">
      <c r="I181" s="10"/>
      <c r="R181" s="10"/>
    </row>
    <row r="182" spans="9:18" ht="15" customHeight="1">
      <c r="I182" s="10"/>
      <c r="R182" s="10"/>
    </row>
    <row r="183" spans="9:18" ht="15" customHeight="1">
      <c r="I183" s="10"/>
      <c r="R183" s="10"/>
    </row>
    <row r="184" spans="9:18" ht="15" customHeight="1">
      <c r="I184" s="10"/>
      <c r="R184" s="10"/>
    </row>
    <row r="185" spans="9:18" ht="15" customHeight="1">
      <c r="I185" s="10"/>
      <c r="R185" s="10"/>
    </row>
    <row r="186" spans="9:18" ht="15" customHeight="1">
      <c r="I186" s="10"/>
      <c r="R186" s="10"/>
    </row>
    <row r="187" spans="9:18" ht="15" customHeight="1">
      <c r="I187" s="10"/>
      <c r="R187" s="10"/>
    </row>
    <row r="188" spans="9:18" ht="15" customHeight="1">
      <c r="I188" s="10"/>
      <c r="R188" s="10"/>
    </row>
    <row r="189" spans="9:18" ht="15" customHeight="1">
      <c r="I189" s="10"/>
      <c r="R189" s="10"/>
    </row>
    <row r="190" spans="9:18" ht="15" customHeight="1">
      <c r="I190" s="10"/>
      <c r="R190" s="10"/>
    </row>
    <row r="191" spans="9:18" ht="15" customHeight="1">
      <c r="I191" s="10"/>
      <c r="R191" s="10"/>
    </row>
    <row r="192" spans="9:18" ht="15" customHeight="1">
      <c r="I192" s="10"/>
      <c r="R192" s="10"/>
    </row>
    <row r="193" spans="9:18" ht="15" customHeight="1">
      <c r="I193" s="10"/>
      <c r="R193" s="10"/>
    </row>
    <row r="194" spans="9:18" ht="15" customHeight="1">
      <c r="I194" s="10"/>
      <c r="R194" s="10"/>
    </row>
    <row r="195" spans="9:18" ht="15" customHeight="1">
      <c r="I195" s="10"/>
      <c r="R195" s="10"/>
    </row>
    <row r="196" spans="9:18" ht="15" customHeight="1">
      <c r="I196" s="10"/>
      <c r="R196" s="10"/>
    </row>
    <row r="197" spans="9:18" ht="15" customHeight="1">
      <c r="I197" s="10"/>
      <c r="R197" s="10"/>
    </row>
    <row r="198" spans="9:18" ht="15" customHeight="1">
      <c r="I198" s="10"/>
      <c r="R198" s="10"/>
    </row>
    <row r="199" spans="9:18" ht="15" customHeight="1">
      <c r="I199" s="10"/>
      <c r="R199" s="10"/>
    </row>
    <row r="200" spans="9:18" ht="15" customHeight="1">
      <c r="I200" s="10"/>
      <c r="R200" s="10"/>
    </row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</sheetData>
  <sheetProtection/>
  <mergeCells count="2">
    <mergeCell ref="B15:D15"/>
    <mergeCell ref="B5:R6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view="pageBreakPreview" zoomScale="80" zoomScaleNormal="80" zoomScaleSheetLayoutView="80" workbookViewId="0" topLeftCell="A1">
      <selection activeCell="L13" sqref="L13"/>
    </sheetView>
  </sheetViews>
  <sheetFormatPr defaultColWidth="21.25390625" defaultRowHeight="22.5" customHeight="1"/>
  <cols>
    <col min="1" max="1" width="1.25" style="49" customWidth="1"/>
    <col min="2" max="3" width="15.00390625" style="49" customWidth="1"/>
    <col min="4" max="4" width="3.125" style="49" customWidth="1"/>
    <col min="5" max="5" width="1.25" style="49" customWidth="1"/>
    <col min="6" max="6" width="20.00390625" style="49" customWidth="1"/>
    <col min="7" max="7" width="16.25390625" style="49" customWidth="1"/>
    <col min="8" max="8" width="1.25" style="49" customWidth="1"/>
    <col min="9" max="9" width="20.00390625" style="49" customWidth="1"/>
    <col min="10" max="10" width="16.25390625" style="49" customWidth="1"/>
    <col min="11" max="11" width="3.125" style="49" customWidth="1"/>
    <col min="12" max="13" width="15.00390625" style="49" customWidth="1"/>
    <col min="14" max="14" width="1.25" style="49" customWidth="1"/>
    <col min="15" max="16384" width="21.25390625" style="49" customWidth="1"/>
  </cols>
  <sheetData>
    <row r="1" spans="2:13" s="103" customFormat="1" ht="21.75" customHeight="1">
      <c r="B1" s="107" t="str">
        <f>ｄ!B6</f>
        <v>一般会計／東淀川区役所／税務管理事業の開始貸借対照表の概要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ht="21.75" customHeight="1">
      <c r="B2" s="50"/>
    </row>
    <row r="3" spans="2:10" ht="21.75" customHeight="1" thickBot="1">
      <c r="B3" s="50"/>
      <c r="E3" s="50"/>
      <c r="F3" s="50"/>
      <c r="G3" s="50"/>
      <c r="H3" s="50"/>
      <c r="I3" s="50"/>
      <c r="J3" s="98" t="s">
        <v>107</v>
      </c>
    </row>
    <row r="4" spans="2:10" ht="21.75" customHeight="1" thickBot="1">
      <c r="B4" s="51"/>
      <c r="E4" s="52" t="s">
        <v>1</v>
      </c>
      <c r="F4" s="52"/>
      <c r="G4" s="53"/>
      <c r="H4" s="54" t="s">
        <v>41</v>
      </c>
      <c r="I4" s="55"/>
      <c r="J4" s="56"/>
    </row>
    <row r="5" spans="2:10" ht="21.75" customHeight="1">
      <c r="B5" s="57"/>
      <c r="E5" s="58" t="s">
        <v>2</v>
      </c>
      <c r="F5" s="59"/>
      <c r="G5" s="60">
        <f>_xlfn.IFERROR(ROUNDDOWN(ｄ!$I$17/単位,0),"")</f>
        <v>0</v>
      </c>
      <c r="H5" s="61" t="s">
        <v>42</v>
      </c>
      <c r="I5" s="62"/>
      <c r="J5" s="63">
        <f>_xlfn.IFERROR(ROUNDDOWN(ｄ!$R$17/単位,0),"")</f>
        <v>298</v>
      </c>
    </row>
    <row r="6" spans="2:10" ht="21.75" customHeight="1">
      <c r="B6" s="57"/>
      <c r="E6" s="64"/>
      <c r="F6" s="65"/>
      <c r="G6" s="66">
        <f>_xlfn.IFERROR(ROUNDDOWN(VLOOKUP(F6,流動資産,6,0)/単位,0),"")</f>
      </c>
      <c r="H6" s="64"/>
      <c r="I6" s="67" t="s">
        <v>47</v>
      </c>
      <c r="J6" s="68">
        <f>_xlfn.IFERROR(ROUNDDOWN(VLOOKUP(I6,流動負債,6,0)/単位,0),"")</f>
        <v>298</v>
      </c>
    </row>
    <row r="7" spans="2:10" ht="21.75" customHeight="1">
      <c r="B7" s="57"/>
      <c r="E7" s="69"/>
      <c r="F7" s="70"/>
      <c r="G7" s="71">
        <f>_xlfn.IFERROR(ROUNDDOWN(VLOOKUP(F7,流動資産,6,0)/単位,0),"")</f>
      </c>
      <c r="H7" s="72"/>
      <c r="I7" s="73"/>
      <c r="J7" s="74">
        <f>_xlfn.IFERROR(ROUNDDOWN(VLOOKUP(I7,流動負債,6,0)/単位,0),"")</f>
      </c>
    </row>
    <row r="8" spans="2:10" ht="21.75" customHeight="1">
      <c r="B8" s="57"/>
      <c r="E8" s="69"/>
      <c r="F8" s="70"/>
      <c r="G8" s="71">
        <f>_xlfn.IFERROR(ROUNDDOWN(VLOOKUP(F8,流動資産,6,0)/単位,0),"")</f>
      </c>
      <c r="H8" s="72"/>
      <c r="I8" s="73"/>
      <c r="J8" s="74">
        <f>_xlfn.IFERROR(ROUNDDOWN(VLOOKUP(I8,流動負債,6,0)/単位,0),"")</f>
      </c>
    </row>
    <row r="9" spans="2:10" ht="21.75" customHeight="1">
      <c r="B9" s="57"/>
      <c r="E9" s="69"/>
      <c r="F9" s="70"/>
      <c r="G9" s="71">
        <f>_xlfn.IFERROR(ROUNDDOWN(VLOOKUP(F9,流動資産,6,0)/単位,0),"")</f>
      </c>
      <c r="H9" s="72"/>
      <c r="I9" s="73"/>
      <c r="J9" s="74">
        <f>_xlfn.IFERROR(ROUNDDOWN(VLOOKUP(I9,流動負債,6,0)/単位,0),"")</f>
      </c>
    </row>
    <row r="10" spans="2:10" ht="21.75" customHeight="1">
      <c r="B10" s="57"/>
      <c r="E10" s="72"/>
      <c r="F10" s="75" t="s">
        <v>73</v>
      </c>
      <c r="G10" s="71">
        <f>G5-SUBTOTAL(9,G6:G9)</f>
        <v>0</v>
      </c>
      <c r="H10" s="72"/>
      <c r="I10" s="75" t="s">
        <v>73</v>
      </c>
      <c r="J10" s="76">
        <f>J5-SUBTOTAL(9,J6:J9)</f>
        <v>0</v>
      </c>
    </row>
    <row r="11" spans="2:10" ht="21.75" customHeight="1">
      <c r="B11" s="57"/>
      <c r="E11" s="77" t="s">
        <v>13</v>
      </c>
      <c r="F11" s="78"/>
      <c r="G11" s="79">
        <f>_xlfn.IFERROR(ROUNDDOWN(ｄ!$I$30/単位,0),"")</f>
        <v>0</v>
      </c>
      <c r="H11" s="80" t="s">
        <v>52</v>
      </c>
      <c r="I11" s="81"/>
      <c r="J11" s="82">
        <f>_xlfn.IFERROR(ROUNDDOWN(ｄ!$R$27/単位,0),"")</f>
        <v>0</v>
      </c>
    </row>
    <row r="12" spans="5:10" ht="21.75" customHeight="1">
      <c r="E12" s="83"/>
      <c r="F12" s="70"/>
      <c r="G12" s="71">
        <f aca="true" t="shared" si="0" ref="G12:G18">_xlfn.IFERROR(ROUNDDOWN(VLOOKUP(F12,固定資産,6,0)/単位,0),"")</f>
      </c>
      <c r="H12" s="84"/>
      <c r="I12" s="73"/>
      <c r="J12" s="76">
        <f>_xlfn.IFERROR(ROUNDDOWN(VLOOKUP(I12,固定負債,6,0)/単位,0),"")</f>
      </c>
    </row>
    <row r="13" spans="5:10" ht="21.75" customHeight="1">
      <c r="E13" s="83"/>
      <c r="F13" s="70"/>
      <c r="G13" s="71">
        <f t="shared" si="0"/>
      </c>
      <c r="H13" s="84"/>
      <c r="I13" s="73"/>
      <c r="J13" s="76">
        <f>_xlfn.IFERROR(ROUNDDOWN(VLOOKUP(I13,固定負債,6,0)/単位,0),"")</f>
      </c>
    </row>
    <row r="14" spans="5:10" ht="21.75" customHeight="1">
      <c r="E14" s="84"/>
      <c r="F14" s="70"/>
      <c r="G14" s="71">
        <f t="shared" si="0"/>
      </c>
      <c r="H14" s="83"/>
      <c r="I14" s="73"/>
      <c r="J14" s="76">
        <f>_xlfn.IFERROR(ROUNDDOWN(VLOOKUP(I14,固定負債,6,0)/単位,0),"")</f>
      </c>
    </row>
    <row r="15" spans="5:10" ht="21.75" customHeight="1">
      <c r="E15" s="84"/>
      <c r="F15" s="85"/>
      <c r="G15" s="71">
        <f t="shared" si="0"/>
      </c>
      <c r="H15" s="83"/>
      <c r="I15" s="73"/>
      <c r="J15" s="76">
        <f>_xlfn.IFERROR(ROUNDDOWN(VLOOKUP(I15,固定負債,6,0)/単位,0),"")</f>
      </c>
    </row>
    <row r="16" spans="5:10" ht="21.75" customHeight="1">
      <c r="E16" s="84"/>
      <c r="F16" s="85"/>
      <c r="G16" s="71">
        <f t="shared" si="0"/>
      </c>
      <c r="H16" s="84"/>
      <c r="I16" s="75" t="s">
        <v>73</v>
      </c>
      <c r="J16" s="76">
        <f>J11-SUBTOTAL(9,J12:J15)</f>
        <v>0</v>
      </c>
    </row>
    <row r="17" spans="5:10" ht="21.75" customHeight="1" thickBot="1">
      <c r="E17" s="84"/>
      <c r="F17" s="85"/>
      <c r="G17" s="71">
        <f t="shared" si="0"/>
      </c>
      <c r="H17" s="86" t="s">
        <v>59</v>
      </c>
      <c r="I17" s="87"/>
      <c r="J17" s="88">
        <f>_xlfn.IFERROR(ROUNDDOWN(ｄ!$R$37/単位,0),"")</f>
        <v>298</v>
      </c>
    </row>
    <row r="18" spans="5:10" ht="21.75" customHeight="1">
      <c r="E18" s="84"/>
      <c r="F18" s="85"/>
      <c r="G18" s="71">
        <f t="shared" si="0"/>
      </c>
      <c r="H18" s="89" t="s">
        <v>65</v>
      </c>
      <c r="I18" s="90"/>
      <c r="J18" s="91">
        <f>_xlfn.IFERROR(ROUNDDOWN(ｄ!$R$67/単位,0),"")</f>
        <v>-298</v>
      </c>
    </row>
    <row r="19" spans="5:10" ht="21.75" customHeight="1">
      <c r="E19" s="84"/>
      <c r="F19" s="75" t="s">
        <v>73</v>
      </c>
      <c r="G19" s="71">
        <f>G11-SUBTOTAL(9,G12:G18)</f>
        <v>0</v>
      </c>
      <c r="H19" s="92"/>
      <c r="I19" s="102"/>
      <c r="J19" s="93">
        <f>_xlfn.IFERROR(ROUNDDOWN(VLOOKUP(I19,ｄ!$M$41:$R$41,6,0)/単位,0),"")</f>
      </c>
    </row>
    <row r="20" spans="5:10" ht="21.75" customHeight="1" thickBot="1">
      <c r="E20" s="94" t="s">
        <v>64</v>
      </c>
      <c r="F20" s="95"/>
      <c r="G20" s="96">
        <f>_xlfn.IFERROR(ROUNDDOWN(ｄ!$I$68/単位,0),"")</f>
        <v>0</v>
      </c>
      <c r="H20" s="108" t="s">
        <v>66</v>
      </c>
      <c r="I20" s="109"/>
      <c r="J20" s="97">
        <f>_xlfn.IFERROR(ROUNDDOWN(ｄ!$R$68/単位,0),"")</f>
        <v>0</v>
      </c>
    </row>
    <row r="21" ht="21.75" customHeight="1"/>
    <row r="22" ht="21.75" customHeight="1"/>
    <row r="23" ht="21.75" customHeight="1"/>
    <row r="24" ht="21.75" customHeight="1"/>
    <row r="25" spans="5:10" ht="21.75" customHeight="1">
      <c r="E25" s="100" t="s">
        <v>90</v>
      </c>
      <c r="F25" s="100"/>
      <c r="G25" s="100"/>
      <c r="H25" s="100"/>
      <c r="I25" s="100"/>
      <c r="J25" s="100"/>
    </row>
    <row r="26" spans="1:14" ht="21.75" customHeight="1">
      <c r="A26" s="99"/>
      <c r="B26" s="99"/>
      <c r="C26" s="99"/>
      <c r="D26" s="99"/>
      <c r="E26" s="101"/>
      <c r="F26" s="101"/>
      <c r="G26" s="101"/>
      <c r="H26" s="101"/>
      <c r="I26" s="101"/>
      <c r="J26" s="101"/>
      <c r="K26" s="99"/>
      <c r="L26" s="99"/>
      <c r="M26" s="99"/>
      <c r="N26" s="99"/>
    </row>
  </sheetData>
  <sheetProtection sheet="1" scenarios="1"/>
  <mergeCells count="2">
    <mergeCell ref="B1:M1"/>
    <mergeCell ref="H20:I20"/>
  </mergeCells>
  <dataValidations count="6">
    <dataValidation type="list" allowBlank="1" sqref="F12:F18">
      <formula1>固定資産・</formula1>
    </dataValidation>
    <dataValidation type="list" allowBlank="1" sqref="I6:I9">
      <formula1>流動負債・</formula1>
    </dataValidation>
    <dataValidation type="list" allowBlank="1" showInputMessage="1" showErrorMessage="1" sqref="J3">
      <formula1>"百万円,千円"</formula1>
    </dataValidation>
    <dataValidation type="list" allowBlank="1" sqref="F6:F9">
      <formula1>流動資産・</formula1>
    </dataValidation>
    <dataValidation type="list" allowBlank="1" sqref="I19">
      <formula1>純資産・</formula1>
    </dataValidation>
    <dataValidation type="list" allowBlank="1" sqref="I12:I15">
      <formula1>固定負債・</formula1>
    </dataValidation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2"/>
  <headerFooter>
    <oddFooter>&amp;C&amp;"HG丸ｺﾞｼｯｸM-PRO,標準"&amp;10※　特に金額上位のものを掲載しており、すべての勘定科目を表すものではありません
※　各金額は、単位以下を切り捨てとし、合計との差額をその他として計上しています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0.375" style="17" bestFit="1" customWidth="1"/>
    <col min="2" max="2" width="18.375" style="17" bestFit="1" customWidth="1"/>
    <col min="3" max="4" width="12.375" style="17" bestFit="1" customWidth="1"/>
    <col min="5" max="16384" width="9.00390625" style="17" customWidth="1"/>
  </cols>
  <sheetData>
    <row r="1" spans="1:3" ht="13.5">
      <c r="A1" s="17" t="s">
        <v>69</v>
      </c>
      <c r="B1" s="17" t="s">
        <v>71</v>
      </c>
      <c r="C1" s="18">
        <f>IF('概要（ひな形）'!J3="千円",1000,IF('概要（ひな形）'!J3="百万円",1000000,1))</f>
        <v>1000</v>
      </c>
    </row>
    <row r="3" spans="1:2" ht="13.5">
      <c r="A3" s="17" t="s">
        <v>3</v>
      </c>
      <c r="B3" s="17" t="s">
        <v>43</v>
      </c>
    </row>
    <row r="4" spans="1:2" ht="13.5">
      <c r="A4" s="17" t="s">
        <v>6</v>
      </c>
      <c r="B4" s="17" t="s">
        <v>44</v>
      </c>
    </row>
    <row r="5" spans="1:2" ht="13.5">
      <c r="A5" s="17" t="s">
        <v>75</v>
      </c>
      <c r="B5" s="17" t="s">
        <v>47</v>
      </c>
    </row>
    <row r="6" spans="1:2" ht="13.5">
      <c r="A6" s="17" t="s">
        <v>8</v>
      </c>
      <c r="B6" s="17" t="s">
        <v>48</v>
      </c>
    </row>
    <row r="7" spans="1:2" ht="13.5">
      <c r="A7" s="17" t="s">
        <v>76</v>
      </c>
      <c r="B7" s="17" t="s">
        <v>49</v>
      </c>
    </row>
    <row r="8" spans="1:2" ht="13.5">
      <c r="A8" s="17" t="s">
        <v>11</v>
      </c>
      <c r="B8" s="17" t="s">
        <v>50</v>
      </c>
    </row>
    <row r="9" spans="1:2" ht="13.5">
      <c r="A9" s="17" t="s">
        <v>77</v>
      </c>
      <c r="B9" s="17" t="s">
        <v>51</v>
      </c>
    </row>
    <row r="10" ht="13.5">
      <c r="A10" s="17" t="s">
        <v>12</v>
      </c>
    </row>
    <row r="12" spans="1:2" ht="13.5">
      <c r="A12" s="21"/>
      <c r="B12" s="22"/>
    </row>
    <row r="13" spans="1:2" s="20" customFormat="1" ht="13.5">
      <c r="A13" s="19" t="s">
        <v>70</v>
      </c>
      <c r="B13" s="19" t="s">
        <v>72</v>
      </c>
    </row>
    <row r="14" spans="1:2" ht="13.5">
      <c r="A14" s="19"/>
      <c r="B14" s="19"/>
    </row>
    <row r="15" spans="1:2" ht="13.5">
      <c r="A15" s="17" t="s">
        <v>14</v>
      </c>
      <c r="B15" s="17" t="s">
        <v>43</v>
      </c>
    </row>
    <row r="16" spans="1:2" ht="13.5">
      <c r="A16" s="17" t="s">
        <v>26</v>
      </c>
      <c r="B16" s="17" t="s">
        <v>53</v>
      </c>
    </row>
    <row r="17" spans="1:2" ht="13.5">
      <c r="A17" s="17" t="s">
        <v>29</v>
      </c>
      <c r="B17" s="17" t="s">
        <v>55</v>
      </c>
    </row>
    <row r="18" spans="1:2" ht="13.5">
      <c r="A18" s="17" t="s">
        <v>30</v>
      </c>
      <c r="B18" s="17" t="s">
        <v>56</v>
      </c>
    </row>
    <row r="19" spans="1:2" ht="13.5">
      <c r="A19" s="17" t="s">
        <v>31</v>
      </c>
      <c r="B19" s="17" t="s">
        <v>57</v>
      </c>
    </row>
    <row r="20" spans="1:2" ht="13.5">
      <c r="A20" s="17" t="s">
        <v>32</v>
      </c>
      <c r="B20" s="17" t="s">
        <v>50</v>
      </c>
    </row>
    <row r="21" spans="1:2" ht="13.5">
      <c r="A21" s="17" t="s">
        <v>33</v>
      </c>
      <c r="B21" s="17" t="s">
        <v>58</v>
      </c>
    </row>
    <row r="22" ht="13.5">
      <c r="A22" s="17" t="s">
        <v>37</v>
      </c>
    </row>
    <row r="23" ht="13.5">
      <c r="A23" s="17" t="s">
        <v>8</v>
      </c>
    </row>
    <row r="24" ht="13.5">
      <c r="A24" s="17" t="s">
        <v>76</v>
      </c>
    </row>
    <row r="25" ht="13.5">
      <c r="A25" s="17" t="s">
        <v>39</v>
      </c>
    </row>
    <row r="26" ht="13.5">
      <c r="A26" s="17" t="s">
        <v>88</v>
      </c>
    </row>
    <row r="27" ht="13.5">
      <c r="A27" s="17" t="s">
        <v>40</v>
      </c>
    </row>
    <row r="28" spans="1:2" ht="13.5">
      <c r="A28" s="17" t="s">
        <v>89</v>
      </c>
      <c r="B2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showGridLines="0" zoomScale="70" zoomScaleNormal="70" zoomScalePageLayoutView="0" workbookViewId="0" topLeftCell="A1">
      <selection activeCell="I11" sqref="I11"/>
    </sheetView>
  </sheetViews>
  <sheetFormatPr defaultColWidth="8.875" defaultRowHeight="22.5" customHeight="1"/>
  <cols>
    <col min="1" max="1" width="2.625" style="24" customWidth="1"/>
    <col min="2" max="7" width="3.75390625" style="24" customWidth="1"/>
    <col min="8" max="8" width="26.125" style="24" customWidth="1"/>
    <col min="9" max="9" width="23.75390625" style="24" customWidth="1"/>
    <col min="10" max="10" width="3.625" style="24" customWidth="1"/>
    <col min="11" max="16" width="3.75390625" style="24" customWidth="1"/>
    <col min="17" max="17" width="26.125" style="24" customWidth="1"/>
    <col min="18" max="18" width="23.75390625" style="24" customWidth="1"/>
    <col min="19" max="19" width="5.375" style="24" customWidth="1"/>
    <col min="20" max="16384" width="8.875" style="24" customWidth="1"/>
  </cols>
  <sheetData>
    <row r="1" ht="22.5" customHeight="1">
      <c r="A1" s="23" t="str">
        <f>IF('貼り付け用'!O8="","",'貼り付け用'!O8)</f>
        <v>一般会計</v>
      </c>
    </row>
    <row r="2" ht="22.5" customHeight="1">
      <c r="A2" s="23" t="str">
        <f>IF('貼り付け用'!O9="","",'貼り付け用'!O9)</f>
        <v>東淀川区役所</v>
      </c>
    </row>
    <row r="3" ht="22.5" customHeight="1">
      <c r="A3" s="23" t="str">
        <f>IF('貼り付け用'!O10="","",'貼り付け用'!O10)</f>
        <v>税務管理事業</v>
      </c>
    </row>
    <row r="4" ht="22.5" customHeight="1">
      <c r="A4" s="25"/>
    </row>
    <row r="5" spans="1:18" s="25" customFormat="1" ht="22.5" customHeight="1">
      <c r="A5" s="23" t="str">
        <f>IF('貼り付け用'!O10="","",'貼り付け用'!O10)</f>
        <v>税務管理事業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s="25" customFormat="1" ht="22.5" customHeight="1">
      <c r="B6" s="110" t="str">
        <f>IF(A2="",ｄ!A1&amp;"の開始貸借対照表の概要",IF(A3="",ｄ!A1&amp;"／"&amp;ｄ!A2&amp;"の開始貸借対照表の概要",ｄ!A1&amp;"／"&amp;ｄ!A2&amp;"／"&amp;ｄ!A3&amp;"の開始貸借対照表の概要"))</f>
        <v>一般会計／東淀川区役所／税務管理事業の開始貸借対照表の概要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2:18" ht="22.5" customHeight="1">
      <c r="B7" s="111" t="s">
        <v>68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2:18" ht="22.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2:18" ht="22.5" customHeight="1">
      <c r="B9" s="112"/>
      <c r="C9" s="112"/>
      <c r="D9" s="112"/>
      <c r="E9" s="27"/>
      <c r="F9" s="27"/>
      <c r="G9" s="27"/>
      <c r="H9" s="27"/>
      <c r="I9" s="27"/>
      <c r="J9" s="113"/>
      <c r="K9" s="113"/>
      <c r="L9" s="113"/>
      <c r="M9" s="113"/>
      <c r="N9" s="114"/>
      <c r="O9" s="113"/>
      <c r="P9" s="113"/>
      <c r="R9" s="27"/>
    </row>
    <row r="10" spans="2:18" ht="22.5" customHeight="1">
      <c r="B10" s="27"/>
      <c r="C10" s="27"/>
      <c r="D10" s="27"/>
      <c r="E10" s="27"/>
      <c r="F10" s="27"/>
      <c r="G10" s="27"/>
      <c r="H10" s="27"/>
      <c r="I10" s="27"/>
      <c r="J10" s="113"/>
      <c r="K10" s="113"/>
      <c r="L10" s="113"/>
      <c r="M10" s="113"/>
      <c r="N10" s="114"/>
      <c r="O10" s="113"/>
      <c r="P10" s="113"/>
      <c r="Q10" s="28"/>
      <c r="R10" s="27"/>
    </row>
    <row r="11" spans="2:18" ht="22.5" customHeight="1">
      <c r="B11" s="27"/>
      <c r="C11" s="27"/>
      <c r="D11" s="27"/>
      <c r="E11" s="27"/>
      <c r="F11" s="27"/>
      <c r="G11" s="27"/>
      <c r="H11" s="27"/>
      <c r="I11" s="27"/>
      <c r="J11" s="113"/>
      <c r="K11" s="113"/>
      <c r="L11" s="113"/>
      <c r="M11" s="113"/>
      <c r="N11" s="114"/>
      <c r="O11" s="113"/>
      <c r="P11" s="113"/>
      <c r="R11" s="27"/>
    </row>
    <row r="12" spans="2:18" ht="22.5" customHeight="1">
      <c r="B12" s="27"/>
      <c r="C12" s="27"/>
      <c r="D12" s="27"/>
      <c r="E12" s="27"/>
      <c r="F12" s="27"/>
      <c r="G12" s="27"/>
      <c r="H12" s="27"/>
      <c r="I12" s="27"/>
      <c r="J12" s="113"/>
      <c r="K12" s="113"/>
      <c r="L12" s="113"/>
      <c r="M12" s="113"/>
      <c r="N12" s="114"/>
      <c r="O12" s="113"/>
      <c r="P12" s="113"/>
      <c r="Q12" s="28"/>
      <c r="R12" s="27"/>
    </row>
    <row r="13" spans="2:18" ht="22.5" customHeight="1">
      <c r="B13" s="27"/>
      <c r="C13" s="27"/>
      <c r="D13" s="27"/>
      <c r="E13" s="27"/>
      <c r="F13" s="27"/>
      <c r="G13" s="27"/>
      <c r="H13" s="27"/>
      <c r="I13" s="27"/>
      <c r="J13" s="113"/>
      <c r="K13" s="113"/>
      <c r="L13" s="113"/>
      <c r="M13" s="113"/>
      <c r="N13" s="114" t="s">
        <v>0</v>
      </c>
      <c r="O13" s="113"/>
      <c r="P13" s="113"/>
      <c r="Q13" s="28"/>
      <c r="R13" s="27"/>
    </row>
    <row r="14" spans="2:18" ht="22.5" customHeight="1">
      <c r="B14" s="27"/>
      <c r="C14" s="27"/>
      <c r="D14" s="27"/>
      <c r="E14" s="27"/>
      <c r="F14" s="27"/>
      <c r="G14" s="27"/>
      <c r="H14" s="27"/>
      <c r="I14" s="27"/>
      <c r="J14" s="27"/>
      <c r="K14" s="112"/>
      <c r="L14" s="112"/>
      <c r="M14" s="112"/>
      <c r="N14" s="115" t="s">
        <v>0</v>
      </c>
      <c r="O14" s="112"/>
      <c r="P14" s="112"/>
      <c r="Q14" s="28"/>
      <c r="R14" s="27"/>
    </row>
    <row r="15" spans="2:18" ht="22.5" customHeight="1">
      <c r="B15" s="116"/>
      <c r="C15" s="116"/>
      <c r="D15" s="116"/>
      <c r="F15" s="29"/>
      <c r="R15" s="30" t="s">
        <v>67</v>
      </c>
    </row>
    <row r="16" spans="1:18" ht="22.5" customHeight="1">
      <c r="A16" s="31"/>
      <c r="B16" s="32" t="s">
        <v>1</v>
      </c>
      <c r="C16" s="32"/>
      <c r="D16" s="32"/>
      <c r="E16" s="33"/>
      <c r="F16" s="32"/>
      <c r="G16" s="32"/>
      <c r="H16" s="32"/>
      <c r="I16" s="34"/>
      <c r="J16" s="31"/>
      <c r="K16" s="35" t="s">
        <v>41</v>
      </c>
      <c r="L16" s="32"/>
      <c r="M16" s="32"/>
      <c r="N16" s="32"/>
      <c r="O16" s="32"/>
      <c r="P16" s="32"/>
      <c r="Q16" s="32"/>
      <c r="R16" s="36"/>
    </row>
    <row r="17" spans="1:18" ht="22.5" customHeight="1">
      <c r="A17" s="37"/>
      <c r="B17" s="38"/>
      <c r="C17" s="38" t="s">
        <v>2</v>
      </c>
      <c r="D17" s="38"/>
      <c r="E17" s="38"/>
      <c r="F17" s="38"/>
      <c r="G17" s="38"/>
      <c r="H17" s="38"/>
      <c r="I17" s="39">
        <f>IF('貼り付け用'!I17="","",'貼り付け用'!I17)</f>
        <v>0</v>
      </c>
      <c r="J17" s="37"/>
      <c r="K17" s="38"/>
      <c r="L17" s="38" t="s">
        <v>42</v>
      </c>
      <c r="M17" s="38"/>
      <c r="N17" s="38"/>
      <c r="O17" s="38"/>
      <c r="P17" s="38"/>
      <c r="Q17" s="38"/>
      <c r="R17" s="39">
        <f>IF('貼り付け用'!R17="","",'貼り付け用'!R17)</f>
        <v>298282</v>
      </c>
    </row>
    <row r="18" spans="1:18" ht="22.5" customHeight="1">
      <c r="A18" s="37"/>
      <c r="B18" s="38"/>
      <c r="C18" s="38"/>
      <c r="D18" s="38" t="s">
        <v>3</v>
      </c>
      <c r="E18" s="38"/>
      <c r="F18" s="38"/>
      <c r="G18" s="38"/>
      <c r="H18" s="38"/>
      <c r="I18" s="40">
        <f>IF('貼り付け用'!I18="","",'貼り付け用'!I18)</f>
        <v>0</v>
      </c>
      <c r="J18" s="37"/>
      <c r="K18" s="38"/>
      <c r="M18" s="38" t="s">
        <v>43</v>
      </c>
      <c r="N18" s="38"/>
      <c r="O18" s="38"/>
      <c r="P18" s="38"/>
      <c r="Q18" s="38"/>
      <c r="R18" s="39">
        <f>IF('貼り付け用'!R18="","",'貼り付け用'!R18)</f>
        <v>0</v>
      </c>
    </row>
    <row r="19" spans="1:18" ht="22.5" customHeight="1">
      <c r="A19" s="37"/>
      <c r="B19" s="38"/>
      <c r="C19" s="38"/>
      <c r="D19" s="38" t="s">
        <v>4</v>
      </c>
      <c r="F19" s="38"/>
      <c r="G19" s="38"/>
      <c r="H19" s="38"/>
      <c r="I19" s="40">
        <f>IF('貼り付け用'!I19="","",'貼り付け用'!I19)</f>
        <v>0</v>
      </c>
      <c r="J19" s="37"/>
      <c r="K19" s="38"/>
      <c r="M19" s="38" t="s">
        <v>44</v>
      </c>
      <c r="N19" s="38"/>
      <c r="O19" s="38"/>
      <c r="P19" s="38"/>
      <c r="Q19" s="38"/>
      <c r="R19" s="39">
        <f>IF('貼り付け用'!R19="","",'貼り付け用'!R19)</f>
        <v>0</v>
      </c>
    </row>
    <row r="20" spans="1:18" ht="22.5" customHeight="1">
      <c r="A20" s="37"/>
      <c r="B20" s="38"/>
      <c r="C20" s="38"/>
      <c r="D20" s="38" t="s">
        <v>5</v>
      </c>
      <c r="F20" s="38"/>
      <c r="G20" s="38"/>
      <c r="H20" s="38"/>
      <c r="I20" s="40">
        <f>IF('貼り付け用'!I20="","",'貼り付け用'!I20)</f>
        <v>0</v>
      </c>
      <c r="J20" s="37"/>
      <c r="K20" s="38"/>
      <c r="M20" s="38" t="s">
        <v>45</v>
      </c>
      <c r="O20" s="38"/>
      <c r="P20" s="38"/>
      <c r="Q20" s="38"/>
      <c r="R20" s="39">
        <f>IF('貼り付け用'!R20="","",'貼り付け用'!R20)</f>
        <v>0</v>
      </c>
    </row>
    <row r="21" spans="1:18" ht="22.5" customHeight="1">
      <c r="A21" s="37"/>
      <c r="B21" s="38"/>
      <c r="C21" s="38"/>
      <c r="D21" s="38" t="s">
        <v>6</v>
      </c>
      <c r="E21" s="38"/>
      <c r="F21" s="38"/>
      <c r="G21" s="38"/>
      <c r="H21" s="38"/>
      <c r="I21" s="40">
        <f>IF('貼り付け用'!I21="","",'貼り付け用'!I21)</f>
        <v>0</v>
      </c>
      <c r="J21" s="37"/>
      <c r="K21" s="38"/>
      <c r="M21" s="38" t="s">
        <v>46</v>
      </c>
      <c r="O21" s="38"/>
      <c r="P21" s="38"/>
      <c r="Q21" s="38"/>
      <c r="R21" s="39">
        <f>IF('貼り付け用'!R21="","",'貼り付け用'!R21)</f>
        <v>0</v>
      </c>
    </row>
    <row r="22" spans="1:18" ht="22.5" customHeight="1">
      <c r="A22" s="37"/>
      <c r="B22" s="38"/>
      <c r="C22" s="38"/>
      <c r="D22" s="38" t="s">
        <v>75</v>
      </c>
      <c r="E22" s="38"/>
      <c r="F22" s="38"/>
      <c r="G22" s="38"/>
      <c r="H22" s="38"/>
      <c r="I22" s="40">
        <f>IF('貼り付け用'!I22="","",'貼り付け用'!I22)</f>
        <v>0</v>
      </c>
      <c r="J22" s="37"/>
      <c r="K22" s="38"/>
      <c r="M22" s="38" t="s">
        <v>47</v>
      </c>
      <c r="N22" s="38"/>
      <c r="O22" s="38"/>
      <c r="P22" s="38"/>
      <c r="Q22" s="38"/>
      <c r="R22" s="39">
        <f>IF('貼り付け用'!R22="","",'貼り付け用'!R22)</f>
        <v>298282</v>
      </c>
    </row>
    <row r="23" spans="1:18" ht="22.5" customHeight="1">
      <c r="A23" s="37"/>
      <c r="B23" s="38"/>
      <c r="C23" s="38"/>
      <c r="D23" s="38" t="s">
        <v>8</v>
      </c>
      <c r="E23" s="38"/>
      <c r="F23" s="38"/>
      <c r="G23" s="38"/>
      <c r="H23" s="38"/>
      <c r="I23" s="40">
        <f>IF('貼り付け用'!I23="","",'貼り付け用'!I23)</f>
        <v>0</v>
      </c>
      <c r="J23" s="37"/>
      <c r="K23" s="38"/>
      <c r="M23" s="38" t="s">
        <v>48</v>
      </c>
      <c r="N23" s="38"/>
      <c r="O23" s="38"/>
      <c r="P23" s="38"/>
      <c r="Q23" s="38"/>
      <c r="R23" s="39">
        <f>IF('貼り付け用'!R23="","",'貼り付け用'!R23)</f>
        <v>0</v>
      </c>
    </row>
    <row r="24" spans="1:18" ht="22.5" customHeight="1">
      <c r="A24" s="37"/>
      <c r="B24" s="38"/>
      <c r="C24" s="38"/>
      <c r="D24" s="38" t="s">
        <v>9</v>
      </c>
      <c r="F24" s="38"/>
      <c r="G24" s="38"/>
      <c r="H24" s="38"/>
      <c r="I24" s="40">
        <f>IF('貼り付け用'!I24="","",'貼り付け用'!I24)</f>
        <v>0</v>
      </c>
      <c r="J24" s="37"/>
      <c r="K24" s="38"/>
      <c r="M24" s="38" t="s">
        <v>49</v>
      </c>
      <c r="N24" s="38"/>
      <c r="O24" s="38"/>
      <c r="P24" s="38"/>
      <c r="Q24" s="38"/>
      <c r="R24" s="39">
        <f>IF('貼り付け用'!R24="","",'貼り付け用'!R24)</f>
        <v>0</v>
      </c>
    </row>
    <row r="25" spans="1:18" ht="22.5" customHeight="1">
      <c r="A25" s="37"/>
      <c r="B25" s="38"/>
      <c r="C25" s="38"/>
      <c r="D25" s="38" t="s">
        <v>10</v>
      </c>
      <c r="F25" s="38"/>
      <c r="G25" s="38"/>
      <c r="H25" s="38"/>
      <c r="I25" s="40">
        <f>IF('貼り付け用'!I25="","",'貼り付け用'!I25)</f>
        <v>0</v>
      </c>
      <c r="J25" s="37"/>
      <c r="K25" s="38"/>
      <c r="M25" s="38" t="s">
        <v>50</v>
      </c>
      <c r="N25" s="38"/>
      <c r="O25" s="38"/>
      <c r="P25" s="38"/>
      <c r="Q25" s="38"/>
      <c r="R25" s="39">
        <f>IF('貼り付け用'!R25="","",'貼り付け用'!R25)</f>
        <v>0</v>
      </c>
    </row>
    <row r="26" spans="1:18" ht="22.5" customHeight="1">
      <c r="A26" s="37"/>
      <c r="B26" s="38"/>
      <c r="C26" s="38"/>
      <c r="D26" s="38" t="s">
        <v>76</v>
      </c>
      <c r="E26" s="38"/>
      <c r="F26" s="38"/>
      <c r="G26" s="38"/>
      <c r="H26" s="38"/>
      <c r="I26" s="40">
        <f>IF('貼り付け用'!I26="","",'貼り付け用'!I26)</f>
        <v>0</v>
      </c>
      <c r="J26" s="37"/>
      <c r="K26" s="38"/>
      <c r="M26" s="38" t="s">
        <v>51</v>
      </c>
      <c r="N26" s="38"/>
      <c r="O26" s="38"/>
      <c r="P26" s="38"/>
      <c r="Q26" s="38"/>
      <c r="R26" s="39">
        <f>IF('貼り付け用'!R26="","",'貼り付け用'!R26)</f>
        <v>0</v>
      </c>
    </row>
    <row r="27" spans="1:18" ht="22.5" customHeight="1">
      <c r="A27" s="37"/>
      <c r="B27" s="38"/>
      <c r="C27" s="38"/>
      <c r="D27" s="38" t="s">
        <v>11</v>
      </c>
      <c r="E27" s="38"/>
      <c r="F27" s="38"/>
      <c r="G27" s="38"/>
      <c r="H27" s="38"/>
      <c r="I27" s="40">
        <f>IF('貼り付け用'!I27="","",'貼り付け用'!I27)</f>
        <v>0</v>
      </c>
      <c r="J27" s="37"/>
      <c r="K27" s="38"/>
      <c r="L27" s="38" t="s">
        <v>52</v>
      </c>
      <c r="M27" s="38"/>
      <c r="N27" s="38"/>
      <c r="O27" s="38"/>
      <c r="P27" s="38"/>
      <c r="Q27" s="38"/>
      <c r="R27" s="39">
        <f>IF('貼り付け用'!R27="","",'貼り付け用'!R27)</f>
        <v>0</v>
      </c>
    </row>
    <row r="28" spans="1:18" ht="22.5" customHeight="1">
      <c r="A28" s="37"/>
      <c r="B28" s="38"/>
      <c r="C28" s="38"/>
      <c r="D28" s="38" t="s">
        <v>77</v>
      </c>
      <c r="E28" s="38"/>
      <c r="F28" s="38"/>
      <c r="G28" s="38"/>
      <c r="H28" s="38"/>
      <c r="I28" s="40">
        <f>IF('貼り付け用'!I28="","",'貼り付け用'!I28)</f>
        <v>0</v>
      </c>
      <c r="J28" s="37"/>
      <c r="K28" s="38"/>
      <c r="M28" s="38" t="s">
        <v>43</v>
      </c>
      <c r="N28" s="38"/>
      <c r="O28" s="38"/>
      <c r="P28" s="38"/>
      <c r="Q28" s="38"/>
      <c r="R28" s="39">
        <f>IF('貼り付け用'!R28="","",'貼り付け用'!R28)</f>
        <v>0</v>
      </c>
    </row>
    <row r="29" spans="1:18" ht="22.5" customHeight="1">
      <c r="A29" s="37"/>
      <c r="B29" s="38"/>
      <c r="C29" s="38"/>
      <c r="D29" s="38" t="s">
        <v>12</v>
      </c>
      <c r="E29" s="38"/>
      <c r="F29" s="38"/>
      <c r="G29" s="38"/>
      <c r="H29" s="38"/>
      <c r="I29" s="40">
        <f>IF('貼り付け用'!I29="","",'貼り付け用'!I29)</f>
        <v>0</v>
      </c>
      <c r="J29" s="37"/>
      <c r="K29" s="38"/>
      <c r="M29" s="38" t="s">
        <v>53</v>
      </c>
      <c r="N29" s="38"/>
      <c r="O29" s="38"/>
      <c r="P29" s="38"/>
      <c r="Q29" s="38"/>
      <c r="R29" s="39">
        <f>IF('貼り付け用'!R29="","",'貼り付け用'!R29)</f>
        <v>0</v>
      </c>
    </row>
    <row r="30" spans="1:18" ht="22.5" customHeight="1">
      <c r="A30" s="37"/>
      <c r="B30" s="38"/>
      <c r="C30" s="38" t="s">
        <v>13</v>
      </c>
      <c r="D30" s="38"/>
      <c r="E30" s="38"/>
      <c r="F30" s="38"/>
      <c r="G30" s="38"/>
      <c r="H30" s="38"/>
      <c r="I30" s="40">
        <f>IF('貼り付け用'!I30="","",'貼り付け用'!I30)</f>
        <v>0</v>
      </c>
      <c r="J30" s="37"/>
      <c r="K30" s="38"/>
      <c r="M30" s="38" t="s">
        <v>45</v>
      </c>
      <c r="O30" s="38"/>
      <c r="P30" s="38"/>
      <c r="Q30" s="38"/>
      <c r="R30" s="39">
        <f>IF('貼り付け用'!R30="","",'貼り付け用'!R30)</f>
        <v>0</v>
      </c>
    </row>
    <row r="31" spans="1:18" ht="22.5" customHeight="1">
      <c r="A31" s="37"/>
      <c r="B31" s="38"/>
      <c r="C31" s="38"/>
      <c r="D31" s="38" t="s">
        <v>14</v>
      </c>
      <c r="E31" s="38"/>
      <c r="F31" s="38"/>
      <c r="G31" s="38"/>
      <c r="H31" s="38"/>
      <c r="I31" s="40">
        <f>IF('貼り付け用'!I31="","",'貼り付け用'!I31)</f>
        <v>0</v>
      </c>
      <c r="J31" s="37"/>
      <c r="K31" s="38"/>
      <c r="M31" s="38" t="s">
        <v>54</v>
      </c>
      <c r="O31" s="38"/>
      <c r="P31" s="38"/>
      <c r="Q31" s="38"/>
      <c r="R31" s="39">
        <f>IF('貼り付け用'!R31="","",'貼り付け用'!R31)</f>
        <v>0</v>
      </c>
    </row>
    <row r="32" spans="1:18" ht="22.5" customHeight="1">
      <c r="A32" s="37"/>
      <c r="B32" s="38"/>
      <c r="C32" s="38"/>
      <c r="D32" s="38" t="s">
        <v>15</v>
      </c>
      <c r="F32" s="38"/>
      <c r="G32" s="38"/>
      <c r="H32" s="38"/>
      <c r="I32" s="40">
        <f>IF('貼り付け用'!I32="","",'貼り付け用'!I32)</f>
        <v>0</v>
      </c>
      <c r="J32" s="37"/>
      <c r="K32" s="38"/>
      <c r="M32" s="38" t="s">
        <v>55</v>
      </c>
      <c r="N32" s="38"/>
      <c r="O32" s="38"/>
      <c r="P32" s="38"/>
      <c r="Q32" s="38"/>
      <c r="R32" s="39">
        <f>IF('貼り付け用'!R32="","",'貼り付け用'!R32)</f>
        <v>0</v>
      </c>
    </row>
    <row r="33" spans="1:18" ht="22.5" customHeight="1">
      <c r="A33" s="37"/>
      <c r="B33" s="38"/>
      <c r="C33" s="38"/>
      <c r="D33" s="38" t="s">
        <v>78</v>
      </c>
      <c r="E33" s="38"/>
      <c r="G33" s="38"/>
      <c r="H33" s="38"/>
      <c r="I33" s="40">
        <f>IF('貼り付け用'!I33="","",'貼り付け用'!I33)</f>
        <v>0</v>
      </c>
      <c r="J33" s="37"/>
      <c r="K33" s="38"/>
      <c r="M33" s="38" t="s">
        <v>56</v>
      </c>
      <c r="N33" s="38"/>
      <c r="O33" s="38"/>
      <c r="P33" s="38"/>
      <c r="Q33" s="38"/>
      <c r="R33" s="39">
        <f>IF('貼り付け用'!R33="","",'貼り付け用'!R33)</f>
        <v>0</v>
      </c>
    </row>
    <row r="34" spans="1:18" ht="22.5" customHeight="1">
      <c r="A34" s="37"/>
      <c r="B34" s="38"/>
      <c r="C34" s="38"/>
      <c r="D34" s="38" t="s">
        <v>79</v>
      </c>
      <c r="E34" s="38"/>
      <c r="G34" s="38"/>
      <c r="H34" s="38"/>
      <c r="I34" s="41">
        <f>IF('貼り付け用'!I34="","",'貼り付け用'!I34)</f>
        <v>0</v>
      </c>
      <c r="J34" s="37"/>
      <c r="K34" s="38"/>
      <c r="M34" s="38" t="s">
        <v>57</v>
      </c>
      <c r="N34" s="38"/>
      <c r="O34" s="38"/>
      <c r="P34" s="38"/>
      <c r="Q34" s="38"/>
      <c r="R34" s="42">
        <f>IF('貼り付け用'!R34="","",'貼り付け用'!R34)</f>
        <v>0</v>
      </c>
    </row>
    <row r="35" spans="1:18" ht="22.5" customHeight="1">
      <c r="A35" s="37"/>
      <c r="B35" s="38"/>
      <c r="C35" s="38"/>
      <c r="D35" s="38" t="s">
        <v>80</v>
      </c>
      <c r="E35" s="38"/>
      <c r="G35" s="38"/>
      <c r="H35" s="38"/>
      <c r="I35" s="41">
        <f>IF('貼り付け用'!I35="","",'貼り付け用'!I35)</f>
        <v>0</v>
      </c>
      <c r="J35" s="37"/>
      <c r="K35" s="38"/>
      <c r="M35" s="38" t="s">
        <v>50</v>
      </c>
      <c r="N35" s="38"/>
      <c r="O35" s="38"/>
      <c r="P35" s="38"/>
      <c r="Q35" s="38"/>
      <c r="R35" s="42">
        <f>IF('貼り付け用'!R35="","",'貼り付け用'!R35)</f>
        <v>0</v>
      </c>
    </row>
    <row r="36" spans="1:18" ht="22.5" customHeight="1">
      <c r="A36" s="37"/>
      <c r="B36" s="38"/>
      <c r="C36" s="38"/>
      <c r="D36" s="38" t="s">
        <v>19</v>
      </c>
      <c r="E36" s="38"/>
      <c r="G36" s="38"/>
      <c r="H36" s="38"/>
      <c r="I36" s="41">
        <f>IF('貼り付け用'!I36="","",'貼り付け用'!I36)</f>
        <v>0</v>
      </c>
      <c r="J36" s="37"/>
      <c r="K36" s="38"/>
      <c r="M36" s="38" t="s">
        <v>58</v>
      </c>
      <c r="N36" s="38"/>
      <c r="O36" s="38"/>
      <c r="P36" s="38"/>
      <c r="Q36" s="38"/>
      <c r="R36" s="42">
        <f>IF('貼り付け用'!R36="","",'貼り付け用'!R36)</f>
        <v>0</v>
      </c>
    </row>
    <row r="37" spans="1:18" ht="22.5" customHeight="1">
      <c r="A37" s="37"/>
      <c r="B37" s="38"/>
      <c r="C37" s="38"/>
      <c r="D37" s="38" t="s">
        <v>20</v>
      </c>
      <c r="E37" s="38"/>
      <c r="G37" s="38"/>
      <c r="H37" s="38"/>
      <c r="I37" s="41">
        <f>IF('貼り付け用'!I37="","",'貼り付け用'!I37)</f>
        <v>0</v>
      </c>
      <c r="J37" s="43"/>
      <c r="K37" s="44"/>
      <c r="L37" s="44" t="s">
        <v>59</v>
      </c>
      <c r="M37" s="44"/>
      <c r="N37" s="44"/>
      <c r="O37" s="44"/>
      <c r="P37" s="44"/>
      <c r="Q37" s="44"/>
      <c r="R37" s="45">
        <f>IF('貼り付け用'!R37="","",'貼り付け用'!R37)</f>
        <v>298282</v>
      </c>
    </row>
    <row r="38" spans="1:18" ht="22.5" customHeight="1">
      <c r="A38" s="37"/>
      <c r="B38" s="38"/>
      <c r="C38" s="38"/>
      <c r="D38" s="38" t="s">
        <v>21</v>
      </c>
      <c r="E38" s="38"/>
      <c r="G38" s="38"/>
      <c r="H38" s="38"/>
      <c r="I38" s="41">
        <f>IF('貼り付け用'!I38="","",'貼り付け用'!I38)</f>
        <v>0</v>
      </c>
      <c r="J38" s="37"/>
      <c r="K38" s="38" t="s">
        <v>60</v>
      </c>
      <c r="L38" s="38"/>
      <c r="M38" s="38"/>
      <c r="N38" s="38"/>
      <c r="O38" s="38"/>
      <c r="P38" s="38"/>
      <c r="Q38" s="38"/>
      <c r="R38" s="42">
        <f>IF('貼り付け用'!R38="","",'貼り付け用'!R38)</f>
      </c>
    </row>
    <row r="39" spans="1:18" ht="22.5" customHeight="1">
      <c r="A39" s="37"/>
      <c r="B39" s="38"/>
      <c r="C39" s="38"/>
      <c r="D39" s="38" t="s">
        <v>22</v>
      </c>
      <c r="E39" s="38"/>
      <c r="G39" s="38"/>
      <c r="H39" s="38"/>
      <c r="I39" s="41">
        <f>IF('貼り付け用'!I39="","",'貼り付け用'!I39)</f>
        <v>0</v>
      </c>
      <c r="J39" s="37"/>
      <c r="K39" s="38"/>
      <c r="L39" s="38" t="s">
        <v>61</v>
      </c>
      <c r="M39" s="38"/>
      <c r="N39" s="38"/>
      <c r="O39" s="38"/>
      <c r="P39" s="38"/>
      <c r="Q39" s="38"/>
      <c r="R39" s="42">
        <f>IF('貼り付け用'!R39="","",'貼り付け用'!R39)</f>
        <v>-298282</v>
      </c>
    </row>
    <row r="40" spans="1:18" ht="22.5" customHeight="1">
      <c r="A40" s="37"/>
      <c r="B40" s="38"/>
      <c r="C40" s="38"/>
      <c r="D40" s="38" t="s">
        <v>23</v>
      </c>
      <c r="F40" s="38"/>
      <c r="G40" s="38"/>
      <c r="H40" s="38"/>
      <c r="I40" s="41">
        <f>IF('貼り付け用'!I40="","",'貼り付け用'!I40)</f>
        <v>0</v>
      </c>
      <c r="J40" s="37"/>
      <c r="K40" s="38"/>
      <c r="L40" s="38" t="s">
        <v>62</v>
      </c>
      <c r="M40" s="38"/>
      <c r="N40" s="38"/>
      <c r="O40" s="38"/>
      <c r="P40" s="38"/>
      <c r="Q40" s="38"/>
      <c r="R40" s="42">
        <f>IF('貼り付け用'!R40="","",'貼り付け用'!R40)</f>
        <v>0</v>
      </c>
    </row>
    <row r="41" spans="1:18" ht="22.5" customHeight="1">
      <c r="A41" s="37"/>
      <c r="B41" s="38"/>
      <c r="C41" s="38"/>
      <c r="D41" s="38" t="s">
        <v>81</v>
      </c>
      <c r="E41" s="38"/>
      <c r="G41" s="38"/>
      <c r="H41" s="38"/>
      <c r="I41" s="41">
        <f>IF('貼り付け用'!I41="","",'貼り付け用'!I41)</f>
        <v>0</v>
      </c>
      <c r="J41" s="37"/>
      <c r="K41" s="38"/>
      <c r="L41" s="38"/>
      <c r="M41" s="38" t="s">
        <v>63</v>
      </c>
      <c r="N41" s="38"/>
      <c r="O41" s="38"/>
      <c r="P41" s="38"/>
      <c r="Q41" s="38"/>
      <c r="R41" s="42">
        <f>IF('貼り付け用'!R41="","",'貼り付け用'!R41)</f>
        <v>0</v>
      </c>
    </row>
    <row r="42" spans="1:18" ht="22.5" customHeight="1">
      <c r="A42" s="37"/>
      <c r="B42" s="38"/>
      <c r="C42" s="38"/>
      <c r="D42" s="38" t="s">
        <v>82</v>
      </c>
      <c r="E42" s="38"/>
      <c r="G42" s="38"/>
      <c r="H42" s="38"/>
      <c r="I42" s="41">
        <f>IF('貼り付け用'!I42="","",'貼り付け用'!I42)</f>
        <v>0</v>
      </c>
      <c r="J42" s="37"/>
      <c r="K42" s="38"/>
      <c r="L42" s="38"/>
      <c r="M42" s="38"/>
      <c r="N42" s="38"/>
      <c r="O42" s="38"/>
      <c r="P42" s="38"/>
      <c r="Q42" s="38"/>
      <c r="R42" s="42">
        <f>IF('貼り付け用'!R42="","",'貼り付け用'!R42)</f>
      </c>
    </row>
    <row r="43" spans="1:18" ht="22.5" customHeight="1">
      <c r="A43" s="37"/>
      <c r="B43" s="38"/>
      <c r="C43" s="38"/>
      <c r="D43" s="38" t="s">
        <v>26</v>
      </c>
      <c r="E43" s="38"/>
      <c r="F43" s="38"/>
      <c r="G43" s="38"/>
      <c r="H43" s="38"/>
      <c r="I43" s="41">
        <f>IF('貼り付け用'!I43="","",'貼り付け用'!I43)</f>
        <v>0</v>
      </c>
      <c r="J43" s="37"/>
      <c r="K43" s="38"/>
      <c r="L43" s="38"/>
      <c r="M43" s="38"/>
      <c r="N43" s="38"/>
      <c r="O43" s="38"/>
      <c r="P43" s="38"/>
      <c r="Q43" s="38"/>
      <c r="R43" s="42">
        <f>IF('貼り付け用'!R43="","",'貼り付け用'!R43)</f>
      </c>
    </row>
    <row r="44" spans="1:18" ht="22.5" customHeight="1">
      <c r="A44" s="37"/>
      <c r="B44" s="38"/>
      <c r="C44" s="38"/>
      <c r="D44" s="38" t="s">
        <v>27</v>
      </c>
      <c r="F44" s="38"/>
      <c r="G44" s="38"/>
      <c r="H44" s="38"/>
      <c r="I44" s="41">
        <f>IF('貼り付け用'!I44="","",'貼り付け用'!I44)</f>
        <v>0</v>
      </c>
      <c r="J44" s="37"/>
      <c r="K44" s="38"/>
      <c r="L44" s="38"/>
      <c r="M44" s="38"/>
      <c r="N44" s="38"/>
      <c r="O44" s="38"/>
      <c r="P44" s="38"/>
      <c r="Q44" s="38"/>
      <c r="R44" s="42">
        <f>IF('貼り付け用'!R44="","",'貼り付け用'!R44)</f>
      </c>
    </row>
    <row r="45" spans="1:18" ht="22.5" customHeight="1">
      <c r="A45" s="37"/>
      <c r="B45" s="38"/>
      <c r="C45" s="38"/>
      <c r="D45" s="38" t="s">
        <v>83</v>
      </c>
      <c r="E45" s="38"/>
      <c r="G45" s="38"/>
      <c r="H45" s="38"/>
      <c r="I45" s="41">
        <f>IF('貼り付け用'!I45="","",'貼り付け用'!I45)</f>
        <v>0</v>
      </c>
      <c r="J45" s="37"/>
      <c r="K45" s="38"/>
      <c r="L45" s="38"/>
      <c r="M45" s="38"/>
      <c r="N45" s="38"/>
      <c r="O45" s="38"/>
      <c r="P45" s="38"/>
      <c r="Q45" s="38"/>
      <c r="R45" s="42">
        <f>IF('貼り付け用'!R45="","",'貼り付け用'!R45)</f>
      </c>
    </row>
    <row r="46" spans="1:18" ht="22.5" customHeight="1">
      <c r="A46" s="37"/>
      <c r="B46" s="38"/>
      <c r="C46" s="38"/>
      <c r="D46" s="38" t="s">
        <v>84</v>
      </c>
      <c r="E46" s="38"/>
      <c r="G46" s="38"/>
      <c r="H46" s="38"/>
      <c r="I46" s="41">
        <f>IF('貼り付け用'!I46="","",'貼り付け用'!I46)</f>
        <v>0</v>
      </c>
      <c r="J46" s="37"/>
      <c r="K46" s="38"/>
      <c r="L46" s="38"/>
      <c r="M46" s="38"/>
      <c r="N46" s="38"/>
      <c r="O46" s="38"/>
      <c r="P46" s="38"/>
      <c r="Q46" s="38"/>
      <c r="R46" s="42">
        <f>IF('貼り付け用'!R46="","",'貼り付け用'!R46)</f>
      </c>
    </row>
    <row r="47" spans="1:18" ht="22.5" customHeight="1">
      <c r="A47" s="37"/>
      <c r="B47" s="38"/>
      <c r="C47" s="38"/>
      <c r="D47" s="38" t="s">
        <v>85</v>
      </c>
      <c r="E47" s="38"/>
      <c r="G47" s="38"/>
      <c r="H47" s="38"/>
      <c r="I47" s="41">
        <f>IF('貼り付け用'!I47="","",'貼り付け用'!I47)</f>
        <v>0</v>
      </c>
      <c r="J47" s="37"/>
      <c r="K47" s="38"/>
      <c r="L47" s="38"/>
      <c r="M47" s="38"/>
      <c r="N47" s="38"/>
      <c r="O47" s="38"/>
      <c r="P47" s="38"/>
      <c r="Q47" s="38"/>
      <c r="R47" s="42">
        <f>IF('貼り付け用'!R47="","",'貼り付け用'!R47)</f>
      </c>
    </row>
    <row r="48" spans="1:18" ht="22.5" customHeight="1">
      <c r="A48" s="37"/>
      <c r="B48" s="38"/>
      <c r="C48" s="38"/>
      <c r="D48" s="38" t="s">
        <v>28</v>
      </c>
      <c r="F48" s="38"/>
      <c r="G48" s="38"/>
      <c r="H48" s="38"/>
      <c r="I48" s="41">
        <f>IF('貼り付け用'!I48="","",'貼り付け用'!I48)</f>
        <v>0</v>
      </c>
      <c r="J48" s="37"/>
      <c r="K48" s="38"/>
      <c r="L48" s="38"/>
      <c r="M48" s="38"/>
      <c r="N48" s="38"/>
      <c r="O48" s="38"/>
      <c r="P48" s="38"/>
      <c r="Q48" s="38"/>
      <c r="R48" s="42">
        <f>IF('貼り付け用'!R48="","",'貼り付け用'!R48)</f>
      </c>
    </row>
    <row r="49" spans="1:18" ht="22.5" customHeight="1">
      <c r="A49" s="37"/>
      <c r="B49" s="38"/>
      <c r="C49" s="38"/>
      <c r="D49" s="38" t="s">
        <v>86</v>
      </c>
      <c r="E49" s="38"/>
      <c r="G49" s="38"/>
      <c r="H49" s="38"/>
      <c r="I49" s="41">
        <f>IF('貼り付け用'!I49="","",'貼り付け用'!I49)</f>
        <v>0</v>
      </c>
      <c r="J49" s="37"/>
      <c r="K49" s="38"/>
      <c r="L49" s="38"/>
      <c r="M49" s="38"/>
      <c r="N49" s="38"/>
      <c r="O49" s="38"/>
      <c r="P49" s="38"/>
      <c r="Q49" s="38"/>
      <c r="R49" s="42">
        <f>IF('貼り付け用'!R49="","",'貼り付け用'!R49)</f>
      </c>
    </row>
    <row r="50" spans="1:18" ht="22.5" customHeight="1">
      <c r="A50" s="37"/>
      <c r="B50" s="38"/>
      <c r="C50" s="38"/>
      <c r="D50" s="38" t="s">
        <v>87</v>
      </c>
      <c r="E50" s="38"/>
      <c r="G50" s="38"/>
      <c r="H50" s="38"/>
      <c r="I50" s="41">
        <f>IF('貼り付け用'!I50="","",'貼り付け用'!I50)</f>
        <v>0</v>
      </c>
      <c r="J50" s="37"/>
      <c r="K50" s="38"/>
      <c r="L50" s="38"/>
      <c r="M50" s="38"/>
      <c r="N50" s="38"/>
      <c r="O50" s="38"/>
      <c r="P50" s="38"/>
      <c r="Q50" s="38"/>
      <c r="R50" s="42">
        <f>IF('貼り付け用'!R50="","",'貼り付け用'!R50)</f>
      </c>
    </row>
    <row r="51" spans="1:18" ht="22.5" customHeight="1">
      <c r="A51" s="37"/>
      <c r="B51" s="38"/>
      <c r="C51" s="38"/>
      <c r="D51" s="38" t="s">
        <v>29</v>
      </c>
      <c r="E51" s="38"/>
      <c r="F51" s="38"/>
      <c r="G51" s="38"/>
      <c r="H51" s="38"/>
      <c r="I51" s="41">
        <f>IF('貼り付け用'!I51="","",'貼り付け用'!I51)</f>
        <v>0</v>
      </c>
      <c r="J51" s="37"/>
      <c r="K51" s="38"/>
      <c r="L51" s="38"/>
      <c r="M51" s="38"/>
      <c r="N51" s="38"/>
      <c r="O51" s="38"/>
      <c r="P51" s="38"/>
      <c r="Q51" s="38"/>
      <c r="R51" s="42">
        <f>IF('貼り付け用'!R51="","",'貼り付け用'!R51)</f>
      </c>
    </row>
    <row r="52" spans="1:18" ht="22.5" customHeight="1">
      <c r="A52" s="37"/>
      <c r="B52" s="38"/>
      <c r="C52" s="38"/>
      <c r="D52" s="38" t="s">
        <v>30</v>
      </c>
      <c r="E52" s="38"/>
      <c r="F52" s="38"/>
      <c r="G52" s="38"/>
      <c r="H52" s="38"/>
      <c r="I52" s="41">
        <f>IF('貼り付け用'!I52="","",'貼り付け用'!I52)</f>
        <v>0</v>
      </c>
      <c r="J52" s="37"/>
      <c r="K52" s="38"/>
      <c r="L52" s="38"/>
      <c r="M52" s="38"/>
      <c r="N52" s="38"/>
      <c r="O52" s="38"/>
      <c r="P52" s="38"/>
      <c r="Q52" s="38"/>
      <c r="R52" s="42">
        <f>IF('貼り付け用'!R52="","",'貼り付け用'!R52)</f>
      </c>
    </row>
    <row r="53" spans="1:18" ht="22.5" customHeight="1">
      <c r="A53" s="37"/>
      <c r="B53" s="38"/>
      <c r="C53" s="38"/>
      <c r="D53" s="38" t="s">
        <v>31</v>
      </c>
      <c r="E53" s="38"/>
      <c r="F53" s="38"/>
      <c r="G53" s="38"/>
      <c r="H53" s="38"/>
      <c r="I53" s="41">
        <f>IF('貼り付け用'!I53="","",'貼り付け用'!I53)</f>
        <v>0</v>
      </c>
      <c r="J53" s="37"/>
      <c r="K53" s="38"/>
      <c r="L53" s="38"/>
      <c r="M53" s="38"/>
      <c r="N53" s="38"/>
      <c r="O53" s="38"/>
      <c r="P53" s="38"/>
      <c r="Q53" s="38"/>
      <c r="R53" s="42">
        <f>IF('貼り付け用'!R53="","",'貼り付け用'!R53)</f>
      </c>
    </row>
    <row r="54" spans="1:18" ht="22.5" customHeight="1">
      <c r="A54" s="37"/>
      <c r="B54" s="38"/>
      <c r="C54" s="38"/>
      <c r="D54" s="38" t="s">
        <v>32</v>
      </c>
      <c r="E54" s="38"/>
      <c r="F54" s="38"/>
      <c r="G54" s="38"/>
      <c r="H54" s="38"/>
      <c r="I54" s="41">
        <f>IF('貼り付け用'!I54="","",'貼り付け用'!I54)</f>
        <v>0</v>
      </c>
      <c r="J54" s="37"/>
      <c r="K54" s="38"/>
      <c r="L54" s="38"/>
      <c r="M54" s="38"/>
      <c r="N54" s="38"/>
      <c r="O54" s="38"/>
      <c r="P54" s="38"/>
      <c r="Q54" s="38"/>
      <c r="R54" s="42">
        <f>IF('貼り付け用'!R54="","",'貼り付け用'!R54)</f>
      </c>
    </row>
    <row r="55" spans="1:18" ht="22.5" customHeight="1">
      <c r="A55" s="37"/>
      <c r="B55" s="38"/>
      <c r="C55" s="38"/>
      <c r="D55" s="38" t="s">
        <v>33</v>
      </c>
      <c r="E55" s="38"/>
      <c r="F55" s="38"/>
      <c r="G55" s="38"/>
      <c r="H55" s="38"/>
      <c r="I55" s="41">
        <f>IF('貼り付け用'!I55="","",'貼り付け用'!I55)</f>
        <v>0</v>
      </c>
      <c r="J55" s="37"/>
      <c r="K55" s="38"/>
      <c r="L55" s="38"/>
      <c r="M55" s="38"/>
      <c r="N55" s="38"/>
      <c r="O55" s="38"/>
      <c r="P55" s="38"/>
      <c r="Q55" s="38"/>
      <c r="R55" s="42">
        <f>IF('貼り付け用'!R55="","",'貼り付け用'!R55)</f>
      </c>
    </row>
    <row r="56" spans="1:18" ht="22.5" customHeight="1">
      <c r="A56" s="37"/>
      <c r="B56" s="38"/>
      <c r="C56" s="38"/>
      <c r="D56" s="38" t="s">
        <v>34</v>
      </c>
      <c r="F56" s="38"/>
      <c r="G56" s="38"/>
      <c r="H56" s="38"/>
      <c r="I56" s="41">
        <f>IF('貼り付け用'!I56="","",'貼り付け用'!I56)</f>
        <v>0</v>
      </c>
      <c r="J56" s="37"/>
      <c r="K56" s="38"/>
      <c r="L56" s="38"/>
      <c r="M56" s="38"/>
      <c r="N56" s="38"/>
      <c r="O56" s="38"/>
      <c r="P56" s="38"/>
      <c r="Q56" s="38"/>
      <c r="R56" s="42">
        <f>IF('貼り付け用'!R56="","",'貼り付け用'!R56)</f>
      </c>
    </row>
    <row r="57" spans="1:18" ht="22.5" customHeight="1">
      <c r="A57" s="37"/>
      <c r="B57" s="38"/>
      <c r="C57" s="38"/>
      <c r="D57" s="38" t="s">
        <v>35</v>
      </c>
      <c r="F57" s="38"/>
      <c r="G57" s="38"/>
      <c r="H57" s="38"/>
      <c r="I57" s="41">
        <f>IF('貼り付け用'!I57="","",'貼り付け用'!I57)</f>
        <v>0</v>
      </c>
      <c r="J57" s="37"/>
      <c r="K57" s="38"/>
      <c r="L57" s="38"/>
      <c r="M57" s="38"/>
      <c r="N57" s="38"/>
      <c r="O57" s="38"/>
      <c r="P57" s="38"/>
      <c r="Q57" s="38"/>
      <c r="R57" s="42">
        <f>IF('貼り付け用'!R57="","",'貼り付け用'!R57)</f>
      </c>
    </row>
    <row r="58" spans="1:18" ht="22.5" customHeight="1">
      <c r="A58" s="37"/>
      <c r="B58" s="38"/>
      <c r="C58" s="38"/>
      <c r="D58" s="38" t="s">
        <v>36</v>
      </c>
      <c r="F58" s="38"/>
      <c r="G58" s="38"/>
      <c r="H58" s="38"/>
      <c r="I58" s="41">
        <f>IF('貼り付け用'!I58="","",'貼り付け用'!I58)</f>
        <v>0</v>
      </c>
      <c r="J58" s="37"/>
      <c r="K58" s="38"/>
      <c r="L58" s="38"/>
      <c r="M58" s="38"/>
      <c r="N58" s="38"/>
      <c r="O58" s="38"/>
      <c r="P58" s="38"/>
      <c r="Q58" s="38"/>
      <c r="R58" s="42">
        <f>IF('貼り付け用'!R58="","",'貼り付け用'!R58)</f>
      </c>
    </row>
    <row r="59" spans="1:18" ht="22.5" customHeight="1">
      <c r="A59" s="37"/>
      <c r="B59" s="38"/>
      <c r="C59" s="38"/>
      <c r="D59" s="38" t="s">
        <v>37</v>
      </c>
      <c r="E59" s="38"/>
      <c r="F59" s="38"/>
      <c r="G59" s="38"/>
      <c r="H59" s="38"/>
      <c r="I59" s="41">
        <f>IF('貼り付け用'!I59="","",'貼り付け用'!I59)</f>
        <v>0</v>
      </c>
      <c r="J59" s="37"/>
      <c r="K59" s="38"/>
      <c r="L59" s="38"/>
      <c r="M59" s="38"/>
      <c r="N59" s="38"/>
      <c r="O59" s="38"/>
      <c r="P59" s="38"/>
      <c r="Q59" s="38"/>
      <c r="R59" s="42">
        <f>IF('貼り付け用'!R59="","",'貼り付け用'!R59)</f>
      </c>
    </row>
    <row r="60" spans="1:18" ht="22.5" customHeight="1">
      <c r="A60" s="37"/>
      <c r="B60" s="38"/>
      <c r="C60" s="38"/>
      <c r="D60" s="38" t="s">
        <v>8</v>
      </c>
      <c r="E60" s="38"/>
      <c r="F60" s="38"/>
      <c r="G60" s="38"/>
      <c r="H60" s="38"/>
      <c r="I60" s="41">
        <f>IF('貼り付け用'!I60="","",'貼り付け用'!I60)</f>
        <v>0</v>
      </c>
      <c r="J60" s="37"/>
      <c r="K60" s="38"/>
      <c r="L60" s="38"/>
      <c r="M60" s="38"/>
      <c r="N60" s="38"/>
      <c r="O60" s="38"/>
      <c r="P60" s="38"/>
      <c r="Q60" s="38"/>
      <c r="R60" s="42">
        <f>IF('貼り付け用'!R60="","",'貼り付け用'!R60)</f>
      </c>
    </row>
    <row r="61" spans="1:18" ht="22.5" customHeight="1">
      <c r="A61" s="37"/>
      <c r="B61" s="38"/>
      <c r="C61" s="38"/>
      <c r="D61" s="38" t="s">
        <v>10</v>
      </c>
      <c r="F61" s="38"/>
      <c r="G61" s="38"/>
      <c r="H61" s="38"/>
      <c r="I61" s="41">
        <f>IF('貼り付け用'!I61="","",'貼り付け用'!I61)</f>
        <v>0</v>
      </c>
      <c r="J61" s="37"/>
      <c r="K61" s="38"/>
      <c r="L61" s="38"/>
      <c r="M61" s="38"/>
      <c r="N61" s="38"/>
      <c r="O61" s="38"/>
      <c r="P61" s="38"/>
      <c r="Q61" s="38"/>
      <c r="R61" s="42">
        <f>IF('貼り付け用'!R61="","",'貼り付け用'!R61)</f>
      </c>
    </row>
    <row r="62" spans="1:18" ht="22.5" customHeight="1">
      <c r="A62" s="37"/>
      <c r="B62" s="38"/>
      <c r="C62" s="38"/>
      <c r="D62" s="38" t="s">
        <v>38</v>
      </c>
      <c r="F62" s="38"/>
      <c r="G62" s="38"/>
      <c r="H62" s="38"/>
      <c r="I62" s="41">
        <f>IF('貼り付け用'!I62="","",'貼り付け用'!I62)</f>
        <v>0</v>
      </c>
      <c r="J62" s="37"/>
      <c r="K62" s="38"/>
      <c r="L62" s="38"/>
      <c r="M62" s="38"/>
      <c r="N62" s="38"/>
      <c r="O62" s="38"/>
      <c r="P62" s="38"/>
      <c r="Q62" s="38"/>
      <c r="R62" s="42">
        <f>IF('貼り付け用'!R62="","",'貼り付け用'!R62)</f>
      </c>
    </row>
    <row r="63" spans="1:18" ht="22.5" customHeight="1">
      <c r="A63" s="37"/>
      <c r="B63" s="38"/>
      <c r="C63" s="38"/>
      <c r="D63" s="38" t="s">
        <v>76</v>
      </c>
      <c r="E63" s="38"/>
      <c r="F63" s="38"/>
      <c r="G63" s="38"/>
      <c r="H63" s="38"/>
      <c r="I63" s="41">
        <f>IF('貼り付け用'!I63="","",'貼り付け用'!I63)</f>
        <v>0</v>
      </c>
      <c r="J63" s="37"/>
      <c r="K63" s="38"/>
      <c r="L63" s="38"/>
      <c r="M63" s="38"/>
      <c r="N63" s="38"/>
      <c r="O63" s="38"/>
      <c r="P63" s="38"/>
      <c r="Q63" s="38"/>
      <c r="R63" s="42">
        <f>IF('貼り付け用'!R63="","",'貼り付け用'!R63)</f>
      </c>
    </row>
    <row r="64" spans="1:18" ht="22.5" customHeight="1">
      <c r="A64" s="37"/>
      <c r="B64" s="38"/>
      <c r="C64" s="38"/>
      <c r="D64" s="38" t="s">
        <v>74</v>
      </c>
      <c r="E64" s="38"/>
      <c r="F64" s="38"/>
      <c r="G64" s="38"/>
      <c r="H64" s="38"/>
      <c r="I64" s="41">
        <f>IF('貼り付け用'!I64="","",'貼り付け用'!I64)</f>
        <v>0</v>
      </c>
      <c r="J64" s="37"/>
      <c r="K64" s="38"/>
      <c r="L64" s="38"/>
      <c r="M64" s="38"/>
      <c r="N64" s="38"/>
      <c r="O64" s="38"/>
      <c r="P64" s="38"/>
      <c r="Q64" s="38"/>
      <c r="R64" s="42">
        <f>IF('貼り付け用'!R64="","",'貼り付け用'!R64)</f>
      </c>
    </row>
    <row r="65" spans="1:18" ht="22.5" customHeight="1">
      <c r="A65" s="37"/>
      <c r="B65" s="38"/>
      <c r="C65" s="38"/>
      <c r="D65" s="38" t="s">
        <v>88</v>
      </c>
      <c r="E65" s="38"/>
      <c r="F65" s="38"/>
      <c r="G65" s="38"/>
      <c r="H65" s="38"/>
      <c r="I65" s="41">
        <f>IF('貼り付け用'!I65="","",'貼り付け用'!I65)</f>
        <v>0</v>
      </c>
      <c r="J65" s="37"/>
      <c r="K65" s="38"/>
      <c r="L65" s="38"/>
      <c r="M65" s="38"/>
      <c r="N65" s="38"/>
      <c r="O65" s="38"/>
      <c r="P65" s="38"/>
      <c r="Q65" s="38"/>
      <c r="R65" s="42">
        <f>IF('貼り付け用'!R65="","",'貼り付け用'!R65)</f>
      </c>
    </row>
    <row r="66" spans="1:18" ht="22.5" customHeight="1">
      <c r="A66" s="37"/>
      <c r="B66" s="38"/>
      <c r="C66" s="38"/>
      <c r="D66" s="38" t="s">
        <v>40</v>
      </c>
      <c r="E66" s="38"/>
      <c r="F66" s="38"/>
      <c r="G66" s="38"/>
      <c r="H66" s="38"/>
      <c r="I66" s="41">
        <f>IF('貼り付け用'!I66="","",'貼り付け用'!I66)</f>
        <v>0</v>
      </c>
      <c r="J66" s="37"/>
      <c r="K66" s="38"/>
      <c r="L66" s="38"/>
      <c r="M66" s="38"/>
      <c r="N66" s="38"/>
      <c r="O66" s="38"/>
      <c r="P66" s="38"/>
      <c r="Q66" s="38"/>
      <c r="R66" s="42">
        <f>IF('貼り付け用'!R66="","",'貼り付け用'!R66)</f>
      </c>
    </row>
    <row r="67" spans="1:18" ht="22.5" customHeight="1">
      <c r="A67" s="37"/>
      <c r="B67" s="38"/>
      <c r="C67" s="38"/>
      <c r="D67" s="38" t="s">
        <v>89</v>
      </c>
      <c r="E67" s="38"/>
      <c r="F67" s="38"/>
      <c r="G67" s="38"/>
      <c r="H67" s="38"/>
      <c r="I67" s="40">
        <f>IF('貼り付け用'!I67="","",'貼り付け用'!I67)</f>
        <v>0</v>
      </c>
      <c r="J67" s="43"/>
      <c r="K67" s="44"/>
      <c r="L67" s="44" t="s">
        <v>65</v>
      </c>
      <c r="M67" s="44"/>
      <c r="N67" s="44"/>
      <c r="O67" s="44"/>
      <c r="P67" s="44"/>
      <c r="Q67" s="44"/>
      <c r="R67" s="46">
        <f>IF('貼り付け用'!R67="","",'貼り付け用'!R67)</f>
        <v>-298282</v>
      </c>
    </row>
    <row r="68" spans="1:18" ht="22.5" customHeight="1">
      <c r="A68" s="43"/>
      <c r="B68" s="44"/>
      <c r="C68" s="44" t="s">
        <v>64</v>
      </c>
      <c r="D68" s="44"/>
      <c r="E68" s="44"/>
      <c r="F68" s="44"/>
      <c r="G68" s="44"/>
      <c r="H68" s="44"/>
      <c r="I68" s="47">
        <f>IF('貼り付け用'!I68="","",'貼り付け用'!I68)</f>
        <v>0</v>
      </c>
      <c r="J68" s="43"/>
      <c r="K68" s="44" t="s">
        <v>66</v>
      </c>
      <c r="L68" s="44"/>
      <c r="M68" s="44"/>
      <c r="N68" s="44"/>
      <c r="O68" s="44"/>
      <c r="P68" s="44"/>
      <c r="Q68" s="44"/>
      <c r="R68" s="46">
        <f>IF('貼り付け用'!R68="","",'貼り付け用'!R68)</f>
        <v>0</v>
      </c>
    </row>
    <row r="69" spans="1:18" ht="22.5" customHeight="1">
      <c r="A69" s="38"/>
      <c r="B69" s="38"/>
      <c r="C69" s="38"/>
      <c r="D69" s="38"/>
      <c r="E69" s="38"/>
      <c r="F69" s="38"/>
      <c r="G69" s="38"/>
      <c r="H69" s="38"/>
      <c r="I69" s="40"/>
      <c r="J69" s="38"/>
      <c r="K69" s="38"/>
      <c r="L69" s="38"/>
      <c r="M69" s="38"/>
      <c r="N69" s="38"/>
      <c r="O69" s="38"/>
      <c r="P69" s="38"/>
      <c r="Q69" s="38"/>
      <c r="R69" s="40"/>
    </row>
    <row r="70" spans="1:18" ht="22.5" customHeight="1">
      <c r="A70" s="38"/>
      <c r="B70" s="38"/>
      <c r="C70" s="38"/>
      <c r="D70" s="38"/>
      <c r="E70" s="38"/>
      <c r="F70" s="38"/>
      <c r="G70" s="38"/>
      <c r="H70" s="38"/>
      <c r="I70" s="40"/>
      <c r="J70" s="38"/>
      <c r="K70" s="38"/>
      <c r="L70" s="38"/>
      <c r="M70" s="38"/>
      <c r="N70" s="38"/>
      <c r="O70" s="38"/>
      <c r="P70" s="38"/>
      <c r="Q70" s="38"/>
      <c r="R70" s="40"/>
    </row>
    <row r="71" spans="1:18" ht="22.5" customHeight="1">
      <c r="A71" s="38"/>
      <c r="B71" s="38"/>
      <c r="C71" s="38"/>
      <c r="D71" s="38"/>
      <c r="E71" s="38"/>
      <c r="F71" s="38"/>
      <c r="G71" s="38"/>
      <c r="H71" s="38"/>
      <c r="I71" s="40"/>
      <c r="J71" s="38"/>
      <c r="K71" s="38"/>
      <c r="L71" s="38"/>
      <c r="M71" s="38"/>
      <c r="N71" s="38"/>
      <c r="O71" s="38"/>
      <c r="P71" s="38"/>
      <c r="Q71" s="38"/>
      <c r="R71" s="40"/>
    </row>
    <row r="72" spans="1:18" ht="22.5" customHeight="1">
      <c r="A72" s="38"/>
      <c r="B72" s="38"/>
      <c r="C72" s="38"/>
      <c r="D72" s="38"/>
      <c r="E72" s="38"/>
      <c r="F72" s="38"/>
      <c r="G72" s="38"/>
      <c r="H72" s="38"/>
      <c r="I72" s="41"/>
      <c r="J72" s="38"/>
      <c r="K72" s="38"/>
      <c r="L72" s="38"/>
      <c r="M72" s="38"/>
      <c r="N72" s="38"/>
      <c r="O72" s="38"/>
      <c r="P72" s="38"/>
      <c r="Q72" s="38"/>
      <c r="R72" s="41"/>
    </row>
    <row r="73" spans="1:18" ht="22.5" customHeight="1">
      <c r="A73" s="38"/>
      <c r="B73" s="38"/>
      <c r="C73" s="38"/>
      <c r="D73" s="38"/>
      <c r="E73" s="38"/>
      <c r="F73" s="38"/>
      <c r="G73" s="38"/>
      <c r="H73" s="38"/>
      <c r="I73" s="41"/>
      <c r="J73" s="38"/>
      <c r="K73" s="38"/>
      <c r="L73" s="38"/>
      <c r="M73" s="38"/>
      <c r="N73" s="38"/>
      <c r="O73" s="38"/>
      <c r="P73" s="38"/>
      <c r="Q73" s="38"/>
      <c r="R73" s="41"/>
    </row>
    <row r="74" spans="1:18" ht="22.5" customHeight="1">
      <c r="A74" s="38"/>
      <c r="B74" s="38"/>
      <c r="C74" s="38"/>
      <c r="D74" s="38"/>
      <c r="E74" s="38"/>
      <c r="F74" s="38"/>
      <c r="G74" s="38"/>
      <c r="H74" s="38"/>
      <c r="I74" s="41"/>
      <c r="J74" s="38"/>
      <c r="K74" s="38"/>
      <c r="L74" s="38"/>
      <c r="M74" s="38"/>
      <c r="N74" s="38"/>
      <c r="O74" s="38"/>
      <c r="P74" s="38"/>
      <c r="Q74" s="38"/>
      <c r="R74" s="41"/>
    </row>
    <row r="75" spans="1:18" ht="22.5" customHeight="1">
      <c r="A75" s="38"/>
      <c r="B75" s="38"/>
      <c r="C75" s="38"/>
      <c r="D75" s="38"/>
      <c r="E75" s="38"/>
      <c r="F75" s="38"/>
      <c r="G75" s="38"/>
      <c r="H75" s="38"/>
      <c r="I75" s="41"/>
      <c r="J75" s="38"/>
      <c r="K75" s="38"/>
      <c r="L75" s="38"/>
      <c r="M75" s="38"/>
      <c r="N75" s="38"/>
      <c r="O75" s="38"/>
      <c r="P75" s="38"/>
      <c r="Q75" s="38"/>
      <c r="R75" s="41"/>
    </row>
    <row r="76" spans="1:18" ht="22.5" customHeight="1">
      <c r="A76" s="38"/>
      <c r="B76" s="38"/>
      <c r="C76" s="38"/>
      <c r="D76" s="38"/>
      <c r="E76" s="38"/>
      <c r="F76" s="38"/>
      <c r="G76" s="38"/>
      <c r="H76" s="38"/>
      <c r="I76" s="41"/>
      <c r="J76" s="38"/>
      <c r="K76" s="38"/>
      <c r="L76" s="38"/>
      <c r="M76" s="38"/>
      <c r="N76" s="38"/>
      <c r="O76" s="38"/>
      <c r="P76" s="38"/>
      <c r="Q76" s="38"/>
      <c r="R76" s="41"/>
    </row>
    <row r="77" spans="1:18" ht="22.5" customHeight="1">
      <c r="A77" s="38"/>
      <c r="B77" s="38"/>
      <c r="C77" s="38"/>
      <c r="D77" s="38"/>
      <c r="E77" s="38"/>
      <c r="F77" s="38"/>
      <c r="G77" s="38"/>
      <c r="H77" s="38"/>
      <c r="I77" s="41"/>
      <c r="J77" s="38"/>
      <c r="K77" s="38"/>
      <c r="L77" s="38"/>
      <c r="M77" s="38"/>
      <c r="N77" s="38"/>
      <c r="O77" s="38"/>
      <c r="P77" s="38"/>
      <c r="Q77" s="38"/>
      <c r="R77" s="41"/>
    </row>
    <row r="78" spans="1:18" ht="22.5" customHeight="1">
      <c r="A78" s="38"/>
      <c r="B78" s="38"/>
      <c r="C78" s="38"/>
      <c r="D78" s="38"/>
      <c r="E78" s="38"/>
      <c r="F78" s="38"/>
      <c r="G78" s="38"/>
      <c r="H78" s="38"/>
      <c r="I78" s="41"/>
      <c r="J78" s="38"/>
      <c r="K78" s="38"/>
      <c r="L78" s="38"/>
      <c r="M78" s="38"/>
      <c r="N78" s="38"/>
      <c r="O78" s="38"/>
      <c r="P78" s="38"/>
      <c r="Q78" s="38"/>
      <c r="R78" s="41"/>
    </row>
    <row r="79" spans="1:18" ht="22.5" customHeight="1">
      <c r="A79" s="38"/>
      <c r="B79" s="38"/>
      <c r="C79" s="38"/>
      <c r="D79" s="38"/>
      <c r="E79" s="38"/>
      <c r="F79" s="38"/>
      <c r="G79" s="38"/>
      <c r="H79" s="38"/>
      <c r="I79" s="41"/>
      <c r="J79" s="38"/>
      <c r="K79" s="38"/>
      <c r="L79" s="38"/>
      <c r="M79" s="38"/>
      <c r="N79" s="38"/>
      <c r="O79" s="38"/>
      <c r="P79" s="38"/>
      <c r="Q79" s="38"/>
      <c r="R79" s="41"/>
    </row>
    <row r="80" spans="1:18" ht="22.5" customHeight="1">
      <c r="A80" s="38"/>
      <c r="B80" s="38"/>
      <c r="C80" s="38"/>
      <c r="D80" s="38"/>
      <c r="E80" s="38"/>
      <c r="F80" s="38"/>
      <c r="G80" s="38"/>
      <c r="H80" s="38"/>
      <c r="I80" s="41"/>
      <c r="J80" s="38"/>
      <c r="K80" s="38"/>
      <c r="L80" s="38"/>
      <c r="M80" s="38"/>
      <c r="N80" s="38"/>
      <c r="O80" s="38"/>
      <c r="P80" s="38"/>
      <c r="Q80" s="38"/>
      <c r="R80" s="41"/>
    </row>
    <row r="81" spans="1:18" ht="22.5" customHeight="1">
      <c r="A81" s="38"/>
      <c r="B81" s="38"/>
      <c r="C81" s="38"/>
      <c r="D81" s="38"/>
      <c r="E81" s="38"/>
      <c r="F81" s="38"/>
      <c r="G81" s="38"/>
      <c r="H81" s="38"/>
      <c r="I81" s="41"/>
      <c r="J81" s="38"/>
      <c r="K81" s="38"/>
      <c r="L81" s="38"/>
      <c r="M81" s="38"/>
      <c r="N81" s="38"/>
      <c r="O81" s="38"/>
      <c r="P81" s="38"/>
      <c r="Q81" s="38"/>
      <c r="R81" s="41"/>
    </row>
    <row r="82" spans="1:18" ht="22.5" customHeight="1">
      <c r="A82" s="38"/>
      <c r="B82" s="38"/>
      <c r="C82" s="38"/>
      <c r="D82" s="38"/>
      <c r="E82" s="38"/>
      <c r="F82" s="38"/>
      <c r="G82" s="38"/>
      <c r="H82" s="38"/>
      <c r="I82" s="41"/>
      <c r="J82" s="38"/>
      <c r="K82" s="38"/>
      <c r="L82" s="38"/>
      <c r="M82" s="38"/>
      <c r="N82" s="38"/>
      <c r="O82" s="38"/>
      <c r="P82" s="38"/>
      <c r="Q82" s="38"/>
      <c r="R82" s="41"/>
    </row>
    <row r="83" spans="1:18" ht="22.5" customHeight="1">
      <c r="A83" s="38"/>
      <c r="B83" s="38"/>
      <c r="C83" s="38"/>
      <c r="D83" s="38"/>
      <c r="E83" s="38"/>
      <c r="F83" s="38"/>
      <c r="G83" s="38"/>
      <c r="H83" s="38"/>
      <c r="I83" s="41"/>
      <c r="J83" s="38"/>
      <c r="K83" s="38"/>
      <c r="L83" s="38"/>
      <c r="M83" s="38"/>
      <c r="N83" s="38"/>
      <c r="O83" s="38"/>
      <c r="P83" s="38"/>
      <c r="Q83" s="38"/>
      <c r="R83" s="41"/>
    </row>
    <row r="84" spans="1:18" ht="22.5" customHeight="1">
      <c r="A84" s="38"/>
      <c r="B84" s="38"/>
      <c r="C84" s="38"/>
      <c r="D84" s="38"/>
      <c r="E84" s="38"/>
      <c r="F84" s="38"/>
      <c r="G84" s="38"/>
      <c r="H84" s="38"/>
      <c r="I84" s="41"/>
      <c r="J84" s="38"/>
      <c r="K84" s="38"/>
      <c r="L84" s="38"/>
      <c r="M84" s="38"/>
      <c r="N84" s="38"/>
      <c r="O84" s="38"/>
      <c r="P84" s="38"/>
      <c r="Q84" s="38"/>
      <c r="R84" s="41"/>
    </row>
    <row r="85" spans="1:18" ht="22.5" customHeight="1">
      <c r="A85" s="38"/>
      <c r="B85" s="38"/>
      <c r="C85" s="38"/>
      <c r="D85" s="38"/>
      <c r="E85" s="38"/>
      <c r="F85" s="38"/>
      <c r="G85" s="38"/>
      <c r="H85" s="38"/>
      <c r="I85" s="41"/>
      <c r="J85" s="38"/>
      <c r="K85" s="38"/>
      <c r="L85" s="38"/>
      <c r="M85" s="38"/>
      <c r="N85" s="38"/>
      <c r="O85" s="38"/>
      <c r="P85" s="38"/>
      <c r="Q85" s="38"/>
      <c r="R85" s="41"/>
    </row>
    <row r="86" spans="1:18" ht="22.5" customHeight="1">
      <c r="A86" s="38"/>
      <c r="B86" s="38"/>
      <c r="C86" s="38"/>
      <c r="D86" s="38"/>
      <c r="E86" s="38"/>
      <c r="F86" s="38"/>
      <c r="G86" s="38"/>
      <c r="H86" s="38"/>
      <c r="I86" s="41"/>
      <c r="J86" s="38"/>
      <c r="K86" s="38"/>
      <c r="L86" s="38"/>
      <c r="M86" s="38"/>
      <c r="N86" s="38"/>
      <c r="O86" s="38"/>
      <c r="P86" s="38"/>
      <c r="Q86" s="38"/>
      <c r="R86" s="41"/>
    </row>
    <row r="87" spans="1:18" ht="22.5" customHeight="1">
      <c r="A87" s="38"/>
      <c r="B87" s="38"/>
      <c r="C87" s="38"/>
      <c r="D87" s="38"/>
      <c r="E87" s="38"/>
      <c r="F87" s="38"/>
      <c r="G87" s="38"/>
      <c r="H87" s="38"/>
      <c r="I87" s="41"/>
      <c r="J87" s="38"/>
      <c r="K87" s="38"/>
      <c r="L87" s="38"/>
      <c r="M87" s="38"/>
      <c r="N87" s="38"/>
      <c r="O87" s="38"/>
      <c r="P87" s="38"/>
      <c r="Q87" s="38"/>
      <c r="R87" s="41"/>
    </row>
    <row r="88" spans="1:18" ht="22.5" customHeight="1">
      <c r="A88" s="38"/>
      <c r="B88" s="38"/>
      <c r="C88" s="38"/>
      <c r="D88" s="38"/>
      <c r="E88" s="38"/>
      <c r="F88" s="38"/>
      <c r="G88" s="38"/>
      <c r="H88" s="38"/>
      <c r="I88" s="41"/>
      <c r="J88" s="38"/>
      <c r="K88" s="38"/>
      <c r="L88" s="38"/>
      <c r="M88" s="38"/>
      <c r="N88" s="38"/>
      <c r="O88" s="38"/>
      <c r="P88" s="38"/>
      <c r="Q88" s="38"/>
      <c r="R88" s="41"/>
    </row>
    <row r="89" spans="1:18" ht="22.5" customHeight="1">
      <c r="A89" s="38"/>
      <c r="B89" s="38"/>
      <c r="C89" s="38"/>
      <c r="D89" s="38"/>
      <c r="E89" s="38"/>
      <c r="F89" s="38"/>
      <c r="G89" s="38"/>
      <c r="H89" s="38"/>
      <c r="I89" s="41"/>
      <c r="J89" s="38"/>
      <c r="K89" s="38"/>
      <c r="L89" s="38"/>
      <c r="M89" s="38"/>
      <c r="N89" s="38"/>
      <c r="O89" s="38"/>
      <c r="P89" s="38"/>
      <c r="Q89" s="38"/>
      <c r="R89" s="41"/>
    </row>
    <row r="90" spans="1:18" ht="22.5" customHeight="1">
      <c r="A90" s="38"/>
      <c r="B90" s="38"/>
      <c r="C90" s="38"/>
      <c r="D90" s="38"/>
      <c r="E90" s="38"/>
      <c r="F90" s="38"/>
      <c r="G90" s="38"/>
      <c r="H90" s="38"/>
      <c r="I90" s="41"/>
      <c r="J90" s="38"/>
      <c r="K90" s="38"/>
      <c r="L90" s="38"/>
      <c r="M90" s="38"/>
      <c r="N90" s="38"/>
      <c r="O90" s="38"/>
      <c r="P90" s="38"/>
      <c r="Q90" s="38"/>
      <c r="R90" s="41"/>
    </row>
    <row r="91" spans="1:18" ht="22.5" customHeight="1">
      <c r="A91" s="38"/>
      <c r="B91" s="38"/>
      <c r="C91" s="38"/>
      <c r="D91" s="38"/>
      <c r="E91" s="38"/>
      <c r="F91" s="38"/>
      <c r="G91" s="38"/>
      <c r="H91" s="38"/>
      <c r="I91" s="41"/>
      <c r="J91" s="38"/>
      <c r="K91" s="38"/>
      <c r="L91" s="38"/>
      <c r="M91" s="38"/>
      <c r="N91" s="38"/>
      <c r="O91" s="38"/>
      <c r="P91" s="38"/>
      <c r="Q91" s="38"/>
      <c r="R91" s="41"/>
    </row>
    <row r="92" spans="1:18" ht="22.5" customHeight="1">
      <c r="A92" s="38"/>
      <c r="B92" s="38"/>
      <c r="C92" s="38"/>
      <c r="D92" s="38"/>
      <c r="E92" s="38"/>
      <c r="F92" s="38"/>
      <c r="G92" s="38"/>
      <c r="H92" s="38"/>
      <c r="I92" s="41"/>
      <c r="J92" s="38"/>
      <c r="K92" s="38"/>
      <c r="L92" s="38"/>
      <c r="M92" s="38"/>
      <c r="N92" s="38"/>
      <c r="O92" s="38"/>
      <c r="P92" s="38"/>
      <c r="Q92" s="38"/>
      <c r="R92" s="41"/>
    </row>
    <row r="93" spans="1:18" ht="22.5" customHeight="1">
      <c r="A93" s="38"/>
      <c r="B93" s="38"/>
      <c r="C93" s="38"/>
      <c r="D93" s="38"/>
      <c r="E93" s="38"/>
      <c r="F93" s="38"/>
      <c r="G93" s="38"/>
      <c r="H93" s="38"/>
      <c r="I93" s="41"/>
      <c r="J93" s="38"/>
      <c r="K93" s="38"/>
      <c r="L93" s="38"/>
      <c r="M93" s="38"/>
      <c r="N93" s="38"/>
      <c r="O93" s="38"/>
      <c r="P93" s="38"/>
      <c r="Q93" s="38"/>
      <c r="R93" s="41"/>
    </row>
    <row r="94" spans="1:18" ht="22.5" customHeight="1">
      <c r="A94" s="38"/>
      <c r="B94" s="38"/>
      <c r="C94" s="38"/>
      <c r="D94" s="38"/>
      <c r="E94" s="38"/>
      <c r="F94" s="38"/>
      <c r="G94" s="38"/>
      <c r="H94" s="38"/>
      <c r="I94" s="41"/>
      <c r="J94" s="38"/>
      <c r="K94" s="38"/>
      <c r="L94" s="38"/>
      <c r="M94" s="38"/>
      <c r="N94" s="38"/>
      <c r="O94" s="38"/>
      <c r="P94" s="38"/>
      <c r="Q94" s="38"/>
      <c r="R94" s="41"/>
    </row>
    <row r="95" spans="1:18" ht="22.5" customHeight="1">
      <c r="A95" s="38"/>
      <c r="B95" s="38"/>
      <c r="C95" s="38"/>
      <c r="D95" s="38"/>
      <c r="E95" s="38"/>
      <c r="F95" s="38"/>
      <c r="G95" s="38"/>
      <c r="H95" s="38"/>
      <c r="I95" s="41"/>
      <c r="J95" s="38"/>
      <c r="K95" s="38"/>
      <c r="L95" s="38"/>
      <c r="M95" s="38"/>
      <c r="N95" s="38"/>
      <c r="O95" s="38"/>
      <c r="P95" s="38"/>
      <c r="Q95" s="38"/>
      <c r="R95" s="41"/>
    </row>
    <row r="96" spans="1:18" ht="22.5" customHeight="1">
      <c r="A96" s="38"/>
      <c r="B96" s="38"/>
      <c r="C96" s="38"/>
      <c r="D96" s="38"/>
      <c r="E96" s="38"/>
      <c r="F96" s="38"/>
      <c r="G96" s="38"/>
      <c r="H96" s="38"/>
      <c r="I96" s="41"/>
      <c r="J96" s="38"/>
      <c r="K96" s="38"/>
      <c r="L96" s="38"/>
      <c r="M96" s="38"/>
      <c r="N96" s="38"/>
      <c r="O96" s="38"/>
      <c r="P96" s="38"/>
      <c r="Q96" s="38"/>
      <c r="R96" s="41"/>
    </row>
    <row r="97" spans="1:18" ht="22.5" customHeight="1">
      <c r="A97" s="38"/>
      <c r="B97" s="38"/>
      <c r="C97" s="38"/>
      <c r="D97" s="38"/>
      <c r="E97" s="38"/>
      <c r="F97" s="38"/>
      <c r="G97" s="38"/>
      <c r="H97" s="38"/>
      <c r="I97" s="41"/>
      <c r="J97" s="38"/>
      <c r="K97" s="38"/>
      <c r="L97" s="38"/>
      <c r="M97" s="38"/>
      <c r="N97" s="38"/>
      <c r="O97" s="38"/>
      <c r="P97" s="38"/>
      <c r="Q97" s="38"/>
      <c r="R97" s="41"/>
    </row>
    <row r="98" spans="1:18" ht="22.5" customHeight="1">
      <c r="A98" s="38"/>
      <c r="B98" s="38"/>
      <c r="C98" s="38"/>
      <c r="D98" s="38"/>
      <c r="E98" s="38"/>
      <c r="F98" s="38"/>
      <c r="G98" s="38"/>
      <c r="H98" s="38"/>
      <c r="I98" s="41"/>
      <c r="J98" s="38"/>
      <c r="K98" s="38"/>
      <c r="L98" s="38"/>
      <c r="M98" s="38"/>
      <c r="N98" s="38"/>
      <c r="O98" s="38"/>
      <c r="P98" s="38"/>
      <c r="Q98" s="38"/>
      <c r="R98" s="41"/>
    </row>
    <row r="99" spans="1:18" ht="22.5" customHeight="1">
      <c r="A99" s="38"/>
      <c r="B99" s="38"/>
      <c r="C99" s="38"/>
      <c r="D99" s="38"/>
      <c r="E99" s="38"/>
      <c r="F99" s="38"/>
      <c r="G99" s="38"/>
      <c r="H99" s="38"/>
      <c r="I99" s="41"/>
      <c r="J99" s="38"/>
      <c r="K99" s="38"/>
      <c r="L99" s="38"/>
      <c r="M99" s="38"/>
      <c r="N99" s="38"/>
      <c r="O99" s="38"/>
      <c r="P99" s="38"/>
      <c r="Q99" s="38"/>
      <c r="R99" s="41"/>
    </row>
    <row r="100" spans="1:18" ht="22.5" customHeight="1">
      <c r="A100" s="38"/>
      <c r="B100" s="38"/>
      <c r="C100" s="38"/>
      <c r="D100" s="38"/>
      <c r="E100" s="38"/>
      <c r="F100" s="38"/>
      <c r="G100" s="38"/>
      <c r="H100" s="38"/>
      <c r="I100" s="41"/>
      <c r="J100" s="38"/>
      <c r="K100" s="38"/>
      <c r="L100" s="38"/>
      <c r="M100" s="38"/>
      <c r="N100" s="38"/>
      <c r="O100" s="38"/>
      <c r="P100" s="38"/>
      <c r="Q100" s="38"/>
      <c r="R100" s="41"/>
    </row>
    <row r="101" spans="1:18" ht="22.5" customHeight="1">
      <c r="A101" s="38"/>
      <c r="B101" s="38"/>
      <c r="C101" s="38"/>
      <c r="D101" s="38"/>
      <c r="E101" s="38"/>
      <c r="F101" s="38"/>
      <c r="G101" s="38"/>
      <c r="H101" s="38"/>
      <c r="I101" s="41"/>
      <c r="J101" s="38"/>
      <c r="K101" s="38"/>
      <c r="L101" s="38"/>
      <c r="M101" s="38"/>
      <c r="N101" s="38"/>
      <c r="O101" s="38"/>
      <c r="P101" s="38"/>
      <c r="Q101" s="38"/>
      <c r="R101" s="41"/>
    </row>
    <row r="102" spans="1:18" ht="22.5" customHeight="1">
      <c r="A102" s="38"/>
      <c r="B102" s="38"/>
      <c r="C102" s="38"/>
      <c r="D102" s="38"/>
      <c r="E102" s="38"/>
      <c r="F102" s="38"/>
      <c r="G102" s="38"/>
      <c r="H102" s="38"/>
      <c r="I102" s="41"/>
      <c r="J102" s="38"/>
      <c r="K102" s="38"/>
      <c r="L102" s="38"/>
      <c r="M102" s="38"/>
      <c r="N102" s="38"/>
      <c r="O102" s="38"/>
      <c r="P102" s="38"/>
      <c r="Q102" s="38"/>
      <c r="R102" s="41"/>
    </row>
    <row r="103" spans="1:18" ht="22.5" customHeight="1">
      <c r="A103" s="38"/>
      <c r="B103" s="38"/>
      <c r="C103" s="38"/>
      <c r="D103" s="38"/>
      <c r="E103" s="38"/>
      <c r="F103" s="38"/>
      <c r="G103" s="38"/>
      <c r="H103" s="38"/>
      <c r="I103" s="41"/>
      <c r="J103" s="38"/>
      <c r="K103" s="38"/>
      <c r="L103" s="38"/>
      <c r="M103" s="38"/>
      <c r="N103" s="38"/>
      <c r="O103" s="38"/>
      <c r="P103" s="38"/>
      <c r="Q103" s="38"/>
      <c r="R103" s="41"/>
    </row>
    <row r="104" spans="1:18" ht="22.5" customHeight="1">
      <c r="A104" s="38"/>
      <c r="B104" s="38"/>
      <c r="C104" s="38"/>
      <c r="D104" s="38"/>
      <c r="E104" s="38"/>
      <c r="F104" s="38"/>
      <c r="G104" s="38"/>
      <c r="H104" s="38"/>
      <c r="I104" s="41"/>
      <c r="J104" s="38"/>
      <c r="K104" s="38"/>
      <c r="L104" s="38"/>
      <c r="M104" s="38"/>
      <c r="N104" s="38"/>
      <c r="O104" s="38"/>
      <c r="P104" s="38"/>
      <c r="Q104" s="38"/>
      <c r="R104" s="41"/>
    </row>
    <row r="105" spans="1:18" ht="22.5" customHeight="1">
      <c r="A105" s="38"/>
      <c r="B105" s="38"/>
      <c r="C105" s="38"/>
      <c r="D105" s="38"/>
      <c r="E105" s="38"/>
      <c r="F105" s="38"/>
      <c r="G105" s="38"/>
      <c r="H105" s="38"/>
      <c r="I105" s="41"/>
      <c r="J105" s="38"/>
      <c r="K105" s="38"/>
      <c r="L105" s="38"/>
      <c r="M105" s="38"/>
      <c r="N105" s="38"/>
      <c r="O105" s="38"/>
      <c r="P105" s="38"/>
      <c r="Q105" s="38"/>
      <c r="R105" s="41"/>
    </row>
    <row r="106" spans="1:18" ht="22.5" customHeight="1">
      <c r="A106" s="38"/>
      <c r="B106" s="38"/>
      <c r="C106" s="38"/>
      <c r="D106" s="38"/>
      <c r="E106" s="38"/>
      <c r="F106" s="38"/>
      <c r="G106" s="38"/>
      <c r="H106" s="38"/>
      <c r="I106" s="41"/>
      <c r="J106" s="38"/>
      <c r="K106" s="38"/>
      <c r="L106" s="38"/>
      <c r="M106" s="38"/>
      <c r="N106" s="38"/>
      <c r="O106" s="38"/>
      <c r="P106" s="38"/>
      <c r="Q106" s="38"/>
      <c r="R106" s="41"/>
    </row>
    <row r="107" spans="1:18" ht="22.5" customHeight="1">
      <c r="A107" s="38"/>
      <c r="B107" s="38"/>
      <c r="C107" s="38"/>
      <c r="D107" s="38"/>
      <c r="E107" s="38"/>
      <c r="F107" s="38"/>
      <c r="G107" s="38"/>
      <c r="H107" s="38"/>
      <c r="I107" s="41"/>
      <c r="J107" s="38"/>
      <c r="K107" s="38"/>
      <c r="L107" s="38"/>
      <c r="M107" s="38"/>
      <c r="N107" s="38"/>
      <c r="O107" s="38"/>
      <c r="P107" s="38"/>
      <c r="Q107" s="38"/>
      <c r="R107" s="41"/>
    </row>
    <row r="108" spans="1:18" ht="22.5" customHeight="1">
      <c r="A108" s="38"/>
      <c r="B108" s="38"/>
      <c r="C108" s="38"/>
      <c r="D108" s="38"/>
      <c r="E108" s="38"/>
      <c r="F108" s="38"/>
      <c r="G108" s="38"/>
      <c r="H108" s="38"/>
      <c r="I108" s="41"/>
      <c r="J108" s="38"/>
      <c r="K108" s="38"/>
      <c r="L108" s="38"/>
      <c r="M108" s="38"/>
      <c r="N108" s="38"/>
      <c r="O108" s="38"/>
      <c r="P108" s="38"/>
      <c r="Q108" s="38"/>
      <c r="R108" s="41"/>
    </row>
    <row r="109" spans="9:18" ht="22.5" customHeight="1">
      <c r="I109" s="48"/>
      <c r="R109" s="48"/>
    </row>
    <row r="110" spans="9:18" ht="22.5" customHeight="1">
      <c r="I110" s="48"/>
      <c r="R110" s="48"/>
    </row>
    <row r="111" spans="9:18" ht="22.5" customHeight="1">
      <c r="I111" s="48"/>
      <c r="R111" s="48"/>
    </row>
    <row r="112" spans="9:18" ht="22.5" customHeight="1">
      <c r="I112" s="48"/>
      <c r="R112" s="48"/>
    </row>
    <row r="113" spans="9:18" ht="22.5" customHeight="1">
      <c r="I113" s="48"/>
      <c r="R113" s="48"/>
    </row>
    <row r="114" spans="9:18" ht="22.5" customHeight="1">
      <c r="I114" s="48"/>
      <c r="R114" s="48"/>
    </row>
    <row r="115" spans="9:18" ht="22.5" customHeight="1">
      <c r="I115" s="48"/>
      <c r="R115" s="48"/>
    </row>
    <row r="116" spans="9:18" ht="22.5" customHeight="1">
      <c r="I116" s="48"/>
      <c r="R116" s="48"/>
    </row>
    <row r="117" spans="9:18" ht="22.5" customHeight="1">
      <c r="I117" s="48"/>
      <c r="R117" s="48"/>
    </row>
    <row r="118" spans="9:18" ht="22.5" customHeight="1">
      <c r="I118" s="48"/>
      <c r="R118" s="48"/>
    </row>
    <row r="119" spans="9:18" ht="22.5" customHeight="1">
      <c r="I119" s="48"/>
      <c r="R119" s="48"/>
    </row>
    <row r="120" spans="9:18" ht="22.5" customHeight="1">
      <c r="I120" s="48"/>
      <c r="R120" s="48"/>
    </row>
    <row r="121" spans="9:18" ht="22.5" customHeight="1">
      <c r="I121" s="48"/>
      <c r="R121" s="48"/>
    </row>
    <row r="122" spans="9:18" ht="22.5" customHeight="1">
      <c r="I122" s="48"/>
      <c r="R122" s="48"/>
    </row>
    <row r="123" spans="9:18" ht="22.5" customHeight="1">
      <c r="I123" s="48"/>
      <c r="R123" s="48"/>
    </row>
    <row r="124" spans="9:18" ht="22.5" customHeight="1">
      <c r="I124" s="48"/>
      <c r="R124" s="48"/>
    </row>
    <row r="125" spans="9:18" ht="22.5" customHeight="1">
      <c r="I125" s="48"/>
      <c r="R125" s="48"/>
    </row>
    <row r="126" spans="9:18" ht="22.5" customHeight="1">
      <c r="I126" s="48"/>
      <c r="R126" s="48"/>
    </row>
    <row r="127" spans="9:18" ht="22.5" customHeight="1">
      <c r="I127" s="48"/>
      <c r="R127" s="48"/>
    </row>
    <row r="128" spans="9:18" ht="22.5" customHeight="1">
      <c r="I128" s="48"/>
      <c r="R128" s="48"/>
    </row>
    <row r="129" spans="9:18" ht="22.5" customHeight="1">
      <c r="I129" s="48"/>
      <c r="R129" s="48"/>
    </row>
    <row r="130" spans="9:18" ht="22.5" customHeight="1">
      <c r="I130" s="48"/>
      <c r="R130" s="48"/>
    </row>
    <row r="131" spans="9:18" ht="22.5" customHeight="1">
      <c r="I131" s="48"/>
      <c r="R131" s="48"/>
    </row>
    <row r="132" spans="9:18" ht="22.5" customHeight="1">
      <c r="I132" s="48"/>
      <c r="R132" s="48"/>
    </row>
    <row r="133" spans="9:18" ht="22.5" customHeight="1">
      <c r="I133" s="48"/>
      <c r="R133" s="48"/>
    </row>
    <row r="134" spans="9:18" ht="22.5" customHeight="1">
      <c r="I134" s="48"/>
      <c r="R134" s="48"/>
    </row>
    <row r="135" spans="9:18" ht="22.5" customHeight="1">
      <c r="I135" s="48"/>
      <c r="R135" s="48"/>
    </row>
    <row r="136" spans="9:18" ht="22.5" customHeight="1">
      <c r="I136" s="48"/>
      <c r="R136" s="48"/>
    </row>
    <row r="137" spans="9:18" ht="22.5" customHeight="1">
      <c r="I137" s="48"/>
      <c r="R137" s="48"/>
    </row>
    <row r="138" spans="9:18" ht="22.5" customHeight="1">
      <c r="I138" s="48"/>
      <c r="R138" s="48"/>
    </row>
    <row r="139" spans="9:18" ht="22.5" customHeight="1">
      <c r="I139" s="48"/>
      <c r="R139" s="48"/>
    </row>
    <row r="140" spans="9:18" ht="22.5" customHeight="1">
      <c r="I140" s="48"/>
      <c r="R140" s="48"/>
    </row>
    <row r="141" spans="9:18" ht="22.5" customHeight="1">
      <c r="I141" s="48"/>
      <c r="R141" s="48"/>
    </row>
    <row r="142" spans="9:18" ht="22.5" customHeight="1">
      <c r="I142" s="48"/>
      <c r="R142" s="48"/>
    </row>
    <row r="143" spans="9:18" ht="22.5" customHeight="1">
      <c r="I143" s="48"/>
      <c r="R143" s="48"/>
    </row>
    <row r="144" spans="9:18" ht="22.5" customHeight="1">
      <c r="I144" s="48"/>
      <c r="R144" s="48"/>
    </row>
    <row r="145" spans="9:18" ht="22.5" customHeight="1">
      <c r="I145" s="48"/>
      <c r="R145" s="48"/>
    </row>
    <row r="146" spans="9:18" ht="22.5" customHeight="1">
      <c r="I146" s="48"/>
      <c r="R146" s="48"/>
    </row>
    <row r="147" spans="9:18" ht="22.5" customHeight="1">
      <c r="I147" s="48"/>
      <c r="R147" s="48"/>
    </row>
    <row r="148" spans="9:18" ht="22.5" customHeight="1">
      <c r="I148" s="48"/>
      <c r="R148" s="48"/>
    </row>
    <row r="149" spans="9:18" ht="22.5" customHeight="1">
      <c r="I149" s="48"/>
      <c r="R149" s="48"/>
    </row>
    <row r="150" spans="9:18" ht="22.5" customHeight="1">
      <c r="I150" s="48"/>
      <c r="R150" s="48"/>
    </row>
    <row r="151" spans="9:18" ht="22.5" customHeight="1">
      <c r="I151" s="48"/>
      <c r="R151" s="48"/>
    </row>
    <row r="152" spans="9:18" ht="22.5" customHeight="1">
      <c r="I152" s="48"/>
      <c r="R152" s="48"/>
    </row>
    <row r="153" spans="9:18" ht="22.5" customHeight="1">
      <c r="I153" s="48"/>
      <c r="R153" s="48"/>
    </row>
    <row r="154" spans="9:18" ht="22.5" customHeight="1">
      <c r="I154" s="48"/>
      <c r="R154" s="48"/>
    </row>
    <row r="155" spans="9:18" ht="22.5" customHeight="1">
      <c r="I155" s="48"/>
      <c r="R155" s="48"/>
    </row>
    <row r="156" spans="9:18" ht="22.5" customHeight="1">
      <c r="I156" s="48"/>
      <c r="R156" s="48"/>
    </row>
    <row r="157" spans="9:18" ht="22.5" customHeight="1">
      <c r="I157" s="48"/>
      <c r="R157" s="48"/>
    </row>
    <row r="158" spans="9:18" ht="22.5" customHeight="1">
      <c r="I158" s="48"/>
      <c r="R158" s="48"/>
    </row>
    <row r="159" spans="9:18" ht="22.5" customHeight="1">
      <c r="I159" s="48"/>
      <c r="R159" s="48"/>
    </row>
    <row r="160" spans="9:18" ht="22.5" customHeight="1">
      <c r="I160" s="48"/>
      <c r="R160" s="48"/>
    </row>
    <row r="161" spans="9:18" ht="22.5" customHeight="1">
      <c r="I161" s="48"/>
      <c r="R161" s="48"/>
    </row>
    <row r="162" spans="9:18" ht="22.5" customHeight="1">
      <c r="I162" s="48"/>
      <c r="R162" s="48"/>
    </row>
    <row r="163" spans="9:18" ht="22.5" customHeight="1">
      <c r="I163" s="48"/>
      <c r="R163" s="48"/>
    </row>
    <row r="164" spans="9:18" ht="22.5" customHeight="1">
      <c r="I164" s="48"/>
      <c r="R164" s="48"/>
    </row>
    <row r="165" spans="9:18" ht="22.5" customHeight="1">
      <c r="I165" s="48"/>
      <c r="R165" s="48"/>
    </row>
    <row r="166" spans="9:18" ht="22.5" customHeight="1">
      <c r="I166" s="48"/>
      <c r="R166" s="48"/>
    </row>
    <row r="167" spans="9:18" ht="22.5" customHeight="1">
      <c r="I167" s="48"/>
      <c r="R167" s="48"/>
    </row>
    <row r="168" spans="9:18" ht="22.5" customHeight="1">
      <c r="I168" s="48"/>
      <c r="R168" s="48"/>
    </row>
    <row r="169" spans="9:18" ht="22.5" customHeight="1">
      <c r="I169" s="48"/>
      <c r="R169" s="48"/>
    </row>
    <row r="170" spans="9:18" ht="22.5" customHeight="1">
      <c r="I170" s="48"/>
      <c r="R170" s="48"/>
    </row>
    <row r="171" spans="9:18" ht="22.5" customHeight="1">
      <c r="I171" s="48"/>
      <c r="R171" s="48"/>
    </row>
    <row r="172" spans="9:18" ht="22.5" customHeight="1">
      <c r="I172" s="48"/>
      <c r="R172" s="48"/>
    </row>
    <row r="173" spans="9:18" ht="22.5" customHeight="1">
      <c r="I173" s="48"/>
      <c r="R173" s="48"/>
    </row>
    <row r="174" spans="9:18" ht="22.5" customHeight="1">
      <c r="I174" s="48"/>
      <c r="R174" s="48"/>
    </row>
    <row r="175" spans="9:18" ht="22.5" customHeight="1">
      <c r="I175" s="48"/>
      <c r="R175" s="48"/>
    </row>
    <row r="176" spans="9:18" ht="22.5" customHeight="1">
      <c r="I176" s="48"/>
      <c r="R176" s="48"/>
    </row>
    <row r="177" spans="9:18" ht="22.5" customHeight="1">
      <c r="I177" s="48"/>
      <c r="R177" s="48"/>
    </row>
    <row r="178" spans="9:18" ht="22.5" customHeight="1">
      <c r="I178" s="48"/>
      <c r="R178" s="48"/>
    </row>
    <row r="179" spans="9:18" ht="22.5" customHeight="1">
      <c r="I179" s="48"/>
      <c r="R179" s="48"/>
    </row>
    <row r="180" spans="9:18" ht="22.5" customHeight="1">
      <c r="I180" s="48"/>
      <c r="R180" s="48"/>
    </row>
    <row r="181" spans="9:18" ht="22.5" customHeight="1">
      <c r="I181" s="48"/>
      <c r="R181" s="48"/>
    </row>
    <row r="182" spans="9:18" ht="22.5" customHeight="1">
      <c r="I182" s="48"/>
      <c r="R182" s="48"/>
    </row>
    <row r="183" spans="9:18" ht="22.5" customHeight="1">
      <c r="I183" s="48"/>
      <c r="R183" s="48"/>
    </row>
    <row r="184" spans="9:18" ht="22.5" customHeight="1">
      <c r="I184" s="48"/>
      <c r="R184" s="48"/>
    </row>
    <row r="185" spans="9:18" ht="22.5" customHeight="1">
      <c r="I185" s="48"/>
      <c r="R185" s="48"/>
    </row>
    <row r="186" spans="9:18" ht="22.5" customHeight="1">
      <c r="I186" s="48"/>
      <c r="R186" s="48"/>
    </row>
    <row r="187" spans="9:18" ht="22.5" customHeight="1">
      <c r="I187" s="48"/>
      <c r="R187" s="48"/>
    </row>
    <row r="188" spans="9:18" ht="22.5" customHeight="1">
      <c r="I188" s="48"/>
      <c r="R188" s="48"/>
    </row>
    <row r="189" spans="9:18" ht="22.5" customHeight="1">
      <c r="I189" s="48"/>
      <c r="R189" s="48"/>
    </row>
    <row r="190" spans="9:18" ht="22.5" customHeight="1">
      <c r="I190" s="48"/>
      <c r="R190" s="48"/>
    </row>
    <row r="191" spans="9:18" ht="22.5" customHeight="1">
      <c r="I191" s="48"/>
      <c r="R191" s="48"/>
    </row>
    <row r="192" spans="9:18" ht="22.5" customHeight="1">
      <c r="I192" s="48"/>
      <c r="R192" s="48"/>
    </row>
    <row r="193" spans="9:18" ht="22.5" customHeight="1">
      <c r="I193" s="48"/>
      <c r="R193" s="48"/>
    </row>
    <row r="194" spans="9:18" ht="22.5" customHeight="1">
      <c r="I194" s="48"/>
      <c r="R194" s="48"/>
    </row>
    <row r="195" spans="9:18" ht="22.5" customHeight="1">
      <c r="I195" s="48"/>
      <c r="R195" s="48"/>
    </row>
    <row r="196" spans="9:18" ht="22.5" customHeight="1">
      <c r="I196" s="48"/>
      <c r="R196" s="48"/>
    </row>
    <row r="197" spans="9:18" ht="22.5" customHeight="1">
      <c r="I197" s="48"/>
      <c r="R197" s="48"/>
    </row>
    <row r="198" spans="9:18" ht="22.5" customHeight="1">
      <c r="I198" s="48"/>
      <c r="R198" s="48"/>
    </row>
    <row r="199" spans="9:18" ht="22.5" customHeight="1">
      <c r="I199" s="48"/>
      <c r="R199" s="48"/>
    </row>
    <row r="200" spans="9:18" ht="22.5" customHeight="1">
      <c r="I200" s="48"/>
      <c r="R200" s="48"/>
    </row>
  </sheetData>
  <sheetProtection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2015-08-20T03:17:29Z</cp:lastPrinted>
  <dcterms:created xsi:type="dcterms:W3CDTF">2015-07-28T10:41:05Z</dcterms:created>
  <dcterms:modified xsi:type="dcterms:W3CDTF">2022-04-30T01:19:32Z</dcterms:modified>
  <cp:category/>
  <cp:version/>
  <cp:contentType/>
  <cp:contentStatus/>
</cp:coreProperties>
</file>