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/>
  <xr:revisionPtr revIDLastSave="0" documentId="13_ncr:1_{00110C12-6619-499E-8DA8-EBEED403CEE9}" xr6:coauthVersionLast="47" xr6:coauthVersionMax="47" xr10:uidLastSave="{00000000-0000-0000-0000-000000000000}"/>
  <bookViews>
    <workbookView xWindow="-120" yWindow="-120" windowWidth="23280" windowHeight="12600" xr2:uid="{00000000-000D-0000-FFFF-FFFF00000000}"/>
  </bookViews>
  <sheets>
    <sheet name="東淀川区役所（一般会計）予算事業一覧（12月9日要求段階）" sheetId="1" r:id="rId1"/>
  </sheets>
  <externalReferences>
    <externalReference r:id="rId2"/>
    <externalReference r:id="rId3"/>
  </externalReferences>
  <definedNames>
    <definedName name="①1">#REF!</definedName>
    <definedName name="①2">#REF!</definedName>
    <definedName name="②1">#REF!</definedName>
    <definedName name="②2">#REF!</definedName>
    <definedName name="③1">#REF!</definedName>
    <definedName name="③2">#REF!</definedName>
    <definedName name="④1">#REF!</definedName>
    <definedName name="④2">#REF!</definedName>
    <definedName name="⑥1">#REF!</definedName>
    <definedName name="a">#REF!</definedName>
    <definedName name="b">#REF!</definedName>
    <definedName name="d">#REF!</definedName>
    <definedName name="_xlnm.Print_Area" localSheetId="0">'東淀川区役所（一般会計）予算事業一覧（12月9日要求段階）'!$A$1:$G$70</definedName>
    <definedName name="rrr">'[1]様式16（見直しチェックシート）'!$U$53:$V$53</definedName>
    <definedName name="分類">'[2]様式17(見直し一覧)'!$A$38:$A$47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8" i="1" l="1"/>
  <c r="D69" i="1"/>
  <c r="C69" i="1"/>
  <c r="C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69" i="1" s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68" i="1" l="1"/>
</calcChain>
</file>

<file path=xl/sharedStrings.xml><?xml version="1.0" encoding="utf-8"?>
<sst xmlns="http://schemas.openxmlformats.org/spreadsheetml/2006/main" count="77" uniqueCount="52">
  <si>
    <t>予算事業一覧</t>
    <rPh sb="0" eb="2">
      <t>ヨサン</t>
    </rPh>
    <rPh sb="2" eb="4">
      <t>ジギョウ</t>
    </rPh>
    <rPh sb="4" eb="6">
      <t>イチラン</t>
    </rPh>
    <phoneticPr fontId="4"/>
  </si>
  <si>
    <t>（様式4）</t>
    <rPh sb="1" eb="3">
      <t>ヨウシキ</t>
    </rPh>
    <phoneticPr fontId="4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</si>
  <si>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7"/>
  </si>
  <si>
    <t>所属名　　東淀川区役所　</t>
    <rPh sb="0" eb="2">
      <t>ショゾク</t>
    </rPh>
    <rPh sb="2" eb="3">
      <t>メイ</t>
    </rPh>
    <rPh sb="5" eb="8">
      <t>ヒガシヨドガワ</t>
    </rPh>
    <rPh sb="8" eb="11">
      <t>クヤクショ</t>
    </rPh>
    <phoneticPr fontId="7"/>
  </si>
  <si>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7"/>
  </si>
  <si>
    <t>(単位：千円)</t>
    <phoneticPr fontId="7"/>
  </si>
  <si>
    <t>事  業  名</t>
    <phoneticPr fontId="7"/>
  </si>
  <si>
    <t>担 当 課</t>
    <rPh sb="0" eb="1">
      <t>タン</t>
    </rPh>
    <rPh sb="2" eb="3">
      <t>トウ</t>
    </rPh>
    <rPh sb="4" eb="5">
      <t>カ</t>
    </rPh>
    <phoneticPr fontId="7"/>
  </si>
  <si>
    <t>3 年 度</t>
    <phoneticPr fontId="7"/>
  </si>
  <si>
    <t>4  年 度</t>
    <rPh sb="3" eb="4">
      <t>ネン</t>
    </rPh>
    <rPh sb="5" eb="6">
      <t>ド</t>
    </rPh>
    <phoneticPr fontId="4"/>
  </si>
  <si>
    <t>増  減</t>
    <rPh sb="0" eb="1">
      <t>ゾウ</t>
    </rPh>
    <rPh sb="3" eb="4">
      <t>ゲン</t>
    </rPh>
    <phoneticPr fontId="7"/>
  </si>
  <si>
    <t>備  考</t>
    <phoneticPr fontId="7"/>
  </si>
  <si>
    <t>当 初 ①</t>
    <phoneticPr fontId="7"/>
  </si>
  <si>
    <t>算 定 ②</t>
    <rPh sb="0" eb="1">
      <t>サン</t>
    </rPh>
    <rPh sb="2" eb="3">
      <t>サダム</t>
    </rPh>
    <phoneticPr fontId="7"/>
  </si>
  <si>
    <t>（② - ①）</t>
    <phoneticPr fontId="7"/>
  </si>
  <si>
    <t>広聴・広報事業</t>
    <rPh sb="0" eb="2">
      <t>コウチョウ</t>
    </rPh>
    <rPh sb="3" eb="5">
      <t>コウホウ</t>
    </rPh>
    <rPh sb="5" eb="7">
      <t>ジギョウ</t>
    </rPh>
    <phoneticPr fontId="7"/>
  </si>
  <si>
    <t>総務課</t>
    <rPh sb="0" eb="3">
      <t>ソウムカ</t>
    </rPh>
    <phoneticPr fontId="7"/>
  </si>
  <si>
    <t>区政会議運営事務</t>
    <rPh sb="0" eb="2">
      <t>クセイ</t>
    </rPh>
    <rPh sb="2" eb="4">
      <t>カイギ</t>
    </rPh>
    <rPh sb="4" eb="6">
      <t>ウンエイ</t>
    </rPh>
    <rPh sb="6" eb="8">
      <t>ジム</t>
    </rPh>
    <phoneticPr fontId="7"/>
  </si>
  <si>
    <t>自助・共助を担う地域力のあるまち</t>
    <rPh sb="0" eb="2">
      <t>ジジョ</t>
    </rPh>
    <rPh sb="3" eb="5">
      <t>キョウジョ</t>
    </rPh>
    <rPh sb="6" eb="7">
      <t>ニナ</t>
    </rPh>
    <rPh sb="8" eb="10">
      <t>チイキ</t>
    </rPh>
    <rPh sb="10" eb="11">
      <t>リョク</t>
    </rPh>
    <phoneticPr fontId="7"/>
  </si>
  <si>
    <t>地域課</t>
    <rPh sb="0" eb="3">
      <t>チイキカ</t>
    </rPh>
    <phoneticPr fontId="7"/>
  </si>
  <si>
    <t>にぎわいのある元気なまち</t>
    <rPh sb="7" eb="9">
      <t>ゲンキ</t>
    </rPh>
    <phoneticPr fontId="7"/>
  </si>
  <si>
    <t>東淀川区西部地域まちづくり</t>
    <rPh sb="0" eb="1">
      <t>ヒガシ</t>
    </rPh>
    <rPh sb="1" eb="2">
      <t>ヨド</t>
    </rPh>
    <rPh sb="2" eb="3">
      <t>カワ</t>
    </rPh>
    <rPh sb="3" eb="4">
      <t>ク</t>
    </rPh>
    <rPh sb="4" eb="6">
      <t>セイブ</t>
    </rPh>
    <rPh sb="6" eb="8">
      <t>チイキ</t>
    </rPh>
    <phoneticPr fontId="7"/>
  </si>
  <si>
    <t>もと西淡路小学校にかかる活用方策策定事業</t>
    <rPh sb="2" eb="8">
      <t>ニシアワジショウガッコウ</t>
    </rPh>
    <rPh sb="12" eb="16">
      <t>カツヨウホウサク</t>
    </rPh>
    <rPh sb="16" eb="20">
      <t>サクテイジギョウ</t>
    </rPh>
    <phoneticPr fontId="7"/>
  </si>
  <si>
    <t>人権啓発推進事業</t>
    <rPh sb="0" eb="2">
      <t>ジンケン</t>
    </rPh>
    <rPh sb="2" eb="4">
      <t>ケイハツ</t>
    </rPh>
    <rPh sb="4" eb="6">
      <t>スイシン</t>
    </rPh>
    <rPh sb="6" eb="8">
      <t>ジギョウ</t>
    </rPh>
    <phoneticPr fontId="7"/>
  </si>
  <si>
    <t>防災力の向上</t>
    <rPh sb="0" eb="3">
      <t>ボウサイリョク</t>
    </rPh>
    <rPh sb="4" eb="6">
      <t>コウジョウ</t>
    </rPh>
    <phoneticPr fontId="7"/>
  </si>
  <si>
    <t>新大阪駅及び駅周辺企業等の帰宅困難者対策</t>
    <rPh sb="0" eb="4">
      <t>シンオオサカエキ</t>
    </rPh>
    <rPh sb="4" eb="5">
      <t>オヨ</t>
    </rPh>
    <rPh sb="6" eb="7">
      <t>エキ</t>
    </rPh>
    <rPh sb="7" eb="9">
      <t>シュウヘン</t>
    </rPh>
    <rPh sb="9" eb="11">
      <t>キギョウ</t>
    </rPh>
    <rPh sb="11" eb="12">
      <t>トウ</t>
    </rPh>
    <rPh sb="13" eb="15">
      <t>キタク</t>
    </rPh>
    <rPh sb="15" eb="17">
      <t>コンナン</t>
    </rPh>
    <rPh sb="17" eb="18">
      <t>シャ</t>
    </rPh>
    <rPh sb="18" eb="20">
      <t>タイサク</t>
    </rPh>
    <phoneticPr fontId="7"/>
  </si>
  <si>
    <t>地域安全防犯対策事業</t>
    <rPh sb="0" eb="2">
      <t>チイキ</t>
    </rPh>
    <rPh sb="2" eb="4">
      <t>アンゼン</t>
    </rPh>
    <rPh sb="4" eb="6">
      <t>ボウハン</t>
    </rPh>
    <rPh sb="6" eb="8">
      <t>タイサク</t>
    </rPh>
    <rPh sb="8" eb="10">
      <t>ジギョウ</t>
    </rPh>
    <phoneticPr fontId="7"/>
  </si>
  <si>
    <t>交通安全対策事業</t>
    <rPh sb="0" eb="2">
      <t>コウツウ</t>
    </rPh>
    <rPh sb="2" eb="4">
      <t>アンゼン</t>
    </rPh>
    <rPh sb="4" eb="6">
      <t>タイサク</t>
    </rPh>
    <rPh sb="6" eb="8">
      <t>ジギョウ</t>
    </rPh>
    <phoneticPr fontId="7"/>
  </si>
  <si>
    <t>子育て支援事業</t>
    <rPh sb="0" eb="2">
      <t>コソダ</t>
    </rPh>
    <rPh sb="3" eb="7">
      <t>シエンジギョウ</t>
    </rPh>
    <phoneticPr fontId="7"/>
  </si>
  <si>
    <t>保健福祉課</t>
    <rPh sb="0" eb="2">
      <t>ホケン</t>
    </rPh>
    <rPh sb="2" eb="5">
      <t>フクシカ</t>
    </rPh>
    <phoneticPr fontId="7"/>
  </si>
  <si>
    <t>乳幼児発達相談体制の強化事業</t>
    <rPh sb="0" eb="3">
      <t>ニュウヨウジ</t>
    </rPh>
    <rPh sb="3" eb="5">
      <t>ハッタツ</t>
    </rPh>
    <rPh sb="5" eb="7">
      <t>ソウダン</t>
    </rPh>
    <rPh sb="7" eb="9">
      <t>タイセイ</t>
    </rPh>
    <rPh sb="10" eb="12">
      <t>キョウカ</t>
    </rPh>
    <rPh sb="12" eb="14">
      <t>ジギョウ</t>
    </rPh>
    <phoneticPr fontId="7"/>
  </si>
  <si>
    <t>助産師による専門的相談事業</t>
    <rPh sb="0" eb="3">
      <t>ジョサンシ</t>
    </rPh>
    <rPh sb="6" eb="9">
      <t>センモンテキ</t>
    </rPh>
    <rPh sb="9" eb="11">
      <t>ソウダン</t>
    </rPh>
    <rPh sb="11" eb="13">
      <t>ジギョウ</t>
    </rPh>
    <phoneticPr fontId="7"/>
  </si>
  <si>
    <t>学校を活用した地域連携事業</t>
    <rPh sb="0" eb="2">
      <t>ガッコウ</t>
    </rPh>
    <rPh sb="3" eb="5">
      <t>カツヨウ</t>
    </rPh>
    <rPh sb="7" eb="9">
      <t>チイキ</t>
    </rPh>
    <rPh sb="9" eb="11">
      <t>レンケイ</t>
    </rPh>
    <rPh sb="11" eb="13">
      <t>ジギョウ</t>
    </rPh>
    <phoneticPr fontId="7"/>
  </si>
  <si>
    <t>ひがよどなごみ勉強会事業</t>
    <rPh sb="7" eb="10">
      <t>ベンキョウカイ</t>
    </rPh>
    <rPh sb="10" eb="12">
      <t>ジギョウ</t>
    </rPh>
    <phoneticPr fontId="7"/>
  </si>
  <si>
    <t>青少年育成推進事業</t>
    <rPh sb="0" eb="3">
      <t>セイショウネン</t>
    </rPh>
    <rPh sb="3" eb="5">
      <t>イクセイ</t>
    </rPh>
    <rPh sb="5" eb="7">
      <t>スイシン</t>
    </rPh>
    <rPh sb="7" eb="9">
      <t>ジギョウ</t>
    </rPh>
    <phoneticPr fontId="7"/>
  </si>
  <si>
    <t>地域福祉コーディネーター業務委託事業</t>
    <rPh sb="0" eb="4">
      <t>チイキフクシ</t>
    </rPh>
    <rPh sb="12" eb="14">
      <t>ギョウム</t>
    </rPh>
    <rPh sb="14" eb="16">
      <t>イタク</t>
    </rPh>
    <rPh sb="16" eb="18">
      <t>ジギョウ</t>
    </rPh>
    <phoneticPr fontId="4"/>
  </si>
  <si>
    <t>保健福祉課</t>
    <rPh sb="0" eb="2">
      <t>ホケン</t>
    </rPh>
    <rPh sb="2" eb="4">
      <t>フクシ</t>
    </rPh>
    <rPh sb="4" eb="5">
      <t>カ</t>
    </rPh>
    <phoneticPr fontId="4"/>
  </si>
  <si>
    <t>身体障がい者・知的障がい者相談員</t>
    <rPh sb="0" eb="2">
      <t>シンタイ</t>
    </rPh>
    <rPh sb="2" eb="3">
      <t>ショウ</t>
    </rPh>
    <rPh sb="5" eb="6">
      <t>シャ</t>
    </rPh>
    <rPh sb="7" eb="9">
      <t>チテキ</t>
    </rPh>
    <rPh sb="9" eb="10">
      <t>ショウ</t>
    </rPh>
    <rPh sb="12" eb="13">
      <t>シャ</t>
    </rPh>
    <rPh sb="13" eb="16">
      <t>ソウダンイン</t>
    </rPh>
    <phoneticPr fontId="7"/>
  </si>
  <si>
    <t>区役所窓口以外での証明書取次サービス事業</t>
    <rPh sb="0" eb="3">
      <t>クヤクショ</t>
    </rPh>
    <rPh sb="3" eb="5">
      <t>マドグチ</t>
    </rPh>
    <rPh sb="5" eb="7">
      <t>イガイ</t>
    </rPh>
    <rPh sb="9" eb="12">
      <t>ショウメイショ</t>
    </rPh>
    <rPh sb="12" eb="14">
      <t>トリツギ</t>
    </rPh>
    <rPh sb="18" eb="20">
      <t>ジギョウ</t>
    </rPh>
    <phoneticPr fontId="7"/>
  </si>
  <si>
    <t>窓口サービス課</t>
    <rPh sb="0" eb="2">
      <t>マドグチ</t>
    </rPh>
    <rPh sb="6" eb="7">
      <t>カ</t>
    </rPh>
    <phoneticPr fontId="7"/>
  </si>
  <si>
    <t>東淀川区役所住民情報業務等民間委託</t>
    <rPh sb="0" eb="6">
      <t>ヒガシヨドガワクヤクショ</t>
    </rPh>
    <rPh sb="6" eb="8">
      <t>ジュウミン</t>
    </rPh>
    <rPh sb="8" eb="10">
      <t>ジョウホウ</t>
    </rPh>
    <rPh sb="10" eb="12">
      <t>ギョウム</t>
    </rPh>
    <rPh sb="12" eb="13">
      <t>トウ</t>
    </rPh>
    <rPh sb="13" eb="15">
      <t>ミンカン</t>
    </rPh>
    <rPh sb="15" eb="17">
      <t>イタク</t>
    </rPh>
    <phoneticPr fontId="7"/>
  </si>
  <si>
    <t>保健福祉課総合相談窓口業務委託</t>
    <rPh sb="0" eb="2">
      <t>ホケン</t>
    </rPh>
    <rPh sb="2" eb="5">
      <t>フクシカ</t>
    </rPh>
    <rPh sb="5" eb="7">
      <t>ソウゴウ</t>
    </rPh>
    <rPh sb="7" eb="9">
      <t>ソウダン</t>
    </rPh>
    <rPh sb="9" eb="11">
      <t>マドグチ</t>
    </rPh>
    <rPh sb="11" eb="13">
      <t>ギョウム</t>
    </rPh>
    <rPh sb="13" eb="15">
      <t>イタク</t>
    </rPh>
    <phoneticPr fontId="7"/>
  </si>
  <si>
    <t>保健福祉事務費</t>
    <rPh sb="0" eb="2">
      <t>ホケン</t>
    </rPh>
    <rPh sb="2" eb="4">
      <t>フクシ</t>
    </rPh>
    <rPh sb="4" eb="6">
      <t>ジム</t>
    </rPh>
    <rPh sb="6" eb="7">
      <t>ヒ</t>
    </rPh>
    <phoneticPr fontId="7"/>
  </si>
  <si>
    <t>地域課事務費</t>
    <rPh sb="0" eb="2">
      <t>チイキ</t>
    </rPh>
    <rPh sb="2" eb="3">
      <t>カ</t>
    </rPh>
    <rPh sb="3" eb="5">
      <t>ジム</t>
    </rPh>
    <rPh sb="5" eb="6">
      <t>ヒ</t>
    </rPh>
    <phoneticPr fontId="7"/>
  </si>
  <si>
    <t>区役所附設会館管理運営費</t>
    <rPh sb="0" eb="3">
      <t>クヤクショ</t>
    </rPh>
    <rPh sb="3" eb="5">
      <t>フセツ</t>
    </rPh>
    <rPh sb="5" eb="7">
      <t>カイカン</t>
    </rPh>
    <rPh sb="7" eb="9">
      <t>カンリ</t>
    </rPh>
    <rPh sb="9" eb="12">
      <t>ウンエイヒ</t>
    </rPh>
    <phoneticPr fontId="7"/>
  </si>
  <si>
    <t>区庁舎設備維持費</t>
    <rPh sb="0" eb="1">
      <t>ク</t>
    </rPh>
    <rPh sb="1" eb="3">
      <t>チョウシャ</t>
    </rPh>
    <rPh sb="3" eb="5">
      <t>セツビ</t>
    </rPh>
    <rPh sb="5" eb="8">
      <t>イジヒ</t>
    </rPh>
    <phoneticPr fontId="7"/>
  </si>
  <si>
    <t>一般事務費</t>
    <rPh sb="0" eb="2">
      <t>イッパン</t>
    </rPh>
    <rPh sb="2" eb="4">
      <t>ジム</t>
    </rPh>
    <rPh sb="4" eb="5">
      <t>ヒ</t>
    </rPh>
    <phoneticPr fontId="7"/>
  </si>
  <si>
    <t>職員力向上プロジェクト</t>
    <rPh sb="0" eb="2">
      <t>ショクイン</t>
    </rPh>
    <rPh sb="2" eb="3">
      <t>リョク</t>
    </rPh>
    <rPh sb="3" eb="5">
      <t>コウジョウ</t>
    </rPh>
    <phoneticPr fontId="7"/>
  </si>
  <si>
    <t>第２期東淀川区地域保健福祉計画策定業務</t>
    <rPh sb="0" eb="1">
      <t>ダイ</t>
    </rPh>
    <rPh sb="2" eb="3">
      <t>キ</t>
    </rPh>
    <rPh sb="3" eb="7">
      <t>ヒガシヨドガワク</t>
    </rPh>
    <rPh sb="7" eb="9">
      <t>チイキ</t>
    </rPh>
    <rPh sb="9" eb="11">
      <t>ホケン</t>
    </rPh>
    <rPh sb="11" eb="13">
      <t>フクシ</t>
    </rPh>
    <rPh sb="13" eb="15">
      <t>ケイカク</t>
    </rPh>
    <rPh sb="15" eb="17">
      <t>サクテイ</t>
    </rPh>
    <rPh sb="17" eb="19">
      <t>ギョウム</t>
    </rPh>
    <phoneticPr fontId="4"/>
  </si>
  <si>
    <t>所属計</t>
    <rPh sb="0" eb="2">
      <t>ショゾク</t>
    </rPh>
    <phoneticPr fontId="7"/>
  </si>
  <si>
    <t>旧：中学生勉強会（名称変更）</t>
    <phoneticPr fontId="3"/>
  </si>
  <si>
    <t>児童虐待防止のための保育所・幼稚園等版こどもサポートネット事業</t>
    <rPh sb="0" eb="2">
      <t>ジドウ</t>
    </rPh>
    <rPh sb="2" eb="4">
      <t>ギャクタイ</t>
    </rPh>
    <rPh sb="4" eb="6">
      <t>ボウシ</t>
    </rPh>
    <rPh sb="10" eb="12">
      <t>ホイク</t>
    </rPh>
    <rPh sb="12" eb="13">
      <t>ショ</t>
    </rPh>
    <rPh sb="14" eb="17">
      <t>ヨウチエン</t>
    </rPh>
    <rPh sb="17" eb="18">
      <t>トウ</t>
    </rPh>
    <rPh sb="18" eb="19">
      <t>バン</t>
    </rPh>
    <rPh sb="29" eb="31">
      <t>ジギョウ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</si>
</sst>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\(#,##0\)"/>
    <numFmt numFmtId="178" formatCode="\(#,##0\);\(&quot;△ &quot;#,##0\)"/>
  </numFmts>
  <fonts count="14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6"/>
      <name val="明朝体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9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38" fontId="1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0">
    <xf numFmtId="0" fontId="0" fillId="0" borderId="0" xfId="0"/>
    <xf numFmtId="0" fontId="5" fillId="0" borderId="0" xfId="1" applyNumberFormat="1" applyFont="1" applyFill="1" applyAlignment="1">
      <alignment vertical="center"/>
    </xf>
    <xf numFmtId="0" fontId="5" fillId="0" borderId="0" xfId="1" applyNumberFormat="1" applyFont="1" applyFill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6" fillId="0" borderId="0" xfId="1" applyNumberFormat="1" applyFont="1" applyFill="1" applyAlignment="1">
      <alignment horizontal="left" vertical="center"/>
    </xf>
    <xf numFmtId="0" fontId="6" fillId="0" borderId="0" xfId="1" applyNumberFormat="1" applyFont="1" applyFill="1" applyAlignment="1">
      <alignment horizontal="right" vertical="center"/>
    </xf>
    <xf numFmtId="0" fontId="8" fillId="0" borderId="0" xfId="1" applyNumberFormat="1" applyFont="1" applyFill="1" applyBorder="1" applyAlignment="1">
      <alignment horizontal="right" vertical="center" wrapText="1"/>
    </xf>
    <xf numFmtId="0" fontId="5" fillId="0" borderId="0" xfId="1" applyNumberFormat="1" applyFont="1" applyFill="1" applyAlignment="1">
      <alignment horizontal="right" vertical="center"/>
    </xf>
    <xf numFmtId="0" fontId="8" fillId="0" borderId="0" xfId="1" applyNumberFormat="1" applyFont="1" applyFill="1" applyAlignment="1">
      <alignment horizontal="right" vertical="center"/>
    </xf>
    <xf numFmtId="0" fontId="9" fillId="0" borderId="3" xfId="1" applyNumberFormat="1" applyFont="1" applyFill="1" applyBorder="1" applyAlignment="1">
      <alignment horizontal="center" vertical="center"/>
    </xf>
    <xf numFmtId="0" fontId="9" fillId="0" borderId="4" xfId="1" applyNumberFormat="1" applyFont="1" applyFill="1" applyBorder="1" applyAlignment="1">
      <alignment horizontal="center" vertical="center"/>
    </xf>
    <xf numFmtId="176" fontId="5" fillId="0" borderId="13" xfId="1" applyNumberFormat="1" applyFont="1" applyFill="1" applyBorder="1" applyAlignment="1">
      <alignment vertical="center" shrinkToFit="1"/>
    </xf>
    <xf numFmtId="176" fontId="5" fillId="0" borderId="12" xfId="1" applyNumberFormat="1" applyFont="1" applyFill="1" applyBorder="1" applyAlignment="1">
      <alignment horizontal="right" vertical="center" shrinkToFit="1"/>
    </xf>
    <xf numFmtId="178" fontId="5" fillId="0" borderId="8" xfId="1" applyNumberFormat="1" applyFont="1" applyFill="1" applyBorder="1" applyAlignment="1">
      <alignment vertical="center" shrinkToFit="1"/>
    </xf>
    <xf numFmtId="176" fontId="5" fillId="0" borderId="12" xfId="1" applyNumberFormat="1" applyFont="1" applyFill="1" applyBorder="1" applyAlignment="1">
      <alignment vertical="center" shrinkToFit="1"/>
    </xf>
    <xf numFmtId="177" fontId="5" fillId="0" borderId="8" xfId="1" applyNumberFormat="1" applyFont="1" applyFill="1" applyBorder="1" applyAlignment="1">
      <alignment vertical="center" shrinkToFit="1"/>
    </xf>
    <xf numFmtId="176" fontId="11" fillId="0" borderId="12" xfId="1" applyNumberFormat="1" applyFont="1" applyFill="1" applyBorder="1" applyAlignment="1">
      <alignment vertical="center" shrinkToFit="1"/>
    </xf>
    <xf numFmtId="177" fontId="11" fillId="0" borderId="8" xfId="1" applyNumberFormat="1" applyFont="1" applyFill="1" applyBorder="1" applyAlignment="1">
      <alignment vertical="center" shrinkToFit="1"/>
    </xf>
    <xf numFmtId="0" fontId="5" fillId="0" borderId="0" xfId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horizontal="right" vertical="center" shrinkToFit="1"/>
    </xf>
    <xf numFmtId="177" fontId="5" fillId="0" borderId="0" xfId="1" applyNumberFormat="1" applyFont="1" applyFill="1" applyBorder="1" applyAlignment="1">
      <alignment vertical="center" shrinkToFit="1"/>
    </xf>
    <xf numFmtId="177" fontId="5" fillId="0" borderId="20" xfId="1" applyNumberFormat="1" applyFont="1" applyFill="1" applyBorder="1" applyAlignment="1">
      <alignment vertical="center" shrinkToFit="1"/>
    </xf>
    <xf numFmtId="176" fontId="5" fillId="0" borderId="0" xfId="1" applyNumberFormat="1" applyFont="1" applyFill="1" applyBorder="1" applyAlignment="1">
      <alignment vertical="center" shrinkToFit="1"/>
    </xf>
    <xf numFmtId="0" fontId="5" fillId="0" borderId="0" xfId="1" applyNumberFormat="1" applyFont="1" applyFill="1" applyAlignment="1">
      <alignment horizontal="left" vertical="center"/>
    </xf>
    <xf numFmtId="0" fontId="9" fillId="0" borderId="0" xfId="1" applyNumberFormat="1" applyFont="1" applyFill="1" applyAlignment="1">
      <alignment vertical="center"/>
    </xf>
    <xf numFmtId="0" fontId="0" fillId="0" borderId="0" xfId="0" applyFont="1" applyFill="1" applyAlignment="1"/>
    <xf numFmtId="0" fontId="2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9" fillId="0" borderId="8" xfId="1" applyNumberFormat="1" applyFont="1" applyFill="1" applyBorder="1" applyAlignment="1">
      <alignment horizontal="center" vertical="center"/>
    </xf>
    <xf numFmtId="0" fontId="9" fillId="0" borderId="11" xfId="1" applyNumberFormat="1" applyFont="1" applyFill="1" applyBorder="1" applyAlignment="1">
      <alignment horizontal="left" vertical="center" wrapText="1"/>
    </xf>
    <xf numFmtId="0" fontId="9" fillId="0" borderId="7" xfId="1" applyNumberFormat="1" applyFont="1" applyFill="1" applyBorder="1" applyAlignment="1">
      <alignment horizontal="left" vertical="center" wrapText="1"/>
    </xf>
    <xf numFmtId="176" fontId="9" fillId="0" borderId="12" xfId="1" applyNumberFormat="1" applyFont="1" applyFill="1" applyBorder="1" applyAlignment="1">
      <alignment horizontal="center" vertical="center" wrapText="1"/>
    </xf>
    <xf numFmtId="176" fontId="9" fillId="0" borderId="8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right" vertical="center"/>
    </xf>
    <xf numFmtId="0" fontId="9" fillId="0" borderId="2" xfId="1" applyNumberFormat="1" applyFont="1" applyFill="1" applyBorder="1" applyAlignment="1">
      <alignment horizontal="center" vertical="center"/>
    </xf>
    <xf numFmtId="0" fontId="9" fillId="0" borderId="7" xfId="1" applyNumberFormat="1" applyFont="1" applyFill="1" applyBorder="1" applyAlignment="1">
      <alignment horizontal="center" vertical="center"/>
    </xf>
    <xf numFmtId="0" fontId="9" fillId="0" borderId="4" xfId="1" applyNumberFormat="1" applyFont="1" applyFill="1" applyBorder="1" applyAlignment="1">
      <alignment horizontal="center" vertical="center" wrapText="1"/>
    </xf>
    <xf numFmtId="0" fontId="9" fillId="0" borderId="8" xfId="1" applyNumberFormat="1" applyFont="1" applyFill="1" applyBorder="1" applyAlignment="1">
      <alignment horizontal="center" vertical="center"/>
    </xf>
    <xf numFmtId="0" fontId="9" fillId="0" borderId="5" xfId="1" applyNumberFormat="1" applyFont="1" applyFill="1" applyBorder="1" applyAlignment="1">
      <alignment horizontal="center" vertical="center"/>
    </xf>
    <xf numFmtId="0" fontId="9" fillId="0" borderId="6" xfId="1" applyNumberFormat="1" applyFont="1" applyFill="1" applyBorder="1" applyAlignment="1">
      <alignment horizontal="center" vertical="center"/>
    </xf>
    <xf numFmtId="0" fontId="9" fillId="0" borderId="9" xfId="1" applyNumberFormat="1" applyFont="1" applyFill="1" applyBorder="1" applyAlignment="1">
      <alignment horizontal="center" vertical="center"/>
    </xf>
    <xf numFmtId="0" fontId="9" fillId="0" borderId="10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right" vertical="center" wrapText="1"/>
    </xf>
    <xf numFmtId="0" fontId="9" fillId="0" borderId="16" xfId="1" applyNumberFormat="1" applyFont="1" applyFill="1" applyBorder="1" applyAlignment="1">
      <alignment horizontal="center" vertical="center"/>
    </xf>
    <xf numFmtId="0" fontId="9" fillId="0" borderId="17" xfId="1" applyNumberFormat="1" applyFont="1" applyFill="1" applyBorder="1" applyAlignment="1">
      <alignment horizontal="center" vertical="center"/>
    </xf>
    <xf numFmtId="0" fontId="9" fillId="0" borderId="18" xfId="1" applyNumberFormat="1" applyFont="1" applyFill="1" applyBorder="1" applyAlignment="1">
      <alignment horizontal="center" vertical="center"/>
    </xf>
    <xf numFmtId="0" fontId="9" fillId="0" borderId="19" xfId="1" applyNumberFormat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 wrapText="1"/>
    </xf>
    <xf numFmtId="178" fontId="11" fillId="0" borderId="8" xfId="1" applyNumberFormat="1" applyFont="1" applyFill="1" applyBorder="1" applyAlignment="1">
      <alignment vertical="center" shrinkToFit="1"/>
    </xf>
    <xf numFmtId="0" fontId="5" fillId="0" borderId="21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12" fillId="0" borderId="11" xfId="3" applyNumberFormat="1" applyFill="1" applyBorder="1" applyAlignment="1">
      <alignment horizontal="left" vertical="center" wrapText="1"/>
    </xf>
    <xf numFmtId="0" fontId="12" fillId="0" borderId="7" xfId="3" applyNumberFormat="1" applyFill="1" applyBorder="1" applyAlignment="1">
      <alignment horizontal="left" vertical="center" wrapText="1"/>
    </xf>
    <xf numFmtId="0" fontId="12" fillId="0" borderId="23" xfId="3" applyNumberFormat="1" applyFill="1" applyBorder="1" applyAlignment="1">
      <alignment horizontal="left" vertical="center" wrapText="1"/>
    </xf>
    <xf numFmtId="0" fontId="13" fillId="0" borderId="11" xfId="3" applyNumberFormat="1" applyFont="1" applyFill="1" applyBorder="1" applyAlignment="1">
      <alignment horizontal="left" vertical="center" wrapText="1" shrinkToFit="1"/>
    </xf>
    <xf numFmtId="0" fontId="13" fillId="0" borderId="7" xfId="3" applyNumberFormat="1" applyFont="1" applyFill="1" applyBorder="1" applyAlignment="1">
      <alignment horizontal="left" vertical="center" wrapText="1" shrinkToFit="1"/>
    </xf>
  </cellXfs>
  <cellStyles count="4">
    <cellStyle name="ハイパーリンク" xfId="3" builtinId="8"/>
    <cellStyle name="桁区切り 2" xfId="2" xr:uid="{00000000-0005-0000-0000-000000000000}"/>
    <cellStyle name="標準" xfId="0" builtinId="0"/>
    <cellStyle name="標準_③予算事業別調書(目次様式)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518;&#12540;&#12470;&#20316;&#26989;&#29992;&#12501;&#12457;&#12523;&#12480;/da0001&#65288;&#36001;&#21209;&#65319;&#65289;/01_&#20104;&#31639;&#12398;&#12362;&#12375;&#12372;&#12392;/03_&#32113;&#25324;&#25285;&#24403;/R2&#24180;&#24230;&#12398;&#12362;&#20181;&#20107;/R3&#20104;&#31639;/07&#20104;&#31639;&#32232;&#25104;&#36890;&#30693;/&#27096;&#24335;/&#21508;&#25285;&#24403;&#12363;&#12425;/&#12481;&#12455;&#12483;&#12463;&#12471;&#12540;&#12488;&#9733;0903&#20107;&#21209;&#23616;&#25552;&#209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F001C\OA-da0001$\Users\i9753250\AppData\Local\Microsoft\Windows\Temporary%20Internet%20Files\Content.Outlook\1QBG7IYA\&#20104;&#31639;&#32232;&#25104;&#36890;&#30693;&#27096;&#24335;&#65288;&#12481;&#12455;&#12483;&#12463;&#12471;&#12540;&#12488;&#65289;&#65288;&#26368;&#32066;&#29256;&#65289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5～17(提出依頼)"/>
      <sheetName val="様式15(見直し一覧)"/>
      <sheetName val="様式16（見直しチェックシート）"/>
      <sheetName val="チェックシート記載要領"/>
      <sheetName val="見直しポイント"/>
      <sheetName val="様式17(新規補助金概要シート)"/>
      <sheetName val="新規概要シート記載要領"/>
    </sheetNames>
    <sheetDataSet>
      <sheetData sheetId="0"/>
      <sheetData sheetId="1">
        <row r="38">
          <cell r="A38" t="str">
            <v>1-1</v>
          </cell>
        </row>
      </sheetData>
      <sheetData sheetId="2">
        <row r="53">
          <cell r="U53" t="str">
            <v>□</v>
          </cell>
          <cell r="V53" t="str">
            <v>■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7～19(提出依頼)"/>
      <sheetName val="様式17(見直し一覧)"/>
      <sheetName val="様式18（見直しチェックシート）"/>
      <sheetName val="チェックシート記載要領"/>
      <sheetName val="見直しポイント"/>
      <sheetName val="様式19(新規補助金概要シート)"/>
      <sheetName val="新規概要シート記載要領"/>
    </sheetNames>
    <sheetDataSet>
      <sheetData sheetId="0"/>
      <sheetData sheetId="1">
        <row r="38">
          <cell r="A38" t="str">
            <v>1-1</v>
          </cell>
        </row>
        <row r="39">
          <cell r="A39" t="str">
            <v>1-2</v>
          </cell>
        </row>
        <row r="40">
          <cell r="A40" t="str">
            <v>1-3</v>
          </cell>
        </row>
        <row r="41">
          <cell r="A41" t="str">
            <v>1-4</v>
          </cell>
        </row>
        <row r="42">
          <cell r="A42" t="str">
            <v>1-5</v>
          </cell>
        </row>
        <row r="43">
          <cell r="A43">
            <v>2</v>
          </cell>
        </row>
        <row r="44">
          <cell r="A44" t="str">
            <v>3-1</v>
          </cell>
        </row>
        <row r="45">
          <cell r="A45" t="str">
            <v>3-2</v>
          </cell>
        </row>
        <row r="46">
          <cell r="A46" t="str">
            <v>3-3</v>
          </cell>
        </row>
        <row r="47">
          <cell r="A47">
            <v>4</v>
          </cell>
        </row>
      </sheetData>
      <sheetData sheetId="2">
        <row r="50">
          <cell r="S50" t="str">
            <v>□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ty.osaka.lg.jp/higashiyodogawa/cmsfiles/contents/0000551/551952/09.xlsx" TargetMode="External"/><Relationship Id="rId13" Type="http://schemas.openxmlformats.org/officeDocument/2006/relationships/hyperlink" Target="http://www.city.osaka.lg.jp/higashiyodogawa/cmsfiles/contents/0000551/551952/14.xlsx" TargetMode="External"/><Relationship Id="rId18" Type="http://schemas.openxmlformats.org/officeDocument/2006/relationships/hyperlink" Target="http://www.city.osaka.lg.jp/higashiyodogawa/cmsfiles/contents/0000551/551952/19.xlsx" TargetMode="External"/><Relationship Id="rId26" Type="http://schemas.openxmlformats.org/officeDocument/2006/relationships/hyperlink" Target="http://www.city.osaka.lg.jp/higashiyodogawa/cmsfiles/contents/0000551/551952/27.xlsx" TargetMode="External"/><Relationship Id="rId3" Type="http://schemas.openxmlformats.org/officeDocument/2006/relationships/hyperlink" Target="http://www.city.osaka.lg.jp/higashiyodogawa/cmsfiles/contents/0000551/551952/04.xlsx" TargetMode="External"/><Relationship Id="rId21" Type="http://schemas.openxmlformats.org/officeDocument/2006/relationships/hyperlink" Target="http://www.city.osaka.lg.jp/higashiyodogawa/cmsfiles/contents/0000551/551952/22.xls" TargetMode="External"/><Relationship Id="rId7" Type="http://schemas.openxmlformats.org/officeDocument/2006/relationships/hyperlink" Target="http://www.city.osaka.lg.jp/higashiyodogawa/cmsfiles/contents/0000551/551952/08.xlsx" TargetMode="External"/><Relationship Id="rId12" Type="http://schemas.openxmlformats.org/officeDocument/2006/relationships/hyperlink" Target="http://www.city.osaka.lg.jp/higashiyodogawa/cmsfiles/contents/0000551/551952/13.xls" TargetMode="External"/><Relationship Id="rId17" Type="http://schemas.openxmlformats.org/officeDocument/2006/relationships/hyperlink" Target="http://www.city.osaka.lg.jp/higashiyodogawa/cmsfiles/contents/0000551/551952/18.xlsx" TargetMode="External"/><Relationship Id="rId25" Type="http://schemas.openxmlformats.org/officeDocument/2006/relationships/hyperlink" Target="http://www.city.osaka.lg.jp/higashiyodogawa/cmsfiles/contents/0000551/551952/26.xlsx" TargetMode="External"/><Relationship Id="rId2" Type="http://schemas.openxmlformats.org/officeDocument/2006/relationships/hyperlink" Target="http://www.city.osaka.lg.jp/higashiyodogawa/cmsfiles/contents/0000551/551952/03.xls" TargetMode="External"/><Relationship Id="rId16" Type="http://schemas.openxmlformats.org/officeDocument/2006/relationships/hyperlink" Target="http://www.city.osaka.lg.jp/higashiyodogawa/cmsfiles/contents/0000551/551952/17.xls" TargetMode="External"/><Relationship Id="rId20" Type="http://schemas.openxmlformats.org/officeDocument/2006/relationships/hyperlink" Target="http://www.city.osaka.lg.jp/higashiyodogawa/cmsfiles/contents/0000551/551952/21.xlsx" TargetMode="External"/><Relationship Id="rId29" Type="http://schemas.openxmlformats.org/officeDocument/2006/relationships/hyperlink" Target="http://www.city.osaka.lg.jp/higashiyodogawa/cmsfiles/contents/0000551/551952/30.xls" TargetMode="External"/><Relationship Id="rId1" Type="http://schemas.openxmlformats.org/officeDocument/2006/relationships/hyperlink" Target="http://www.city.osaka.lg.jp/higashiyodogawa/cmsfiles/contents/0000551/551952/02.xls" TargetMode="External"/><Relationship Id="rId6" Type="http://schemas.openxmlformats.org/officeDocument/2006/relationships/hyperlink" Target="http://www.city.osaka.lg.jp/higashiyodogawa/cmsfiles/contents/0000551/551952/07.xls" TargetMode="External"/><Relationship Id="rId11" Type="http://schemas.openxmlformats.org/officeDocument/2006/relationships/hyperlink" Target="http://www.city.osaka.lg.jp/higashiyodogawa/cmsfiles/contents/0000551/551952/12.xls" TargetMode="External"/><Relationship Id="rId24" Type="http://schemas.openxmlformats.org/officeDocument/2006/relationships/hyperlink" Target="http://www.city.osaka.lg.jp/higashiyodogawa/cmsfiles/contents/0000551/551952/25.xls" TargetMode="External"/><Relationship Id="rId5" Type="http://schemas.openxmlformats.org/officeDocument/2006/relationships/hyperlink" Target="http://www.city.osaka.lg.jp/higashiyodogawa/cmsfiles/contents/0000551/551952/06.xls" TargetMode="External"/><Relationship Id="rId15" Type="http://schemas.openxmlformats.org/officeDocument/2006/relationships/hyperlink" Target="http://www.city.osaka.lg.jp/higashiyodogawa/cmsfiles/contents/0000551/551952/16.xlsx" TargetMode="External"/><Relationship Id="rId23" Type="http://schemas.openxmlformats.org/officeDocument/2006/relationships/hyperlink" Target="http://www.city.osaka.lg.jp/higashiyodogawa/cmsfiles/contents/0000551/551952/24.xls" TargetMode="External"/><Relationship Id="rId28" Type="http://schemas.openxmlformats.org/officeDocument/2006/relationships/hyperlink" Target="http://www.city.osaka.lg.jp/higashiyodogawa/cmsfiles/contents/0000551/551952/29.xls" TargetMode="External"/><Relationship Id="rId10" Type="http://schemas.openxmlformats.org/officeDocument/2006/relationships/hyperlink" Target="http://www.city.osaka.lg.jp/higashiyodogawa/cmsfiles/contents/0000551/551952/11.xls" TargetMode="External"/><Relationship Id="rId19" Type="http://schemas.openxmlformats.org/officeDocument/2006/relationships/hyperlink" Target="http://www.city.osaka.lg.jp/higashiyodogawa/cmsfiles/contents/0000551/551952/20.xlsx" TargetMode="External"/><Relationship Id="rId4" Type="http://schemas.openxmlformats.org/officeDocument/2006/relationships/hyperlink" Target="http://www.city.osaka.lg.jp/higashiyodogawa/cmsfiles/contents/0000551/551952/05.xlsx" TargetMode="External"/><Relationship Id="rId9" Type="http://schemas.openxmlformats.org/officeDocument/2006/relationships/hyperlink" Target="http://www.city.osaka.lg.jp/higashiyodogawa/cmsfiles/contents/0000551/551952/10.xlsx" TargetMode="External"/><Relationship Id="rId14" Type="http://schemas.openxmlformats.org/officeDocument/2006/relationships/hyperlink" Target="http://www.city.osaka.lg.jp/higashiyodogawa/cmsfiles/contents/0000551/551952/15.xls" TargetMode="External"/><Relationship Id="rId22" Type="http://schemas.openxmlformats.org/officeDocument/2006/relationships/hyperlink" Target="http://www.city.osaka.lg.jp/higashiyodogawa/cmsfiles/contents/0000551/551952/23.xlsx" TargetMode="External"/><Relationship Id="rId27" Type="http://schemas.openxmlformats.org/officeDocument/2006/relationships/hyperlink" Target="http://www.city.osaka.lg.jp/higashiyodogawa/cmsfiles/contents/0000551/551952/28.xls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6"/>
  <sheetViews>
    <sheetView showGridLines="0" tabSelected="1" zoomScaleNormal="100" zoomScaleSheetLayoutView="100" workbookViewId="0"/>
  </sheetViews>
  <sheetFormatPr defaultColWidth="8.625" defaultRowHeight="12.75"/>
  <cols>
    <col min="1" max="1" width="23.875" style="1" customWidth="1"/>
    <col min="2" max="2" width="17.5" style="1" customWidth="1"/>
    <col min="3" max="3" width="12.5" style="1" customWidth="1"/>
    <col min="4" max="5" width="12.5" style="2" customWidth="1"/>
    <col min="6" max="6" width="6.125" style="3" customWidth="1"/>
    <col min="7" max="7" width="9.375" style="3" customWidth="1"/>
    <col min="8" max="8" width="3.125" style="3" bestFit="1" customWidth="1"/>
    <col min="9" max="9" width="7.375" style="3" bestFit="1" customWidth="1"/>
    <col min="10" max="202" width="8.625" style="3" customWidth="1"/>
    <col min="203" max="16384" width="8.625" style="3"/>
  </cols>
  <sheetData>
    <row r="1" spans="1:7" ht="18" customHeight="1">
      <c r="A1" s="26" t="s">
        <v>0</v>
      </c>
      <c r="F1" s="33" t="s">
        <v>1</v>
      </c>
      <c r="G1" s="33"/>
    </row>
    <row r="2" spans="1:7" ht="15" customHeight="1"/>
    <row r="3" spans="1:7" ht="18" customHeight="1">
      <c r="A3" s="27" t="s">
        <v>2</v>
      </c>
      <c r="B3" s="3"/>
      <c r="C3" s="3"/>
      <c r="E3" s="4"/>
      <c r="G3" s="5" t="s">
        <v>3</v>
      </c>
    </row>
    <row r="4" spans="1:7" ht="10.5" customHeight="1">
      <c r="B4" s="3"/>
      <c r="C4" s="3"/>
      <c r="D4" s="4"/>
      <c r="E4" s="4"/>
    </row>
    <row r="5" spans="1:7" ht="27" customHeight="1" thickBot="1">
      <c r="B5" s="42" t="s">
        <v>4</v>
      </c>
      <c r="C5" s="42"/>
      <c r="D5" s="42"/>
      <c r="E5" s="6"/>
      <c r="G5" s="8" t="s">
        <v>5</v>
      </c>
    </row>
    <row r="6" spans="1:7" ht="15" customHeight="1">
      <c r="A6" s="34" t="s">
        <v>6</v>
      </c>
      <c r="B6" s="36" t="s">
        <v>7</v>
      </c>
      <c r="C6" s="10" t="s">
        <v>8</v>
      </c>
      <c r="D6" s="9" t="s">
        <v>9</v>
      </c>
      <c r="E6" s="10" t="s">
        <v>10</v>
      </c>
      <c r="F6" s="38" t="s">
        <v>11</v>
      </c>
      <c r="G6" s="39"/>
    </row>
    <row r="7" spans="1:7" ht="15" customHeight="1">
      <c r="A7" s="35"/>
      <c r="B7" s="37"/>
      <c r="C7" s="28" t="s">
        <v>12</v>
      </c>
      <c r="D7" s="28" t="s">
        <v>13</v>
      </c>
      <c r="E7" s="28" t="s">
        <v>14</v>
      </c>
      <c r="F7" s="40"/>
      <c r="G7" s="41"/>
    </row>
    <row r="8" spans="1:7" ht="15" customHeight="1">
      <c r="A8" s="55" t="s">
        <v>15</v>
      </c>
      <c r="B8" s="31" t="s">
        <v>16</v>
      </c>
      <c r="C8" s="12">
        <v>28537</v>
      </c>
      <c r="D8" s="12">
        <v>26216</v>
      </c>
      <c r="E8" s="11">
        <f t="shared" ref="E8:E39" si="0">+D8-C8</f>
        <v>-2321</v>
      </c>
      <c r="F8" s="47"/>
      <c r="G8" s="48"/>
    </row>
    <row r="9" spans="1:7" ht="15" customHeight="1">
      <c r="A9" s="56"/>
      <c r="B9" s="32"/>
      <c r="C9" s="15">
        <v>28537</v>
      </c>
      <c r="D9" s="15">
        <v>26216</v>
      </c>
      <c r="E9" s="13">
        <f t="shared" si="0"/>
        <v>-2321</v>
      </c>
      <c r="F9" s="49"/>
      <c r="G9" s="50"/>
    </row>
    <row r="10" spans="1:7" ht="15" customHeight="1">
      <c r="A10" s="55" t="s">
        <v>17</v>
      </c>
      <c r="B10" s="31" t="s">
        <v>16</v>
      </c>
      <c r="C10" s="14">
        <v>446</v>
      </c>
      <c r="D10" s="14">
        <v>309</v>
      </c>
      <c r="E10" s="11">
        <f t="shared" si="0"/>
        <v>-137</v>
      </c>
      <c r="F10" s="47"/>
      <c r="G10" s="48"/>
    </row>
    <row r="11" spans="1:7" ht="15" customHeight="1">
      <c r="A11" s="56"/>
      <c r="B11" s="32"/>
      <c r="C11" s="15">
        <v>446</v>
      </c>
      <c r="D11" s="15">
        <v>309</v>
      </c>
      <c r="E11" s="13">
        <f t="shared" si="0"/>
        <v>-137</v>
      </c>
      <c r="F11" s="49"/>
      <c r="G11" s="50"/>
    </row>
    <row r="12" spans="1:7" ht="15" customHeight="1">
      <c r="A12" s="55" t="s">
        <v>18</v>
      </c>
      <c r="B12" s="31" t="s">
        <v>19</v>
      </c>
      <c r="C12" s="12">
        <v>77153</v>
      </c>
      <c r="D12" s="12">
        <v>76924</v>
      </c>
      <c r="E12" s="11">
        <f t="shared" si="0"/>
        <v>-229</v>
      </c>
      <c r="F12" s="47"/>
      <c r="G12" s="48"/>
    </row>
    <row r="13" spans="1:7" ht="15" customHeight="1">
      <c r="A13" s="56"/>
      <c r="B13" s="32"/>
      <c r="C13" s="15">
        <v>77153</v>
      </c>
      <c r="D13" s="15">
        <v>76924</v>
      </c>
      <c r="E13" s="13">
        <f t="shared" si="0"/>
        <v>-229</v>
      </c>
      <c r="F13" s="49"/>
      <c r="G13" s="50"/>
    </row>
    <row r="14" spans="1:7" ht="15" customHeight="1">
      <c r="A14" s="55" t="s">
        <v>20</v>
      </c>
      <c r="B14" s="31" t="s">
        <v>19</v>
      </c>
      <c r="C14" s="12">
        <v>2929</v>
      </c>
      <c r="D14" s="12">
        <v>2639</v>
      </c>
      <c r="E14" s="11">
        <f t="shared" si="0"/>
        <v>-290</v>
      </c>
      <c r="F14" s="47"/>
      <c r="G14" s="48"/>
    </row>
    <row r="15" spans="1:7" ht="15" customHeight="1">
      <c r="A15" s="56"/>
      <c r="B15" s="32"/>
      <c r="C15" s="15">
        <v>2929</v>
      </c>
      <c r="D15" s="15">
        <v>2639</v>
      </c>
      <c r="E15" s="13">
        <f t="shared" si="0"/>
        <v>-290</v>
      </c>
      <c r="F15" s="49"/>
      <c r="G15" s="50"/>
    </row>
    <row r="16" spans="1:7" ht="15" customHeight="1">
      <c r="A16" s="55" t="s">
        <v>21</v>
      </c>
      <c r="B16" s="31" t="s">
        <v>19</v>
      </c>
      <c r="C16" s="14">
        <v>4735</v>
      </c>
      <c r="D16" s="14">
        <v>3761</v>
      </c>
      <c r="E16" s="11">
        <f t="shared" si="0"/>
        <v>-974</v>
      </c>
      <c r="F16" s="47"/>
      <c r="G16" s="48"/>
    </row>
    <row r="17" spans="1:7" ht="15" customHeight="1">
      <c r="A17" s="56"/>
      <c r="B17" s="32"/>
      <c r="C17" s="15">
        <v>4735</v>
      </c>
      <c r="D17" s="15">
        <v>3761</v>
      </c>
      <c r="E17" s="13">
        <f t="shared" si="0"/>
        <v>-974</v>
      </c>
      <c r="F17" s="49"/>
      <c r="G17" s="50"/>
    </row>
    <row r="18" spans="1:7" ht="15" customHeight="1">
      <c r="A18" s="55" t="s">
        <v>22</v>
      </c>
      <c r="B18" s="31" t="s">
        <v>19</v>
      </c>
      <c r="C18" s="14">
        <v>0</v>
      </c>
      <c r="D18" s="14">
        <v>17557</v>
      </c>
      <c r="E18" s="11">
        <f t="shared" si="0"/>
        <v>17557</v>
      </c>
      <c r="F18" s="47"/>
      <c r="G18" s="48"/>
    </row>
    <row r="19" spans="1:7" ht="15" customHeight="1">
      <c r="A19" s="56"/>
      <c r="B19" s="32"/>
      <c r="C19" s="15">
        <v>0</v>
      </c>
      <c r="D19" s="15">
        <v>17557</v>
      </c>
      <c r="E19" s="13">
        <f t="shared" si="0"/>
        <v>17557</v>
      </c>
      <c r="F19" s="49"/>
      <c r="G19" s="50"/>
    </row>
    <row r="20" spans="1:7" ht="15" customHeight="1">
      <c r="A20" s="55" t="s">
        <v>23</v>
      </c>
      <c r="B20" s="31" t="s">
        <v>19</v>
      </c>
      <c r="C20" s="12">
        <v>320</v>
      </c>
      <c r="D20" s="12">
        <v>289</v>
      </c>
      <c r="E20" s="11">
        <f t="shared" si="0"/>
        <v>-31</v>
      </c>
      <c r="F20" s="47"/>
      <c r="G20" s="48"/>
    </row>
    <row r="21" spans="1:7" ht="15" customHeight="1">
      <c r="A21" s="56"/>
      <c r="B21" s="32"/>
      <c r="C21" s="15">
        <v>320</v>
      </c>
      <c r="D21" s="15">
        <v>289</v>
      </c>
      <c r="E21" s="13">
        <f t="shared" si="0"/>
        <v>-31</v>
      </c>
      <c r="F21" s="49"/>
      <c r="G21" s="50"/>
    </row>
    <row r="22" spans="1:7" ht="15" customHeight="1">
      <c r="A22" s="55" t="s">
        <v>24</v>
      </c>
      <c r="B22" s="31" t="s">
        <v>19</v>
      </c>
      <c r="C22" s="14">
        <v>3090</v>
      </c>
      <c r="D22" s="14">
        <v>3649</v>
      </c>
      <c r="E22" s="11">
        <f t="shared" si="0"/>
        <v>559</v>
      </c>
      <c r="F22" s="47"/>
      <c r="G22" s="48"/>
    </row>
    <row r="23" spans="1:7" ht="15" customHeight="1">
      <c r="A23" s="56"/>
      <c r="B23" s="32"/>
      <c r="C23" s="15">
        <v>3090</v>
      </c>
      <c r="D23" s="15">
        <v>3649</v>
      </c>
      <c r="E23" s="13">
        <f t="shared" si="0"/>
        <v>559</v>
      </c>
      <c r="F23" s="49"/>
      <c r="G23" s="50"/>
    </row>
    <row r="24" spans="1:7" ht="15" customHeight="1">
      <c r="A24" s="55" t="s">
        <v>25</v>
      </c>
      <c r="B24" s="31" t="s">
        <v>19</v>
      </c>
      <c r="C24" s="12">
        <v>800</v>
      </c>
      <c r="D24" s="12">
        <v>800</v>
      </c>
      <c r="E24" s="11">
        <f t="shared" si="0"/>
        <v>0</v>
      </c>
      <c r="F24" s="47"/>
      <c r="G24" s="48"/>
    </row>
    <row r="25" spans="1:7" ht="15" customHeight="1">
      <c r="A25" s="56"/>
      <c r="B25" s="32"/>
      <c r="C25" s="15">
        <v>419</v>
      </c>
      <c r="D25" s="15">
        <v>419</v>
      </c>
      <c r="E25" s="13">
        <f t="shared" si="0"/>
        <v>0</v>
      </c>
      <c r="F25" s="49"/>
      <c r="G25" s="50"/>
    </row>
    <row r="26" spans="1:7" ht="15" customHeight="1">
      <c r="A26" s="55" t="s">
        <v>26</v>
      </c>
      <c r="B26" s="31" t="s">
        <v>19</v>
      </c>
      <c r="C26" s="14">
        <v>8919</v>
      </c>
      <c r="D26" s="14">
        <v>8386</v>
      </c>
      <c r="E26" s="11">
        <f t="shared" si="0"/>
        <v>-533</v>
      </c>
      <c r="F26" s="47"/>
      <c r="G26" s="48"/>
    </row>
    <row r="27" spans="1:7" ht="15" customHeight="1">
      <c r="A27" s="56"/>
      <c r="B27" s="32"/>
      <c r="C27" s="15">
        <v>8919</v>
      </c>
      <c r="D27" s="15">
        <v>8386</v>
      </c>
      <c r="E27" s="13">
        <f t="shared" si="0"/>
        <v>-533</v>
      </c>
      <c r="F27" s="49"/>
      <c r="G27" s="50"/>
    </row>
    <row r="28" spans="1:7" ht="15" customHeight="1">
      <c r="A28" s="55" t="s">
        <v>27</v>
      </c>
      <c r="B28" s="31" t="s">
        <v>19</v>
      </c>
      <c r="C28" s="12">
        <v>7448</v>
      </c>
      <c r="D28" s="12">
        <v>6424</v>
      </c>
      <c r="E28" s="11">
        <f t="shared" si="0"/>
        <v>-1024</v>
      </c>
      <c r="F28" s="47"/>
      <c r="G28" s="48"/>
    </row>
    <row r="29" spans="1:7" ht="15" customHeight="1">
      <c r="A29" s="56"/>
      <c r="B29" s="32"/>
      <c r="C29" s="15">
        <v>7448</v>
      </c>
      <c r="D29" s="15">
        <v>6424</v>
      </c>
      <c r="E29" s="13">
        <f t="shared" si="0"/>
        <v>-1024</v>
      </c>
      <c r="F29" s="49"/>
      <c r="G29" s="50"/>
    </row>
    <row r="30" spans="1:7" ht="15" customHeight="1">
      <c r="A30" s="55" t="s">
        <v>28</v>
      </c>
      <c r="B30" s="31" t="s">
        <v>29</v>
      </c>
      <c r="C30" s="14">
        <v>6322</v>
      </c>
      <c r="D30" s="14">
        <v>2989</v>
      </c>
      <c r="E30" s="11">
        <f t="shared" si="0"/>
        <v>-3333</v>
      </c>
      <c r="F30" s="47"/>
      <c r="G30" s="48"/>
    </row>
    <row r="31" spans="1:7" ht="15" customHeight="1">
      <c r="A31" s="56"/>
      <c r="B31" s="32"/>
      <c r="C31" s="15">
        <v>6263</v>
      </c>
      <c r="D31" s="15">
        <v>2989</v>
      </c>
      <c r="E31" s="13">
        <f t="shared" si="0"/>
        <v>-3274</v>
      </c>
      <c r="F31" s="49"/>
      <c r="G31" s="50"/>
    </row>
    <row r="32" spans="1:7" ht="15" customHeight="1">
      <c r="A32" s="55" t="s">
        <v>30</v>
      </c>
      <c r="B32" s="31" t="s">
        <v>29</v>
      </c>
      <c r="C32" s="14">
        <v>3237</v>
      </c>
      <c r="D32" s="14">
        <v>3208</v>
      </c>
      <c r="E32" s="11">
        <f t="shared" si="0"/>
        <v>-29</v>
      </c>
      <c r="F32" s="47"/>
      <c r="G32" s="48"/>
    </row>
    <row r="33" spans="1:7" ht="15" customHeight="1">
      <c r="A33" s="56"/>
      <c r="B33" s="32"/>
      <c r="C33" s="15">
        <v>3237</v>
      </c>
      <c r="D33" s="15">
        <v>3208</v>
      </c>
      <c r="E33" s="13">
        <f t="shared" si="0"/>
        <v>-29</v>
      </c>
      <c r="F33" s="49"/>
      <c r="G33" s="50"/>
    </row>
    <row r="34" spans="1:7" ht="15" customHeight="1">
      <c r="A34" s="55" t="s">
        <v>31</v>
      </c>
      <c r="B34" s="31" t="s">
        <v>29</v>
      </c>
      <c r="C34" s="12">
        <v>1867</v>
      </c>
      <c r="D34" s="12">
        <v>1867</v>
      </c>
      <c r="E34" s="11">
        <f t="shared" si="0"/>
        <v>0</v>
      </c>
      <c r="F34" s="47"/>
      <c r="G34" s="48"/>
    </row>
    <row r="35" spans="1:7" ht="15" customHeight="1">
      <c r="A35" s="56"/>
      <c r="B35" s="32"/>
      <c r="C35" s="15">
        <v>1053</v>
      </c>
      <c r="D35" s="15">
        <v>1053</v>
      </c>
      <c r="E35" s="13">
        <f t="shared" si="0"/>
        <v>0</v>
      </c>
      <c r="F35" s="49"/>
      <c r="G35" s="50"/>
    </row>
    <row r="36" spans="1:7" ht="15" customHeight="1">
      <c r="A36" s="55" t="s">
        <v>32</v>
      </c>
      <c r="B36" s="31" t="s">
        <v>29</v>
      </c>
      <c r="C36" s="14">
        <v>10781</v>
      </c>
      <c r="D36" s="14">
        <v>10769</v>
      </c>
      <c r="E36" s="11">
        <f t="shared" si="0"/>
        <v>-12</v>
      </c>
      <c r="F36" s="47"/>
      <c r="G36" s="48"/>
    </row>
    <row r="37" spans="1:7" ht="15" customHeight="1">
      <c r="A37" s="56"/>
      <c r="B37" s="32"/>
      <c r="C37" s="15">
        <v>10781</v>
      </c>
      <c r="D37" s="15">
        <v>9822</v>
      </c>
      <c r="E37" s="13">
        <f t="shared" si="0"/>
        <v>-959</v>
      </c>
      <c r="F37" s="49"/>
      <c r="G37" s="50"/>
    </row>
    <row r="38" spans="1:7" ht="15" customHeight="1">
      <c r="A38" s="57" t="s">
        <v>33</v>
      </c>
      <c r="B38" s="31" t="s">
        <v>29</v>
      </c>
      <c r="C38" s="14">
        <v>8664</v>
      </c>
      <c r="D38" s="14">
        <v>6505</v>
      </c>
      <c r="E38" s="11">
        <f t="shared" si="0"/>
        <v>-2159</v>
      </c>
      <c r="F38" s="51" t="s">
        <v>50</v>
      </c>
      <c r="G38" s="48"/>
    </row>
    <row r="39" spans="1:7" ht="15" customHeight="1">
      <c r="A39" s="57"/>
      <c r="B39" s="32"/>
      <c r="C39" s="15">
        <v>4360</v>
      </c>
      <c r="D39" s="15">
        <v>3282</v>
      </c>
      <c r="E39" s="13">
        <f t="shared" si="0"/>
        <v>-1078</v>
      </c>
      <c r="F39" s="49"/>
      <c r="G39" s="50"/>
    </row>
    <row r="40" spans="1:7" ht="15" customHeight="1">
      <c r="A40" s="55" t="s">
        <v>34</v>
      </c>
      <c r="B40" s="31" t="s">
        <v>29</v>
      </c>
      <c r="C40" s="12">
        <v>4111</v>
      </c>
      <c r="D40" s="12">
        <v>3538</v>
      </c>
      <c r="E40" s="11">
        <f t="shared" ref="E40:E67" si="1">+D40-C40</f>
        <v>-573</v>
      </c>
      <c r="F40" s="47"/>
      <c r="G40" s="48"/>
    </row>
    <row r="41" spans="1:7" ht="15" customHeight="1">
      <c r="A41" s="56"/>
      <c r="B41" s="32"/>
      <c r="C41" s="15">
        <v>4111</v>
      </c>
      <c r="D41" s="15">
        <v>3538</v>
      </c>
      <c r="E41" s="13">
        <f t="shared" si="1"/>
        <v>-573</v>
      </c>
      <c r="F41" s="49"/>
      <c r="G41" s="50"/>
    </row>
    <row r="42" spans="1:7" ht="15" customHeight="1">
      <c r="A42" s="58" t="s">
        <v>51</v>
      </c>
      <c r="B42" s="31" t="s">
        <v>29</v>
      </c>
      <c r="C42" s="14">
        <v>12065</v>
      </c>
      <c r="D42" s="14">
        <v>12065</v>
      </c>
      <c r="E42" s="11">
        <f t="shared" si="1"/>
        <v>0</v>
      </c>
      <c r="F42" s="47"/>
      <c r="G42" s="48"/>
    </row>
    <row r="43" spans="1:7" ht="15" customHeight="1">
      <c r="A43" s="59"/>
      <c r="B43" s="32"/>
      <c r="C43" s="15">
        <v>12065</v>
      </c>
      <c r="D43" s="15">
        <v>6033</v>
      </c>
      <c r="E43" s="13">
        <f t="shared" si="1"/>
        <v>-6032</v>
      </c>
      <c r="F43" s="49"/>
      <c r="G43" s="50"/>
    </row>
    <row r="44" spans="1:7" ht="15" customHeight="1">
      <c r="A44" s="55" t="s">
        <v>35</v>
      </c>
      <c r="B44" s="31" t="s">
        <v>36</v>
      </c>
      <c r="C44" s="14">
        <v>7230</v>
      </c>
      <c r="D44" s="14">
        <v>6473</v>
      </c>
      <c r="E44" s="11">
        <f t="shared" si="1"/>
        <v>-757</v>
      </c>
      <c r="F44" s="47"/>
      <c r="G44" s="48"/>
    </row>
    <row r="45" spans="1:7" ht="15" customHeight="1">
      <c r="A45" s="56"/>
      <c r="B45" s="32"/>
      <c r="C45" s="15">
        <v>7230</v>
      </c>
      <c r="D45" s="15">
        <v>6473</v>
      </c>
      <c r="E45" s="13">
        <f t="shared" si="1"/>
        <v>-757</v>
      </c>
      <c r="F45" s="49"/>
      <c r="G45" s="50"/>
    </row>
    <row r="46" spans="1:7" ht="15" customHeight="1">
      <c r="A46" s="55" t="s">
        <v>37</v>
      </c>
      <c r="B46" s="31" t="s">
        <v>29</v>
      </c>
      <c r="C46" s="12">
        <v>257</v>
      </c>
      <c r="D46" s="12">
        <v>257</v>
      </c>
      <c r="E46" s="14">
        <f t="shared" si="1"/>
        <v>0</v>
      </c>
      <c r="F46" s="47"/>
      <c r="G46" s="48"/>
    </row>
    <row r="47" spans="1:7" ht="15" customHeight="1">
      <c r="A47" s="56"/>
      <c r="B47" s="32"/>
      <c r="C47" s="15">
        <v>257</v>
      </c>
      <c r="D47" s="15">
        <v>257</v>
      </c>
      <c r="E47" s="13">
        <f t="shared" si="1"/>
        <v>0</v>
      </c>
      <c r="F47" s="49"/>
      <c r="G47" s="50"/>
    </row>
    <row r="48" spans="1:7" ht="15" customHeight="1">
      <c r="A48" s="55" t="s">
        <v>38</v>
      </c>
      <c r="B48" s="31" t="s">
        <v>39</v>
      </c>
      <c r="C48" s="16">
        <v>383</v>
      </c>
      <c r="D48" s="16">
        <v>673</v>
      </c>
      <c r="E48" s="16">
        <f t="shared" si="1"/>
        <v>290</v>
      </c>
      <c r="F48" s="47"/>
      <c r="G48" s="48"/>
    </row>
    <row r="49" spans="1:7" ht="15" customHeight="1">
      <c r="A49" s="56"/>
      <c r="B49" s="32"/>
      <c r="C49" s="17">
        <v>383</v>
      </c>
      <c r="D49" s="17">
        <v>673</v>
      </c>
      <c r="E49" s="52">
        <f t="shared" si="1"/>
        <v>290</v>
      </c>
      <c r="F49" s="49"/>
      <c r="G49" s="50"/>
    </row>
    <row r="50" spans="1:7" ht="15" customHeight="1">
      <c r="A50" s="55" t="s">
        <v>40</v>
      </c>
      <c r="B50" s="31" t="s">
        <v>39</v>
      </c>
      <c r="C50" s="12">
        <v>109308</v>
      </c>
      <c r="D50" s="12">
        <v>116079</v>
      </c>
      <c r="E50" s="11">
        <f t="shared" si="1"/>
        <v>6771</v>
      </c>
      <c r="F50" s="47"/>
      <c r="G50" s="48"/>
    </row>
    <row r="51" spans="1:7" ht="15" customHeight="1">
      <c r="A51" s="56"/>
      <c r="B51" s="32"/>
      <c r="C51" s="15">
        <v>109308</v>
      </c>
      <c r="D51" s="15">
        <v>116079</v>
      </c>
      <c r="E51" s="13">
        <f t="shared" si="1"/>
        <v>6771</v>
      </c>
      <c r="F51" s="49"/>
      <c r="G51" s="50"/>
    </row>
    <row r="52" spans="1:7" ht="15" customHeight="1">
      <c r="A52" s="55" t="s">
        <v>41</v>
      </c>
      <c r="B52" s="31" t="s">
        <v>29</v>
      </c>
      <c r="C52" s="14">
        <v>7925</v>
      </c>
      <c r="D52" s="14">
        <v>8147</v>
      </c>
      <c r="E52" s="14">
        <f t="shared" si="1"/>
        <v>222</v>
      </c>
      <c r="F52" s="47"/>
      <c r="G52" s="48"/>
    </row>
    <row r="53" spans="1:7" ht="15" customHeight="1">
      <c r="A53" s="56"/>
      <c r="B53" s="32"/>
      <c r="C53" s="15">
        <v>7925</v>
      </c>
      <c r="D53" s="15">
        <v>8147</v>
      </c>
      <c r="E53" s="13">
        <f t="shared" si="1"/>
        <v>222</v>
      </c>
      <c r="F53" s="49"/>
      <c r="G53" s="50"/>
    </row>
    <row r="54" spans="1:7" ht="15" customHeight="1">
      <c r="A54" s="55" t="s">
        <v>42</v>
      </c>
      <c r="B54" s="31" t="s">
        <v>29</v>
      </c>
      <c r="C54" s="12">
        <v>10473</v>
      </c>
      <c r="D54" s="12">
        <v>10525</v>
      </c>
      <c r="E54" s="11">
        <f t="shared" si="1"/>
        <v>52</v>
      </c>
      <c r="F54" s="47"/>
      <c r="G54" s="48"/>
    </row>
    <row r="55" spans="1:7" ht="15" customHeight="1">
      <c r="A55" s="56"/>
      <c r="B55" s="32"/>
      <c r="C55" s="15">
        <v>10473</v>
      </c>
      <c r="D55" s="15">
        <v>10525</v>
      </c>
      <c r="E55" s="13">
        <f t="shared" si="1"/>
        <v>52</v>
      </c>
      <c r="F55" s="49"/>
      <c r="G55" s="50"/>
    </row>
    <row r="56" spans="1:7" ht="15" customHeight="1">
      <c r="A56" s="55" t="s">
        <v>43</v>
      </c>
      <c r="B56" s="31" t="s">
        <v>19</v>
      </c>
      <c r="C56" s="14">
        <v>966</v>
      </c>
      <c r="D56" s="14">
        <v>1369</v>
      </c>
      <c r="E56" s="11">
        <f t="shared" si="1"/>
        <v>403</v>
      </c>
      <c r="F56" s="47"/>
      <c r="G56" s="48"/>
    </row>
    <row r="57" spans="1:7" ht="15" customHeight="1">
      <c r="A57" s="56"/>
      <c r="B57" s="32"/>
      <c r="C57" s="15">
        <v>966</v>
      </c>
      <c r="D57" s="15">
        <v>1369</v>
      </c>
      <c r="E57" s="13">
        <f t="shared" si="1"/>
        <v>403</v>
      </c>
      <c r="F57" s="49"/>
      <c r="G57" s="50"/>
    </row>
    <row r="58" spans="1:7" ht="15" customHeight="1">
      <c r="A58" s="55" t="s">
        <v>44</v>
      </c>
      <c r="B58" s="31" t="s">
        <v>19</v>
      </c>
      <c r="C58" s="12">
        <v>31509</v>
      </c>
      <c r="D58" s="12">
        <v>29176</v>
      </c>
      <c r="E58" s="11">
        <f t="shared" si="1"/>
        <v>-2333</v>
      </c>
      <c r="F58" s="47"/>
      <c r="G58" s="48"/>
    </row>
    <row r="59" spans="1:7" ht="15" customHeight="1">
      <c r="A59" s="56"/>
      <c r="B59" s="32"/>
      <c r="C59" s="15">
        <v>31509</v>
      </c>
      <c r="D59" s="15">
        <v>29176</v>
      </c>
      <c r="E59" s="13">
        <f t="shared" si="1"/>
        <v>-2333</v>
      </c>
      <c r="F59" s="49"/>
      <c r="G59" s="50"/>
    </row>
    <row r="60" spans="1:7" ht="15" customHeight="1">
      <c r="A60" s="57" t="s">
        <v>45</v>
      </c>
      <c r="B60" s="31" t="s">
        <v>16</v>
      </c>
      <c r="C60" s="14">
        <v>48879</v>
      </c>
      <c r="D60" s="14">
        <v>66175</v>
      </c>
      <c r="E60" s="11">
        <f t="shared" si="1"/>
        <v>17296</v>
      </c>
      <c r="F60" s="47"/>
      <c r="G60" s="48"/>
    </row>
    <row r="61" spans="1:7" ht="15" customHeight="1">
      <c r="A61" s="57"/>
      <c r="B61" s="32"/>
      <c r="C61" s="15">
        <v>48879</v>
      </c>
      <c r="D61" s="15">
        <v>66090</v>
      </c>
      <c r="E61" s="13">
        <f t="shared" si="1"/>
        <v>17211</v>
      </c>
      <c r="F61" s="49"/>
      <c r="G61" s="50"/>
    </row>
    <row r="62" spans="1:7" ht="15" customHeight="1">
      <c r="A62" s="55" t="s">
        <v>46</v>
      </c>
      <c r="B62" s="31" t="s">
        <v>16</v>
      </c>
      <c r="C62" s="12">
        <v>74815</v>
      </c>
      <c r="D62" s="12">
        <v>70566</v>
      </c>
      <c r="E62" s="11">
        <f t="shared" si="1"/>
        <v>-4249</v>
      </c>
      <c r="F62" s="47"/>
      <c r="G62" s="48"/>
    </row>
    <row r="63" spans="1:7" ht="15" customHeight="1">
      <c r="A63" s="56"/>
      <c r="B63" s="32"/>
      <c r="C63" s="15">
        <v>74815</v>
      </c>
      <c r="D63" s="15">
        <v>70566</v>
      </c>
      <c r="E63" s="13">
        <f t="shared" si="1"/>
        <v>-4249</v>
      </c>
      <c r="F63" s="49"/>
      <c r="G63" s="50"/>
    </row>
    <row r="64" spans="1:7" ht="15" customHeight="1">
      <c r="A64" s="55" t="s">
        <v>47</v>
      </c>
      <c r="B64" s="31" t="s">
        <v>16</v>
      </c>
      <c r="C64" s="14">
        <v>220</v>
      </c>
      <c r="D64" s="14">
        <v>220</v>
      </c>
      <c r="E64" s="11">
        <f t="shared" si="1"/>
        <v>0</v>
      </c>
      <c r="F64" s="47"/>
      <c r="G64" s="48"/>
    </row>
    <row r="65" spans="1:11" ht="15" customHeight="1">
      <c r="A65" s="56"/>
      <c r="B65" s="32"/>
      <c r="C65" s="15">
        <v>220</v>
      </c>
      <c r="D65" s="15">
        <v>220</v>
      </c>
      <c r="E65" s="13">
        <f t="shared" si="1"/>
        <v>0</v>
      </c>
      <c r="F65" s="49"/>
      <c r="G65" s="50"/>
    </row>
    <row r="66" spans="1:11" ht="15" customHeight="1">
      <c r="A66" s="29" t="s">
        <v>48</v>
      </c>
      <c r="B66" s="31" t="s">
        <v>29</v>
      </c>
      <c r="C66" s="14">
        <v>117</v>
      </c>
      <c r="D66" s="14">
        <v>0</v>
      </c>
      <c r="E66" s="11">
        <f t="shared" si="1"/>
        <v>-117</v>
      </c>
      <c r="F66" s="47"/>
      <c r="G66" s="48"/>
      <c r="K66" s="18"/>
    </row>
    <row r="67" spans="1:11" ht="15" customHeight="1">
      <c r="A67" s="30"/>
      <c r="B67" s="32"/>
      <c r="C67" s="15">
        <v>117</v>
      </c>
      <c r="D67" s="15">
        <v>0</v>
      </c>
      <c r="E67" s="13">
        <f t="shared" si="1"/>
        <v>-117</v>
      </c>
      <c r="F67" s="49"/>
      <c r="G67" s="50"/>
      <c r="K67" s="18"/>
    </row>
    <row r="68" spans="1:11" ht="15" customHeight="1">
      <c r="A68" s="43" t="s">
        <v>49</v>
      </c>
      <c r="B68" s="44"/>
      <c r="C68" s="14">
        <f>C8+C10+C12+C14+C16+C18+C20+C22+C24+C26+C28+C30+C32+C34+C36+C38+C40+C42+C44+C46+C48+C50+C52+C54+C56+C58+C60+C62+C64+C66</f>
        <v>473506</v>
      </c>
      <c r="D68" s="14">
        <f t="shared" ref="D68:E68" si="2">D8+D10+D12+D14+D16+D18+D20+D22+D24+D26+D28+D30+D32+D34+D36+D38+D40+D42+D44+D46+D48+D50+D52+D54+D56+D58+D60+D62+D64+D66</f>
        <v>497555</v>
      </c>
      <c r="E68" s="14">
        <f t="shared" si="2"/>
        <v>24049</v>
      </c>
      <c r="F68" s="47"/>
      <c r="G68" s="48"/>
      <c r="K68" s="20"/>
    </row>
    <row r="69" spans="1:11" ht="15" customHeight="1" thickBot="1">
      <c r="A69" s="45"/>
      <c r="B69" s="46"/>
      <c r="C69" s="21">
        <f>C9+C11+C13+C15+C17+C19+C21+C23+C25+C27+C29+C31+C33+C35+C37+C39+C41+C43+C45+C47+C49+C51+C53+C55+C57+C59+C61+C63+C65+C67</f>
        <v>467948</v>
      </c>
      <c r="D69" s="21">
        <f t="shared" ref="D69:E69" si="3">D9+D11+D13+D15+D17+D19+D21+D23+D25+D27+D29+D31+D33+D35+D37+D39+D41+D43+D45+D47+D49+D51+D53+D55+D57+D59+D61+D63+D65+D67</f>
        <v>486073</v>
      </c>
      <c r="E69" s="21">
        <f t="shared" si="3"/>
        <v>18125</v>
      </c>
      <c r="F69" s="53"/>
      <c r="G69" s="54"/>
      <c r="K69" s="22"/>
    </row>
    <row r="70" spans="1:11" ht="18" customHeight="1">
      <c r="D70" s="7"/>
      <c r="E70" s="7"/>
      <c r="F70" s="23"/>
      <c r="K70" s="20"/>
    </row>
    <row r="71" spans="1:11" ht="18" customHeight="1">
      <c r="B71" s="24"/>
      <c r="D71" s="7"/>
      <c r="E71" s="7"/>
      <c r="F71" s="23"/>
      <c r="K71" s="19"/>
    </row>
    <row r="72" spans="1:11" ht="18" customHeight="1">
      <c r="A72" s="25"/>
      <c r="D72" s="7"/>
      <c r="E72" s="7"/>
      <c r="F72" s="23"/>
      <c r="K72" s="20"/>
    </row>
    <row r="73" spans="1:11" ht="15.75" customHeight="1">
      <c r="A73" s="25"/>
      <c r="K73" s="19"/>
    </row>
    <row r="74" spans="1:11" ht="6" customHeight="1">
      <c r="A74" s="25"/>
      <c r="K74" s="20"/>
    </row>
    <row r="75" spans="1:11" ht="15.75" customHeight="1">
      <c r="A75" s="25"/>
      <c r="K75" s="22"/>
    </row>
    <row r="76" spans="1:11" ht="15.75" customHeight="1">
      <c r="A76" s="25"/>
      <c r="K76" s="20"/>
    </row>
    <row r="77" spans="1:11" ht="6" customHeight="1">
      <c r="A77" s="25"/>
      <c r="K77" s="19"/>
    </row>
    <row r="78" spans="1:11" ht="15.75" customHeight="1">
      <c r="A78" s="25"/>
      <c r="K78" s="20"/>
    </row>
    <row r="79" spans="1:11" ht="6" customHeight="1">
      <c r="A79" s="25"/>
      <c r="K79" s="22"/>
    </row>
    <row r="80" spans="1:11" ht="15.75" customHeight="1">
      <c r="A80" s="25"/>
      <c r="K80" s="20"/>
    </row>
    <row r="81" spans="1:11" ht="15.75" customHeight="1">
      <c r="A81" s="25"/>
      <c r="K81" s="19"/>
    </row>
    <row r="82" spans="1:11" ht="15.75" customHeight="1">
      <c r="A82" s="25"/>
      <c r="K82" s="20"/>
    </row>
    <row r="83" spans="1:11" ht="15.75" customHeight="1">
      <c r="A83" s="25"/>
      <c r="K83" s="22"/>
    </row>
    <row r="84" spans="1:11" ht="15.75" customHeight="1">
      <c r="A84" s="25"/>
      <c r="K84" s="20"/>
    </row>
    <row r="85" spans="1:11" ht="15.75" customHeight="1">
      <c r="A85" s="25"/>
      <c r="K85" s="19"/>
    </row>
    <row r="86" spans="1:11" ht="15.75" customHeight="1">
      <c r="A86" s="25"/>
      <c r="K86" s="20"/>
    </row>
    <row r="87" spans="1:11" ht="15.75" customHeight="1">
      <c r="A87" s="25"/>
      <c r="K87" s="22"/>
    </row>
    <row r="88" spans="1:11" ht="15.75" customHeight="1">
      <c r="A88" s="25"/>
      <c r="K88" s="20"/>
    </row>
    <row r="89" spans="1:11" ht="15.75" customHeight="1">
      <c r="A89" s="25"/>
      <c r="K89" s="22"/>
    </row>
    <row r="90" spans="1:11" ht="15.75" customHeight="1">
      <c r="A90" s="25"/>
      <c r="K90" s="20"/>
    </row>
    <row r="91" spans="1:11" ht="15.75" customHeight="1">
      <c r="A91" s="25"/>
      <c r="K91" s="19"/>
    </row>
    <row r="92" spans="1:11" ht="15.75" customHeight="1">
      <c r="A92" s="25"/>
      <c r="K92" s="20"/>
    </row>
    <row r="93" spans="1:11" ht="15.75" customHeight="1">
      <c r="A93" s="25"/>
      <c r="K93" s="22"/>
    </row>
    <row r="94" spans="1:11" ht="6" customHeight="1">
      <c r="A94" s="25"/>
      <c r="K94" s="20"/>
    </row>
    <row r="95" spans="1:11" ht="15.75" customHeight="1">
      <c r="A95" s="25"/>
      <c r="K95" s="22"/>
    </row>
    <row r="96" spans="1:11" ht="6" customHeight="1">
      <c r="A96" s="25"/>
      <c r="K96" s="20"/>
    </row>
    <row r="97" spans="1:11" ht="15.75" customHeight="1">
      <c r="A97" s="25"/>
      <c r="K97" s="19"/>
    </row>
    <row r="98" spans="1:11" ht="6" customHeight="1">
      <c r="A98" s="25"/>
      <c r="K98" s="20"/>
    </row>
    <row r="99" spans="1:11" ht="15.75" customHeight="1">
      <c r="A99" s="25"/>
      <c r="K99" s="22"/>
    </row>
    <row r="100" spans="1:11" ht="15.75" customHeight="1">
      <c r="A100" s="25"/>
      <c r="K100" s="20"/>
    </row>
    <row r="101" spans="1:11" ht="6" customHeight="1">
      <c r="A101" s="25"/>
      <c r="K101" s="22"/>
    </row>
    <row r="102" spans="1:11" ht="15.75" customHeight="1">
      <c r="A102" s="25"/>
      <c r="K102" s="20"/>
    </row>
    <row r="103" spans="1:11" ht="15.75" customHeight="1">
      <c r="A103" s="25"/>
      <c r="K103" s="19"/>
    </row>
    <row r="104" spans="1:11" ht="6" customHeight="1">
      <c r="A104" s="25"/>
      <c r="K104" s="20"/>
    </row>
    <row r="105" spans="1:11" ht="15.75" customHeight="1">
      <c r="A105" s="25"/>
      <c r="K105" s="22"/>
    </row>
    <row r="106" spans="1:11" ht="15.75" customHeight="1">
      <c r="A106" s="25"/>
      <c r="K106" s="20"/>
    </row>
    <row r="107" spans="1:11" ht="6" customHeight="1">
      <c r="A107" s="25"/>
      <c r="K107" s="19"/>
    </row>
    <row r="108" spans="1:11" ht="15.75" customHeight="1">
      <c r="A108" s="25"/>
      <c r="K108" s="20"/>
    </row>
    <row r="109" spans="1:11" ht="6" customHeight="1">
      <c r="A109" s="25"/>
      <c r="K109" s="22"/>
    </row>
    <row r="110" spans="1:11" ht="15.75" customHeight="1">
      <c r="A110" s="25"/>
      <c r="K110" s="20"/>
    </row>
    <row r="111" spans="1:11" ht="15" customHeight="1">
      <c r="A111" s="25"/>
      <c r="K111" s="19"/>
    </row>
    <row r="112" spans="1:11" ht="15" customHeight="1">
      <c r="A112" s="25"/>
      <c r="K112" s="20"/>
    </row>
    <row r="113" spans="11:11" ht="15" customHeight="1">
      <c r="K113" s="22"/>
    </row>
    <row r="114" spans="11:11" ht="15" customHeight="1">
      <c r="K114" s="20"/>
    </row>
    <row r="115" spans="11:11" ht="15" customHeight="1">
      <c r="K115" s="19"/>
    </row>
    <row r="116" spans="11:11" ht="15" customHeight="1">
      <c r="K116" s="20"/>
    </row>
    <row r="117" spans="11:11" ht="15" customHeight="1">
      <c r="K117" s="22"/>
    </row>
    <row r="118" spans="11:11" ht="15" customHeight="1">
      <c r="K118" s="20"/>
    </row>
    <row r="119" spans="11:11" ht="15" customHeight="1">
      <c r="K119" s="19"/>
    </row>
    <row r="120" spans="11:11" ht="15" customHeight="1">
      <c r="K120" s="20"/>
    </row>
    <row r="121" spans="11:11" ht="15" customHeight="1">
      <c r="K121" s="22"/>
    </row>
    <row r="122" spans="11:11" ht="15" customHeight="1">
      <c r="K122" s="20"/>
    </row>
    <row r="123" spans="11:11" ht="15" customHeight="1">
      <c r="K123" s="22"/>
    </row>
    <row r="124" spans="11:11" ht="15" customHeight="1">
      <c r="K124" s="20"/>
    </row>
    <row r="125" spans="11:11" ht="15" customHeight="1">
      <c r="K125" s="18"/>
    </row>
    <row r="126" spans="11:11" ht="15" customHeight="1">
      <c r="K126" s="18"/>
    </row>
  </sheetData>
  <mergeCells count="97">
    <mergeCell ref="F66:G67"/>
    <mergeCell ref="F68:G69"/>
    <mergeCell ref="F54:G55"/>
    <mergeCell ref="F56:G57"/>
    <mergeCell ref="F58:G59"/>
    <mergeCell ref="F60:G61"/>
    <mergeCell ref="F62:G63"/>
    <mergeCell ref="F64:G65"/>
    <mergeCell ref="F52:G53"/>
    <mergeCell ref="F28:G29"/>
    <mergeCell ref="F32:G33"/>
    <mergeCell ref="F34:G35"/>
    <mergeCell ref="F36:G37"/>
    <mergeCell ref="F38:G39"/>
    <mergeCell ref="F40:G41"/>
    <mergeCell ref="F30:G31"/>
    <mergeCell ref="F42:G43"/>
    <mergeCell ref="F44:G45"/>
    <mergeCell ref="F46:G47"/>
    <mergeCell ref="F48:G49"/>
    <mergeCell ref="F50:G51"/>
    <mergeCell ref="F16:G17"/>
    <mergeCell ref="F18:G19"/>
    <mergeCell ref="F20:G21"/>
    <mergeCell ref="F22:G23"/>
    <mergeCell ref="F24:G25"/>
    <mergeCell ref="F26:G27"/>
    <mergeCell ref="B5:D5"/>
    <mergeCell ref="A68:B69"/>
    <mergeCell ref="F8:G9"/>
    <mergeCell ref="F10:G11"/>
    <mergeCell ref="F12:G13"/>
    <mergeCell ref="F14:G15"/>
    <mergeCell ref="A64:A65"/>
    <mergeCell ref="B64:B65"/>
    <mergeCell ref="A66:A67"/>
    <mergeCell ref="B66:B67"/>
    <mergeCell ref="A60:A61"/>
    <mergeCell ref="B60:B61"/>
    <mergeCell ref="A62:A63"/>
    <mergeCell ref="B62:B63"/>
    <mergeCell ref="A56:A57"/>
    <mergeCell ref="B56:B57"/>
    <mergeCell ref="A58:A59"/>
    <mergeCell ref="B58:B59"/>
    <mergeCell ref="A52:A53"/>
    <mergeCell ref="B52:B53"/>
    <mergeCell ref="A54:A55"/>
    <mergeCell ref="B54:B55"/>
    <mergeCell ref="A48:A49"/>
    <mergeCell ref="B48:B49"/>
    <mergeCell ref="A50:A51"/>
    <mergeCell ref="B50:B51"/>
    <mergeCell ref="A44:A45"/>
    <mergeCell ref="B44:B45"/>
    <mergeCell ref="A46:A47"/>
    <mergeCell ref="B46:B47"/>
    <mergeCell ref="A40:A41"/>
    <mergeCell ref="B40:B41"/>
    <mergeCell ref="A42:A43"/>
    <mergeCell ref="B42:B43"/>
    <mergeCell ref="A36:A37"/>
    <mergeCell ref="B36:B37"/>
    <mergeCell ref="A38:A39"/>
    <mergeCell ref="B38:B39"/>
    <mergeCell ref="A32:A33"/>
    <mergeCell ref="B32:B33"/>
    <mergeCell ref="A34:A35"/>
    <mergeCell ref="B34:B35"/>
    <mergeCell ref="A28:A29"/>
    <mergeCell ref="B28:B29"/>
    <mergeCell ref="A30:A31"/>
    <mergeCell ref="B30:B31"/>
    <mergeCell ref="A24:A25"/>
    <mergeCell ref="B24:B25"/>
    <mergeCell ref="A26:A27"/>
    <mergeCell ref="B26:B27"/>
    <mergeCell ref="A20:A21"/>
    <mergeCell ref="B20:B21"/>
    <mergeCell ref="A22:A23"/>
    <mergeCell ref="B22:B23"/>
    <mergeCell ref="A16:A17"/>
    <mergeCell ref="B16:B17"/>
    <mergeCell ref="A18:A19"/>
    <mergeCell ref="B18:B19"/>
    <mergeCell ref="A12:A13"/>
    <mergeCell ref="B12:B13"/>
    <mergeCell ref="A14:A15"/>
    <mergeCell ref="B14:B15"/>
    <mergeCell ref="A8:A9"/>
    <mergeCell ref="B8:B9"/>
    <mergeCell ref="A10:A11"/>
    <mergeCell ref="B10:B11"/>
    <mergeCell ref="F1:G1"/>
    <mergeCell ref="A6:A7"/>
    <mergeCell ref="B6:B7"/>
    <mergeCell ref="F6:G7"/>
  </mergeCells>
  <phoneticPr fontId="3"/>
  <hyperlinks>
    <hyperlink ref="A8:A9" r:id="rId1" display="広聴・広報事業" xr:uid="{41FBF9BC-BC6A-4D82-B7BE-DBB05DDC1E81}"/>
    <hyperlink ref="A10:A11" r:id="rId2" display="区政会議運営事務" xr:uid="{C03D2578-04D4-4E47-A98D-834AEF037118}"/>
    <hyperlink ref="A12:A13" r:id="rId3" display="自助・共助を担う地域力のあるまち" xr:uid="{07AD3C45-1075-4941-83EC-E3BFAD808336}"/>
    <hyperlink ref="A14:A15" r:id="rId4" display="にぎわいのある元気なまち" xr:uid="{DACFE38D-BF66-49A7-9157-A019C2C51EB1}"/>
    <hyperlink ref="A16:A17" r:id="rId5" display="東淀川区西部地域まちづくり" xr:uid="{D3BFE1F4-65A3-478B-8E02-D186E4DAB8A0}"/>
    <hyperlink ref="A18:A19" r:id="rId6" display="もと西淡路小学校にかかる活用方策策定事業" xr:uid="{1F91D1BB-62E0-40A5-A5C1-99558D52A7B0}"/>
    <hyperlink ref="A20:A21" r:id="rId7" display="人権啓発推進事業" xr:uid="{1BB177C9-7DC3-46E6-96E3-A5C34DADA8A4}"/>
    <hyperlink ref="A22:A23" r:id="rId8" display="防災力の向上" xr:uid="{834BF4D8-B823-4E1B-B082-6E154FDA559F}"/>
    <hyperlink ref="A24:A25" r:id="rId9" display="新大阪駅及び駅周辺企業等の帰宅困難者対策" xr:uid="{040FDEB6-60A4-4CE2-95E7-A7824E969244}"/>
    <hyperlink ref="A26:A27" r:id="rId10" display="地域安全防犯対策事業" xr:uid="{DAAB492E-88F3-4987-85EC-1AF52AD8FB9E}"/>
    <hyperlink ref="A28:A29" r:id="rId11" display="交通安全対策事業" xr:uid="{59EB09D7-DD79-4665-B7D1-0F04AFB62255}"/>
    <hyperlink ref="A30:A31" r:id="rId12" display="子育て支援事業" xr:uid="{25EA2AC5-5037-4E55-A550-59F76020F0A5}"/>
    <hyperlink ref="A32:A33" r:id="rId13" display="乳幼児発達相談体制の強化事業" xr:uid="{D156E62A-4DE7-4DD5-BB36-7DC16A0ECFA8}"/>
    <hyperlink ref="A34:A35" r:id="rId14" display="助産師による専門的相談事業" xr:uid="{185030C6-B71C-4BAC-8144-23DF72E4452C}"/>
    <hyperlink ref="A36:A37" r:id="rId15" display="学校を活用した地域連携事業" xr:uid="{7D0A53F7-E752-4054-816F-5ED08E00C7DF}"/>
    <hyperlink ref="A38:A39" r:id="rId16" display="ひがよどなごみ勉強会事業" xr:uid="{E8B0A6B2-8429-4E8E-8E96-407A2E614E47}"/>
    <hyperlink ref="A40:A41" r:id="rId17" display="青少年育成推進事業" xr:uid="{51777D02-5605-41DA-A04E-800071836421}"/>
    <hyperlink ref="A42:A43" r:id="rId18" display="児童虐待防止のための保育所・幼稚園等版こどもサポートネット事業" xr:uid="{6017D44E-BB9B-4719-A31F-DBA25CCE8FBF}"/>
    <hyperlink ref="A44:A45" r:id="rId19" display="地域福祉コーディネーター業務委託事業" xr:uid="{EBCAA7C5-74C0-4924-B1C3-E6FD1AB02A2D}"/>
    <hyperlink ref="A46:A47" r:id="rId20" display="身体障がい者・知的障がい者相談員" xr:uid="{968EA186-A9AC-404D-A7C6-8208E34C4EF1}"/>
    <hyperlink ref="A48:A49" r:id="rId21" display="区役所窓口以外での証明書取次サービス事業" xr:uid="{0922D621-82A2-4C8B-8490-F71B225DCA37}"/>
    <hyperlink ref="A50:A51" r:id="rId22" display="東淀川区役所住民情報業務等民間委託" xr:uid="{17745298-8A2F-413C-989E-F7F0CB9C6F8E}"/>
    <hyperlink ref="A52:A53" r:id="rId23" display="保健福祉課総合相談窓口業務委託" xr:uid="{84ECA135-4C53-46AA-B3CC-30C3CD834F23}"/>
    <hyperlink ref="A54:A55" r:id="rId24" display="保健福祉事務費" xr:uid="{BA461092-C9CE-4258-9375-70F438811173}"/>
    <hyperlink ref="A56:A57" r:id="rId25" display="地域課事務費" xr:uid="{CF7C47E0-2B02-45ED-B916-77496EDC0C0E}"/>
    <hyperlink ref="A58:A59" r:id="rId26" display="区役所附設会館管理運営費" xr:uid="{6199BAA9-1BF7-464A-9D8E-9963D915CDB9}"/>
    <hyperlink ref="A60:A61" r:id="rId27" display="区庁舎設備維持費" xr:uid="{01F116B7-3664-4991-8F46-FF95A043AF3F}"/>
    <hyperlink ref="A62:A63" r:id="rId28" display="一般事務費" xr:uid="{9A41C860-8D27-4ECF-8968-2D3D11C0ED18}"/>
    <hyperlink ref="A64:A65" r:id="rId29" display="職員力向上プロジェクト" xr:uid="{449D0A1D-E6B1-4B07-AB78-C2AAF80988AC}"/>
  </hyperlinks>
  <pageMargins left="0.62992125984251968" right="0.51181102362204722" top="0.62992125984251968" bottom="0.51181102362204722" header="0.31496062992125984" footer="0.31496062992125984"/>
  <pageSetup paperSize="9" scale="78" orientation="portrait" cellComments="asDisplayed" r:id="rId3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東淀川区役所（一般会計）予算事業一覧（12月9日要求段階）</vt:lpstr>
      <vt:lpstr>'東淀川区役所（一般会計）予算事業一覧（12月9日要求段階）'!Print_Area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2021-12-15T02:29:07Z</dcterms:created>
  <dcterms:modified xsi:type="dcterms:W3CDTF">2021-12-17T02:00:31Z</dcterms:modified>
</cp:coreProperties>
</file>