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840"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委託料支出一覧!$A$4:$F$131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委託料支出一覧!$A$1:$F$131</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委託料支出一覧!$A$4:$F$120</definedName>
    <definedName name="Z_01861984_F6CF_4772_AA0A_2B6157221AC2_.wvu.FilterData" localSheetId="0" hidden="1">委託料支出一覧!$A$4:$F$120</definedName>
    <definedName name="Z_05D8E8D0_8AEC_4296_897D_974A15178679_.wvu.FilterData" localSheetId="0" hidden="1">委託料支出一覧!$A$4:$F$120</definedName>
    <definedName name="Z_125D2721_B6FD_4173_B763_82747310422D_.wvu.FilterData" localSheetId="0" hidden="1">委託料支出一覧!$A$4:$F$120</definedName>
    <definedName name="Z_1734C9BF_4633_42E5_A258_E83D5FC85BDD_.wvu.FilterData" localSheetId="0" hidden="1">委託料支出一覧!$A$4:$F$120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委託料支出一覧!$A$4:$F$120</definedName>
    <definedName name="Z_20B03370_A9A7_47AC_A0DB_85C2011EA70A_.wvu.FilterData" localSheetId="0" hidden="1">委託料支出一覧!$A$4:$F$120</definedName>
    <definedName name="Z_21FC65F8_9914_4585_90AF_A00EE3463597_.wvu.FilterData" localSheetId="0" hidden="1">委託料支出一覧!$A$4:$F$120</definedName>
    <definedName name="Z_261563C4_10C5_41C2_AA69_0888E524912C_.wvu.FilterData" localSheetId="0" hidden="1">委託料支出一覧!$A$4:$F$120</definedName>
    <definedName name="Z_26F4FA0C_26D1_4602_B44C_88A47227D214_.wvu.FilterData" localSheetId="0" hidden="1">委託料支出一覧!$A$4:$F$120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委託料支出一覧!$A$4:$F$120</definedName>
    <definedName name="Z_2EE00EDD_A664_4A32_9029_1A8662176B52_.wvu.FilterData" localSheetId="0" hidden="1">委託料支出一覧!$A$4:$F$120</definedName>
    <definedName name="Z_323C7CA6_5B75_4FC7_8BF5_6960759E522F_.wvu.FilterData" localSheetId="0" hidden="1">委託料支出一覧!$A$4:$F$120</definedName>
    <definedName name="Z_32E8BB21_264F_4FA1_ACD6_2B2A4CC6599F_.wvu.FilterData" localSheetId="0" hidden="1">委託料支出一覧!$A$4:$F$120</definedName>
    <definedName name="Z_366193B7_515F_4E8E_B6B3_3C10204FFEB4_.wvu.FilterData" localSheetId="0" hidden="1">委託料支出一覧!$A$4:$F$120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委託料支出一覧!$A$4:$F$120</definedName>
    <definedName name="Z_3F902C3D_246B_4DFD_BED0_7FBC950FBA84_.wvu.FilterData" localSheetId="0" hidden="1">委託料支出一覧!$A$4:$F$120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委託料支出一覧!$A$4:$F$120</definedName>
    <definedName name="Z_45EA684E_0DBC_42CF_9801_5ACCADE6B1C5_.wvu.FilterData" localSheetId="0" hidden="1">委託料支出一覧!$A$4:$F$120</definedName>
    <definedName name="Z_475A1739_6786_4CD7_B022_F4CCFD570429_.wvu.FilterData" localSheetId="0" hidden="1">委託料支出一覧!$A$4:$F$120</definedName>
    <definedName name="Z_4AFA3E2C_4405_4B44_A9E8_DB64B4860EB1_.wvu.FilterData" localSheetId="0" hidden="1">委託料支出一覧!$A$4:$F$120</definedName>
    <definedName name="Z_4C8949B6_9C26_492B_959F_0779BC4BBEAA_.wvu.FilterData" localSheetId="0" hidden="1">委託料支出一覧!$A$4:$F$120</definedName>
    <definedName name="Z_4CF4D751_28E3_4B4C_BAA9_58C0269BAAF6_.wvu.FilterData" localSheetId="0" hidden="1">委託料支出一覧!$A$4:$F$120</definedName>
    <definedName name="Z_5128EF7F_156A_4EB1_9EA1_B4C8844A7633_.wvu.FilterData" localSheetId="0" hidden="1">委託料支出一覧!$A$4:$F$120</definedName>
    <definedName name="Z_5550DBBC_4815_4DAB_937F_7C62DA5F1144_.wvu.FilterData" localSheetId="0" hidden="1">委託料支出一覧!$A$4:$F$120</definedName>
    <definedName name="Z_56E27382_3FA3_4BA1_90FC_C27ACB491421_.wvu.FilterData" localSheetId="0" hidden="1">委託料支出一覧!$A$4:$F$120</definedName>
    <definedName name="Z_619A491E_ABD2_46A4_968E_A89999FA1DFD_.wvu.FilterData" localSheetId="0" hidden="1">委託料支出一覧!$A$4:$F$120</definedName>
    <definedName name="Z_6493F7BA_CCC8_44B0_AD30_AFA1A2BD0947_.wvu.FilterData" localSheetId="0" hidden="1">委託料支出一覧!$A$4:$F$120</definedName>
    <definedName name="Z_6926EB01_B5C3_4972_A68F_E30052702C5C_.wvu.FilterData" localSheetId="0" hidden="1">委託料支出一覧!$A$4:$F$120</definedName>
    <definedName name="Z_6A911F75_FCD5_4F5C_9F77_401D41C7CA2F_.wvu.FilterData" localSheetId="0" hidden="1">委託料支出一覧!$A$4:$F$120</definedName>
    <definedName name="Z_774CE9F3_B276_4E89_8142_59042DE66CD1_.wvu.FilterData" localSheetId="0" hidden="1">委託料支出一覧!$A$4:$F$120</definedName>
    <definedName name="Z_7A9DD16E_F903_4863_B829_4796CE894ED0_.wvu.FilterData" localSheetId="0" hidden="1">委託料支出一覧!$A$4:$F$120</definedName>
    <definedName name="Z_8E098FB6_79F5_4218_8CFD_D5C4145EF04C_.wvu.FilterData" localSheetId="0" hidden="1">委託料支出一覧!$A$4:$F$120</definedName>
    <definedName name="Z_958DC23D_65D9_45EB_BCE2_23C1F33BF0E3_.wvu.FilterData" localSheetId="0" hidden="1">委託料支出一覧!$A$4:$F$120</definedName>
    <definedName name="Z_973EE690_0B31_4D59_B7AB_FA497BA3F53C_.wvu.FilterData" localSheetId="0" hidden="1">委託料支出一覧!$A$4:$F$120</definedName>
    <definedName name="Z_977235F8_48D3_4499_A0D1_031044790F81_.wvu.FilterData" localSheetId="0" hidden="1">委託料支出一覧!$A$4:$F$120</definedName>
    <definedName name="Z_99685710_72AE_4B5D_8870_53975EB781F5_.wvu.FilterData" localSheetId="0" hidden="1">委託料支出一覧!$A$4:$F$120</definedName>
    <definedName name="Z_9DBC28CF_F252_4212_B07E_05ADE2A691D3_.wvu.FilterData" localSheetId="0" hidden="1">委託料支出一覧!$A$4:$F$120</definedName>
    <definedName name="Z_A11322EF_73F6_40DE_B0AC_6E42B3D76055_.wvu.FilterData" localSheetId="0" hidden="1">委託料支出一覧!$A$4:$F$120</definedName>
    <definedName name="Z_A11E4C00_0394_4CE6_B73E_221C7BA742F6_.wvu.FilterData" localSheetId="0" hidden="1">委託料支出一覧!$A$4:$F$120</definedName>
    <definedName name="Z_A1F478E3_F435_447F_B2CC_6E9C174DA928_.wvu.FilterData" localSheetId="0" hidden="1">委託料支出一覧!$A$4:$F$120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委託料支出一覧!$A$4:$F$120</definedName>
    <definedName name="Z_AAB712E3_C5D9_4902_A117_C12BE7FDD63D_.wvu.FilterData" localSheetId="0" hidden="1">委託料支出一覧!$A$4:$F$120</definedName>
    <definedName name="Z_AC924E32_4F5F_41AD_8889_A0469107E927_.wvu.FilterData" localSheetId="0" hidden="1">委託料支出一覧!$A$4:$F$120</definedName>
    <definedName name="Z_AD51D3A2_A23B_4D02_92C2_113F69CB176E_.wvu.FilterData" localSheetId="0" hidden="1">委託料支出一覧!$A$4:$F$120</definedName>
    <definedName name="Z_AFEB9B81_C902_4151_A96F_74FCF405D0C7_.wvu.FilterData" localSheetId="0" hidden="1">委託料支出一覧!$A$4:$F$120</definedName>
    <definedName name="Z_B47A04AA_FBBF_4ADA_AD65_5912F0410B3F_.wvu.FilterData" localSheetId="0" hidden="1">委託料支出一覧!$A$4:$F$120</definedName>
    <definedName name="Z_B503762D_2683_4889_91D1_277AA3465232_.wvu.FilterData" localSheetId="0" hidden="1">委託料支出一覧!$A$4:$F$120</definedName>
    <definedName name="Z_B63AB35D_2734_41D8_AD39_37CEDCB6A450_.wvu.FilterData" localSheetId="0" hidden="1">委託料支出一覧!$A$4:$F$120</definedName>
    <definedName name="Z_B7AD6FA8_2E6F_467A_8B52_8DFFF6709E3D_.wvu.FilterData" localSheetId="0" hidden="1">委託料支出一覧!$A$4:$F$120</definedName>
    <definedName name="Z_B840A286_FFCA_40A6_95BA_A4DE2CB336D2_.wvu.FilterData" localSheetId="0" hidden="1">委託料支出一覧!$A$4:$F$120</definedName>
    <definedName name="Z_B8C86F7B_41C1_488F_9456_72016DBEF174_.wvu.FilterData" localSheetId="0" hidden="1">委託料支出一覧!$A$4:$F$120</definedName>
    <definedName name="Z_C4E29B43_824C_4688_8110_836DEB9AB50D_.wvu.FilterData" localSheetId="0" hidden="1">委託料支出一覧!$A$4:$F$120</definedName>
    <definedName name="Z_CA06432B_2E2B_4D66_ADB9_5BD4D2910E24_.wvu.FilterData" localSheetId="0" hidden="1">委託料支出一覧!$A$4:$F$120</definedName>
    <definedName name="Z_CC1D9902_3864_460A_ABFA_C7483E29000C_.wvu.FilterData" localSheetId="0" hidden="1">委託料支出一覧!$A$4:$F$120</definedName>
    <definedName name="Z_CE11686E_76FD_46AE_AE20_58B11C27BBEB_.wvu.FilterData" localSheetId="0" hidden="1">委託料支出一覧!$A$4:$F$120</definedName>
    <definedName name="Z_D7FA1AA0_8E2E_4FB7_B53D_398A08064C34_.wvu.FilterData" localSheetId="0" hidden="1">委託料支出一覧!$A$4:$F$120</definedName>
    <definedName name="Z_E224131C_929E_4511_9B55_908B141309EC_.wvu.FilterData" localSheetId="0" hidden="1">委託料支出一覧!$A$4:$F$120</definedName>
    <definedName name="Z_E6B538EC_DDB6_4621_851B_30EF958B4889_.wvu.FilterData" localSheetId="0" hidden="1">委託料支出一覧!$A$4:$F$120</definedName>
    <definedName name="Z_F0A27403_2F2C_40D5_BAA4_1D46F6DD15EA_.wvu.FilterData" localSheetId="0" hidden="1">委託料支出一覧!$A$4:$F$120</definedName>
    <definedName name="Z_F9D5DC69_95A6_492F_BDFA_A86E1A732B18_.wvu.FilterData" localSheetId="0" hidden="1">委託料支出一覧!$A$4:$F$120</definedName>
    <definedName name="Z_FBE09FA5_238F_4F70_A3CA_8368A90182C9_.wvu.FilterData" localSheetId="0" hidden="1">委託料支出一覧!$A$4:$F$120</definedName>
    <definedName name="Z_FC3119B4_86F6_4319_BA10_90B20A8DC217_.wvu.FilterData" localSheetId="0" hidden="1">委託料支出一覧!$A$4:$F$120</definedName>
    <definedName name="Z_FCB39946_212B_44BC_A514_8AE1A1DE07F6_.wvu.FilterData" localSheetId="0" hidden="1">委託料支出一覧!$A$4:$F$120</definedName>
    <definedName name="Z_FE42E0E1_E5DC_4DA7_AF41_E80BEF31D5E6_.wvu.FilterData" localSheetId="0" hidden="1">委託料支出一覧!$A$4:$F$120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1" i="3" l="1"/>
  <c r="D129" i="3" l="1"/>
  <c r="D128" i="3"/>
  <c r="D127" i="3"/>
  <c r="D126" i="3"/>
  <c r="D125" i="3"/>
  <c r="D124" i="3"/>
  <c r="D123" i="3" l="1"/>
  <c r="D131" i="3" s="1"/>
  <c r="D130" i="3" s="1"/>
</calcChain>
</file>

<file path=xl/sharedStrings.xml><?xml version="1.0" encoding="utf-8"?>
<sst xmlns="http://schemas.openxmlformats.org/spreadsheetml/2006/main" count="494" uniqueCount="215">
  <si>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</si>
  <si>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</si>
  <si>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</si>
  <si>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</si>
  <si>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</si>
  <si>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</si>
  <si>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</si>
  <si>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</si>
  <si>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</si>
  <si>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</si>
  <si>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</si>
  <si>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</si>
  <si>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</si>
  <si>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</si>
  <si>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</si>
  <si>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</si>
  <si>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公募による指定管理者の選定</t>
    <phoneticPr fontId="8"/>
  </si>
  <si>
    <t>公募</t>
    <rPh sb="0" eb="2">
      <t>コウボ</t>
    </rPh>
    <phoneticPr fontId="7"/>
  </si>
  <si>
    <t>特名による指定管理者の選定</t>
    <phoneticPr fontId="8"/>
  </si>
  <si>
    <t>非公募</t>
    <rPh sb="0" eb="1">
      <t>ヒ</t>
    </rPh>
    <rPh sb="1" eb="3">
      <t>コウボ</t>
    </rPh>
    <phoneticPr fontId="3"/>
  </si>
  <si>
    <t>見積比較による随意契約</t>
    <phoneticPr fontId="8"/>
  </si>
  <si>
    <t>その他特名による随意契約</t>
    <phoneticPr fontId="8"/>
  </si>
  <si>
    <t>特随</t>
    <rPh sb="0" eb="1">
      <t>トク</t>
    </rPh>
    <rPh sb="1" eb="2">
      <t>ズイ</t>
    </rPh>
    <phoneticPr fontId="3"/>
  </si>
  <si>
    <t>（その他特名による随意契約の割合）</t>
    <phoneticPr fontId="8"/>
  </si>
  <si>
    <t>合計</t>
    <phoneticPr fontId="8"/>
  </si>
  <si>
    <t>令和３年度　委託料支出一覧</t>
    <rPh sb="0" eb="2">
      <t>レイワ</t>
    </rPh>
    <rPh sb="3" eb="5">
      <t>ネンド</t>
    </rPh>
    <rPh sb="6" eb="9">
      <t>イタクリョウ</t>
    </rPh>
    <rPh sb="9" eb="11">
      <t>シシュツ</t>
    </rPh>
    <rPh sb="11" eb="13">
      <t>イチラン</t>
    </rPh>
    <phoneticPr fontId="8"/>
  </si>
  <si>
    <t>東淀川区キャラクター「こぶしのみのりちゃん」の着ぐるみクリーニング</t>
    <phoneticPr fontId="8"/>
  </si>
  <si>
    <t>大和化成（株）</t>
    <rPh sb="0" eb="4">
      <t>ヤマトカセイ</t>
    </rPh>
    <rPh sb="5" eb="6">
      <t>カブ</t>
    </rPh>
    <phoneticPr fontId="8"/>
  </si>
  <si>
    <t>比随</t>
    <phoneticPr fontId="8"/>
  </si>
  <si>
    <t>東淀川区広報板更新業務委託</t>
    <phoneticPr fontId="8"/>
  </si>
  <si>
    <t>(株) ニコニコ工芸社</t>
    <phoneticPr fontId="8"/>
  </si>
  <si>
    <t xml:space="preserve">(株) ネオフュージョン </t>
    <phoneticPr fontId="8"/>
  </si>
  <si>
    <t>令和３年度 東淀川区区民アンケート調査業務委託</t>
    <phoneticPr fontId="8"/>
  </si>
  <si>
    <t>令和３年度区民アンケート調査業務委託</t>
    <phoneticPr fontId="8"/>
  </si>
  <si>
    <t>一般社団法人ＫＩＺＵＮＡ</t>
    <phoneticPr fontId="8"/>
  </si>
  <si>
    <t>(株)インターブレーン</t>
    <phoneticPr fontId="8"/>
  </si>
  <si>
    <t>特随</t>
    <rPh sb="0" eb="1">
      <t>トク</t>
    </rPh>
    <rPh sb="1" eb="2">
      <t>ズイ</t>
    </rPh>
    <phoneticPr fontId="2"/>
  </si>
  <si>
    <t>〇</t>
    <phoneticPr fontId="8"/>
  </si>
  <si>
    <t>(有)リブート</t>
    <phoneticPr fontId="8"/>
  </si>
  <si>
    <t>令和３年度 新聞未購読世帯への東淀川区広報紙「広報ひがしよどがわ」配付業務委託（令和３年４月号～令和４年３月号）</t>
    <phoneticPr fontId="8"/>
  </si>
  <si>
    <t>読売中央販売(株)</t>
    <rPh sb="0" eb="2">
      <t>ヨミウリ</t>
    </rPh>
    <rPh sb="2" eb="4">
      <t>チュウオウ</t>
    </rPh>
    <rPh sb="4" eb="6">
      <t>ハンバイ</t>
    </rPh>
    <phoneticPr fontId="8"/>
  </si>
  <si>
    <t>大阪市東淀川区役所窓口案内業務従事者派遣</t>
    <phoneticPr fontId="8"/>
  </si>
  <si>
    <t>区役所附設会館等予約システムサービス提供業務委託</t>
    <rPh sb="0" eb="3">
      <t>クヤクショ</t>
    </rPh>
    <rPh sb="3" eb="5">
      <t>フセツ</t>
    </rPh>
    <rPh sb="5" eb="7">
      <t>カイカン</t>
    </rPh>
    <rPh sb="7" eb="8">
      <t>トウ</t>
    </rPh>
    <rPh sb="8" eb="10">
      <t>ヨヤク</t>
    </rPh>
    <rPh sb="18" eb="20">
      <t>テイキョウ</t>
    </rPh>
    <rPh sb="20" eb="22">
      <t>ギョウム</t>
    </rPh>
    <rPh sb="22" eb="24">
      <t>イタク</t>
    </rPh>
    <phoneticPr fontId="8"/>
  </si>
  <si>
    <t>富士テレコム（株）</t>
    <rPh sb="0" eb="2">
      <t>フジ</t>
    </rPh>
    <rPh sb="7" eb="8">
      <t>カブ</t>
    </rPh>
    <phoneticPr fontId="8"/>
  </si>
  <si>
    <t>区役所附設会館等予約システムにおける通信サービス提供業務委託（長期継続）</t>
    <rPh sb="0" eb="8">
      <t>クヤクショフセツカイカントウ</t>
    </rPh>
    <rPh sb="18" eb="20">
      <t>ツウシン</t>
    </rPh>
    <rPh sb="24" eb="30">
      <t>テイキョウギョウムイタク</t>
    </rPh>
    <rPh sb="31" eb="35">
      <t>チョウキケイゾク</t>
    </rPh>
    <phoneticPr fontId="8"/>
  </si>
  <si>
    <t>オプテージ（株）</t>
    <rPh sb="6" eb="7">
      <t>カブ</t>
    </rPh>
    <phoneticPr fontId="8"/>
  </si>
  <si>
    <t>大阪市立東淀川区民ホールにおけるコンビニエンスストア収納代行業務委託（長期継続）</t>
    <rPh sb="0" eb="4">
      <t>オオサカシリツ</t>
    </rPh>
    <rPh sb="4" eb="9">
      <t>ヒガシヨドガワクミン</t>
    </rPh>
    <rPh sb="26" eb="34">
      <t>シュウノウダイコウギョウムイタク</t>
    </rPh>
    <rPh sb="35" eb="39">
      <t>チョウキケイゾク</t>
    </rPh>
    <phoneticPr fontId="8"/>
  </si>
  <si>
    <t>特随</t>
  </si>
  <si>
    <t>令和３年度大阪市立東淀川区民会館管理業務</t>
    <rPh sb="0" eb="2">
      <t>レイワ</t>
    </rPh>
    <rPh sb="3" eb="5">
      <t>ネンド</t>
    </rPh>
    <rPh sb="5" eb="9">
      <t>オオサカシリツ</t>
    </rPh>
    <rPh sb="9" eb="16">
      <t>ヒガシヨドガワクミンカイカン</t>
    </rPh>
    <rPh sb="16" eb="20">
      <t>カンリギョウム</t>
    </rPh>
    <phoneticPr fontId="8"/>
  </si>
  <si>
    <t>（一財）大阪市コミュニティ協会</t>
    <rPh sb="1" eb="3">
      <t>イチザイ</t>
    </rPh>
    <rPh sb="4" eb="7">
      <t>オオサカシ</t>
    </rPh>
    <rPh sb="13" eb="15">
      <t>キョウカイ</t>
    </rPh>
    <phoneticPr fontId="8"/>
  </si>
  <si>
    <t>公募</t>
  </si>
  <si>
    <t>東淀川区民ホール音響設備点検業務</t>
    <phoneticPr fontId="8"/>
  </si>
  <si>
    <t>エイヴイテック（株）</t>
    <rPh sb="8" eb="9">
      <t>カブ</t>
    </rPh>
    <phoneticPr fontId="8"/>
  </si>
  <si>
    <t>東淀川
区役所</t>
    <rPh sb="0" eb="3">
      <t>ヒガシヨドガワ</t>
    </rPh>
    <rPh sb="4" eb="7">
      <t>クヤクショ</t>
    </rPh>
    <phoneticPr fontId="8"/>
  </si>
  <si>
    <t>令和３年度　新大阪駅及び駅周辺企業等の帰宅困難者対策事業</t>
    <rPh sb="12" eb="13">
      <t>エキ</t>
    </rPh>
    <phoneticPr fontId="8"/>
  </si>
  <si>
    <t>（株）都市空間研究所</t>
    <phoneticPr fontId="8"/>
  </si>
  <si>
    <t>特随</t>
    <rPh sb="0" eb="1">
      <t>トク</t>
    </rPh>
    <rPh sb="1" eb="2">
      <t>ズイ</t>
    </rPh>
    <phoneticPr fontId="1"/>
  </si>
  <si>
    <t>デジタル簡易無線機再免許申請業務委託</t>
    <rPh sb="4" eb="6">
      <t>カンイ</t>
    </rPh>
    <rPh sb="6" eb="8">
      <t>ムセン</t>
    </rPh>
    <rPh sb="8" eb="9">
      <t>キ</t>
    </rPh>
    <rPh sb="9" eb="10">
      <t>サイ</t>
    </rPh>
    <rPh sb="10" eb="12">
      <t>メンキョ</t>
    </rPh>
    <rPh sb="12" eb="14">
      <t>シンセイ</t>
    </rPh>
    <rPh sb="14" eb="16">
      <t>ギョウム</t>
    </rPh>
    <rPh sb="16" eb="18">
      <t>イタク</t>
    </rPh>
    <phoneticPr fontId="8"/>
  </si>
  <si>
    <t>（株）ジャパンエニックス</t>
    <phoneticPr fontId="8"/>
  </si>
  <si>
    <t>令和３年度東淀川区における夜間の青色防犯パトロール業務委託（４月）</t>
    <rPh sb="0" eb="2">
      <t>レイワ</t>
    </rPh>
    <rPh sb="3" eb="5">
      <t>ネンド</t>
    </rPh>
    <rPh sb="5" eb="9">
      <t>ヒガシヨドガワク</t>
    </rPh>
    <rPh sb="13" eb="15">
      <t>ヤカン</t>
    </rPh>
    <rPh sb="16" eb="18">
      <t>アオイロ</t>
    </rPh>
    <rPh sb="18" eb="20">
      <t>ボウハン</t>
    </rPh>
    <rPh sb="25" eb="27">
      <t>ギョウム</t>
    </rPh>
    <rPh sb="27" eb="29">
      <t>イタク</t>
    </rPh>
    <rPh sb="31" eb="32">
      <t>ガツ</t>
    </rPh>
    <phoneticPr fontId="8"/>
  </si>
  <si>
    <t>（株）シンシアセキュリティー</t>
    <phoneticPr fontId="8"/>
  </si>
  <si>
    <t>令和３年度東淀川区における夜間の青色防犯パトロール業務委託（５月～３月分）</t>
    <rPh sb="34" eb="35">
      <t>ガツ</t>
    </rPh>
    <rPh sb="35" eb="36">
      <t>ブン</t>
    </rPh>
    <phoneticPr fontId="8"/>
  </si>
  <si>
    <t>（株）セイビ</t>
    <rPh sb="1" eb="2">
      <t>カブ</t>
    </rPh>
    <phoneticPr fontId="8"/>
  </si>
  <si>
    <t>令和３年度東淀川区における防犯カメラ保守管理業務委託</t>
    <rPh sb="0" eb="2">
      <t>レイワ</t>
    </rPh>
    <rPh sb="3" eb="5">
      <t>ネンド</t>
    </rPh>
    <rPh sb="5" eb="9">
      <t>ヒガシヨドガワク</t>
    </rPh>
    <rPh sb="13" eb="15">
      <t>ボウハン</t>
    </rPh>
    <rPh sb="18" eb="20">
      <t>ホシュ</t>
    </rPh>
    <rPh sb="20" eb="22">
      <t>カンリ</t>
    </rPh>
    <rPh sb="22" eb="24">
      <t>ギョウム</t>
    </rPh>
    <rPh sb="24" eb="26">
      <t>イタク</t>
    </rPh>
    <phoneticPr fontId="8"/>
  </si>
  <si>
    <t>（株）サンケーシステム</t>
    <phoneticPr fontId="8"/>
  </si>
  <si>
    <t>令和３年度東淀川区における適正化指導員による放置自転車対策等業務委託</t>
    <rPh sb="5" eb="6">
      <t>ヒガシ</t>
    </rPh>
    <rPh sb="6" eb="7">
      <t>ヨド</t>
    </rPh>
    <rPh sb="7" eb="8">
      <t>ガワ</t>
    </rPh>
    <rPh sb="8" eb="9">
      <t>ク</t>
    </rPh>
    <rPh sb="13" eb="16">
      <t>テキセイカ</t>
    </rPh>
    <rPh sb="16" eb="19">
      <t>シドウイン</t>
    </rPh>
    <rPh sb="22" eb="24">
      <t>ホウチ</t>
    </rPh>
    <rPh sb="24" eb="27">
      <t>ジテンシャ</t>
    </rPh>
    <rPh sb="27" eb="29">
      <t>タイサク</t>
    </rPh>
    <rPh sb="29" eb="30">
      <t>ナド</t>
    </rPh>
    <rPh sb="30" eb="32">
      <t>ギョウム</t>
    </rPh>
    <rPh sb="32" eb="34">
      <t>イタク</t>
    </rPh>
    <phoneticPr fontId="8"/>
  </si>
  <si>
    <t>（公社）
大阪市シルバー人材センター</t>
    <rPh sb="1" eb="2">
      <t>コウ</t>
    </rPh>
    <rPh sb="2" eb="3">
      <t>シャ</t>
    </rPh>
    <rPh sb="5" eb="8">
      <t>オオサカシ</t>
    </rPh>
    <rPh sb="12" eb="14">
      <t>ジンザイ</t>
    </rPh>
    <phoneticPr fontId="8"/>
  </si>
  <si>
    <t>令和３年度淡路駅周辺放置自転車対策業務委託</t>
    <rPh sb="0" eb="2">
      <t>レイワ</t>
    </rPh>
    <rPh sb="3" eb="5">
      <t>ネンド</t>
    </rPh>
    <rPh sb="5" eb="7">
      <t>アワジ</t>
    </rPh>
    <rPh sb="7" eb="8">
      <t>エキ</t>
    </rPh>
    <rPh sb="8" eb="10">
      <t>シュウヘン</t>
    </rPh>
    <rPh sb="10" eb="12">
      <t>ホウチ</t>
    </rPh>
    <rPh sb="12" eb="15">
      <t>ジテンシャ</t>
    </rPh>
    <rPh sb="15" eb="17">
      <t>タイサク</t>
    </rPh>
    <rPh sb="17" eb="19">
      <t>ギョウム</t>
    </rPh>
    <rPh sb="19" eb="21">
      <t>イタク</t>
    </rPh>
    <phoneticPr fontId="8"/>
  </si>
  <si>
    <t>（有）ケース</t>
    <phoneticPr fontId="8"/>
  </si>
  <si>
    <t>令和３年度東淀川区西部地域バリアフリーまちづくり活動支援等業務委託</t>
    <phoneticPr fontId="8"/>
  </si>
  <si>
    <t>(株) 日本インシーク</t>
    <phoneticPr fontId="8"/>
  </si>
  <si>
    <t>東淀川区役所保健福祉課総合相談窓口業務委託</t>
    <rPh sb="0" eb="3">
      <t>ヒガシヨドガワ</t>
    </rPh>
    <rPh sb="3" eb="6">
      <t>クヤクショ</t>
    </rPh>
    <rPh sb="6" eb="8">
      <t>ホケン</t>
    </rPh>
    <rPh sb="8" eb="11">
      <t>フクシカ</t>
    </rPh>
    <rPh sb="11" eb="13">
      <t>ソウゴウ</t>
    </rPh>
    <rPh sb="13" eb="15">
      <t>ソウダン</t>
    </rPh>
    <rPh sb="15" eb="17">
      <t>マドグチ</t>
    </rPh>
    <rPh sb="17" eb="19">
      <t>ギョウム</t>
    </rPh>
    <rPh sb="19" eb="21">
      <t>イタク</t>
    </rPh>
    <phoneticPr fontId="12"/>
  </si>
  <si>
    <t>テルウェル西日本（株）</t>
    <rPh sb="5" eb="8">
      <t>ニシニホン</t>
    </rPh>
    <phoneticPr fontId="8"/>
  </si>
  <si>
    <t>特随</t>
    <rPh sb="0" eb="1">
      <t>トク</t>
    </rPh>
    <rPh sb="1" eb="2">
      <t>ズイ</t>
    </rPh>
    <phoneticPr fontId="12"/>
  </si>
  <si>
    <t>令和３年度東淀川区中学生勉強会事業業務委託</t>
    <rPh sb="0" eb="2">
      <t>レイワ</t>
    </rPh>
    <rPh sb="3" eb="5">
      <t>ネンド</t>
    </rPh>
    <rPh sb="5" eb="9">
      <t>ヒガシヨドガワク</t>
    </rPh>
    <rPh sb="9" eb="11">
      <t>チュウガク</t>
    </rPh>
    <rPh sb="11" eb="12">
      <t>セイ</t>
    </rPh>
    <rPh sb="12" eb="14">
      <t>ベンキョウ</t>
    </rPh>
    <rPh sb="14" eb="15">
      <t>カイ</t>
    </rPh>
    <rPh sb="15" eb="17">
      <t>ジギョウ</t>
    </rPh>
    <rPh sb="17" eb="19">
      <t>ギョウム</t>
    </rPh>
    <rPh sb="19" eb="21">
      <t>イタク</t>
    </rPh>
    <phoneticPr fontId="12"/>
  </si>
  <si>
    <t>(特非)青少年自立支援施設淡路プラッツ</t>
    <rPh sb="1" eb="2">
      <t>トク</t>
    </rPh>
    <rPh sb="2" eb="3">
      <t>ヒ</t>
    </rPh>
    <rPh sb="4" eb="7">
      <t>セイショウネン</t>
    </rPh>
    <rPh sb="7" eb="9">
      <t>ジリツ</t>
    </rPh>
    <rPh sb="9" eb="11">
      <t>シエン</t>
    </rPh>
    <rPh sb="11" eb="13">
      <t>シセツ</t>
    </rPh>
    <rPh sb="13" eb="15">
      <t>アワジ</t>
    </rPh>
    <phoneticPr fontId="12"/>
  </si>
  <si>
    <t>◯</t>
  </si>
  <si>
    <t>令和３年度地域福祉コーディネーター業務委託</t>
    <rPh sb="0" eb="2">
      <t>レイワ</t>
    </rPh>
    <rPh sb="3" eb="5">
      <t>ネンド</t>
    </rPh>
    <rPh sb="5" eb="7">
      <t>チイキ</t>
    </rPh>
    <rPh sb="7" eb="9">
      <t>フクシ</t>
    </rPh>
    <rPh sb="17" eb="19">
      <t>ギョウム</t>
    </rPh>
    <rPh sb="19" eb="21">
      <t>イタク</t>
    </rPh>
    <phoneticPr fontId="8"/>
  </si>
  <si>
    <t>(社福)大阪市東淀川区社会福祉協議会</t>
    <rPh sb="1" eb="3">
      <t>シャフク</t>
    </rPh>
    <rPh sb="4" eb="7">
      <t>オオサカシ</t>
    </rPh>
    <rPh sb="7" eb="10">
      <t>ヒガシヨドガワ</t>
    </rPh>
    <rPh sb="10" eb="11">
      <t>ク</t>
    </rPh>
    <rPh sb="11" eb="13">
      <t>シャカイ</t>
    </rPh>
    <rPh sb="13" eb="15">
      <t>フクシ</t>
    </rPh>
    <rPh sb="15" eb="18">
      <t>キョウギカイ</t>
    </rPh>
    <phoneticPr fontId="12"/>
  </si>
  <si>
    <t>令和３年度学校を活用した地域連携事業業務委託(学校体育施設開放事業)</t>
    <phoneticPr fontId="8"/>
  </si>
  <si>
    <t>東井高野小学校体育施設開放事業運営委員会</t>
    <rPh sb="0" eb="1">
      <t>ヒガシ</t>
    </rPh>
    <rPh sb="1" eb="4">
      <t>イタカノ</t>
    </rPh>
    <rPh sb="4" eb="7">
      <t>ショウガッコウ</t>
    </rPh>
    <rPh sb="7" eb="9">
      <t>タイイク</t>
    </rPh>
    <rPh sb="9" eb="11">
      <t>シセツ</t>
    </rPh>
    <rPh sb="11" eb="13">
      <t>カイホウ</t>
    </rPh>
    <rPh sb="13" eb="15">
      <t>ジギョウ</t>
    </rPh>
    <rPh sb="15" eb="17">
      <t>ウンエイ</t>
    </rPh>
    <rPh sb="17" eb="20">
      <t>イインカイ</t>
    </rPh>
    <phoneticPr fontId="9"/>
  </si>
  <si>
    <t>いたかの地域活動協議会</t>
    <rPh sb="4" eb="6">
      <t>チイキ</t>
    </rPh>
    <rPh sb="6" eb="8">
      <t>カツドウ</t>
    </rPh>
    <rPh sb="8" eb="11">
      <t>キョウギカイ</t>
    </rPh>
    <phoneticPr fontId="9"/>
  </si>
  <si>
    <t>大隅東ファミリースポーツクラブ</t>
    <rPh sb="0" eb="2">
      <t>オオスミ</t>
    </rPh>
    <rPh sb="2" eb="3">
      <t>ヒガシ</t>
    </rPh>
    <phoneticPr fontId="9"/>
  </si>
  <si>
    <t>大隅西小学校体育施設開放事業運営委員会</t>
    <rPh sb="0" eb="2">
      <t>オオスミ</t>
    </rPh>
    <rPh sb="2" eb="3">
      <t>ニシ</t>
    </rPh>
    <rPh sb="3" eb="6">
      <t>ショウガッコウ</t>
    </rPh>
    <rPh sb="6" eb="8">
      <t>タイイク</t>
    </rPh>
    <rPh sb="8" eb="10">
      <t>シセツ</t>
    </rPh>
    <rPh sb="10" eb="12">
      <t>カイホウ</t>
    </rPh>
    <rPh sb="12" eb="14">
      <t>ジギョウ</t>
    </rPh>
    <rPh sb="14" eb="16">
      <t>ウンエイ</t>
    </rPh>
    <rPh sb="16" eb="19">
      <t>イインカイ</t>
    </rPh>
    <phoneticPr fontId="9"/>
  </si>
  <si>
    <t>大桐小学校体育施設開放事業運営委員会</t>
    <rPh sb="0" eb="2">
      <t>ダイドウ</t>
    </rPh>
    <rPh sb="2" eb="5">
      <t>ショウガッコウ</t>
    </rPh>
    <rPh sb="5" eb="7">
      <t>タイイク</t>
    </rPh>
    <rPh sb="7" eb="9">
      <t>シセツ</t>
    </rPh>
    <rPh sb="9" eb="11">
      <t>カイホウ</t>
    </rPh>
    <rPh sb="11" eb="13">
      <t>ジギョウ</t>
    </rPh>
    <rPh sb="13" eb="15">
      <t>ウンエイ</t>
    </rPh>
    <rPh sb="15" eb="18">
      <t>イインカイ</t>
    </rPh>
    <phoneticPr fontId="9"/>
  </si>
  <si>
    <t>大道南小学校体育施設開放事業運営委員会</t>
    <rPh sb="0" eb="3">
      <t>ダイドウミナミ</t>
    </rPh>
    <rPh sb="3" eb="6">
      <t>ショウガッコウ</t>
    </rPh>
    <rPh sb="6" eb="8">
      <t>タイイク</t>
    </rPh>
    <rPh sb="8" eb="10">
      <t>シセツ</t>
    </rPh>
    <rPh sb="10" eb="12">
      <t>カイホウ</t>
    </rPh>
    <rPh sb="12" eb="14">
      <t>ジギョウ</t>
    </rPh>
    <rPh sb="14" eb="16">
      <t>ウンエイ</t>
    </rPh>
    <rPh sb="16" eb="19">
      <t>イインカイ</t>
    </rPh>
    <phoneticPr fontId="9"/>
  </si>
  <si>
    <t>大阪市立豊里小学校体育施設開放事業運営委員会</t>
    <rPh sb="0" eb="4">
      <t>オオサカシリツ</t>
    </rPh>
    <rPh sb="4" eb="6">
      <t>トヨサト</t>
    </rPh>
    <rPh sb="6" eb="9">
      <t>ショウガッコウ</t>
    </rPh>
    <rPh sb="9" eb="11">
      <t>タイイク</t>
    </rPh>
    <rPh sb="11" eb="13">
      <t>シセツ</t>
    </rPh>
    <rPh sb="13" eb="15">
      <t>カイホウ</t>
    </rPh>
    <rPh sb="15" eb="17">
      <t>ジギョウ</t>
    </rPh>
    <rPh sb="17" eb="19">
      <t>ウンエイ</t>
    </rPh>
    <rPh sb="19" eb="22">
      <t>イインカイ</t>
    </rPh>
    <phoneticPr fontId="9"/>
  </si>
  <si>
    <t>大阪市立豊里南小学校体育施設開放事業運営委員会</t>
    <rPh sb="0" eb="4">
      <t>オオサカシリツ</t>
    </rPh>
    <rPh sb="4" eb="6">
      <t>トヨサト</t>
    </rPh>
    <rPh sb="6" eb="7">
      <t>ミナミ</t>
    </rPh>
    <rPh sb="7" eb="10">
      <t>ショウガッコウ</t>
    </rPh>
    <rPh sb="10" eb="12">
      <t>タイイク</t>
    </rPh>
    <rPh sb="12" eb="14">
      <t>シセツ</t>
    </rPh>
    <rPh sb="14" eb="16">
      <t>カイホウ</t>
    </rPh>
    <rPh sb="16" eb="18">
      <t>ジギョウ</t>
    </rPh>
    <rPh sb="18" eb="20">
      <t>ウンエイ</t>
    </rPh>
    <rPh sb="20" eb="23">
      <t>イインカイ</t>
    </rPh>
    <phoneticPr fontId="9"/>
  </si>
  <si>
    <t>大阪市立豊新小学校学校体育施設開放事業運営委員会</t>
    <rPh sb="0" eb="4">
      <t>オオサカシリツ</t>
    </rPh>
    <rPh sb="4" eb="6">
      <t>ホウシン</t>
    </rPh>
    <rPh sb="6" eb="9">
      <t>ショウガッコウ</t>
    </rPh>
    <rPh sb="9" eb="11">
      <t>ガッコウ</t>
    </rPh>
    <rPh sb="11" eb="13">
      <t>タイイク</t>
    </rPh>
    <rPh sb="13" eb="15">
      <t>シセツ</t>
    </rPh>
    <rPh sb="15" eb="17">
      <t>カイホウ</t>
    </rPh>
    <rPh sb="17" eb="19">
      <t>ジギョウ</t>
    </rPh>
    <rPh sb="19" eb="21">
      <t>ウンエイ</t>
    </rPh>
    <rPh sb="21" eb="24">
      <t>イインカイ</t>
    </rPh>
    <phoneticPr fontId="9"/>
  </si>
  <si>
    <t>大阪市立小松小学校体育施設開放事業運営委員会</t>
    <rPh sb="0" eb="4">
      <t>オオサカシリツ</t>
    </rPh>
    <rPh sb="4" eb="6">
      <t>コマツ</t>
    </rPh>
    <rPh sb="6" eb="9">
      <t>ショウガッコウ</t>
    </rPh>
    <rPh sb="9" eb="11">
      <t>タイイク</t>
    </rPh>
    <rPh sb="11" eb="13">
      <t>シセツ</t>
    </rPh>
    <rPh sb="13" eb="15">
      <t>カイホウ</t>
    </rPh>
    <rPh sb="15" eb="17">
      <t>ジギョウ</t>
    </rPh>
    <rPh sb="17" eb="19">
      <t>ウンエイ</t>
    </rPh>
    <rPh sb="19" eb="22">
      <t>イインカイ</t>
    </rPh>
    <phoneticPr fontId="9"/>
  </si>
  <si>
    <t>大阪市立新庄小学校体育施設開放事業運営委員会</t>
    <rPh sb="0" eb="4">
      <t>オオサカシリツ</t>
    </rPh>
    <rPh sb="4" eb="6">
      <t>シンジョウ</t>
    </rPh>
    <rPh sb="6" eb="9">
      <t>ショウガッコウ</t>
    </rPh>
    <rPh sb="9" eb="11">
      <t>タイイク</t>
    </rPh>
    <rPh sb="11" eb="13">
      <t>シセツ</t>
    </rPh>
    <rPh sb="13" eb="15">
      <t>カイホウ</t>
    </rPh>
    <rPh sb="15" eb="17">
      <t>ジギョウ</t>
    </rPh>
    <rPh sb="17" eb="19">
      <t>ウンエイ</t>
    </rPh>
    <rPh sb="19" eb="22">
      <t>イインカイ</t>
    </rPh>
    <phoneticPr fontId="9"/>
  </si>
  <si>
    <t>大阪市立下新庄小学校体育施設開放事業運営委員会</t>
    <rPh sb="0" eb="4">
      <t>オオサカシリツ</t>
    </rPh>
    <rPh sb="4" eb="5">
      <t>シモ</t>
    </rPh>
    <rPh sb="5" eb="7">
      <t>シンジョウ</t>
    </rPh>
    <rPh sb="7" eb="10">
      <t>ショウガッコウ</t>
    </rPh>
    <rPh sb="10" eb="12">
      <t>タイイク</t>
    </rPh>
    <rPh sb="12" eb="14">
      <t>シセツ</t>
    </rPh>
    <rPh sb="14" eb="16">
      <t>カイホウ</t>
    </rPh>
    <rPh sb="16" eb="18">
      <t>ジギョウ</t>
    </rPh>
    <rPh sb="18" eb="20">
      <t>ウンエイ</t>
    </rPh>
    <rPh sb="20" eb="23">
      <t>イインカイ</t>
    </rPh>
    <phoneticPr fontId="9"/>
  </si>
  <si>
    <t>菅原小学校体育施設開放事業運営委員会</t>
    <rPh sb="0" eb="2">
      <t>スガハラ</t>
    </rPh>
    <rPh sb="2" eb="5">
      <t>ショウガッコウ</t>
    </rPh>
    <rPh sb="5" eb="7">
      <t>タイイク</t>
    </rPh>
    <rPh sb="7" eb="9">
      <t>シセツ</t>
    </rPh>
    <rPh sb="9" eb="11">
      <t>カイホウ</t>
    </rPh>
    <rPh sb="11" eb="13">
      <t>ジギョウ</t>
    </rPh>
    <rPh sb="13" eb="15">
      <t>ウンエイ</t>
    </rPh>
    <rPh sb="15" eb="18">
      <t>イインカイ</t>
    </rPh>
    <phoneticPr fontId="9"/>
  </si>
  <si>
    <t>大阪市立東淡路小学校体育施設開放事業運営委員会</t>
    <rPh sb="0" eb="4">
      <t>オオサカシリツ</t>
    </rPh>
    <rPh sb="4" eb="5">
      <t>ヒガシ</t>
    </rPh>
    <rPh sb="5" eb="7">
      <t>アワジ</t>
    </rPh>
    <rPh sb="7" eb="10">
      <t>ショウガッコウ</t>
    </rPh>
    <rPh sb="10" eb="12">
      <t>タイイク</t>
    </rPh>
    <rPh sb="12" eb="14">
      <t>シセツ</t>
    </rPh>
    <rPh sb="14" eb="16">
      <t>カイホウ</t>
    </rPh>
    <rPh sb="16" eb="18">
      <t>ジギョウ</t>
    </rPh>
    <rPh sb="18" eb="20">
      <t>ウンエイ</t>
    </rPh>
    <rPh sb="20" eb="23">
      <t>イインカイ</t>
    </rPh>
    <phoneticPr fontId="9"/>
  </si>
  <si>
    <t>大阪市立西淡路小学校体育施設開放事業運営委員会</t>
    <rPh sb="0" eb="3">
      <t>オオサカシ</t>
    </rPh>
    <rPh sb="3" eb="4">
      <t>リツ</t>
    </rPh>
    <rPh sb="4" eb="7">
      <t>ニシアワジ</t>
    </rPh>
    <rPh sb="7" eb="10">
      <t>ショウガッコウ</t>
    </rPh>
    <rPh sb="10" eb="12">
      <t>タイイク</t>
    </rPh>
    <rPh sb="12" eb="14">
      <t>シセツ</t>
    </rPh>
    <rPh sb="14" eb="16">
      <t>カイホウ</t>
    </rPh>
    <rPh sb="16" eb="18">
      <t>ジギョウ</t>
    </rPh>
    <rPh sb="18" eb="20">
      <t>ウンエイ</t>
    </rPh>
    <rPh sb="20" eb="23">
      <t>イインカイ</t>
    </rPh>
    <phoneticPr fontId="37"/>
  </si>
  <si>
    <t>大阪市立啓発小学校体育施設開放事業運営委員会</t>
    <rPh sb="0" eb="4">
      <t>オオサカシリツ</t>
    </rPh>
    <rPh sb="4" eb="6">
      <t>ケイハツ</t>
    </rPh>
    <rPh sb="6" eb="9">
      <t>ショウガッコウ</t>
    </rPh>
    <rPh sb="9" eb="11">
      <t>タイイク</t>
    </rPh>
    <rPh sb="11" eb="13">
      <t>シセツ</t>
    </rPh>
    <rPh sb="13" eb="15">
      <t>カイホウ</t>
    </rPh>
    <rPh sb="15" eb="17">
      <t>ジギョウ</t>
    </rPh>
    <rPh sb="17" eb="19">
      <t>ウンエイ</t>
    </rPh>
    <rPh sb="19" eb="22">
      <t>イインカイ</t>
    </rPh>
    <phoneticPr fontId="9"/>
  </si>
  <si>
    <t>井高野中学校体育施設開放事業運営委員会</t>
    <rPh sb="0" eb="3">
      <t>イタカノ</t>
    </rPh>
    <rPh sb="3" eb="6">
      <t>チュウガッコウ</t>
    </rPh>
    <rPh sb="6" eb="8">
      <t>タイイク</t>
    </rPh>
    <rPh sb="8" eb="10">
      <t>シセツ</t>
    </rPh>
    <rPh sb="10" eb="12">
      <t>カイホウ</t>
    </rPh>
    <rPh sb="12" eb="14">
      <t>ジギョウ</t>
    </rPh>
    <rPh sb="14" eb="16">
      <t>ウンエイ</t>
    </rPh>
    <rPh sb="16" eb="19">
      <t>イインカイ</t>
    </rPh>
    <phoneticPr fontId="9"/>
  </si>
  <si>
    <t>大阪市立瑞光中学校体育施設開放事業運営委員会</t>
  </si>
  <si>
    <t>市立大桐中学校体育施設開放事業運営委員会</t>
    <rPh sb="0" eb="2">
      <t>シリツ</t>
    </rPh>
    <rPh sb="2" eb="4">
      <t>ダイドウ</t>
    </rPh>
    <rPh sb="4" eb="7">
      <t>チュウガッコウ</t>
    </rPh>
    <rPh sb="7" eb="9">
      <t>タイイク</t>
    </rPh>
    <rPh sb="9" eb="11">
      <t>シセツ</t>
    </rPh>
    <rPh sb="11" eb="13">
      <t>カイホウ</t>
    </rPh>
    <rPh sb="13" eb="15">
      <t>ジギョウ</t>
    </rPh>
    <rPh sb="15" eb="17">
      <t>ウンエイ</t>
    </rPh>
    <rPh sb="17" eb="20">
      <t>イインカイ</t>
    </rPh>
    <phoneticPr fontId="9"/>
  </si>
  <si>
    <t>大阪市立東淀中学校体育施設開放事業運営委員会</t>
  </si>
  <si>
    <t>大阪市立新東淀中学校体育施設開放事業運営委員会</t>
    <rPh sb="0" eb="4">
      <t>オオサカシリツ</t>
    </rPh>
    <rPh sb="4" eb="5">
      <t>シン</t>
    </rPh>
    <rPh sb="5" eb="6">
      <t>ヒガシ</t>
    </rPh>
    <rPh sb="6" eb="7">
      <t>ヨド</t>
    </rPh>
    <rPh sb="7" eb="8">
      <t>チュウ</t>
    </rPh>
    <rPh sb="8" eb="10">
      <t>ガッコウ</t>
    </rPh>
    <rPh sb="10" eb="12">
      <t>タイイク</t>
    </rPh>
    <rPh sb="12" eb="14">
      <t>シセツ</t>
    </rPh>
    <rPh sb="14" eb="16">
      <t>カイホウ</t>
    </rPh>
    <rPh sb="16" eb="18">
      <t>ジギョウ</t>
    </rPh>
    <rPh sb="18" eb="20">
      <t>ウンエイ</t>
    </rPh>
    <rPh sb="20" eb="23">
      <t>イインカイ</t>
    </rPh>
    <phoneticPr fontId="9"/>
  </si>
  <si>
    <t>大阪市立柴島中学校体育施設開放事業運営委員会</t>
    <rPh sb="0" eb="4">
      <t>オオサカシリツ</t>
    </rPh>
    <rPh sb="4" eb="6">
      <t>クニジマ</t>
    </rPh>
    <rPh sb="6" eb="9">
      <t>チュウガッコウ</t>
    </rPh>
    <rPh sb="9" eb="11">
      <t>タイイク</t>
    </rPh>
    <rPh sb="11" eb="13">
      <t>シセツ</t>
    </rPh>
    <rPh sb="13" eb="15">
      <t>カイホウ</t>
    </rPh>
    <rPh sb="15" eb="17">
      <t>ジギョウ</t>
    </rPh>
    <rPh sb="17" eb="19">
      <t>ウンエイ</t>
    </rPh>
    <rPh sb="19" eb="22">
      <t>イインカイ</t>
    </rPh>
    <phoneticPr fontId="9"/>
  </si>
  <si>
    <t>大阪市立淡路中学校体育施設開放事業運営委員会</t>
  </si>
  <si>
    <t>令和３年度専門的家庭訪問支援事業の延長事業業務委託</t>
    <phoneticPr fontId="8"/>
  </si>
  <si>
    <t>(一社)大阪府助産師会</t>
    <rPh sb="1" eb="3">
      <t>イッシャ</t>
    </rPh>
    <phoneticPr fontId="37"/>
  </si>
  <si>
    <t>特随</t>
    <rPh sb="0" eb="1">
      <t>トク</t>
    </rPh>
    <rPh sb="1" eb="2">
      <t>ズイ</t>
    </rPh>
    <phoneticPr fontId="38"/>
  </si>
  <si>
    <t>令和３年度小中学校へのゲストティーチャー派遣事業(いのちと性の教育)業務委託</t>
    <phoneticPr fontId="8"/>
  </si>
  <si>
    <t>令和3年度東淀川区成人の日記念のつどい式典会場の部隊設営に係る業務委託</t>
    <rPh sb="0" eb="2">
      <t>レイワ</t>
    </rPh>
    <rPh sb="3" eb="5">
      <t>ネンド</t>
    </rPh>
    <rPh sb="5" eb="9">
      <t>ヒガシヨドガワク</t>
    </rPh>
    <rPh sb="9" eb="11">
      <t>セイジン</t>
    </rPh>
    <rPh sb="12" eb="13">
      <t>ヒ</t>
    </rPh>
    <rPh sb="13" eb="15">
      <t>キネン</t>
    </rPh>
    <rPh sb="19" eb="23">
      <t>シキテンカイジョウ</t>
    </rPh>
    <rPh sb="24" eb="28">
      <t>ブタイセツエイ</t>
    </rPh>
    <rPh sb="29" eb="30">
      <t>カカ</t>
    </rPh>
    <rPh sb="31" eb="35">
      <t>ギョウムイタク</t>
    </rPh>
    <phoneticPr fontId="8"/>
  </si>
  <si>
    <t>ダイキチレントオール(株)</t>
    <phoneticPr fontId="8"/>
  </si>
  <si>
    <t>令和3年度学校を活用した地域連携事業（小学校区教育協議会-はぐくみネット-）</t>
    <rPh sb="5" eb="7">
      <t>ガッコウ</t>
    </rPh>
    <rPh sb="8" eb="10">
      <t>カツヨウ</t>
    </rPh>
    <rPh sb="12" eb="18">
      <t>チイキレンケイジギョウ</t>
    </rPh>
    <rPh sb="19" eb="23">
      <t>ショウガッコウク</t>
    </rPh>
    <rPh sb="23" eb="28">
      <t>キョウイクキョウギカイ</t>
    </rPh>
    <phoneticPr fontId="8"/>
  </si>
  <si>
    <t>いたかの地域活動協議会</t>
  </si>
  <si>
    <t>東井高野小学校区教育協議会－はぐくみネット－</t>
    <rPh sb="0" eb="1">
      <t>ヒガシ</t>
    </rPh>
    <rPh sb="1" eb="4">
      <t>イタカノ</t>
    </rPh>
    <phoneticPr fontId="1"/>
  </si>
  <si>
    <t>大隅東小学校区教育協議会－はぐくみネット－</t>
    <rPh sb="0" eb="1">
      <t>ダイ</t>
    </rPh>
    <rPh sb="1" eb="2">
      <t>スミ</t>
    </rPh>
    <rPh sb="2" eb="3">
      <t>ヒガシ</t>
    </rPh>
    <rPh sb="6" eb="7">
      <t>ク</t>
    </rPh>
    <phoneticPr fontId="1"/>
  </si>
  <si>
    <t>大隅西小学校区教育協議会－はぐくみネット－</t>
    <rPh sb="0" eb="1">
      <t>ダイ</t>
    </rPh>
    <rPh sb="1" eb="2">
      <t>スミ</t>
    </rPh>
    <rPh sb="2" eb="3">
      <t>ニシ</t>
    </rPh>
    <phoneticPr fontId="1"/>
  </si>
  <si>
    <t>小松小学校区教育協議会－はぐくみネット－</t>
    <rPh sb="0" eb="1">
      <t>ショウ</t>
    </rPh>
    <rPh sb="1" eb="2">
      <t>マツ</t>
    </rPh>
    <phoneticPr fontId="1"/>
  </si>
  <si>
    <t>大桐小学校区教育協議会－はぐくみネット－</t>
    <rPh sb="0" eb="1">
      <t>ダイ</t>
    </rPh>
    <rPh sb="1" eb="2">
      <t>キリ</t>
    </rPh>
    <rPh sb="5" eb="6">
      <t>ク</t>
    </rPh>
    <rPh sb="6" eb="11">
      <t>キョウイクキョウギカイ</t>
    </rPh>
    <phoneticPr fontId="1"/>
  </si>
  <si>
    <t>大道南小学校区教育協議会－はぐくみネット－</t>
    <rPh sb="0" eb="2">
      <t>ダイドウ</t>
    </rPh>
    <rPh sb="2" eb="3">
      <t>ミナミ</t>
    </rPh>
    <rPh sb="3" eb="6">
      <t>ショウガッコウ</t>
    </rPh>
    <rPh sb="6" eb="7">
      <t>ク</t>
    </rPh>
    <rPh sb="7" eb="13">
      <t>キョウイクキョウギカイー</t>
    </rPh>
    <phoneticPr fontId="1"/>
  </si>
  <si>
    <t>豊里小学校区教育協議会－はぐくみネット－</t>
    <rPh sb="0" eb="1">
      <t>ユタカ</t>
    </rPh>
    <rPh sb="1" eb="2">
      <t>サト</t>
    </rPh>
    <phoneticPr fontId="1"/>
  </si>
  <si>
    <t>豊里南小学校区教育協議会－はぐくみネット－</t>
    <rPh sb="0" eb="1">
      <t>ユタカ</t>
    </rPh>
    <rPh sb="1" eb="2">
      <t>サト</t>
    </rPh>
    <rPh sb="2" eb="3">
      <t>ミナミ</t>
    </rPh>
    <phoneticPr fontId="1"/>
  </si>
  <si>
    <t>豊新小学校区教育協議会－はぐくみネット－</t>
    <rPh sb="0" eb="1">
      <t>ユタカ</t>
    </rPh>
    <rPh sb="1" eb="2">
      <t>シン</t>
    </rPh>
    <phoneticPr fontId="1"/>
  </si>
  <si>
    <t>新庄小学校区教育協議会－はぐくみネット－</t>
    <rPh sb="0" eb="1">
      <t>シン</t>
    </rPh>
    <rPh sb="1" eb="2">
      <t>ショウ</t>
    </rPh>
    <phoneticPr fontId="1"/>
  </si>
  <si>
    <t>下新庄小学校区教育協議会－はぐくみネット－</t>
    <rPh sb="0" eb="1">
      <t>シモ</t>
    </rPh>
    <rPh sb="1" eb="2">
      <t>シン</t>
    </rPh>
    <rPh sb="2" eb="3">
      <t>ショウ</t>
    </rPh>
    <phoneticPr fontId="1"/>
  </si>
  <si>
    <t>菅原小学校区教育協議会－はぐくみネット－</t>
    <rPh sb="0" eb="1">
      <t>スガ</t>
    </rPh>
    <rPh sb="1" eb="2">
      <t>ハラ</t>
    </rPh>
    <phoneticPr fontId="1"/>
  </si>
  <si>
    <t>東淡路小・柴島中学校区教育協議会－はぐくみネット－</t>
    <rPh sb="5" eb="7">
      <t>クニジマ</t>
    </rPh>
    <rPh sb="7" eb="8">
      <t>ナカ</t>
    </rPh>
    <phoneticPr fontId="1"/>
  </si>
  <si>
    <t>淡路地域教育協議会</t>
    <rPh sb="0" eb="2">
      <t>アワジ</t>
    </rPh>
    <rPh sb="2" eb="4">
      <t>チイキ</t>
    </rPh>
    <rPh sb="4" eb="6">
      <t>キョウイク</t>
    </rPh>
    <rPh sb="6" eb="9">
      <t>キョウギカイ</t>
    </rPh>
    <phoneticPr fontId="1"/>
  </si>
  <si>
    <t>啓発小学校区教育協議会－はぐくみネット－</t>
    <rPh sb="0" eb="1">
      <t>ケイ</t>
    </rPh>
    <rPh sb="1" eb="2">
      <t>ハツ</t>
    </rPh>
    <phoneticPr fontId="1"/>
  </si>
  <si>
    <t>令和3年度学校を活用した地域連携事業（生涯学習ルーム）</t>
    <rPh sb="5" eb="7">
      <t>ガッコウ</t>
    </rPh>
    <rPh sb="8" eb="10">
      <t>カツヨウ</t>
    </rPh>
    <rPh sb="12" eb="18">
      <t>チイキレンケイジギョウ</t>
    </rPh>
    <rPh sb="19" eb="23">
      <t>ショウガイガクシュウ</t>
    </rPh>
    <phoneticPr fontId="8"/>
  </si>
  <si>
    <t>いたかの地域活動協議会</t>
    <rPh sb="4" eb="6">
      <t>チイキ</t>
    </rPh>
    <rPh sb="6" eb="8">
      <t>カツドウ</t>
    </rPh>
    <rPh sb="8" eb="11">
      <t>キョウギカイ</t>
    </rPh>
    <phoneticPr fontId="1"/>
  </si>
  <si>
    <t>東井高野小学校生涯学習ルーム運営委員会</t>
    <rPh sb="0" eb="1">
      <t>ヒガシ</t>
    </rPh>
    <rPh sb="1" eb="4">
      <t>イタカノ</t>
    </rPh>
    <rPh sb="4" eb="7">
      <t>ショウガッコウ</t>
    </rPh>
    <rPh sb="7" eb="9">
      <t>ショウガイ</t>
    </rPh>
    <rPh sb="9" eb="11">
      <t>ガクシュウ</t>
    </rPh>
    <rPh sb="14" eb="16">
      <t>ウンエイ</t>
    </rPh>
    <rPh sb="16" eb="19">
      <t>イインカイ</t>
    </rPh>
    <phoneticPr fontId="1"/>
  </si>
  <si>
    <t>大隅東小学校生涯学習ルーム運営委員会</t>
    <rPh sb="0" eb="2">
      <t>オオスミ</t>
    </rPh>
    <rPh sb="2" eb="3">
      <t>ヒガシ</t>
    </rPh>
    <rPh sb="3" eb="6">
      <t>ショウガッコウ</t>
    </rPh>
    <rPh sb="6" eb="8">
      <t>ショウガイ</t>
    </rPh>
    <rPh sb="8" eb="10">
      <t>ガクシュウ</t>
    </rPh>
    <rPh sb="13" eb="15">
      <t>ウンエイ</t>
    </rPh>
    <rPh sb="15" eb="18">
      <t>イインカイ</t>
    </rPh>
    <phoneticPr fontId="1"/>
  </si>
  <si>
    <t>大隅西小学校生涯学習ルーム運営委員会</t>
    <rPh sb="0" eb="2">
      <t>オオスミ</t>
    </rPh>
    <rPh sb="2" eb="3">
      <t>ニシ</t>
    </rPh>
    <rPh sb="3" eb="6">
      <t>ショウガッコウ</t>
    </rPh>
    <rPh sb="6" eb="8">
      <t>ショウガイ</t>
    </rPh>
    <rPh sb="8" eb="10">
      <t>ガクシュウ</t>
    </rPh>
    <rPh sb="13" eb="15">
      <t>ウンエイ</t>
    </rPh>
    <rPh sb="15" eb="18">
      <t>イインカイ</t>
    </rPh>
    <phoneticPr fontId="1"/>
  </si>
  <si>
    <t>小松小学校生涯学習ルーム運営委員会</t>
    <rPh sb="0" eb="2">
      <t>コマツ</t>
    </rPh>
    <rPh sb="2" eb="5">
      <t>ショウガッコウ</t>
    </rPh>
    <rPh sb="5" eb="7">
      <t>ショウガイ</t>
    </rPh>
    <rPh sb="7" eb="9">
      <t>ガクシュウ</t>
    </rPh>
    <rPh sb="12" eb="14">
      <t>ウンエイ</t>
    </rPh>
    <rPh sb="14" eb="17">
      <t>イインカイ</t>
    </rPh>
    <phoneticPr fontId="1"/>
  </si>
  <si>
    <t>大桐小学校生涯学習ルーム運営委員会</t>
    <rPh sb="0" eb="1">
      <t>ダイ</t>
    </rPh>
    <rPh sb="1" eb="2">
      <t>ドウ</t>
    </rPh>
    <rPh sb="2" eb="5">
      <t>ショウガッコウ</t>
    </rPh>
    <rPh sb="5" eb="7">
      <t>ショウガイ</t>
    </rPh>
    <rPh sb="7" eb="9">
      <t>ガクシュウ</t>
    </rPh>
    <rPh sb="12" eb="14">
      <t>ウンエイ</t>
    </rPh>
    <rPh sb="14" eb="17">
      <t>イインカイ</t>
    </rPh>
    <phoneticPr fontId="1"/>
  </si>
  <si>
    <t>大道南小学校生涯学習ルーム運営委員会</t>
    <rPh sb="0" eb="1">
      <t>ダイ</t>
    </rPh>
    <rPh sb="1" eb="2">
      <t>ミチ</t>
    </rPh>
    <rPh sb="2" eb="3">
      <t>ミナミ</t>
    </rPh>
    <rPh sb="3" eb="6">
      <t>ショウガッコウ</t>
    </rPh>
    <rPh sb="6" eb="8">
      <t>ショウガイ</t>
    </rPh>
    <rPh sb="8" eb="10">
      <t>ガクシュウ</t>
    </rPh>
    <rPh sb="13" eb="15">
      <t>ウンエイ</t>
    </rPh>
    <rPh sb="15" eb="18">
      <t>イインカイ</t>
    </rPh>
    <phoneticPr fontId="1"/>
  </si>
  <si>
    <t>豊里小学校生涯学習ルーム運営委員会</t>
    <rPh sb="0" eb="2">
      <t>トヨサト</t>
    </rPh>
    <rPh sb="2" eb="5">
      <t>ショウガッコウ</t>
    </rPh>
    <rPh sb="5" eb="7">
      <t>ショウガイ</t>
    </rPh>
    <rPh sb="7" eb="9">
      <t>ガクシュウ</t>
    </rPh>
    <rPh sb="12" eb="14">
      <t>ウンエイ</t>
    </rPh>
    <rPh sb="14" eb="17">
      <t>イインカイ</t>
    </rPh>
    <phoneticPr fontId="1"/>
  </si>
  <si>
    <t>豊里南小学校生涯学習ルーム運営委員会</t>
    <rPh sb="0" eb="2">
      <t>トヨサト</t>
    </rPh>
    <rPh sb="2" eb="3">
      <t>ミナミ</t>
    </rPh>
    <rPh sb="3" eb="6">
      <t>ショウガッコウ</t>
    </rPh>
    <rPh sb="6" eb="8">
      <t>ショウガイ</t>
    </rPh>
    <rPh sb="8" eb="10">
      <t>ガクシュウ</t>
    </rPh>
    <rPh sb="13" eb="15">
      <t>ウンエイ</t>
    </rPh>
    <rPh sb="15" eb="18">
      <t>イインカイ</t>
    </rPh>
    <phoneticPr fontId="1"/>
  </si>
  <si>
    <t>豊新小学校生涯学習ルーム運営委員会</t>
    <rPh sb="0" eb="2">
      <t>ホウシン</t>
    </rPh>
    <rPh sb="2" eb="5">
      <t>ショウガッコウ</t>
    </rPh>
    <rPh sb="5" eb="7">
      <t>ショウガイ</t>
    </rPh>
    <rPh sb="7" eb="9">
      <t>ガクシュウ</t>
    </rPh>
    <rPh sb="12" eb="14">
      <t>ウンエイ</t>
    </rPh>
    <rPh sb="14" eb="17">
      <t>イインカイ</t>
    </rPh>
    <phoneticPr fontId="1"/>
  </si>
  <si>
    <t>新庄小学校生涯学習ルーム運営委員会</t>
    <rPh sb="0" eb="2">
      <t>シンジョウ</t>
    </rPh>
    <rPh sb="2" eb="5">
      <t>ショウガッコウ</t>
    </rPh>
    <rPh sb="5" eb="7">
      <t>ショウガイ</t>
    </rPh>
    <rPh sb="7" eb="9">
      <t>ガクシュウ</t>
    </rPh>
    <rPh sb="12" eb="14">
      <t>ウンエイ</t>
    </rPh>
    <rPh sb="14" eb="17">
      <t>イインカイ</t>
    </rPh>
    <phoneticPr fontId="1"/>
  </si>
  <si>
    <t>下新庄小学校生涯学習ルーム運営委員会</t>
    <rPh sb="0" eb="3">
      <t>シモシンジョウ</t>
    </rPh>
    <rPh sb="3" eb="6">
      <t>ショウガッコウ</t>
    </rPh>
    <rPh sb="6" eb="8">
      <t>ショウガイ</t>
    </rPh>
    <rPh sb="8" eb="10">
      <t>ガクシュウ</t>
    </rPh>
    <rPh sb="13" eb="15">
      <t>ウンエイ</t>
    </rPh>
    <rPh sb="15" eb="18">
      <t>イインカイ</t>
    </rPh>
    <phoneticPr fontId="1"/>
  </si>
  <si>
    <t>菅原小学校生涯学習ルーム運営委員会</t>
    <rPh sb="0" eb="2">
      <t>スガハラ</t>
    </rPh>
    <rPh sb="2" eb="5">
      <t>ショウガッコウ</t>
    </rPh>
    <rPh sb="5" eb="7">
      <t>ショウガイ</t>
    </rPh>
    <rPh sb="7" eb="9">
      <t>ガクシュウ</t>
    </rPh>
    <rPh sb="12" eb="14">
      <t>ウンエイ</t>
    </rPh>
    <rPh sb="14" eb="17">
      <t>イインカイ</t>
    </rPh>
    <phoneticPr fontId="1"/>
  </si>
  <si>
    <t>東淡路小学校生涯学習ルーム運営委員会</t>
    <rPh sb="0" eb="1">
      <t>ヒガシ</t>
    </rPh>
    <rPh sb="1" eb="3">
      <t>アワジ</t>
    </rPh>
    <rPh sb="3" eb="6">
      <t>ショウガッコウ</t>
    </rPh>
    <rPh sb="6" eb="8">
      <t>ショウガイ</t>
    </rPh>
    <rPh sb="8" eb="10">
      <t>ガクシュウ</t>
    </rPh>
    <rPh sb="13" eb="15">
      <t>ウンエイ</t>
    </rPh>
    <rPh sb="15" eb="18">
      <t>イインカイ</t>
    </rPh>
    <phoneticPr fontId="1"/>
  </si>
  <si>
    <t>西淡路小学校生涯学習ルーム運営委員会</t>
    <rPh sb="0" eb="1">
      <t>ニシ</t>
    </rPh>
    <rPh sb="1" eb="3">
      <t>アワジ</t>
    </rPh>
    <rPh sb="3" eb="6">
      <t>ショウガッコウ</t>
    </rPh>
    <rPh sb="6" eb="8">
      <t>ショウガイ</t>
    </rPh>
    <rPh sb="8" eb="10">
      <t>ガクシュウ</t>
    </rPh>
    <rPh sb="13" eb="15">
      <t>ウンエイ</t>
    </rPh>
    <rPh sb="15" eb="18">
      <t>イインカイ</t>
    </rPh>
    <phoneticPr fontId="1"/>
  </si>
  <si>
    <t>啓発地域活動協議会</t>
    <rPh sb="0" eb="2">
      <t>ケイハツ</t>
    </rPh>
    <rPh sb="2" eb="4">
      <t>チイキ</t>
    </rPh>
    <rPh sb="4" eb="6">
      <t>カツドウ</t>
    </rPh>
    <rPh sb="6" eb="9">
      <t>キョウギカイ</t>
    </rPh>
    <phoneticPr fontId="1"/>
  </si>
  <si>
    <t>令和3年度鑑賞教育事業業務委託</t>
    <rPh sb="0" eb="2">
      <t>レイワ</t>
    </rPh>
    <rPh sb="3" eb="5">
      <t>ネンド</t>
    </rPh>
    <rPh sb="5" eb="7">
      <t>カンショウ</t>
    </rPh>
    <rPh sb="7" eb="9">
      <t>キョウイク</t>
    </rPh>
    <rPh sb="9" eb="11">
      <t>ジギョウ</t>
    </rPh>
    <rPh sb="11" eb="13">
      <t>ギョウム</t>
    </rPh>
    <rPh sb="13" eb="15">
      <t>イタク</t>
    </rPh>
    <phoneticPr fontId="8"/>
  </si>
  <si>
    <t>(特非)ローゼンビート</t>
    <rPh sb="1" eb="2">
      <t>トク</t>
    </rPh>
    <rPh sb="2" eb="3">
      <t>ヒ</t>
    </rPh>
    <phoneticPr fontId="8"/>
  </si>
  <si>
    <t>令和3年度小中学校へのゲストティーチャー派遣事業（情報モラル教育）に係る業務委託</t>
    <rPh sb="5" eb="9">
      <t>ショウチュウガッコウ</t>
    </rPh>
    <rPh sb="20" eb="24">
      <t>ハケンジギョウ</t>
    </rPh>
    <rPh sb="25" eb="27">
      <t>ジョウホウ</t>
    </rPh>
    <rPh sb="30" eb="32">
      <t>キョウイク</t>
    </rPh>
    <rPh sb="34" eb="35">
      <t>カカ</t>
    </rPh>
    <rPh sb="36" eb="40">
      <t>ギョウムイタク</t>
    </rPh>
    <phoneticPr fontId="8"/>
  </si>
  <si>
    <t>(一社)ソーシャルメディア研究会</t>
    <rPh sb="1" eb="3">
      <t>イチシャ</t>
    </rPh>
    <rPh sb="13" eb="16">
      <t>ケンキュウカイ</t>
    </rPh>
    <phoneticPr fontId="8"/>
  </si>
  <si>
    <t>令和3年度東淀川区プログラミング教育支援事業業務委託</t>
    <rPh sb="5" eb="9">
      <t>ヒガシヨドガワク</t>
    </rPh>
    <rPh sb="16" eb="20">
      <t>キョウイクシエン</t>
    </rPh>
    <rPh sb="20" eb="22">
      <t>ジギョウ</t>
    </rPh>
    <rPh sb="22" eb="26">
      <t>ギョウムイタク</t>
    </rPh>
    <phoneticPr fontId="8"/>
  </si>
  <si>
    <t>(株)ミマモルメ</t>
    <rPh sb="1" eb="2">
      <t>カブ</t>
    </rPh>
    <phoneticPr fontId="8"/>
  </si>
  <si>
    <t>令和３年度絵本読み聞かせ事業</t>
    <rPh sb="0" eb="2">
      <t>レイワ</t>
    </rPh>
    <rPh sb="3" eb="4">
      <t>ネン</t>
    </rPh>
    <rPh sb="4" eb="5">
      <t>ド</t>
    </rPh>
    <rPh sb="5" eb="8">
      <t>エホンヨ</t>
    </rPh>
    <rPh sb="9" eb="10">
      <t>キ</t>
    </rPh>
    <rPh sb="12" eb="14">
      <t>ジギョウ</t>
    </rPh>
    <phoneticPr fontId="8"/>
  </si>
  <si>
    <t>(株)なーと</t>
    <rPh sb="1" eb="2">
      <t>カブ</t>
    </rPh>
    <phoneticPr fontId="8"/>
  </si>
  <si>
    <t>令和３年度ひがしよどがわ子育て情報MAPの印刷及び編集業務委託</t>
    <rPh sb="0" eb="2">
      <t>レイワ</t>
    </rPh>
    <rPh sb="3" eb="5">
      <t>ネンド</t>
    </rPh>
    <rPh sb="12" eb="14">
      <t>コソダ</t>
    </rPh>
    <rPh sb="15" eb="17">
      <t>ジョウホウ</t>
    </rPh>
    <rPh sb="21" eb="23">
      <t>インサツ</t>
    </rPh>
    <rPh sb="23" eb="24">
      <t>オヨ</t>
    </rPh>
    <rPh sb="25" eb="27">
      <t>ヘンシュウ</t>
    </rPh>
    <rPh sb="27" eb="29">
      <t>ギョウム</t>
    </rPh>
    <rPh sb="29" eb="31">
      <t>イタク</t>
    </rPh>
    <phoneticPr fontId="8"/>
  </si>
  <si>
    <t>(株)ウイルハーツ</t>
    <rPh sb="1" eb="2">
      <t>カブ</t>
    </rPh>
    <phoneticPr fontId="8"/>
  </si>
  <si>
    <t>令和３年度東淀川区子育てサービス利用者支援事業</t>
    <rPh sb="0" eb="2">
      <t>レイワ</t>
    </rPh>
    <rPh sb="3" eb="5">
      <t>ネンド</t>
    </rPh>
    <rPh sb="5" eb="9">
      <t>ヒガシヨドガワク</t>
    </rPh>
    <rPh sb="9" eb="11">
      <t>コソダ</t>
    </rPh>
    <rPh sb="16" eb="19">
      <t>リヨウシャ</t>
    </rPh>
    <rPh sb="19" eb="23">
      <t>シエンジギョウ</t>
    </rPh>
    <phoneticPr fontId="8"/>
  </si>
  <si>
    <t>(社福)大阪市東淀川区社会福祉協議会</t>
    <rPh sb="1" eb="3">
      <t>シャフク</t>
    </rPh>
    <rPh sb="4" eb="11">
      <t>オオサカシヒガシヨドガワク</t>
    </rPh>
    <rPh sb="11" eb="18">
      <t>シャカイフクシキョウギカイ</t>
    </rPh>
    <phoneticPr fontId="8"/>
  </si>
  <si>
    <t>大阪市東淀川区役所・大阪市東淀川区役所出張所住民情報業務等委託</t>
    <rPh sb="10" eb="13">
      <t>オオサカシ</t>
    </rPh>
    <phoneticPr fontId="8"/>
  </si>
  <si>
    <t>(株)パソナ</t>
    <phoneticPr fontId="8"/>
  </si>
  <si>
    <t>大阪市東淀川区役所及び同出張所産業廃棄物収集・運搬及び処分業務委託</t>
  </si>
  <si>
    <t>東淀川区役所及び同出張所一般廃棄物収集・運搬及び処分業務委託</t>
    <phoneticPr fontId="8"/>
  </si>
  <si>
    <t>大阪市東淀川区合同庁舎等清掃業務委託</t>
    <phoneticPr fontId="8"/>
  </si>
  <si>
    <t>東淀川区役所及び同出張所害虫駆除業務</t>
  </si>
  <si>
    <t>東淀川区役所及び同出張所自動扉保守点検業務</t>
    <phoneticPr fontId="8"/>
  </si>
  <si>
    <t>中央区役所外46施設昇降機設備保守点検業務委託　長期継続</t>
    <rPh sb="0" eb="2">
      <t>チュウオウ</t>
    </rPh>
    <rPh sb="2" eb="3">
      <t>ク</t>
    </rPh>
    <rPh sb="3" eb="5">
      <t>ヤクショ</t>
    </rPh>
    <rPh sb="5" eb="6">
      <t>ソト</t>
    </rPh>
    <rPh sb="8" eb="10">
      <t>シセツ</t>
    </rPh>
    <rPh sb="10" eb="13">
      <t>ショウコウキ</t>
    </rPh>
    <rPh sb="13" eb="15">
      <t>セツビ</t>
    </rPh>
    <rPh sb="15" eb="17">
      <t>ホシュ</t>
    </rPh>
    <rPh sb="17" eb="19">
      <t>テンケン</t>
    </rPh>
    <rPh sb="19" eb="21">
      <t>ギョウム</t>
    </rPh>
    <rPh sb="21" eb="23">
      <t>イタク</t>
    </rPh>
    <rPh sb="24" eb="26">
      <t>チョウキ</t>
    </rPh>
    <rPh sb="26" eb="28">
      <t>ケイゾク</t>
    </rPh>
    <phoneticPr fontId="8"/>
  </si>
  <si>
    <t>淀川区役所外14施設電気工作物保守点検業務委託</t>
    <rPh sb="0" eb="2">
      <t>ヨドガワ</t>
    </rPh>
    <rPh sb="2" eb="5">
      <t>クヤクショ</t>
    </rPh>
    <rPh sb="5" eb="6">
      <t>ソト</t>
    </rPh>
    <rPh sb="8" eb="10">
      <t>シセツ</t>
    </rPh>
    <rPh sb="10" eb="12">
      <t>デンキ</t>
    </rPh>
    <rPh sb="12" eb="15">
      <t>コウサクブツ</t>
    </rPh>
    <rPh sb="15" eb="17">
      <t>ホシュ</t>
    </rPh>
    <rPh sb="17" eb="19">
      <t>テンケン</t>
    </rPh>
    <rPh sb="19" eb="21">
      <t>ギョウム</t>
    </rPh>
    <rPh sb="21" eb="23">
      <t>イタク</t>
    </rPh>
    <phoneticPr fontId="8"/>
  </si>
  <si>
    <t>東淀川区役所外空調設備他保守点検業務（北エリア）【設計・監理】</t>
    <rPh sb="0" eb="3">
      <t>ヒガシヨドガワ</t>
    </rPh>
    <rPh sb="3" eb="6">
      <t>クヤクショ</t>
    </rPh>
    <rPh sb="6" eb="7">
      <t>ソト</t>
    </rPh>
    <rPh sb="7" eb="9">
      <t>クウチョウ</t>
    </rPh>
    <rPh sb="9" eb="11">
      <t>セツビ</t>
    </rPh>
    <rPh sb="11" eb="12">
      <t>ホカ</t>
    </rPh>
    <rPh sb="12" eb="14">
      <t>ホシュ</t>
    </rPh>
    <rPh sb="14" eb="16">
      <t>テンケン</t>
    </rPh>
    <rPh sb="16" eb="18">
      <t>ギョウム</t>
    </rPh>
    <rPh sb="19" eb="20">
      <t>キタ</t>
    </rPh>
    <rPh sb="25" eb="27">
      <t>セッケイ</t>
    </rPh>
    <rPh sb="28" eb="30">
      <t>カンリ</t>
    </rPh>
    <phoneticPr fontId="8"/>
  </si>
  <si>
    <t>東淀川区役所出張所空調設備他保守点検業務（北エリア）【設計・監理】</t>
    <rPh sb="0" eb="3">
      <t>ヒガシヨドガワ</t>
    </rPh>
    <rPh sb="3" eb="6">
      <t>クヤクショ</t>
    </rPh>
    <rPh sb="6" eb="9">
      <t>シュッチョウショ</t>
    </rPh>
    <rPh sb="9" eb="11">
      <t>クウチョウ</t>
    </rPh>
    <rPh sb="11" eb="13">
      <t>セツビ</t>
    </rPh>
    <rPh sb="13" eb="14">
      <t>ホカ</t>
    </rPh>
    <rPh sb="14" eb="16">
      <t>ホシュ</t>
    </rPh>
    <rPh sb="16" eb="18">
      <t>テンケン</t>
    </rPh>
    <rPh sb="18" eb="20">
      <t>ギョウム</t>
    </rPh>
    <rPh sb="21" eb="22">
      <t>キタ</t>
    </rPh>
    <rPh sb="27" eb="29">
      <t>セッケイ</t>
    </rPh>
    <rPh sb="30" eb="32">
      <t>カンリ</t>
    </rPh>
    <phoneticPr fontId="8"/>
  </si>
  <si>
    <t>（株）川崎環境</t>
    <rPh sb="1" eb="2">
      <t>カブ</t>
    </rPh>
    <phoneticPr fontId="8"/>
  </si>
  <si>
    <t>（株）さつき</t>
    <rPh sb="1" eb="2">
      <t>カブ</t>
    </rPh>
    <phoneticPr fontId="8"/>
  </si>
  <si>
    <t>（株）ハヤシハウジング</t>
    <rPh sb="1" eb="2">
      <t>カブ</t>
    </rPh>
    <phoneticPr fontId="8"/>
  </si>
  <si>
    <t>東淀川区役所受水槽清掃業務及び飲料水水質検査業務委託</t>
  </si>
  <si>
    <t>近畿ビルサービス（株）</t>
    <rPh sb="0" eb="2">
      <t>キンキ</t>
    </rPh>
    <rPh sb="9" eb="10">
      <t>カブ</t>
    </rPh>
    <phoneticPr fontId="8"/>
  </si>
  <si>
    <t>東淀川区役所庁舎１階多目的トイレ詰まり緊急清掃委託</t>
    <phoneticPr fontId="8"/>
  </si>
  <si>
    <t>（株）博明社</t>
  </si>
  <si>
    <t>（株）日立ビルシステム</t>
    <rPh sb="3" eb="5">
      <t>ヒタチ</t>
    </rPh>
    <phoneticPr fontId="8"/>
  </si>
  <si>
    <t>（株）アストエンジ</t>
    <phoneticPr fontId="8"/>
  </si>
  <si>
    <t>（株）辻井建築設計事務所</t>
    <rPh sb="3" eb="5">
      <t>ツジイ</t>
    </rPh>
    <rPh sb="5" eb="7">
      <t>ケンチク</t>
    </rPh>
    <rPh sb="7" eb="9">
      <t>セッケイ</t>
    </rPh>
    <rPh sb="9" eb="12">
      <t>ジムショ</t>
    </rPh>
    <phoneticPr fontId="8"/>
  </si>
  <si>
    <t>（株）ＵＲリンケージ　西日本支社</t>
    <rPh sb="11" eb="12">
      <t>ニシ</t>
    </rPh>
    <rPh sb="12" eb="14">
      <t>ニホン</t>
    </rPh>
    <rPh sb="14" eb="16">
      <t>シシャ</t>
    </rPh>
    <phoneticPr fontId="8"/>
  </si>
  <si>
    <t>東淀川区役所便座用除菌剤吐出装置維持管理業務委託</t>
    <phoneticPr fontId="8"/>
  </si>
  <si>
    <t>東淀川区役所簡易専用水道検査業務委託</t>
    <phoneticPr fontId="8"/>
  </si>
  <si>
    <t>（株）ケイ・エス分析センター</t>
    <rPh sb="1" eb="2">
      <t>カブ</t>
    </rPh>
    <phoneticPr fontId="8"/>
  </si>
  <si>
    <t>東淀川区役所産業廃棄物（使用済み蛍光ランプ）収集運搬・処分業務委託</t>
    <phoneticPr fontId="8"/>
  </si>
  <si>
    <t>（株）共英メソナ</t>
    <rPh sb="1" eb="2">
      <t>カブ</t>
    </rPh>
    <rPh sb="3" eb="4">
      <t>トモ</t>
    </rPh>
    <rPh sb="4" eb="5">
      <t>エイ</t>
    </rPh>
    <phoneticPr fontId="8"/>
  </si>
  <si>
    <t>一般会計</t>
    <rPh sb="0" eb="2">
      <t>イッパン</t>
    </rPh>
    <rPh sb="2" eb="4">
      <t>カイケイ</t>
    </rPh>
    <phoneticPr fontId="8"/>
  </si>
  <si>
    <t>（株）ユニテックス</t>
    <phoneticPr fontId="8"/>
  </si>
  <si>
    <t>平和興業（株）</t>
    <rPh sb="0" eb="2">
      <t>ヘイワ</t>
    </rPh>
    <rPh sb="2" eb="4">
      <t>コウギョウ</t>
    </rPh>
    <rPh sb="5" eb="6">
      <t>カブ</t>
    </rPh>
    <phoneticPr fontId="8"/>
  </si>
  <si>
    <t>ナブコドア（株）</t>
  </si>
  <si>
    <t>管財サービス（株）</t>
    <rPh sb="0" eb="2">
      <t>カンザイ</t>
    </rPh>
    <phoneticPr fontId="8"/>
  </si>
  <si>
    <t>パナソニックＬＳエンジニアリング（株）</t>
    <phoneticPr fontId="8"/>
  </si>
  <si>
    <t>早川電気通信（株）</t>
    <rPh sb="0" eb="2">
      <t>ハヤカワ</t>
    </rPh>
    <rPh sb="2" eb="4">
      <t>デンキ</t>
    </rPh>
    <rPh sb="4" eb="6">
      <t>ツウシン</t>
    </rPh>
    <phoneticPr fontId="8"/>
  </si>
  <si>
    <t>三精テクノロジーズ（株）</t>
    <rPh sb="0" eb="1">
      <t>サン</t>
    </rPh>
    <phoneticPr fontId="8"/>
  </si>
  <si>
    <t>日本カルミック（株）</t>
  </si>
  <si>
    <t>日本カルミック（株）カルミック（株）</t>
    <rPh sb="16" eb="17">
      <t>カブ</t>
    </rPh>
    <phoneticPr fontId="8"/>
  </si>
  <si>
    <t>（株）ケー・デー・シー中日本支店</t>
  </si>
  <si>
    <t>（一財）　関西電気保管協会</t>
    <rPh sb="1" eb="2">
      <t>イッ</t>
    </rPh>
    <rPh sb="2" eb="3">
      <t>ザイ</t>
    </rPh>
    <rPh sb="5" eb="7">
      <t>カンサイ</t>
    </rPh>
    <rPh sb="7" eb="9">
      <t>デンキ</t>
    </rPh>
    <rPh sb="9" eb="11">
      <t>ホカン</t>
    </rPh>
    <rPh sb="11" eb="13">
      <t>キョウカイ</t>
    </rPh>
    <phoneticPr fontId="8"/>
  </si>
  <si>
    <t>（株）ＵＲリンケージ　西日本支社</t>
    <rPh sb="11" eb="14">
      <t>ニシニホン</t>
    </rPh>
    <rPh sb="14" eb="16">
      <t>シシャ</t>
    </rPh>
    <phoneticPr fontId="8"/>
  </si>
  <si>
    <t>令和３年度東淀川区役所外４施設空調設備保守点検業務委託</t>
    <rPh sb="0" eb="2">
      <t>レイワ</t>
    </rPh>
    <rPh sb="3" eb="5">
      <t>ネンド</t>
    </rPh>
    <rPh sb="5" eb="9">
      <t>ヒガシヨドガワク</t>
    </rPh>
    <rPh sb="9" eb="11">
      <t>ヤクショ</t>
    </rPh>
    <rPh sb="11" eb="12">
      <t>ソト</t>
    </rPh>
    <rPh sb="13" eb="15">
      <t>シセツ</t>
    </rPh>
    <rPh sb="15" eb="17">
      <t>クウチョウ</t>
    </rPh>
    <rPh sb="17" eb="19">
      <t>セツビ</t>
    </rPh>
    <rPh sb="19" eb="21">
      <t>ホシュ</t>
    </rPh>
    <rPh sb="21" eb="23">
      <t>テンケン</t>
    </rPh>
    <rPh sb="23" eb="25">
      <t>ギョウム</t>
    </rPh>
    <rPh sb="25" eb="27">
      <t>イタク</t>
    </rPh>
    <phoneticPr fontId="8"/>
  </si>
  <si>
    <t>令和３年度福島区役所外５施設中央監視制御装置保守点検業務委託</t>
    <rPh sb="0" eb="2">
      <t>レイワ</t>
    </rPh>
    <rPh sb="3" eb="5">
      <t>ネンド</t>
    </rPh>
    <rPh sb="5" eb="8">
      <t>フクシマク</t>
    </rPh>
    <rPh sb="8" eb="10">
      <t>ヤクショ</t>
    </rPh>
    <rPh sb="10" eb="11">
      <t>ソト</t>
    </rPh>
    <rPh sb="12" eb="14">
      <t>シセツ</t>
    </rPh>
    <rPh sb="14" eb="16">
      <t>チュウオウ</t>
    </rPh>
    <rPh sb="16" eb="18">
      <t>カンシ</t>
    </rPh>
    <rPh sb="18" eb="20">
      <t>セイギョ</t>
    </rPh>
    <rPh sb="20" eb="22">
      <t>ソウチ</t>
    </rPh>
    <rPh sb="22" eb="24">
      <t>ホシュ</t>
    </rPh>
    <rPh sb="24" eb="26">
      <t>テンケン</t>
    </rPh>
    <rPh sb="26" eb="28">
      <t>ギョウム</t>
    </rPh>
    <rPh sb="28" eb="30">
      <t>イタク</t>
    </rPh>
    <phoneticPr fontId="8"/>
  </si>
  <si>
    <t>令和３年度北区役所外29施設給水・衛生ポンプ等点検業務委託</t>
    <rPh sb="0" eb="2">
      <t>レイワ</t>
    </rPh>
    <rPh sb="3" eb="5">
      <t>ネンド</t>
    </rPh>
    <rPh sb="5" eb="7">
      <t>キタク</t>
    </rPh>
    <rPh sb="7" eb="9">
      <t>ヤクショ</t>
    </rPh>
    <rPh sb="9" eb="10">
      <t>ソト</t>
    </rPh>
    <rPh sb="12" eb="14">
      <t>シセツ</t>
    </rPh>
    <rPh sb="14" eb="16">
      <t>キュウスイ</t>
    </rPh>
    <rPh sb="17" eb="19">
      <t>エイセイ</t>
    </rPh>
    <rPh sb="22" eb="23">
      <t>トウ</t>
    </rPh>
    <rPh sb="23" eb="25">
      <t>テンケン</t>
    </rPh>
    <rPh sb="25" eb="27">
      <t>ギョウム</t>
    </rPh>
    <rPh sb="27" eb="29">
      <t>イタク</t>
    </rPh>
    <phoneticPr fontId="8"/>
  </si>
  <si>
    <t>令和３年度北区役所外39施設消防用設備等点検業務委託</t>
    <rPh sb="0" eb="2">
      <t>レイワ</t>
    </rPh>
    <rPh sb="3" eb="5">
      <t>ネンド</t>
    </rPh>
    <rPh sb="5" eb="6">
      <t>キタ</t>
    </rPh>
    <rPh sb="6" eb="9">
      <t>クヤクショ</t>
    </rPh>
    <rPh sb="9" eb="10">
      <t>ソト</t>
    </rPh>
    <rPh sb="12" eb="14">
      <t>シセツ</t>
    </rPh>
    <rPh sb="14" eb="16">
      <t>ショウボウ</t>
    </rPh>
    <rPh sb="16" eb="17">
      <t>ヨウ</t>
    </rPh>
    <rPh sb="17" eb="19">
      <t>セツビ</t>
    </rPh>
    <rPh sb="19" eb="20">
      <t>トウ</t>
    </rPh>
    <rPh sb="20" eb="22">
      <t>テンケン</t>
    </rPh>
    <rPh sb="22" eb="24">
      <t>ギョウム</t>
    </rPh>
    <rPh sb="24" eb="26">
      <t>イタク</t>
    </rPh>
    <phoneticPr fontId="8"/>
  </si>
  <si>
    <t>都島区役所外83施設昇降機設備保守点検業務委託　長期継続</t>
    <rPh sb="0" eb="2">
      <t>ミヤコジマ</t>
    </rPh>
    <rPh sb="2" eb="5">
      <t>クヤクショ</t>
    </rPh>
    <rPh sb="5" eb="6">
      <t>ソト</t>
    </rPh>
    <rPh sb="8" eb="10">
      <t>シセツ</t>
    </rPh>
    <rPh sb="10" eb="13">
      <t>ショウコウキ</t>
    </rPh>
    <rPh sb="13" eb="15">
      <t>セツビ</t>
    </rPh>
    <rPh sb="15" eb="17">
      <t>ホシュ</t>
    </rPh>
    <rPh sb="17" eb="19">
      <t>テンケン</t>
    </rPh>
    <rPh sb="19" eb="21">
      <t>ギョウム</t>
    </rPh>
    <rPh sb="21" eb="23">
      <t>イタク</t>
    </rPh>
    <rPh sb="24" eb="28">
      <t>チョウキケイゾク</t>
    </rPh>
    <phoneticPr fontId="8"/>
  </si>
  <si>
    <t>令和３年度西淀川区役所外21施設特定建築物定期点検業務委託（建築設備・防火設備）</t>
    <rPh sb="0" eb="2">
      <t>レイワ</t>
    </rPh>
    <rPh sb="3" eb="4">
      <t>ネン</t>
    </rPh>
    <rPh sb="4" eb="5">
      <t>ド</t>
    </rPh>
    <rPh sb="5" eb="9">
      <t>ニシヨドガワク</t>
    </rPh>
    <rPh sb="9" eb="11">
      <t>ヤクショ</t>
    </rPh>
    <rPh sb="11" eb="12">
      <t>ソト</t>
    </rPh>
    <rPh sb="14" eb="16">
      <t>シセツ</t>
    </rPh>
    <rPh sb="16" eb="18">
      <t>トクテイ</t>
    </rPh>
    <rPh sb="18" eb="21">
      <t>ケンチクブツ</t>
    </rPh>
    <rPh sb="21" eb="23">
      <t>テイキ</t>
    </rPh>
    <rPh sb="23" eb="25">
      <t>テンケン</t>
    </rPh>
    <rPh sb="25" eb="27">
      <t>ギョウム</t>
    </rPh>
    <rPh sb="27" eb="29">
      <t>イタク</t>
    </rPh>
    <rPh sb="30" eb="32">
      <t>ケンチク</t>
    </rPh>
    <rPh sb="32" eb="34">
      <t>セツビ</t>
    </rPh>
    <rPh sb="35" eb="37">
      <t>ボウカ</t>
    </rPh>
    <rPh sb="37" eb="39">
      <t>セツビ</t>
    </rPh>
    <phoneticPr fontId="8"/>
  </si>
  <si>
    <t>令和３年度北区役所他15施設特定建築物等定期点検業務委託（建築物）</t>
    <rPh sb="0" eb="2">
      <t>レイワ</t>
    </rPh>
    <rPh sb="3" eb="5">
      <t>ネンド</t>
    </rPh>
    <rPh sb="5" eb="9">
      <t>キタクヤクショ</t>
    </rPh>
    <rPh sb="9" eb="10">
      <t>ホカ</t>
    </rPh>
    <rPh sb="12" eb="14">
      <t>シセツ</t>
    </rPh>
    <rPh sb="14" eb="19">
      <t>トクテイケンチクブツ</t>
    </rPh>
    <rPh sb="19" eb="20">
      <t>トウ</t>
    </rPh>
    <rPh sb="20" eb="22">
      <t>テイキ</t>
    </rPh>
    <rPh sb="22" eb="24">
      <t>テンケン</t>
    </rPh>
    <rPh sb="24" eb="28">
      <t>ギョウムイタク</t>
    </rPh>
    <rPh sb="29" eb="32">
      <t>ケンチクブツ</t>
    </rPh>
    <phoneticPr fontId="8"/>
  </si>
  <si>
    <t>令和３年度東淀川区役所外６施設通信設備保守点検業務委託</t>
    <rPh sb="0" eb="2">
      <t>レイワ</t>
    </rPh>
    <rPh sb="3" eb="5">
      <t>ネンド</t>
    </rPh>
    <rPh sb="5" eb="8">
      <t>ヒガシヨドガワ</t>
    </rPh>
    <rPh sb="8" eb="11">
      <t>クヤクショ</t>
    </rPh>
    <rPh sb="11" eb="12">
      <t>ソト</t>
    </rPh>
    <rPh sb="13" eb="15">
      <t>シセツ</t>
    </rPh>
    <rPh sb="15" eb="17">
      <t>ツウシン</t>
    </rPh>
    <rPh sb="17" eb="19">
      <t>セツビ</t>
    </rPh>
    <rPh sb="19" eb="21">
      <t>ホシュ</t>
    </rPh>
    <rPh sb="21" eb="23">
      <t>テンケン</t>
    </rPh>
    <rPh sb="23" eb="25">
      <t>ギョウム</t>
    </rPh>
    <rPh sb="25" eb="27">
      <t>イタク</t>
    </rPh>
    <phoneticPr fontId="8"/>
  </si>
  <si>
    <t>令和３年度北区役所外７施設通信設備保守点検業務委託</t>
    <rPh sb="0" eb="2">
      <t>レイワ</t>
    </rPh>
    <rPh sb="3" eb="5">
      <t>ネンド</t>
    </rPh>
    <rPh sb="5" eb="7">
      <t>キタク</t>
    </rPh>
    <rPh sb="7" eb="9">
      <t>ヤクショ</t>
    </rPh>
    <rPh sb="9" eb="10">
      <t>ソト</t>
    </rPh>
    <rPh sb="11" eb="13">
      <t>シセツ</t>
    </rPh>
    <rPh sb="13" eb="15">
      <t>ツウシン</t>
    </rPh>
    <rPh sb="15" eb="17">
      <t>セツビ</t>
    </rPh>
    <rPh sb="17" eb="19">
      <t>ホシュ</t>
    </rPh>
    <rPh sb="19" eb="21">
      <t>テンケン</t>
    </rPh>
    <rPh sb="21" eb="23">
      <t>ギョウム</t>
    </rPh>
    <rPh sb="23" eb="25">
      <t>イタク</t>
    </rPh>
    <phoneticPr fontId="8"/>
  </si>
  <si>
    <t>令和３年度北区役所外５施設空気環境測定業務委託</t>
    <rPh sb="0" eb="2">
      <t>レイワ</t>
    </rPh>
    <rPh sb="3" eb="5">
      <t>ネンド</t>
    </rPh>
    <rPh sb="5" eb="7">
      <t>キタク</t>
    </rPh>
    <rPh sb="7" eb="9">
      <t>ヤクショ</t>
    </rPh>
    <rPh sb="9" eb="10">
      <t>ソト</t>
    </rPh>
    <rPh sb="11" eb="13">
      <t>シセツ</t>
    </rPh>
    <rPh sb="13" eb="15">
      <t>クウキ</t>
    </rPh>
    <rPh sb="15" eb="17">
      <t>カンキョウ</t>
    </rPh>
    <rPh sb="17" eb="19">
      <t>ソクテイ</t>
    </rPh>
    <rPh sb="19" eb="21">
      <t>ギョウム</t>
    </rPh>
    <rPh sb="21" eb="23">
      <t>イタク</t>
    </rPh>
    <phoneticPr fontId="8"/>
  </si>
  <si>
    <t>第一防災（株）</t>
    <rPh sb="0" eb="4">
      <t>ダイイチボウサイ</t>
    </rPh>
    <rPh sb="5" eb="6">
      <t>カブ</t>
    </rPh>
    <phoneticPr fontId="8"/>
  </si>
  <si>
    <t>令和３年10月31日執行　衆議院議員総選挙及び最高裁判所裁判官国民審査に係るトラック等借上業務委託</t>
    <phoneticPr fontId="8"/>
  </si>
  <si>
    <t>名鉄運輸（株）</t>
    <rPh sb="0" eb="4">
      <t>メイテツウンユ</t>
    </rPh>
    <rPh sb="5" eb="6">
      <t>カブ</t>
    </rPh>
    <phoneticPr fontId="8"/>
  </si>
  <si>
    <t>衆議院議員総選挙及び最高裁判所裁判官国民審査に係る自動車による巡回啓発委託</t>
    <phoneticPr fontId="8"/>
  </si>
  <si>
    <t>（株）阪奈宣伝車</t>
    <rPh sb="1" eb="2">
      <t>カブ</t>
    </rPh>
    <rPh sb="3" eb="5">
      <t>ハンナ</t>
    </rPh>
    <rPh sb="5" eb="8">
      <t>センデンシャ</t>
    </rPh>
    <phoneticPr fontId="8"/>
  </si>
  <si>
    <t>大阪市東淀川区役所保険年金窓口業務等委託</t>
    <phoneticPr fontId="8"/>
  </si>
  <si>
    <t>（株）DGフィナンシャルテクノロジー</t>
    <phoneticPr fontId="8"/>
  </si>
  <si>
    <t>令和３年度東淀川区広報紙「広報ひがしよどがわ」企画編集業務委託(令和３年５月号～令和４年４月号)</t>
    <phoneticPr fontId="8"/>
  </si>
  <si>
    <t>令和３年度東淀川区広報紙「広報ひがしよどがわ」点字版製作業務委託（令和３年５月号～令和４年４月号）</t>
    <rPh sb="0" eb="2">
      <t>レイワ</t>
    </rPh>
    <rPh sb="3" eb="5">
      <t>ネンド</t>
    </rPh>
    <rPh sb="5" eb="9">
      <t>ヒガシヨドガワク</t>
    </rPh>
    <phoneticPr fontId="8"/>
  </si>
  <si>
    <t>(一社)沖縄いのちにエールを贈る会</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</si>
</sst>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3">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8"/>
      <color theme="3"/>
      <name val="ＭＳ Ｐゴシック"/>
      <family val="2"/>
      <charset val="128"/>
      <scheme val="major"/>
    </font>
    <font>
      <b/>
      <sz val="15"/>
      <color theme="3"/>
      <name val="ＭＳ Ｐゴシック"/>
      <family val="2"/>
      <charset val="128"/>
      <scheme val="minor"/>
    </font>
    <font>
      <sz val="14"/>
      <color theme="1"/>
      <name val="ＭＳ 明朝"/>
      <family val="1"/>
      <charset val="128"/>
    </font>
    <font>
      <sz val="10.5"/>
      <color theme="1"/>
      <name val="ＭＳ 明朝"/>
      <family val="1"/>
      <charset val="128"/>
    </font>
    <font>
      <sz val="11"/>
      <color theme="1"/>
      <name val="ＭＳ Ｐゴシック"/>
      <family val="3"/>
      <charset val="128"/>
    </font>
    <font>
      <sz val="11"/>
      <color theme="1"/>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9" fillId="0" borderId="0"/>
    <xf numFmtId="0" fontId="9" fillId="0" borderId="0"/>
    <xf numFmtId="49" fontId="18" fillId="0" borderId="0"/>
    <xf numFmtId="0" fontId="10" fillId="0" borderId="0"/>
    <xf numFmtId="0" fontId="9" fillId="0" borderId="0"/>
    <xf numFmtId="0" fontId="9" fillId="0" borderId="0"/>
    <xf numFmtId="38" fontId="6" fillId="0" borderId="0" applyFont="0" applyFill="0" applyBorder="0" applyAlignment="0" applyProtection="0"/>
    <xf numFmtId="0" fontId="9" fillId="0" borderId="0"/>
    <xf numFmtId="0" fontId="1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9"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54">
    <xf numFmtId="0" fontId="0" fillId="0" borderId="0" xfId="0"/>
    <xf numFmtId="0" fontId="35" fillId="0" borderId="21" xfId="0" applyFont="1" applyFill="1" applyBorder="1" applyAlignment="1">
      <alignment horizontal="distributed" vertical="center" wrapText="1" justifyLastLine="1"/>
    </xf>
    <xf numFmtId="0" fontId="35" fillId="0" borderId="21" xfId="0" applyFont="1" applyFill="1" applyBorder="1" applyAlignment="1">
      <alignment horizontal="left" vertical="center" wrapText="1"/>
    </xf>
    <xf numFmtId="0" fontId="35" fillId="0" borderId="21" xfId="0" applyFont="1" applyFill="1" applyBorder="1" applyAlignment="1">
      <alignment horizontal="left" wrapText="1"/>
    </xf>
    <xf numFmtId="186" fontId="35" fillId="0" borderId="21" xfId="0" applyNumberFormat="1" applyFont="1" applyFill="1" applyBorder="1" applyAlignment="1">
      <alignment vertical="center" wrapText="1"/>
    </xf>
    <xf numFmtId="0" fontId="35" fillId="0" borderId="0" xfId="0" applyFont="1" applyFill="1" applyAlignment="1">
      <alignment horizontal="center" vertical="center" wrapText="1"/>
    </xf>
    <xf numFmtId="186" fontId="35" fillId="0" borderId="0" xfId="0" applyNumberFormat="1" applyFont="1" applyFill="1" applyAlignment="1">
      <alignment horizontal="center" vertical="center" wrapText="1"/>
    </xf>
    <xf numFmtId="0" fontId="35" fillId="0" borderId="0" xfId="0" applyFont="1" applyFill="1" applyAlignment="1">
      <alignment horizontal="distributed" vertical="center" wrapText="1" justifyLastLine="1"/>
    </xf>
    <xf numFmtId="0" fontId="35" fillId="0" borderId="0" xfId="0" applyFont="1" applyFill="1" applyAlignment="1">
      <alignment horizontal="left" vertical="center" wrapText="1"/>
    </xf>
    <xf numFmtId="0" fontId="35" fillId="0" borderId="3" xfId="0" applyFont="1" applyFill="1" applyBorder="1" applyAlignment="1">
      <alignment horizontal="left" vertical="center" shrinkToFit="1"/>
    </xf>
    <xf numFmtId="186" fontId="35" fillId="0" borderId="3" xfId="0" applyNumberFormat="1" applyFont="1" applyFill="1" applyBorder="1" applyAlignment="1">
      <alignment vertical="center" shrinkToFit="1"/>
    </xf>
    <xf numFmtId="186" fontId="36" fillId="0" borderId="0" xfId="0" applyNumberFormat="1" applyFont="1" applyFill="1" applyAlignment="1">
      <alignment horizontal="center" vertical="center" wrapText="1"/>
    </xf>
    <xf numFmtId="187" fontId="35" fillId="0" borderId="3" xfId="0" applyNumberFormat="1" applyFont="1" applyFill="1" applyBorder="1" applyAlignment="1">
      <alignment vertical="center" shrinkToFit="1"/>
    </xf>
    <xf numFmtId="0" fontId="35" fillId="0" borderId="22" xfId="0" applyFont="1" applyFill="1" applyBorder="1" applyAlignment="1">
      <alignment horizontal="center" vertical="center" wrapText="1"/>
    </xf>
    <xf numFmtId="186" fontId="35" fillId="0" borderId="0" xfId="0" applyNumberFormat="1" applyFont="1" applyFill="1" applyAlignment="1">
      <alignment vertical="center" wrapText="1"/>
    </xf>
    <xf numFmtId="0" fontId="35" fillId="0" borderId="0" xfId="3" applyFont="1" applyFill="1" applyAlignment="1">
      <alignment horizontal="distributed" vertical="center" wrapText="1" justifyLastLine="1"/>
    </xf>
    <xf numFmtId="0" fontId="35" fillId="0" borderId="0" xfId="3" applyFont="1" applyFill="1" applyAlignment="1">
      <alignment vertical="center" wrapText="1"/>
    </xf>
    <xf numFmtId="176" fontId="35" fillId="0" borderId="0" xfId="3" applyNumberFormat="1" applyFont="1" applyFill="1" applyAlignment="1">
      <alignment vertical="center" wrapText="1"/>
    </xf>
    <xf numFmtId="178" fontId="35" fillId="0" borderId="0" xfId="3" applyNumberFormat="1" applyFont="1" applyFill="1" applyAlignment="1">
      <alignment vertical="center" wrapText="1"/>
    </xf>
    <xf numFmtId="0" fontId="35" fillId="0" borderId="0" xfId="4" applyFont="1" applyFill="1" applyAlignment="1">
      <alignment vertical="center"/>
    </xf>
    <xf numFmtId="0" fontId="35" fillId="0" borderId="7" xfId="3" applyFont="1" applyFill="1" applyBorder="1" applyAlignment="1">
      <alignment horizontal="distributed" vertical="center" wrapText="1" justifyLastLine="1"/>
    </xf>
    <xf numFmtId="0" fontId="35" fillId="0" borderId="7" xfId="3" applyFont="1" applyFill="1" applyBorder="1" applyAlignment="1">
      <alignment vertical="center" wrapText="1"/>
    </xf>
    <xf numFmtId="176" fontId="35" fillId="0" borderId="7" xfId="3" applyNumberFormat="1" applyFont="1" applyFill="1" applyBorder="1" applyAlignment="1">
      <alignment vertical="center" wrapText="1"/>
    </xf>
    <xf numFmtId="178" fontId="35" fillId="0" borderId="7" xfId="3" applyNumberFormat="1" applyFont="1" applyFill="1" applyBorder="1" applyAlignment="1">
      <alignment vertical="center" wrapText="1"/>
    </xf>
    <xf numFmtId="176" fontId="35" fillId="0" borderId="7" xfId="3" applyNumberFormat="1" applyFont="1" applyFill="1" applyBorder="1" applyAlignment="1">
      <alignment horizontal="center" vertical="center"/>
    </xf>
    <xf numFmtId="176" fontId="35" fillId="0" borderId="7" xfId="3" applyNumberFormat="1" applyFont="1" applyFill="1" applyBorder="1" applyAlignment="1">
      <alignment horizontal="right" vertical="center"/>
    </xf>
    <xf numFmtId="0" fontId="35" fillId="0" borderId="3" xfId="0" applyFont="1" applyFill="1" applyBorder="1" applyAlignment="1">
      <alignment horizontal="distributed" vertical="center" wrapText="1" justifyLastLine="1"/>
    </xf>
    <xf numFmtId="0" fontId="35" fillId="0" borderId="3" xfId="0" applyFont="1" applyFill="1" applyBorder="1" applyAlignment="1">
      <alignment horizontal="center" vertical="center" wrapText="1"/>
    </xf>
    <xf numFmtId="178" fontId="35" fillId="0" borderId="3" xfId="0" applyNumberFormat="1" applyFont="1" applyFill="1" applyBorder="1" applyAlignment="1">
      <alignment horizontal="center" vertical="center" wrapText="1"/>
    </xf>
    <xf numFmtId="176" fontId="35" fillId="0" borderId="3" xfId="0" applyNumberFormat="1" applyFont="1" applyFill="1" applyBorder="1" applyAlignment="1">
      <alignment horizontal="center" vertical="center" wrapText="1"/>
    </xf>
    <xf numFmtId="0" fontId="35" fillId="0" borderId="3" xfId="0" applyFont="1" applyFill="1" applyBorder="1" applyAlignment="1">
      <alignment horizontal="left" vertical="center" wrapText="1"/>
    </xf>
    <xf numFmtId="178" fontId="35" fillId="0" borderId="3" xfId="0" applyNumberFormat="1" applyFont="1" applyFill="1" applyBorder="1" applyAlignment="1">
      <alignment horizontal="right" vertical="center" wrapText="1"/>
    </xf>
    <xf numFmtId="176" fontId="35" fillId="0" borderId="3" xfId="1" applyNumberFormat="1" applyFont="1" applyFill="1" applyBorder="1" applyAlignment="1">
      <alignment horizontal="center" vertical="center" wrapText="1"/>
    </xf>
    <xf numFmtId="0" fontId="35" fillId="0" borderId="0" xfId="5" applyFont="1" applyFill="1" applyAlignment="1">
      <alignment vertical="center"/>
    </xf>
    <xf numFmtId="0" fontId="40" fillId="0" borderId="3" xfId="0" applyFont="1" applyFill="1" applyBorder="1" applyAlignment="1">
      <alignment vertical="center" wrapText="1"/>
    </xf>
    <xf numFmtId="38" fontId="41" fillId="0" borderId="3" xfId="1" applyFont="1" applyFill="1" applyBorder="1" applyAlignment="1" applyProtection="1">
      <alignment horizontal="right" vertical="center"/>
      <protection locked="0"/>
    </xf>
    <xf numFmtId="178" fontId="41" fillId="0" borderId="3" xfId="0" applyNumberFormat="1" applyFont="1" applyFill="1" applyBorder="1" applyAlignment="1">
      <alignment horizontal="right" vertical="center" wrapText="1"/>
    </xf>
    <xf numFmtId="178" fontId="35" fillId="0" borderId="3" xfId="3" applyNumberFormat="1" applyFont="1" applyFill="1" applyBorder="1" applyAlignment="1">
      <alignment horizontal="right" vertical="center" wrapText="1"/>
    </xf>
    <xf numFmtId="178" fontId="35" fillId="0" borderId="3" xfId="0" applyNumberFormat="1" applyFont="1" applyFill="1" applyBorder="1" applyAlignment="1">
      <alignment horizontal="center" vertical="center" wrapText="1" shrinkToFit="1"/>
    </xf>
    <xf numFmtId="0" fontId="35" fillId="0" borderId="3" xfId="3" applyFont="1" applyFill="1" applyBorder="1" applyAlignment="1">
      <alignment horizontal="distributed" vertical="center" wrapText="1" justifyLastLine="1"/>
    </xf>
    <xf numFmtId="0" fontId="35" fillId="0" borderId="3" xfId="3" applyFont="1" applyFill="1" applyBorder="1" applyAlignment="1">
      <alignment vertical="center" wrapText="1"/>
    </xf>
    <xf numFmtId="0" fontId="35" fillId="0" borderId="1" xfId="3" applyFont="1" applyFill="1" applyBorder="1" applyAlignment="1">
      <alignment horizontal="center" vertical="center" wrapText="1"/>
    </xf>
    <xf numFmtId="176" fontId="35" fillId="0" borderId="1" xfId="1" applyNumberFormat="1" applyFont="1" applyFill="1" applyBorder="1" applyAlignment="1">
      <alignment horizontal="right" vertical="center" wrapText="1"/>
    </xf>
    <xf numFmtId="0" fontId="35" fillId="0" borderId="3" xfId="3" applyFont="1" applyFill="1" applyBorder="1" applyAlignment="1">
      <alignment horizontal="center" vertical="center" wrapText="1"/>
    </xf>
    <xf numFmtId="176" fontId="35" fillId="0" borderId="3" xfId="1" applyNumberFormat="1" applyFont="1" applyFill="1" applyBorder="1" applyAlignment="1">
      <alignment horizontal="right" vertical="center" wrapText="1"/>
    </xf>
    <xf numFmtId="0" fontId="35" fillId="0" borderId="4" xfId="3" applyFont="1" applyFill="1" applyBorder="1" applyAlignment="1">
      <alignment horizontal="center" vertical="center" wrapText="1"/>
    </xf>
    <xf numFmtId="0" fontId="42" fillId="0" borderId="9" xfId="0" applyFont="1" applyFill="1" applyBorder="1" applyAlignment="1">
      <alignment vertical="center" wrapText="1"/>
    </xf>
    <xf numFmtId="176" fontId="35" fillId="0" borderId="2" xfId="3" applyNumberFormat="1" applyFont="1" applyFill="1" applyBorder="1" applyAlignment="1">
      <alignment horizontal="distributed" vertical="center" wrapText="1"/>
    </xf>
    <xf numFmtId="176" fontId="35" fillId="0" borderId="5" xfId="3" applyNumberFormat="1" applyFont="1" applyFill="1" applyBorder="1" applyAlignment="1">
      <alignment horizontal="distributed" vertical="center" wrapText="1"/>
    </xf>
    <xf numFmtId="0" fontId="39" fillId="0" borderId="0" xfId="3" applyFont="1" applyFill="1" applyAlignment="1">
      <alignment horizontal="center" vertical="center"/>
    </xf>
    <xf numFmtId="178" fontId="39" fillId="0" borderId="0" xfId="3" applyNumberFormat="1" applyFont="1" applyFill="1" applyAlignment="1">
      <alignment horizontal="center" vertical="center"/>
    </xf>
    <xf numFmtId="0" fontId="35" fillId="0" borderId="2" xfId="0" applyFont="1" applyFill="1" applyBorder="1" applyAlignment="1">
      <alignment horizontal="center" vertical="center" wrapText="1"/>
    </xf>
    <xf numFmtId="0" fontId="42" fillId="0" borderId="8" xfId="0" applyFont="1" applyFill="1" applyBorder="1" applyAlignment="1">
      <alignment horizontal="center" vertical="center"/>
    </xf>
    <xf numFmtId="0" fontId="42"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tabSelected="1" view="pageBreakPreview" zoomScaleNormal="100" zoomScaleSheetLayoutView="100" workbookViewId="0"/>
  </sheetViews>
  <sheetFormatPr defaultColWidth="9" defaultRowHeight="13"/>
  <cols>
    <col min="1" max="1" width="11.6328125" style="39" customWidth="1"/>
    <col min="2" max="2" width="37.26953125" style="40" customWidth="1"/>
    <col min="3" max="3" width="31.36328125" style="40" customWidth="1"/>
    <col min="4" max="4" width="14.7265625" style="37" customWidth="1"/>
    <col min="5" max="5" width="7" style="43" customWidth="1"/>
    <col min="6" max="6" width="8.90625" style="44" customWidth="1"/>
    <col min="7" max="16384" width="9" style="19"/>
  </cols>
  <sheetData>
    <row r="1" spans="1:6" ht="22.5" customHeight="1">
      <c r="A1" s="15"/>
      <c r="B1" s="16"/>
      <c r="C1" s="17"/>
      <c r="D1" s="18"/>
      <c r="E1" s="47" t="s">
        <v>182</v>
      </c>
      <c r="F1" s="48"/>
    </row>
    <row r="2" spans="1:6" ht="17.25" customHeight="1">
      <c r="A2" s="49" t="s">
        <v>25</v>
      </c>
      <c r="B2" s="49"/>
      <c r="C2" s="49"/>
      <c r="D2" s="50"/>
      <c r="E2" s="49"/>
      <c r="F2" s="49"/>
    </row>
    <row r="3" spans="1:6">
      <c r="A3" s="20"/>
      <c r="B3" s="21"/>
      <c r="C3" s="22"/>
      <c r="D3" s="23"/>
      <c r="E3" s="24"/>
      <c r="F3" s="25" t="s">
        <v>8</v>
      </c>
    </row>
    <row r="4" spans="1:6" ht="40.5" customHeight="1">
      <c r="A4" s="26" t="s">
        <v>0</v>
      </c>
      <c r="B4" s="27" t="s">
        <v>1</v>
      </c>
      <c r="C4" s="27" t="s">
        <v>2</v>
      </c>
      <c r="D4" s="28" t="s">
        <v>3</v>
      </c>
      <c r="E4" s="27" t="s">
        <v>4</v>
      </c>
      <c r="F4" s="29" t="s">
        <v>5</v>
      </c>
    </row>
    <row r="5" spans="1:6" s="33" customFormat="1" ht="45.75" customHeight="1">
      <c r="A5" s="26" t="s">
        <v>53</v>
      </c>
      <c r="B5" s="30" t="s">
        <v>169</v>
      </c>
      <c r="C5" s="30" t="s">
        <v>170</v>
      </c>
      <c r="D5" s="31">
        <v>193600</v>
      </c>
      <c r="E5" s="27" t="s">
        <v>7</v>
      </c>
      <c r="F5" s="32"/>
    </row>
    <row r="6" spans="1:6" s="33" customFormat="1" ht="45.75" customHeight="1">
      <c r="A6" s="26" t="s">
        <v>53</v>
      </c>
      <c r="B6" s="30" t="s">
        <v>160</v>
      </c>
      <c r="C6" s="30" t="s">
        <v>172</v>
      </c>
      <c r="D6" s="31">
        <v>99000</v>
      </c>
      <c r="E6" s="27" t="s">
        <v>7</v>
      </c>
      <c r="F6" s="32"/>
    </row>
    <row r="7" spans="1:6" s="33" customFormat="1" ht="45.75" customHeight="1">
      <c r="A7" s="26" t="s">
        <v>53</v>
      </c>
      <c r="B7" s="30" t="s">
        <v>161</v>
      </c>
      <c r="C7" s="30" t="s">
        <v>185</v>
      </c>
      <c r="D7" s="31">
        <v>316800</v>
      </c>
      <c r="E7" s="27" t="s">
        <v>7</v>
      </c>
      <c r="F7" s="32"/>
    </row>
    <row r="8" spans="1:6" s="33" customFormat="1" ht="45.75" customHeight="1">
      <c r="A8" s="26" t="s">
        <v>53</v>
      </c>
      <c r="B8" s="30" t="s">
        <v>158</v>
      </c>
      <c r="C8" s="30" t="s">
        <v>166</v>
      </c>
      <c r="D8" s="31">
        <v>156103</v>
      </c>
      <c r="E8" s="27" t="s">
        <v>7</v>
      </c>
      <c r="F8" s="32"/>
    </row>
    <row r="9" spans="1:6" s="33" customFormat="1" ht="45.75" customHeight="1">
      <c r="A9" s="26" t="s">
        <v>53</v>
      </c>
      <c r="B9" s="30" t="s">
        <v>157</v>
      </c>
      <c r="C9" s="30" t="s">
        <v>167</v>
      </c>
      <c r="D9" s="31">
        <v>1253780</v>
      </c>
      <c r="E9" s="27" t="s">
        <v>7</v>
      </c>
      <c r="F9" s="32"/>
    </row>
    <row r="10" spans="1:6" s="33" customFormat="1" ht="45.75" customHeight="1">
      <c r="A10" s="26" t="s">
        <v>53</v>
      </c>
      <c r="B10" s="30" t="s">
        <v>159</v>
      </c>
      <c r="C10" s="30" t="s">
        <v>168</v>
      </c>
      <c r="D10" s="31">
        <v>7006780</v>
      </c>
      <c r="E10" s="27" t="s">
        <v>6</v>
      </c>
      <c r="F10" s="32"/>
    </row>
    <row r="11" spans="1:6" s="33" customFormat="1" ht="45.75" customHeight="1">
      <c r="A11" s="26" t="s">
        <v>53</v>
      </c>
      <c r="B11" s="30" t="s">
        <v>195</v>
      </c>
      <c r="C11" s="30" t="s">
        <v>183</v>
      </c>
      <c r="D11" s="31">
        <v>4536510</v>
      </c>
      <c r="E11" s="27" t="s">
        <v>6</v>
      </c>
      <c r="F11" s="32"/>
    </row>
    <row r="12" spans="1:6" s="33" customFormat="1" ht="45.75" customHeight="1">
      <c r="A12" s="26" t="s">
        <v>53</v>
      </c>
      <c r="B12" s="30" t="s">
        <v>197</v>
      </c>
      <c r="C12" s="30" t="s">
        <v>184</v>
      </c>
      <c r="D12" s="31">
        <v>316140</v>
      </c>
      <c r="E12" s="27" t="s">
        <v>6</v>
      </c>
      <c r="F12" s="32"/>
    </row>
    <row r="13" spans="1:6" s="33" customFormat="1" ht="45.75" customHeight="1">
      <c r="A13" s="26" t="s">
        <v>53</v>
      </c>
      <c r="B13" s="30" t="s">
        <v>162</v>
      </c>
      <c r="C13" s="30" t="s">
        <v>173</v>
      </c>
      <c r="D13" s="31">
        <v>1784750</v>
      </c>
      <c r="E13" s="27" t="s">
        <v>47</v>
      </c>
      <c r="F13" s="32"/>
    </row>
    <row r="14" spans="1:6" s="33" customFormat="1" ht="45.75" customHeight="1">
      <c r="A14" s="26" t="s">
        <v>53</v>
      </c>
      <c r="B14" s="30" t="s">
        <v>198</v>
      </c>
      <c r="C14" s="30" t="s">
        <v>184</v>
      </c>
      <c r="D14" s="31">
        <v>884070</v>
      </c>
      <c r="E14" s="27" t="s">
        <v>6</v>
      </c>
      <c r="F14" s="32"/>
    </row>
    <row r="15" spans="1:6" s="33" customFormat="1" ht="45.75" customHeight="1">
      <c r="A15" s="26" t="s">
        <v>53</v>
      </c>
      <c r="B15" s="30" t="s">
        <v>202</v>
      </c>
      <c r="C15" s="30" t="s">
        <v>174</v>
      </c>
      <c r="D15" s="31">
        <v>932800</v>
      </c>
      <c r="E15" s="27" t="s">
        <v>6</v>
      </c>
      <c r="F15" s="32"/>
    </row>
    <row r="16" spans="1:6" s="33" customFormat="1" ht="45.75" customHeight="1">
      <c r="A16" s="26" t="s">
        <v>53</v>
      </c>
      <c r="B16" s="30" t="s">
        <v>163</v>
      </c>
      <c r="C16" s="30" t="s">
        <v>193</v>
      </c>
      <c r="D16" s="31">
        <v>1669690</v>
      </c>
      <c r="E16" s="27" t="s">
        <v>6</v>
      </c>
      <c r="F16" s="32"/>
    </row>
    <row r="17" spans="1:6" s="33" customFormat="1" ht="45.75" customHeight="1">
      <c r="A17" s="26" t="s">
        <v>53</v>
      </c>
      <c r="B17" s="30" t="s">
        <v>204</v>
      </c>
      <c r="C17" s="30" t="s">
        <v>186</v>
      </c>
      <c r="D17" s="31">
        <v>25740</v>
      </c>
      <c r="E17" s="27" t="s">
        <v>6</v>
      </c>
      <c r="F17" s="32"/>
    </row>
    <row r="18" spans="1:6" s="33" customFormat="1" ht="45.75" customHeight="1">
      <c r="A18" s="26" t="s">
        <v>53</v>
      </c>
      <c r="B18" s="30" t="s">
        <v>196</v>
      </c>
      <c r="C18" s="30" t="s">
        <v>187</v>
      </c>
      <c r="D18" s="31">
        <v>1138500</v>
      </c>
      <c r="E18" s="27" t="s">
        <v>47</v>
      </c>
      <c r="F18" s="32"/>
    </row>
    <row r="19" spans="1:6" s="33" customFormat="1" ht="45.75" customHeight="1">
      <c r="A19" s="26" t="s">
        <v>53</v>
      </c>
      <c r="B19" s="30" t="s">
        <v>200</v>
      </c>
      <c r="C19" s="30" t="s">
        <v>175</v>
      </c>
      <c r="D19" s="31">
        <v>635800</v>
      </c>
      <c r="E19" s="27" t="s">
        <v>6</v>
      </c>
      <c r="F19" s="32"/>
    </row>
    <row r="20" spans="1:6" s="33" customFormat="1" ht="45.75" customHeight="1">
      <c r="A20" s="26" t="s">
        <v>53</v>
      </c>
      <c r="B20" s="30" t="s">
        <v>164</v>
      </c>
      <c r="C20" s="30" t="s">
        <v>176</v>
      </c>
      <c r="D20" s="31">
        <v>1504250</v>
      </c>
      <c r="E20" s="27" t="s">
        <v>47</v>
      </c>
      <c r="F20" s="32"/>
    </row>
    <row r="21" spans="1:6" s="33" customFormat="1" ht="45.75" customHeight="1">
      <c r="A21" s="26" t="s">
        <v>53</v>
      </c>
      <c r="B21" s="30" t="s">
        <v>203</v>
      </c>
      <c r="C21" s="30" t="s">
        <v>188</v>
      </c>
      <c r="D21" s="31">
        <v>733700</v>
      </c>
      <c r="E21" s="27" t="s">
        <v>6</v>
      </c>
      <c r="F21" s="32"/>
    </row>
    <row r="22" spans="1:6" s="33" customFormat="1" ht="45.75" customHeight="1">
      <c r="A22" s="26" t="s">
        <v>53</v>
      </c>
      <c r="B22" s="30" t="s">
        <v>201</v>
      </c>
      <c r="C22" s="30" t="s">
        <v>205</v>
      </c>
      <c r="D22" s="31">
        <v>253550</v>
      </c>
      <c r="E22" s="27" t="s">
        <v>6</v>
      </c>
      <c r="F22" s="32"/>
    </row>
    <row r="23" spans="1:6" s="33" customFormat="1" ht="45.75" customHeight="1">
      <c r="A23" s="26" t="s">
        <v>53</v>
      </c>
      <c r="B23" s="30" t="s">
        <v>199</v>
      </c>
      <c r="C23" s="30" t="s">
        <v>189</v>
      </c>
      <c r="D23" s="31">
        <v>982410</v>
      </c>
      <c r="E23" s="27" t="s">
        <v>47</v>
      </c>
      <c r="F23" s="32"/>
    </row>
    <row r="24" spans="1:6" s="33" customFormat="1" ht="45.75" customHeight="1">
      <c r="A24" s="26" t="s">
        <v>53</v>
      </c>
      <c r="B24" s="30" t="s">
        <v>165</v>
      </c>
      <c r="C24" s="30" t="s">
        <v>194</v>
      </c>
      <c r="D24" s="31">
        <v>899140</v>
      </c>
      <c r="E24" s="27" t="s">
        <v>47</v>
      </c>
      <c r="F24" s="32"/>
    </row>
    <row r="25" spans="1:6" s="33" customFormat="1" ht="45.75" customHeight="1">
      <c r="A25" s="26" t="s">
        <v>53</v>
      </c>
      <c r="B25" s="30" t="s">
        <v>177</v>
      </c>
      <c r="C25" s="30" t="s">
        <v>190</v>
      </c>
      <c r="D25" s="31">
        <v>132000</v>
      </c>
      <c r="E25" s="27" t="s">
        <v>7</v>
      </c>
      <c r="F25" s="32"/>
    </row>
    <row r="26" spans="1:6" s="33" customFormat="1" ht="45.75" customHeight="1">
      <c r="A26" s="26" t="s">
        <v>53</v>
      </c>
      <c r="B26" s="30" t="s">
        <v>178</v>
      </c>
      <c r="C26" s="30" t="s">
        <v>179</v>
      </c>
      <c r="D26" s="31">
        <v>9900</v>
      </c>
      <c r="E26" s="27" t="s">
        <v>7</v>
      </c>
      <c r="F26" s="32"/>
    </row>
    <row r="27" spans="1:6" s="33" customFormat="1" ht="45.75" customHeight="1">
      <c r="A27" s="26" t="s">
        <v>53</v>
      </c>
      <c r="B27" s="30" t="s">
        <v>180</v>
      </c>
      <c r="C27" s="30" t="s">
        <v>181</v>
      </c>
      <c r="D27" s="31">
        <v>88000</v>
      </c>
      <c r="E27" s="27" t="s">
        <v>7</v>
      </c>
      <c r="F27" s="32"/>
    </row>
    <row r="28" spans="1:6" ht="40.5" customHeight="1">
      <c r="A28" s="26" t="s">
        <v>53</v>
      </c>
      <c r="B28" s="30" t="s">
        <v>171</v>
      </c>
      <c r="C28" s="30" t="s">
        <v>191</v>
      </c>
      <c r="D28" s="31">
        <v>166320</v>
      </c>
      <c r="E28" s="27" t="s">
        <v>7</v>
      </c>
      <c r="F28" s="29"/>
    </row>
    <row r="29" spans="1:6" ht="40.5" customHeight="1">
      <c r="A29" s="26" t="s">
        <v>53</v>
      </c>
      <c r="B29" s="30" t="s">
        <v>206</v>
      </c>
      <c r="C29" s="30" t="s">
        <v>207</v>
      </c>
      <c r="D29" s="31">
        <v>965800</v>
      </c>
      <c r="E29" s="27" t="s">
        <v>7</v>
      </c>
      <c r="F29" s="29"/>
    </row>
    <row r="30" spans="1:6" ht="40.5" customHeight="1">
      <c r="A30" s="26" t="s">
        <v>53</v>
      </c>
      <c r="B30" s="30" t="s">
        <v>208</v>
      </c>
      <c r="C30" s="30" t="s">
        <v>209</v>
      </c>
      <c r="D30" s="31">
        <v>368500</v>
      </c>
      <c r="E30" s="27" t="s">
        <v>7</v>
      </c>
      <c r="F30" s="29"/>
    </row>
    <row r="31" spans="1:6" s="33" customFormat="1" ht="45.75" customHeight="1">
      <c r="A31" s="26" t="s">
        <v>53</v>
      </c>
      <c r="B31" s="30" t="s">
        <v>26</v>
      </c>
      <c r="C31" s="30" t="s">
        <v>27</v>
      </c>
      <c r="D31" s="31">
        <v>24200</v>
      </c>
      <c r="E31" s="27" t="s">
        <v>7</v>
      </c>
      <c r="F31" s="32"/>
    </row>
    <row r="32" spans="1:6" s="33" customFormat="1" ht="45.75" customHeight="1">
      <c r="A32" s="26" t="s">
        <v>53</v>
      </c>
      <c r="B32" s="30" t="s">
        <v>29</v>
      </c>
      <c r="C32" s="30" t="s">
        <v>30</v>
      </c>
      <c r="D32" s="31">
        <v>445500</v>
      </c>
      <c r="E32" s="27" t="s">
        <v>7</v>
      </c>
      <c r="F32" s="32"/>
    </row>
    <row r="33" spans="1:6" s="33" customFormat="1" ht="45.75" customHeight="1">
      <c r="A33" s="26" t="s">
        <v>53</v>
      </c>
      <c r="B33" s="30" t="s">
        <v>32</v>
      </c>
      <c r="C33" s="30" t="s">
        <v>31</v>
      </c>
      <c r="D33" s="31">
        <v>342100</v>
      </c>
      <c r="E33" s="27" t="s">
        <v>28</v>
      </c>
      <c r="F33" s="32"/>
    </row>
    <row r="34" spans="1:6" s="33" customFormat="1" ht="45.75" customHeight="1">
      <c r="A34" s="26" t="s">
        <v>53</v>
      </c>
      <c r="B34" s="30" t="s">
        <v>33</v>
      </c>
      <c r="C34" s="30" t="s">
        <v>34</v>
      </c>
      <c r="D34" s="31">
        <v>130374</v>
      </c>
      <c r="E34" s="27" t="s">
        <v>6</v>
      </c>
      <c r="F34" s="32"/>
    </row>
    <row r="35" spans="1:6" s="33" customFormat="1" ht="39">
      <c r="A35" s="26" t="s">
        <v>53</v>
      </c>
      <c r="B35" s="30" t="s">
        <v>212</v>
      </c>
      <c r="C35" s="30" t="s">
        <v>35</v>
      </c>
      <c r="D35" s="31">
        <v>4085400</v>
      </c>
      <c r="E35" s="27" t="s">
        <v>36</v>
      </c>
      <c r="F35" s="32" t="s">
        <v>37</v>
      </c>
    </row>
    <row r="36" spans="1:6" s="33" customFormat="1" ht="39">
      <c r="A36" s="26" t="s">
        <v>53</v>
      </c>
      <c r="B36" s="30" t="s">
        <v>213</v>
      </c>
      <c r="C36" s="30" t="s">
        <v>38</v>
      </c>
      <c r="D36" s="31">
        <v>1021680</v>
      </c>
      <c r="E36" s="27" t="s">
        <v>6</v>
      </c>
      <c r="F36" s="32"/>
    </row>
    <row r="37" spans="1:6" s="33" customFormat="1" ht="52">
      <c r="A37" s="26" t="s">
        <v>53</v>
      </c>
      <c r="B37" s="30" t="s">
        <v>39</v>
      </c>
      <c r="C37" s="30" t="s">
        <v>40</v>
      </c>
      <c r="D37" s="31">
        <v>2554937</v>
      </c>
      <c r="E37" s="27" t="s">
        <v>6</v>
      </c>
      <c r="F37" s="32"/>
    </row>
    <row r="38" spans="1:6" s="33" customFormat="1" ht="45.75" customHeight="1">
      <c r="A38" s="26" t="s">
        <v>53</v>
      </c>
      <c r="B38" s="30" t="s">
        <v>41</v>
      </c>
      <c r="C38" s="30" t="s">
        <v>192</v>
      </c>
      <c r="D38" s="31">
        <v>5481986</v>
      </c>
      <c r="E38" s="27" t="s">
        <v>6</v>
      </c>
      <c r="F38" s="32"/>
    </row>
    <row r="39" spans="1:6" s="33" customFormat="1" ht="45.75" customHeight="1">
      <c r="A39" s="26" t="s">
        <v>53</v>
      </c>
      <c r="B39" s="30" t="s">
        <v>42</v>
      </c>
      <c r="C39" s="30" t="s">
        <v>43</v>
      </c>
      <c r="D39" s="31">
        <v>484152</v>
      </c>
      <c r="E39" s="27" t="s">
        <v>6</v>
      </c>
      <c r="F39" s="32"/>
    </row>
    <row r="40" spans="1:6" s="33" customFormat="1" ht="45.75" customHeight="1">
      <c r="A40" s="26" t="s">
        <v>53</v>
      </c>
      <c r="B40" s="30" t="s">
        <v>44</v>
      </c>
      <c r="C40" s="30" t="s">
        <v>45</v>
      </c>
      <c r="D40" s="31">
        <v>437232</v>
      </c>
      <c r="E40" s="27" t="s">
        <v>6</v>
      </c>
      <c r="F40" s="32"/>
    </row>
    <row r="41" spans="1:6" s="33" customFormat="1" ht="45.75" customHeight="1">
      <c r="A41" s="26" t="s">
        <v>53</v>
      </c>
      <c r="B41" s="30" t="s">
        <v>46</v>
      </c>
      <c r="C41" s="30" t="s">
        <v>211</v>
      </c>
      <c r="D41" s="31">
        <v>4400</v>
      </c>
      <c r="E41" s="27" t="s">
        <v>47</v>
      </c>
      <c r="F41" s="32"/>
    </row>
    <row r="42" spans="1:6" s="33" customFormat="1" ht="45.75" customHeight="1">
      <c r="A42" s="26" t="s">
        <v>53</v>
      </c>
      <c r="B42" s="30" t="s">
        <v>48</v>
      </c>
      <c r="C42" s="30" t="s">
        <v>49</v>
      </c>
      <c r="D42" s="31">
        <v>21146283</v>
      </c>
      <c r="E42" s="27" t="s">
        <v>50</v>
      </c>
      <c r="F42" s="32" t="s">
        <v>37</v>
      </c>
    </row>
    <row r="43" spans="1:6" s="33" customFormat="1" ht="45.75" customHeight="1">
      <c r="A43" s="26" t="s">
        <v>53</v>
      </c>
      <c r="B43" s="34" t="s">
        <v>51</v>
      </c>
      <c r="C43" s="30" t="s">
        <v>52</v>
      </c>
      <c r="D43" s="31">
        <v>77000</v>
      </c>
      <c r="E43" s="27" t="s">
        <v>7</v>
      </c>
      <c r="F43" s="32"/>
    </row>
    <row r="44" spans="1:6" ht="40.5" customHeight="1">
      <c r="A44" s="26" t="s">
        <v>53</v>
      </c>
      <c r="B44" s="30" t="s">
        <v>54</v>
      </c>
      <c r="C44" s="30" t="s">
        <v>55</v>
      </c>
      <c r="D44" s="31">
        <v>748000</v>
      </c>
      <c r="E44" s="27" t="s">
        <v>56</v>
      </c>
      <c r="F44" s="29"/>
    </row>
    <row r="45" spans="1:6" ht="40.5" customHeight="1">
      <c r="A45" s="26" t="s">
        <v>53</v>
      </c>
      <c r="B45" s="30" t="s">
        <v>57</v>
      </c>
      <c r="C45" s="30" t="s">
        <v>58</v>
      </c>
      <c r="D45" s="31">
        <v>61400</v>
      </c>
      <c r="E45" s="27" t="s">
        <v>7</v>
      </c>
      <c r="F45" s="29"/>
    </row>
    <row r="46" spans="1:6" s="33" customFormat="1" ht="45.75" customHeight="1">
      <c r="A46" s="26" t="s">
        <v>53</v>
      </c>
      <c r="B46" s="30" t="s">
        <v>59</v>
      </c>
      <c r="C46" s="30" t="s">
        <v>60</v>
      </c>
      <c r="D46" s="31">
        <v>209880</v>
      </c>
      <c r="E46" s="27" t="s">
        <v>56</v>
      </c>
      <c r="F46" s="32"/>
    </row>
    <row r="47" spans="1:6" s="33" customFormat="1" ht="45.75" customHeight="1">
      <c r="A47" s="26" t="s">
        <v>53</v>
      </c>
      <c r="B47" s="30" t="s">
        <v>61</v>
      </c>
      <c r="C47" s="30" t="s">
        <v>62</v>
      </c>
      <c r="D47" s="31">
        <v>2189000</v>
      </c>
      <c r="E47" s="27" t="s">
        <v>6</v>
      </c>
      <c r="F47" s="32"/>
    </row>
    <row r="48" spans="1:6" s="33" customFormat="1" ht="45.75" customHeight="1">
      <c r="A48" s="26" t="s">
        <v>53</v>
      </c>
      <c r="B48" s="30" t="s">
        <v>63</v>
      </c>
      <c r="C48" s="30" t="s">
        <v>64</v>
      </c>
      <c r="D48" s="31">
        <v>1170400</v>
      </c>
      <c r="E48" s="27" t="s">
        <v>6</v>
      </c>
      <c r="F48" s="32"/>
    </row>
    <row r="49" spans="1:6" s="33" customFormat="1" ht="45.75" customHeight="1">
      <c r="A49" s="26" t="s">
        <v>53</v>
      </c>
      <c r="B49" s="30" t="s">
        <v>65</v>
      </c>
      <c r="C49" s="30" t="s">
        <v>66</v>
      </c>
      <c r="D49" s="31">
        <v>2715642</v>
      </c>
      <c r="E49" s="27" t="s">
        <v>6</v>
      </c>
      <c r="F49" s="32"/>
    </row>
    <row r="50" spans="1:6" s="33" customFormat="1" ht="45.75" customHeight="1">
      <c r="A50" s="26" t="s">
        <v>53</v>
      </c>
      <c r="B50" s="30" t="s">
        <v>67</v>
      </c>
      <c r="C50" s="30" t="s">
        <v>68</v>
      </c>
      <c r="D50" s="31">
        <v>3058000</v>
      </c>
      <c r="E50" s="27" t="s">
        <v>47</v>
      </c>
      <c r="F50" s="32"/>
    </row>
    <row r="51" spans="1:6" s="33" customFormat="1" ht="45.75" customHeight="1">
      <c r="A51" s="26" t="s">
        <v>53</v>
      </c>
      <c r="B51" s="30" t="s">
        <v>69</v>
      </c>
      <c r="C51" s="30" t="s">
        <v>70</v>
      </c>
      <c r="D51" s="31">
        <v>3595900</v>
      </c>
      <c r="E51" s="27" t="s">
        <v>6</v>
      </c>
      <c r="F51" s="32"/>
    </row>
    <row r="52" spans="1:6" s="33" customFormat="1" ht="45.75" customHeight="1">
      <c r="A52" s="26" t="s">
        <v>53</v>
      </c>
      <c r="B52" s="30" t="s">
        <v>71</v>
      </c>
      <c r="C52" s="30" t="s">
        <v>72</v>
      </c>
      <c r="D52" s="35">
        <v>7925000</v>
      </c>
      <c r="E52" s="27" t="s">
        <v>73</v>
      </c>
      <c r="F52" s="32"/>
    </row>
    <row r="53" spans="1:6" s="33" customFormat="1" ht="45.75" customHeight="1">
      <c r="A53" s="26" t="s">
        <v>53</v>
      </c>
      <c r="B53" s="30" t="s">
        <v>74</v>
      </c>
      <c r="C53" s="30" t="s">
        <v>75</v>
      </c>
      <c r="D53" s="35">
        <v>8517960</v>
      </c>
      <c r="E53" s="27" t="s">
        <v>73</v>
      </c>
      <c r="F53" s="32" t="s">
        <v>76</v>
      </c>
    </row>
    <row r="54" spans="1:6" s="33" customFormat="1" ht="45.75" customHeight="1">
      <c r="A54" s="26" t="s">
        <v>53</v>
      </c>
      <c r="B54" s="30" t="s">
        <v>77</v>
      </c>
      <c r="C54" s="30" t="s">
        <v>78</v>
      </c>
      <c r="D54" s="36">
        <v>6059086</v>
      </c>
      <c r="E54" s="27" t="s">
        <v>47</v>
      </c>
      <c r="F54" s="32"/>
    </row>
    <row r="55" spans="1:6" s="33" customFormat="1" ht="45.75" customHeight="1">
      <c r="A55" s="26" t="s">
        <v>53</v>
      </c>
      <c r="B55" s="30" t="s">
        <v>79</v>
      </c>
      <c r="C55" s="30" t="s">
        <v>80</v>
      </c>
      <c r="D55" s="31">
        <v>17293</v>
      </c>
      <c r="E55" s="27" t="s">
        <v>47</v>
      </c>
      <c r="F55" s="32"/>
    </row>
    <row r="56" spans="1:6" s="33" customFormat="1" ht="45.75" customHeight="1">
      <c r="A56" s="26" t="s">
        <v>53</v>
      </c>
      <c r="B56" s="30" t="s">
        <v>79</v>
      </c>
      <c r="C56" s="30" t="s">
        <v>81</v>
      </c>
      <c r="D56" s="31">
        <v>180000</v>
      </c>
      <c r="E56" s="27" t="s">
        <v>47</v>
      </c>
      <c r="F56" s="32"/>
    </row>
    <row r="57" spans="1:6" s="33" customFormat="1" ht="45.75" customHeight="1">
      <c r="A57" s="26" t="s">
        <v>53</v>
      </c>
      <c r="B57" s="30" t="s">
        <v>79</v>
      </c>
      <c r="C57" s="30" t="s">
        <v>82</v>
      </c>
      <c r="D57" s="31">
        <v>152639</v>
      </c>
      <c r="E57" s="27" t="s">
        <v>47</v>
      </c>
      <c r="F57" s="32"/>
    </row>
    <row r="58" spans="1:6" s="33" customFormat="1" ht="45.75" customHeight="1">
      <c r="A58" s="26" t="s">
        <v>53</v>
      </c>
      <c r="B58" s="30" t="s">
        <v>79</v>
      </c>
      <c r="C58" s="30" t="s">
        <v>83</v>
      </c>
      <c r="D58" s="31">
        <v>122608</v>
      </c>
      <c r="E58" s="27" t="s">
        <v>47</v>
      </c>
      <c r="F58" s="32"/>
    </row>
    <row r="59" spans="1:6" s="33" customFormat="1" ht="45.75" customHeight="1">
      <c r="A59" s="26" t="s">
        <v>53</v>
      </c>
      <c r="B59" s="30" t="s">
        <v>79</v>
      </c>
      <c r="C59" s="30" t="s">
        <v>84</v>
      </c>
      <c r="D59" s="31">
        <v>180000</v>
      </c>
      <c r="E59" s="27" t="s">
        <v>47</v>
      </c>
      <c r="F59" s="32"/>
    </row>
    <row r="60" spans="1:6" s="33" customFormat="1" ht="45.75" customHeight="1">
      <c r="A60" s="26" t="s">
        <v>53</v>
      </c>
      <c r="B60" s="30" t="s">
        <v>79</v>
      </c>
      <c r="C60" s="30" t="s">
        <v>85</v>
      </c>
      <c r="D60" s="31">
        <v>167475</v>
      </c>
      <c r="E60" s="27" t="s">
        <v>47</v>
      </c>
      <c r="F60" s="32"/>
    </row>
    <row r="61" spans="1:6" s="33" customFormat="1" ht="45.75" customHeight="1">
      <c r="A61" s="26" t="s">
        <v>53</v>
      </c>
      <c r="B61" s="30" t="s">
        <v>79</v>
      </c>
      <c r="C61" s="30" t="s">
        <v>86</v>
      </c>
      <c r="D61" s="31">
        <v>173605</v>
      </c>
      <c r="E61" s="27" t="s">
        <v>47</v>
      </c>
      <c r="F61" s="32"/>
    </row>
    <row r="62" spans="1:6" s="33" customFormat="1" ht="45.75" customHeight="1">
      <c r="A62" s="26" t="s">
        <v>53</v>
      </c>
      <c r="B62" s="30" t="s">
        <v>79</v>
      </c>
      <c r="C62" s="30" t="s">
        <v>87</v>
      </c>
      <c r="D62" s="31">
        <v>176474</v>
      </c>
      <c r="E62" s="27" t="s">
        <v>47</v>
      </c>
      <c r="F62" s="32"/>
    </row>
    <row r="63" spans="1:6" s="33" customFormat="1" ht="45.75" customHeight="1">
      <c r="A63" s="26" t="s">
        <v>53</v>
      </c>
      <c r="B63" s="30" t="s">
        <v>79</v>
      </c>
      <c r="C63" s="30" t="s">
        <v>88</v>
      </c>
      <c r="D63" s="31">
        <v>180000</v>
      </c>
      <c r="E63" s="27" t="s">
        <v>47</v>
      </c>
      <c r="F63" s="32"/>
    </row>
    <row r="64" spans="1:6" s="33" customFormat="1" ht="45.75" customHeight="1">
      <c r="A64" s="26" t="s">
        <v>53</v>
      </c>
      <c r="B64" s="30" t="s">
        <v>79</v>
      </c>
      <c r="C64" s="30" t="s">
        <v>89</v>
      </c>
      <c r="D64" s="31">
        <v>180000</v>
      </c>
      <c r="E64" s="27" t="s">
        <v>47</v>
      </c>
      <c r="F64" s="32"/>
    </row>
    <row r="65" spans="1:6" s="33" customFormat="1" ht="45.75" customHeight="1">
      <c r="A65" s="26" t="s">
        <v>53</v>
      </c>
      <c r="B65" s="30" t="s">
        <v>79</v>
      </c>
      <c r="C65" s="30" t="s">
        <v>90</v>
      </c>
      <c r="D65" s="31">
        <v>180000</v>
      </c>
      <c r="E65" s="27" t="s">
        <v>47</v>
      </c>
      <c r="F65" s="32"/>
    </row>
    <row r="66" spans="1:6" s="33" customFormat="1" ht="45.75" customHeight="1">
      <c r="A66" s="26" t="s">
        <v>53</v>
      </c>
      <c r="B66" s="30" t="s">
        <v>79</v>
      </c>
      <c r="C66" s="30" t="s">
        <v>91</v>
      </c>
      <c r="D66" s="31">
        <v>130755</v>
      </c>
      <c r="E66" s="27" t="s">
        <v>47</v>
      </c>
      <c r="F66" s="32"/>
    </row>
    <row r="67" spans="1:6" s="33" customFormat="1" ht="45.75" customHeight="1">
      <c r="A67" s="26" t="s">
        <v>53</v>
      </c>
      <c r="B67" s="30" t="s">
        <v>79</v>
      </c>
      <c r="C67" s="30" t="s">
        <v>92</v>
      </c>
      <c r="D67" s="31">
        <v>161498</v>
      </c>
      <c r="E67" s="27" t="s">
        <v>47</v>
      </c>
      <c r="F67" s="32"/>
    </row>
    <row r="68" spans="1:6" s="33" customFormat="1" ht="45.75" customHeight="1">
      <c r="A68" s="26" t="s">
        <v>53</v>
      </c>
      <c r="B68" s="30" t="s">
        <v>79</v>
      </c>
      <c r="C68" s="30" t="s">
        <v>93</v>
      </c>
      <c r="D68" s="31">
        <v>180000</v>
      </c>
      <c r="E68" s="27" t="s">
        <v>47</v>
      </c>
      <c r="F68" s="32"/>
    </row>
    <row r="69" spans="1:6" s="33" customFormat="1" ht="45.75" customHeight="1">
      <c r="A69" s="26" t="s">
        <v>53</v>
      </c>
      <c r="B69" s="30" t="s">
        <v>79</v>
      </c>
      <c r="C69" s="30" t="s">
        <v>94</v>
      </c>
      <c r="D69" s="31">
        <v>286660</v>
      </c>
      <c r="E69" s="27" t="s">
        <v>47</v>
      </c>
      <c r="F69" s="32"/>
    </row>
    <row r="70" spans="1:6" s="33" customFormat="1" ht="45.75" customHeight="1">
      <c r="A70" s="26" t="s">
        <v>53</v>
      </c>
      <c r="B70" s="30" t="s">
        <v>79</v>
      </c>
      <c r="C70" s="30" t="s">
        <v>95</v>
      </c>
      <c r="D70" s="31">
        <v>89945</v>
      </c>
      <c r="E70" s="27" t="s">
        <v>47</v>
      </c>
      <c r="F70" s="32"/>
    </row>
    <row r="71" spans="1:6" s="33" customFormat="1" ht="45.75" customHeight="1">
      <c r="A71" s="26" t="s">
        <v>53</v>
      </c>
      <c r="B71" s="30" t="s">
        <v>79</v>
      </c>
      <c r="C71" s="30" t="s">
        <v>96</v>
      </c>
      <c r="D71" s="31">
        <v>180000</v>
      </c>
      <c r="E71" s="27" t="s">
        <v>47</v>
      </c>
      <c r="F71" s="32"/>
    </row>
    <row r="72" spans="1:6" s="33" customFormat="1" ht="45.75" customHeight="1">
      <c r="A72" s="26" t="s">
        <v>53</v>
      </c>
      <c r="B72" s="30" t="s">
        <v>79</v>
      </c>
      <c r="C72" s="30" t="s">
        <v>97</v>
      </c>
      <c r="D72" s="31">
        <v>180000</v>
      </c>
      <c r="E72" s="27" t="s">
        <v>47</v>
      </c>
      <c r="F72" s="32"/>
    </row>
    <row r="73" spans="1:6" s="33" customFormat="1" ht="45.75" customHeight="1">
      <c r="A73" s="26" t="s">
        <v>53</v>
      </c>
      <c r="B73" s="30" t="s">
        <v>79</v>
      </c>
      <c r="C73" s="30" t="s">
        <v>98</v>
      </c>
      <c r="D73" s="31">
        <v>158234</v>
      </c>
      <c r="E73" s="27" t="s">
        <v>47</v>
      </c>
      <c r="F73" s="32"/>
    </row>
    <row r="74" spans="1:6" s="33" customFormat="1" ht="45.75" customHeight="1">
      <c r="A74" s="26" t="s">
        <v>53</v>
      </c>
      <c r="B74" s="30" t="s">
        <v>79</v>
      </c>
      <c r="C74" s="30" t="s">
        <v>99</v>
      </c>
      <c r="D74" s="31">
        <v>167075</v>
      </c>
      <c r="E74" s="27" t="s">
        <v>47</v>
      </c>
      <c r="F74" s="32"/>
    </row>
    <row r="75" spans="1:6" s="33" customFormat="1" ht="45.75" customHeight="1">
      <c r="A75" s="26" t="s">
        <v>53</v>
      </c>
      <c r="B75" s="30" t="s">
        <v>79</v>
      </c>
      <c r="C75" s="30" t="s">
        <v>100</v>
      </c>
      <c r="D75" s="31">
        <v>99779</v>
      </c>
      <c r="E75" s="27" t="s">
        <v>47</v>
      </c>
      <c r="F75" s="32"/>
    </row>
    <row r="76" spans="1:6" s="33" customFormat="1" ht="45.75" customHeight="1">
      <c r="A76" s="26" t="s">
        <v>53</v>
      </c>
      <c r="B76" s="30" t="s">
        <v>79</v>
      </c>
      <c r="C76" s="30" t="s">
        <v>101</v>
      </c>
      <c r="D76" s="31">
        <v>179829</v>
      </c>
      <c r="E76" s="27" t="s">
        <v>47</v>
      </c>
      <c r="F76" s="32"/>
    </row>
    <row r="77" spans="1:6" s="33" customFormat="1" ht="45.75" customHeight="1">
      <c r="A77" s="26" t="s">
        <v>53</v>
      </c>
      <c r="B77" s="30" t="s">
        <v>79</v>
      </c>
      <c r="C77" s="30" t="s">
        <v>102</v>
      </c>
      <c r="D77" s="31">
        <v>180000</v>
      </c>
      <c r="E77" s="27" t="s">
        <v>47</v>
      </c>
      <c r="F77" s="32"/>
    </row>
    <row r="78" spans="1:6" s="33" customFormat="1" ht="45.75" customHeight="1">
      <c r="A78" s="26" t="s">
        <v>53</v>
      </c>
      <c r="B78" s="30" t="s">
        <v>103</v>
      </c>
      <c r="C78" s="30" t="s">
        <v>104</v>
      </c>
      <c r="D78" s="31">
        <v>1129117</v>
      </c>
      <c r="E78" s="27" t="s">
        <v>105</v>
      </c>
      <c r="F78" s="32"/>
    </row>
    <row r="79" spans="1:6" s="33" customFormat="1" ht="45.75" customHeight="1">
      <c r="A79" s="26" t="s">
        <v>53</v>
      </c>
      <c r="B79" s="30" t="s">
        <v>106</v>
      </c>
      <c r="C79" s="30" t="s">
        <v>214</v>
      </c>
      <c r="D79" s="31">
        <v>1119968</v>
      </c>
      <c r="E79" s="27" t="s">
        <v>47</v>
      </c>
      <c r="F79" s="32"/>
    </row>
    <row r="80" spans="1:6" s="33" customFormat="1" ht="45.75" customHeight="1">
      <c r="A80" s="26" t="s">
        <v>53</v>
      </c>
      <c r="B80" s="30" t="s">
        <v>107</v>
      </c>
      <c r="C80" s="30" t="s">
        <v>108</v>
      </c>
      <c r="D80" s="31">
        <v>285087</v>
      </c>
      <c r="E80" s="27" t="s">
        <v>7</v>
      </c>
      <c r="F80" s="32"/>
    </row>
    <row r="81" spans="1:6" s="33" customFormat="1" ht="45.75" customHeight="1">
      <c r="A81" s="26" t="s">
        <v>53</v>
      </c>
      <c r="B81" s="30" t="s">
        <v>109</v>
      </c>
      <c r="C81" s="30" t="s">
        <v>110</v>
      </c>
      <c r="D81" s="31">
        <v>170000</v>
      </c>
      <c r="E81" s="27" t="s">
        <v>56</v>
      </c>
      <c r="F81" s="29"/>
    </row>
    <row r="82" spans="1:6" s="33" customFormat="1" ht="45.75" customHeight="1">
      <c r="A82" s="26" t="s">
        <v>53</v>
      </c>
      <c r="B82" s="30" t="s">
        <v>109</v>
      </c>
      <c r="C82" s="30" t="s">
        <v>111</v>
      </c>
      <c r="D82" s="31">
        <v>42311</v>
      </c>
      <c r="E82" s="27" t="s">
        <v>56</v>
      </c>
      <c r="F82" s="29"/>
    </row>
    <row r="83" spans="1:6" s="33" customFormat="1" ht="45.75" customHeight="1">
      <c r="A83" s="26" t="s">
        <v>53</v>
      </c>
      <c r="B83" s="30" t="s">
        <v>109</v>
      </c>
      <c r="C83" s="30" t="s">
        <v>112</v>
      </c>
      <c r="D83" s="31">
        <v>149948</v>
      </c>
      <c r="E83" s="27" t="s">
        <v>56</v>
      </c>
      <c r="F83" s="29"/>
    </row>
    <row r="84" spans="1:6" s="33" customFormat="1" ht="45.75" customHeight="1">
      <c r="A84" s="26" t="s">
        <v>53</v>
      </c>
      <c r="B84" s="30" t="s">
        <v>109</v>
      </c>
      <c r="C84" s="30" t="s">
        <v>113</v>
      </c>
      <c r="D84" s="31">
        <v>170000</v>
      </c>
      <c r="E84" s="27" t="s">
        <v>56</v>
      </c>
      <c r="F84" s="29"/>
    </row>
    <row r="85" spans="1:6" s="33" customFormat="1" ht="45.75" customHeight="1">
      <c r="A85" s="26" t="s">
        <v>53</v>
      </c>
      <c r="B85" s="30" t="s">
        <v>109</v>
      </c>
      <c r="C85" s="30" t="s">
        <v>114</v>
      </c>
      <c r="D85" s="31">
        <v>129781</v>
      </c>
      <c r="E85" s="27" t="s">
        <v>56</v>
      </c>
      <c r="F85" s="29"/>
    </row>
    <row r="86" spans="1:6" s="33" customFormat="1" ht="45.75" customHeight="1">
      <c r="A86" s="26" t="s">
        <v>53</v>
      </c>
      <c r="B86" s="30" t="s">
        <v>109</v>
      </c>
      <c r="C86" s="30" t="s">
        <v>115</v>
      </c>
      <c r="D86" s="31">
        <v>47507</v>
      </c>
      <c r="E86" s="27" t="s">
        <v>56</v>
      </c>
      <c r="F86" s="29"/>
    </row>
    <row r="87" spans="1:6" s="33" customFormat="1" ht="45.75" customHeight="1">
      <c r="A87" s="26" t="s">
        <v>53</v>
      </c>
      <c r="B87" s="30" t="s">
        <v>109</v>
      </c>
      <c r="C87" s="30" t="s">
        <v>116</v>
      </c>
      <c r="D87" s="31">
        <v>141342</v>
      </c>
      <c r="E87" s="27" t="s">
        <v>56</v>
      </c>
      <c r="F87" s="29"/>
    </row>
    <row r="88" spans="1:6" s="33" customFormat="1" ht="45.75" customHeight="1">
      <c r="A88" s="26" t="s">
        <v>53</v>
      </c>
      <c r="B88" s="30" t="s">
        <v>109</v>
      </c>
      <c r="C88" s="30" t="s">
        <v>117</v>
      </c>
      <c r="D88" s="31">
        <v>147680</v>
      </c>
      <c r="E88" s="27" t="s">
        <v>56</v>
      </c>
      <c r="F88" s="29"/>
    </row>
    <row r="89" spans="1:6" s="33" customFormat="1" ht="45.75" customHeight="1">
      <c r="A89" s="26" t="s">
        <v>53</v>
      </c>
      <c r="B89" s="30" t="s">
        <v>109</v>
      </c>
      <c r="C89" s="30" t="s">
        <v>118</v>
      </c>
      <c r="D89" s="31">
        <v>85356</v>
      </c>
      <c r="E89" s="27" t="s">
        <v>56</v>
      </c>
      <c r="F89" s="29"/>
    </row>
    <row r="90" spans="1:6" s="33" customFormat="1" ht="45.75" customHeight="1">
      <c r="A90" s="26" t="s">
        <v>53</v>
      </c>
      <c r="B90" s="30" t="s">
        <v>109</v>
      </c>
      <c r="C90" s="30" t="s">
        <v>119</v>
      </c>
      <c r="D90" s="31">
        <v>74662</v>
      </c>
      <c r="E90" s="27" t="s">
        <v>56</v>
      </c>
      <c r="F90" s="29"/>
    </row>
    <row r="91" spans="1:6" s="33" customFormat="1" ht="45.75" customHeight="1">
      <c r="A91" s="26" t="s">
        <v>53</v>
      </c>
      <c r="B91" s="30" t="s">
        <v>109</v>
      </c>
      <c r="C91" s="30" t="s">
        <v>120</v>
      </c>
      <c r="D91" s="31">
        <v>169677</v>
      </c>
      <c r="E91" s="27" t="s">
        <v>56</v>
      </c>
      <c r="F91" s="29"/>
    </row>
    <row r="92" spans="1:6" s="33" customFormat="1" ht="45.75" customHeight="1">
      <c r="A92" s="26" t="s">
        <v>53</v>
      </c>
      <c r="B92" s="30" t="s">
        <v>109</v>
      </c>
      <c r="C92" s="30" t="s">
        <v>121</v>
      </c>
      <c r="D92" s="31">
        <v>35457</v>
      </c>
      <c r="E92" s="27" t="s">
        <v>56</v>
      </c>
      <c r="F92" s="29"/>
    </row>
    <row r="93" spans="1:6" s="33" customFormat="1" ht="45.75" customHeight="1">
      <c r="A93" s="26" t="s">
        <v>53</v>
      </c>
      <c r="B93" s="30" t="s">
        <v>109</v>
      </c>
      <c r="C93" s="30" t="s">
        <v>122</v>
      </c>
      <c r="D93" s="31">
        <v>134582</v>
      </c>
      <c r="E93" s="27" t="s">
        <v>56</v>
      </c>
      <c r="F93" s="29"/>
    </row>
    <row r="94" spans="1:6" s="33" customFormat="1" ht="45.75" customHeight="1">
      <c r="A94" s="26" t="s">
        <v>53</v>
      </c>
      <c r="B94" s="30" t="s">
        <v>109</v>
      </c>
      <c r="C94" s="30" t="s">
        <v>123</v>
      </c>
      <c r="D94" s="31">
        <v>170000</v>
      </c>
      <c r="E94" s="27" t="s">
        <v>56</v>
      </c>
      <c r="F94" s="29"/>
    </row>
    <row r="95" spans="1:6" s="33" customFormat="1" ht="45.75" customHeight="1">
      <c r="A95" s="26" t="s">
        <v>53</v>
      </c>
      <c r="B95" s="30" t="s">
        <v>109</v>
      </c>
      <c r="C95" s="30" t="s">
        <v>124</v>
      </c>
      <c r="D95" s="31">
        <v>34648</v>
      </c>
      <c r="E95" s="27" t="s">
        <v>56</v>
      </c>
      <c r="F95" s="29"/>
    </row>
    <row r="96" spans="1:6" s="33" customFormat="1" ht="45.75" customHeight="1">
      <c r="A96" s="26" t="s">
        <v>53</v>
      </c>
      <c r="B96" s="30" t="s">
        <v>109</v>
      </c>
      <c r="C96" s="30" t="s">
        <v>125</v>
      </c>
      <c r="D96" s="31">
        <v>170000</v>
      </c>
      <c r="E96" s="27" t="s">
        <v>56</v>
      </c>
      <c r="F96" s="29"/>
    </row>
    <row r="97" spans="1:6" s="33" customFormat="1" ht="45.75" customHeight="1">
      <c r="A97" s="26" t="s">
        <v>53</v>
      </c>
      <c r="B97" s="30" t="s">
        <v>126</v>
      </c>
      <c r="C97" s="30" t="s">
        <v>127</v>
      </c>
      <c r="D97" s="31">
        <v>110000</v>
      </c>
      <c r="E97" s="27" t="s">
        <v>56</v>
      </c>
      <c r="F97" s="29"/>
    </row>
    <row r="98" spans="1:6" s="33" customFormat="1" ht="45.75" customHeight="1">
      <c r="A98" s="26" t="s">
        <v>53</v>
      </c>
      <c r="B98" s="30" t="s">
        <v>126</v>
      </c>
      <c r="C98" s="30" t="s">
        <v>128</v>
      </c>
      <c r="D98" s="31">
        <v>66689</v>
      </c>
      <c r="E98" s="27" t="s">
        <v>56</v>
      </c>
      <c r="F98" s="29"/>
    </row>
    <row r="99" spans="1:6" ht="45.75" customHeight="1">
      <c r="A99" s="26" t="s">
        <v>53</v>
      </c>
      <c r="B99" s="30" t="s">
        <v>126</v>
      </c>
      <c r="C99" s="30" t="s">
        <v>129</v>
      </c>
      <c r="D99" s="31">
        <v>5036</v>
      </c>
      <c r="E99" s="27" t="s">
        <v>56</v>
      </c>
      <c r="F99" s="29"/>
    </row>
    <row r="100" spans="1:6" ht="45" customHeight="1">
      <c r="A100" s="26" t="s">
        <v>53</v>
      </c>
      <c r="B100" s="30" t="s">
        <v>126</v>
      </c>
      <c r="C100" s="30" t="s">
        <v>130</v>
      </c>
      <c r="D100" s="31">
        <v>69009</v>
      </c>
      <c r="E100" s="27" t="s">
        <v>56</v>
      </c>
      <c r="F100" s="29"/>
    </row>
    <row r="101" spans="1:6" ht="45" customHeight="1">
      <c r="A101" s="26" t="s">
        <v>53</v>
      </c>
      <c r="B101" s="30" t="s">
        <v>126</v>
      </c>
      <c r="C101" s="30" t="s">
        <v>131</v>
      </c>
      <c r="D101" s="31">
        <v>24951</v>
      </c>
      <c r="E101" s="27" t="s">
        <v>56</v>
      </c>
      <c r="F101" s="29"/>
    </row>
    <row r="102" spans="1:6" ht="45" customHeight="1">
      <c r="A102" s="26" t="s">
        <v>53</v>
      </c>
      <c r="B102" s="30" t="s">
        <v>126</v>
      </c>
      <c r="C102" s="30" t="s">
        <v>132</v>
      </c>
      <c r="D102" s="31">
        <v>103940</v>
      </c>
      <c r="E102" s="27" t="s">
        <v>56</v>
      </c>
      <c r="F102" s="29"/>
    </row>
    <row r="103" spans="1:6" ht="45" customHeight="1">
      <c r="A103" s="26" t="s">
        <v>53</v>
      </c>
      <c r="B103" s="30" t="s">
        <v>126</v>
      </c>
      <c r="C103" s="30" t="s">
        <v>133</v>
      </c>
      <c r="D103" s="31">
        <v>21430</v>
      </c>
      <c r="E103" s="27" t="s">
        <v>56</v>
      </c>
      <c r="F103" s="29"/>
    </row>
    <row r="104" spans="1:6" ht="45" customHeight="1">
      <c r="A104" s="26" t="s">
        <v>53</v>
      </c>
      <c r="B104" s="30" t="s">
        <v>126</v>
      </c>
      <c r="C104" s="30" t="s">
        <v>134</v>
      </c>
      <c r="D104" s="31">
        <v>109744</v>
      </c>
      <c r="E104" s="27" t="s">
        <v>56</v>
      </c>
      <c r="F104" s="29"/>
    </row>
    <row r="105" spans="1:6" ht="45" customHeight="1">
      <c r="A105" s="26" t="s">
        <v>53</v>
      </c>
      <c r="B105" s="30" t="s">
        <v>126</v>
      </c>
      <c r="C105" s="30" t="s">
        <v>135</v>
      </c>
      <c r="D105" s="31">
        <v>74084</v>
      </c>
      <c r="E105" s="27" t="s">
        <v>56</v>
      </c>
      <c r="F105" s="29"/>
    </row>
    <row r="106" spans="1:6" ht="45" customHeight="1">
      <c r="A106" s="26" t="s">
        <v>53</v>
      </c>
      <c r="B106" s="30" t="s">
        <v>126</v>
      </c>
      <c r="C106" s="30" t="s">
        <v>136</v>
      </c>
      <c r="D106" s="31">
        <v>60413</v>
      </c>
      <c r="E106" s="27" t="s">
        <v>56</v>
      </c>
      <c r="F106" s="29"/>
    </row>
    <row r="107" spans="1:6" ht="45" customHeight="1">
      <c r="A107" s="26" t="s">
        <v>53</v>
      </c>
      <c r="B107" s="30" t="s">
        <v>126</v>
      </c>
      <c r="C107" s="30" t="s">
        <v>137</v>
      </c>
      <c r="D107" s="31">
        <v>7851</v>
      </c>
      <c r="E107" s="27" t="s">
        <v>56</v>
      </c>
      <c r="F107" s="29"/>
    </row>
    <row r="108" spans="1:6" ht="45" customHeight="1">
      <c r="A108" s="26" t="s">
        <v>53</v>
      </c>
      <c r="B108" s="30" t="s">
        <v>126</v>
      </c>
      <c r="C108" s="30" t="s">
        <v>138</v>
      </c>
      <c r="D108" s="31">
        <v>1334</v>
      </c>
      <c r="E108" s="27" t="s">
        <v>56</v>
      </c>
      <c r="F108" s="29"/>
    </row>
    <row r="109" spans="1:6" ht="45" customHeight="1">
      <c r="A109" s="26" t="s">
        <v>53</v>
      </c>
      <c r="B109" s="30" t="s">
        <v>126</v>
      </c>
      <c r="C109" s="30" t="s">
        <v>139</v>
      </c>
      <c r="D109" s="31">
        <v>44310</v>
      </c>
      <c r="E109" s="27" t="s">
        <v>56</v>
      </c>
      <c r="F109" s="29"/>
    </row>
    <row r="110" spans="1:6" ht="45" customHeight="1">
      <c r="A110" s="26" t="s">
        <v>53</v>
      </c>
      <c r="B110" s="30" t="s">
        <v>126</v>
      </c>
      <c r="C110" s="30" t="s">
        <v>140</v>
      </c>
      <c r="D110" s="31">
        <v>95181</v>
      </c>
      <c r="E110" s="27" t="s">
        <v>56</v>
      </c>
      <c r="F110" s="29"/>
    </row>
    <row r="111" spans="1:6" ht="34.5" customHeight="1">
      <c r="A111" s="26" t="s">
        <v>53</v>
      </c>
      <c r="B111" s="30" t="s">
        <v>126</v>
      </c>
      <c r="C111" s="30" t="s">
        <v>141</v>
      </c>
      <c r="D111" s="31">
        <v>69130</v>
      </c>
      <c r="E111" s="27" t="s">
        <v>56</v>
      </c>
      <c r="F111" s="29"/>
    </row>
    <row r="112" spans="1:6" ht="34.5" customHeight="1">
      <c r="A112" s="26" t="s">
        <v>53</v>
      </c>
      <c r="B112" s="30" t="s">
        <v>126</v>
      </c>
      <c r="C112" s="30" t="s">
        <v>142</v>
      </c>
      <c r="D112" s="31">
        <v>97195</v>
      </c>
      <c r="E112" s="27" t="s">
        <v>56</v>
      </c>
      <c r="F112" s="32"/>
    </row>
    <row r="113" spans="1:6" ht="34.5" customHeight="1">
      <c r="A113" s="26" t="s">
        <v>53</v>
      </c>
      <c r="B113" s="30" t="s">
        <v>143</v>
      </c>
      <c r="C113" s="30" t="s">
        <v>144</v>
      </c>
      <c r="D113" s="31">
        <v>4098600</v>
      </c>
      <c r="E113" s="27" t="s">
        <v>47</v>
      </c>
      <c r="F113" s="32"/>
    </row>
    <row r="114" spans="1:6" ht="46.5" customHeight="1">
      <c r="A114" s="26" t="s">
        <v>53</v>
      </c>
      <c r="B114" s="30" t="s">
        <v>145</v>
      </c>
      <c r="C114" s="30" t="s">
        <v>146</v>
      </c>
      <c r="D114" s="31">
        <v>1276000</v>
      </c>
      <c r="E114" s="27" t="s">
        <v>47</v>
      </c>
      <c r="F114" s="32"/>
    </row>
    <row r="115" spans="1:6" ht="34.5" customHeight="1">
      <c r="A115" s="26" t="s">
        <v>53</v>
      </c>
      <c r="B115" s="30" t="s">
        <v>147</v>
      </c>
      <c r="C115" s="30" t="s">
        <v>148</v>
      </c>
      <c r="D115" s="31">
        <v>121000</v>
      </c>
      <c r="E115" s="27" t="s">
        <v>7</v>
      </c>
      <c r="F115" s="32"/>
    </row>
    <row r="116" spans="1:6" ht="34.5" customHeight="1">
      <c r="A116" s="26" t="s">
        <v>53</v>
      </c>
      <c r="B116" s="30" t="s">
        <v>149</v>
      </c>
      <c r="C116" s="30" t="s">
        <v>150</v>
      </c>
      <c r="D116" s="31">
        <v>4664000</v>
      </c>
      <c r="E116" s="27" t="s">
        <v>47</v>
      </c>
      <c r="F116" s="32"/>
    </row>
    <row r="117" spans="1:6" ht="34.5" customHeight="1">
      <c r="A117" s="26" t="s">
        <v>53</v>
      </c>
      <c r="B117" s="30" t="s">
        <v>151</v>
      </c>
      <c r="C117" s="30" t="s">
        <v>152</v>
      </c>
      <c r="D117" s="31">
        <v>92400</v>
      </c>
      <c r="E117" s="27" t="s">
        <v>7</v>
      </c>
      <c r="F117" s="32"/>
    </row>
    <row r="118" spans="1:6" ht="34.5" customHeight="1">
      <c r="A118" s="26" t="s">
        <v>53</v>
      </c>
      <c r="B118" s="30" t="s">
        <v>153</v>
      </c>
      <c r="C118" s="30" t="s">
        <v>154</v>
      </c>
      <c r="D118" s="31">
        <v>10660000</v>
      </c>
      <c r="E118" s="27" t="s">
        <v>47</v>
      </c>
      <c r="F118" s="32"/>
    </row>
    <row r="119" spans="1:6" s="33" customFormat="1" ht="45.75" customHeight="1">
      <c r="A119" s="26" t="s">
        <v>53</v>
      </c>
      <c r="B119" s="30" t="s">
        <v>155</v>
      </c>
      <c r="C119" s="30" t="s">
        <v>156</v>
      </c>
      <c r="D119" s="31">
        <v>109254024</v>
      </c>
      <c r="E119" s="27" t="s">
        <v>56</v>
      </c>
      <c r="F119" s="32"/>
    </row>
    <row r="120" spans="1:6" s="33" customFormat="1" ht="45.75" customHeight="1">
      <c r="A120" s="26" t="s">
        <v>53</v>
      </c>
      <c r="B120" s="30" t="s">
        <v>210</v>
      </c>
      <c r="C120" s="30" t="s">
        <v>156</v>
      </c>
      <c r="D120" s="31">
        <v>10338532</v>
      </c>
      <c r="E120" s="27" t="s">
        <v>56</v>
      </c>
      <c r="F120" s="32"/>
    </row>
    <row r="121" spans="1:6" ht="57.75" customHeight="1">
      <c r="A121" s="51" t="s">
        <v>9</v>
      </c>
      <c r="B121" s="52"/>
      <c r="C121" s="53"/>
      <c r="D121" s="37">
        <f>SUM(D31:D120)</f>
        <v>222061357</v>
      </c>
      <c r="E121" s="45"/>
      <c r="F121" s="46"/>
    </row>
    <row r="122" spans="1:6" ht="45" customHeight="1">
      <c r="A122" s="1"/>
      <c r="B122" s="2"/>
      <c r="C122" s="3" t="s">
        <v>10</v>
      </c>
      <c r="D122" s="4"/>
      <c r="E122" s="5"/>
      <c r="F122" s="6"/>
    </row>
    <row r="123" spans="1:6" ht="45" customHeight="1">
      <c r="A123" s="7"/>
      <c r="B123" s="8"/>
      <c r="C123" s="9" t="s">
        <v>11</v>
      </c>
      <c r="D123" s="10">
        <f t="shared" ref="D123:D129" si="0">SUMIF(E$31:E$120,E123,D$31:D$120)</f>
        <v>19781303</v>
      </c>
      <c r="E123" s="27" t="s">
        <v>6</v>
      </c>
      <c r="F123" s="6"/>
    </row>
    <row r="124" spans="1:6" ht="45" customHeight="1">
      <c r="A124" s="7"/>
      <c r="B124" s="8"/>
      <c r="C124" s="9" t="s">
        <v>12</v>
      </c>
      <c r="D124" s="10">
        <f t="shared" si="0"/>
        <v>0</v>
      </c>
      <c r="E124" s="38" t="s">
        <v>13</v>
      </c>
      <c r="F124" s="6"/>
    </row>
    <row r="125" spans="1:6" ht="45" customHeight="1">
      <c r="A125" s="7"/>
      <c r="B125" s="8"/>
      <c r="C125" s="9" t="s">
        <v>14</v>
      </c>
      <c r="D125" s="10">
        <f t="shared" si="0"/>
        <v>0</v>
      </c>
      <c r="E125" s="27" t="s">
        <v>15</v>
      </c>
      <c r="F125" s="6"/>
    </row>
    <row r="126" spans="1:6" ht="45" customHeight="1">
      <c r="A126" s="7"/>
      <c r="B126" s="8"/>
      <c r="C126" s="9" t="s">
        <v>16</v>
      </c>
      <c r="D126" s="10">
        <f t="shared" si="0"/>
        <v>21146283</v>
      </c>
      <c r="E126" s="27" t="s">
        <v>17</v>
      </c>
      <c r="F126" s="6"/>
    </row>
    <row r="127" spans="1:6" ht="45" customHeight="1">
      <c r="A127" s="7"/>
      <c r="B127" s="8"/>
      <c r="C127" s="9" t="s">
        <v>18</v>
      </c>
      <c r="D127" s="10">
        <f t="shared" si="0"/>
        <v>0</v>
      </c>
      <c r="E127" s="27" t="s">
        <v>19</v>
      </c>
      <c r="F127" s="6"/>
    </row>
    <row r="128" spans="1:6" ht="45" customHeight="1">
      <c r="A128" s="7"/>
      <c r="B128" s="8"/>
      <c r="C128" s="9" t="s">
        <v>20</v>
      </c>
      <c r="D128" s="10">
        <f t="shared" si="0"/>
        <v>1448687</v>
      </c>
      <c r="E128" s="27" t="s">
        <v>7</v>
      </c>
      <c r="F128" s="11"/>
    </row>
    <row r="129" spans="1:6" ht="45" customHeight="1">
      <c r="A129" s="7"/>
      <c r="B129" s="8"/>
      <c r="C129" s="9" t="s">
        <v>21</v>
      </c>
      <c r="D129" s="10">
        <f t="shared" si="0"/>
        <v>179685084</v>
      </c>
      <c r="E129" s="27" t="s">
        <v>22</v>
      </c>
      <c r="F129" s="6"/>
    </row>
    <row r="130" spans="1:6" ht="45" customHeight="1">
      <c r="A130" s="7"/>
      <c r="B130" s="8"/>
      <c r="C130" s="9" t="s">
        <v>23</v>
      </c>
      <c r="D130" s="12">
        <f>D129/D131</f>
        <v>0.80916862991159688</v>
      </c>
      <c r="E130" s="13"/>
      <c r="F130" s="6"/>
    </row>
    <row r="131" spans="1:6" ht="45" customHeight="1">
      <c r="A131" s="7"/>
      <c r="B131" s="8"/>
      <c r="C131" s="9" t="s">
        <v>24</v>
      </c>
      <c r="D131" s="10">
        <f>SUM(D123:D129)</f>
        <v>222061357</v>
      </c>
      <c r="E131" s="13"/>
      <c r="F131" s="6"/>
    </row>
    <row r="132" spans="1:6" ht="45" customHeight="1">
      <c r="A132" s="7"/>
      <c r="B132" s="8"/>
      <c r="C132" s="8"/>
      <c r="D132" s="14"/>
      <c r="E132" s="5"/>
      <c r="F132" s="6"/>
    </row>
    <row r="133" spans="1:6">
      <c r="E133" s="41"/>
      <c r="F133" s="42"/>
    </row>
  </sheetData>
  <autoFilter ref="A4:F131"/>
  <mergeCells count="4">
    <mergeCell ref="E121:F121"/>
    <mergeCell ref="E1:F1"/>
    <mergeCell ref="A2:F2"/>
    <mergeCell ref="A121:C121"/>
  </mergeCells>
  <phoneticPr fontId="8"/>
  <dataValidations count="10">
    <dataValidation type="list" allowBlank="1" showInputMessage="1" showErrorMessage="1" sqref="E32:E34 E36:E37 E40:E43 E47:E50 E54 E56:E79 E113:E118 E10:E30 E5:E8">
      <formula1>"公募,非公募,一般,公募指名,指名,比随,特随"</formula1>
    </dataValidation>
    <dataValidation type="list" allowBlank="1" showInputMessage="1" showErrorMessage="1" sqref="E31 E35 E38">
      <formula1>$E$123:$E$129</formula1>
    </dataValidation>
    <dataValidation type="list" allowBlank="1" showInputMessage="1" showErrorMessage="1" sqref="E44:E46">
      <formula1>$E$40:$E$46</formula1>
    </dataValidation>
    <dataValidation type="list" allowBlank="1" showInputMessage="1" showErrorMessage="1" sqref="E55">
      <formula1>$E$60:$E$66</formula1>
    </dataValidation>
    <dataValidation type="list" allowBlank="1" showInputMessage="1" showErrorMessage="1" sqref="E81:E112">
      <formula1>$E$66:$E$67</formula1>
    </dataValidation>
    <dataValidation type="list" allowBlank="1" showInputMessage="1" showErrorMessage="1" sqref="E80 E119:E120">
      <formula1>$E$52:$E$58</formula1>
    </dataValidation>
    <dataValidation type="list" allowBlank="1" showInputMessage="1" showErrorMessage="1" sqref="E9">
      <formula1>$E$146:$E$152</formula1>
    </dataValidation>
    <dataValidation type="list" allowBlank="1" showInputMessage="1" showErrorMessage="1" sqref="E39">
      <formula1>$E$121:$E$124</formula1>
    </dataValidation>
    <dataValidation type="list" allowBlank="1" showInputMessage="1" showErrorMessage="1" sqref="E51">
      <formula1>$E$120:$E$123</formula1>
    </dataValidation>
    <dataValidation type="list" allowBlank="1" showInputMessage="1" showErrorMessage="1" sqref="E52:E53">
      <formula1>$E$52:$E$120</formula1>
    </dataValidation>
  </dataValidations>
  <printOptions horizontalCentered="1"/>
  <pageMargins left="0.39370078740157483" right="0.39370078740157483" top="0.39370078740157483" bottom="0.59055118110236227" header="0.51181102362204722" footer="0.27559055118110237"/>
  <pageSetup paperSize="9" scale="73" fitToHeight="0" orientation="portrait" useFirstPageNumber="1" r:id="rId1"/>
  <headerFooter scaleWithDoc="0" alignWithMargins="0"/>
  <rowBreaks count="2" manualBreakCount="2">
    <brk id="96" max="5" man="1"/>
    <brk id="12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2022-10-18T08:15:46Z</dcterms:created>
  <dcterms:modified xsi:type="dcterms:W3CDTF">2023-03-09T00:10:16Z</dcterms:modified>
</cp:coreProperties>
</file>