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28D52392-0B61-4B96-A298-2EFD1FAD6D70}" xr6:coauthVersionLast="47" xr6:coauthVersionMax="47" xr10:uidLastSave="{00000000-0000-0000-0000-000000000000}"/>
  <bookViews>
    <workbookView xWindow="-120" yWindow="-120" windowWidth="29040" windowHeight="15720" xr2:uid="{D7485A56-181C-490E-921C-1578E588E7B9}"/>
  </bookViews>
  <sheets>
    <sheet name="予算事業一覧" sheetId="3" r:id="rId1"/>
    <sheet name="事業概要説明資料" sheetId="4" r:id="rId2"/>
  </sheets>
  <definedNames>
    <definedName name="N_037ff10fc31a6a10b72c372c0501317e" localSheetId="1">事業概要説明資料!$H$562</definedName>
    <definedName name="N_037ff10fc31a6a10b72c372c0501317e">#REF!</definedName>
    <definedName name="N_0644b58fc3966a10b72c372c0501315e" localSheetId="1">事業概要説明資料!$H$1579</definedName>
    <definedName name="N_0644b58fc3966a10b72c372c0501315e">#REF!</definedName>
    <definedName name="N_0d82c207c35a6a10b72c372c050131be" localSheetId="1">事業概要説明資料!$H$1365</definedName>
    <definedName name="N_0d82c207c35a6a10b72c372c050131be">#REF!</definedName>
    <definedName name="N_0dc1c283c35a6a10b72c372c05013183" localSheetId="1">事業概要説明資料!$H$341</definedName>
    <definedName name="N_0dc1c283c35a6a10b72c372c05013183">#REF!</definedName>
    <definedName name="N_14affe2383fcb250a8be7d026daad3ef" localSheetId="1">事業概要説明資料!$H$418</definedName>
    <definedName name="N_14affe2383fcb250a8be7d026daad3ef">#REF!</definedName>
    <definedName name="N_1706b1c3c3d66a10b72c372c05013103" localSheetId="1">事業概要説明資料!$H$842</definedName>
    <definedName name="N_1706b1c3c3d66a10b72c372c05013103">#REF!</definedName>
    <definedName name="N_1888a46983083250a8be7d026daad337" localSheetId="1">事業概要説明資料!$H$1325</definedName>
    <definedName name="N_1888a46983083250a8be7d026daad337">#REF!</definedName>
    <definedName name="N_1ac20247c35a6a10b72c372c0501312e" localSheetId="1">事業概要説明資料!$H$646</definedName>
    <definedName name="N_1ac20247c35a6a10b72c372c0501312e">#REF!</definedName>
    <definedName name="N_241e390bc31a6a10b72c372c050131c8" localSheetId="1">事業概要説明資料!$H$381</definedName>
    <definedName name="N_241e390bc31a6a10b72c372c050131c8">#REF!</definedName>
    <definedName name="N_33ee69cfc3566a10b72c372c0501314c" localSheetId="1">事業概要説明資料!$H$773</definedName>
    <definedName name="N_33ee69cfc3566a10b72c372c0501314c">#REF!</definedName>
    <definedName name="N_34762e47c3ccb2103c5a5f4c050131cf" localSheetId="1">事業概要説明資料!$H$1131</definedName>
    <definedName name="N_34762e47c3ccb2103c5a5f4c050131cf">#REF!</definedName>
    <definedName name="N_3fc5f583c3d66a10b72c372c05013155" localSheetId="1">事業概要説明資料!$H$38</definedName>
    <definedName name="N_3fc5f583c3d66a10b72c372c05013155">#REF!</definedName>
    <definedName name="N_4830f5c3c3966a10b72c372c0501315a" localSheetId="1">事業概要説明資料!$H$694</definedName>
    <definedName name="N_4830f5c3c3966a10b72c372c0501315a">#REF!</definedName>
    <definedName name="N_5aa87d4bc3d66a10b72c372c05013137" localSheetId="1">事業概要説明資料!$H$1278</definedName>
    <definedName name="N_5aa87d4bc3d66a10b72c372c05013137">#REF!</definedName>
    <definedName name="N_5b8131c7c3966a10b72c372c050131f9" localSheetId="1">事業概要説明資料!$H$1433</definedName>
    <definedName name="N_5b8131c7c3966a10b72c372c050131f9">#REF!</definedName>
    <definedName name="N_5c357d03c3d66a10b72c372c0501316f" localSheetId="1">事業概要説明資料!$H$272</definedName>
    <definedName name="N_5c357d03c3d66a10b72c372c0501316f">#REF!</definedName>
    <definedName name="N_5ec3314fc3966a10b72c372c05013171" localSheetId="1">事業概要説明資料!$H$458</definedName>
    <definedName name="N_5ec3314fc3966a10b72c372c05013171">#REF!</definedName>
    <definedName name="N_60caf5cfc3d66a10b72c372c05013129" localSheetId="1">事業概要説明資料!$H$918</definedName>
    <definedName name="N_60caf5cfc3d66a10b72c372c05013129">#REF!</definedName>
    <definedName name="N_63a03d07c3966a10b72c372c050131d4" localSheetId="1">事業概要説明資料!$H$1466</definedName>
    <definedName name="N_63a03d07c3966a10b72c372c050131d4">#REF!</definedName>
    <definedName name="N_6495c20fc35a6a10b72c372c0501312e" localSheetId="1">事業概要説明資料!$H$1619</definedName>
    <definedName name="N_6495c20fc35a6a10b72c372c0501312e">#REF!</definedName>
    <definedName name="N_6730068fc31a6a10b72c372c050131dc" localSheetId="1">事業概要説明資料!$H$492</definedName>
    <definedName name="N_6730068fc31a6a10b72c372c050131dc">#REF!</definedName>
    <definedName name="N_7990c2cfc31a6a10b72c372c0501318a" localSheetId="1">事業概要説明資料!$H$1063</definedName>
    <definedName name="N_7990c2cfc31a6a10b72c372c0501318a">#REF!</definedName>
    <definedName name="N_7c2542cbc35a6a10b72c372c05013131" localSheetId="1">事業概要説明資料!$H$1397</definedName>
    <definedName name="N_7c2542cbc35a6a10b72c372c05013131">#REF!</definedName>
    <definedName name="N_8264824bc35a6a10b72c372c050131ca" localSheetId="1">事業概要説明資料!$H$1504</definedName>
    <definedName name="N_8264824bc35a6a10b72c372c050131ca">#REF!</definedName>
    <definedName name="N_830a394fc3d66a10b72c372c0501317a" localSheetId="1">事業概要説明資料!$H$727</definedName>
    <definedName name="N_830a394fc3d66a10b72c372c0501317a">#REF!</definedName>
    <definedName name="N_8369bdcbc3d66a10b72c372c05013198" localSheetId="1">事業概要説明資料!$H$6</definedName>
    <definedName name="N_8369bdcbc3d66a10b72c372c05013198">#REF!</definedName>
    <definedName name="N_87e1710bc3966a10b72c372c05013116" localSheetId="1">事業概要説明資料!$H$951</definedName>
    <definedName name="N_87e1710bc3966a10b72c372c05013116">#REF!</definedName>
    <definedName name="N_88f3394fc3966a10b72c372c05013177" localSheetId="1">事業概要説明資料!$H$238</definedName>
    <definedName name="N_88f3394fc3966a10b72c372c05013177">#REF!</definedName>
    <definedName name="N_92fd750bc31a6a10b72c372c0501313a" localSheetId="1">事業概要説明資料!$H$525</definedName>
    <definedName name="N_92fd750bc31a6a10b72c372c0501313a">#REF!</definedName>
    <definedName name="N_94158e8bc35a6a10b72c372c0501316b" localSheetId="1">事業概要説明資料!$H$1097</definedName>
    <definedName name="N_94158e8bc35a6a10b72c372c0501316b">#REF!</definedName>
    <definedName name="N_a822b90bc3966a10b72c372c050131ae" localSheetId="1">事業概要説明資料!$H$126</definedName>
    <definedName name="N_a822b90bc3966a10b72c372c050131ae">#REF!</definedName>
    <definedName name="N_a95f7dcbc31a6a10b72c372c050131a2" localSheetId="1">事業概要説明資料!$H$70</definedName>
    <definedName name="N_a95f7dcbc31a6a10b72c372c050131a2">#REF!</definedName>
    <definedName name="N_bbaeb18bc31a6a10b72c372c0501316c" localSheetId="1">事業概要説明資料!$H$605</definedName>
    <definedName name="N_bbaeb18bc31a6a10b72c372c0501316c">#REF!</definedName>
    <definedName name="N_bf14318fc3966a10b72c372c05013143" localSheetId="1">事業概要説明資料!$H$1547</definedName>
    <definedName name="N_bf14318fc3966a10b72c372c05013143">#REF!</definedName>
    <definedName name="N_bf2cb1c3c31a6a10b72c372c050131e8" localSheetId="1">事業概要説明資料!$H$990</definedName>
    <definedName name="N_bf2cb1c3c31a6a10b72c372c050131e8">#REF!</definedName>
    <definedName name="N_bf34358fc3966a10b72c372c050131ed" localSheetId="1">事業概要説明資料!$H$810</definedName>
    <definedName name="N_bf34358fc3966a10b72c372c050131ed">#REF!</definedName>
    <definedName name="N_c108b10bc3d66a10b72c372c050131c5" localSheetId="1">事業概要説明資料!$H$203</definedName>
    <definedName name="N_c108b10bc3d66a10b72c372c050131c5">#REF!</definedName>
    <definedName name="N_c12542cbc35a6a10b72c372c05013157" localSheetId="1">事業概要説明資料!$H$1242</definedName>
    <definedName name="N_c12542cbc35a6a10b72c372c05013157">#REF!</definedName>
    <definedName name="N_cbe47103c3d66a10b72c372c0501313e" localSheetId="1">事業概要説明資料!$H$1026</definedName>
    <definedName name="N_cbe47103c3d66a10b72c372c0501313e">#REF!</definedName>
    <definedName name="N_dde8398bc3d66a10b72c372c05013102" localSheetId="1">事業概要説明資料!$H$1209</definedName>
    <definedName name="N_dde8398bc3d66a10b72c372c05013102">#REF!</definedName>
    <definedName name="N_ecaa71cfc3d66a10b72c372c05013151" localSheetId="1">事業概要説明資料!$H$1171</definedName>
    <definedName name="N_ecaa71cfc3d66a10b72c372c05013151">#REF!</definedName>
    <definedName name="N_ed74bd8fc3966a10b72c372c05013158" localSheetId="1">事業概要説明資料!$H$305</definedName>
    <definedName name="N_ed74bd8fc3966a10b72c372c05013158">#REF!</definedName>
    <definedName name="N_ef8bf543c31a6a10b72c372c050131d1" localSheetId="1">事業概要説明資料!$H$158</definedName>
    <definedName name="N_ef8bf543c31a6a10b72c372c050131d1">#REF!</definedName>
    <definedName name="N_f92075c3c3966a10b72c372c050131d8" localSheetId="1">事業概要説明資料!$H$878</definedName>
    <definedName name="N_f92075c3c3966a10b72c372c050131d8">#REF!</definedName>
    <definedName name="print" localSheetId="0">予算事業一覧!print</definedName>
    <definedName name="_xlnm.Print_Area" localSheetId="1">事業概要説明資料!$A$1:$AY$1653</definedName>
    <definedName name="_xlnm.Print_Area" localSheetId="0">予算事業一覧!$A$1:$I$101</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652" i="4" l="1"/>
  <c r="AA1652" i="4"/>
  <c r="AJ1612" i="4"/>
  <c r="AA1612" i="4"/>
  <c r="AJ1572" i="4"/>
  <c r="AA1572" i="4"/>
  <c r="AJ1540" i="4"/>
  <c r="AA1540" i="4"/>
  <c r="AJ1497" i="4"/>
  <c r="AA1497" i="4"/>
  <c r="AJ1459" i="4"/>
  <c r="AA1459" i="4"/>
  <c r="AJ1426" i="4"/>
  <c r="AA1426" i="4"/>
  <c r="AJ1390" i="4"/>
  <c r="AA1390" i="4"/>
  <c r="AJ1358" i="4"/>
  <c r="AA1358" i="4"/>
  <c r="AJ1318" i="4"/>
  <c r="AA1318" i="4"/>
  <c r="AJ1271" i="4"/>
  <c r="AA1271" i="4"/>
  <c r="AJ1235" i="4"/>
  <c r="AA1235" i="4"/>
  <c r="AJ1202" i="4"/>
  <c r="AA1202" i="4"/>
  <c r="AJ1164" i="4"/>
  <c r="AA1164" i="4"/>
  <c r="AJ1124" i="4"/>
  <c r="AA1124" i="4"/>
  <c r="AJ1090" i="4"/>
  <c r="AA1090" i="4"/>
  <c r="AJ1056" i="4"/>
  <c r="AA1056" i="4"/>
  <c r="AJ1019" i="4"/>
  <c r="AA1019" i="4"/>
  <c r="AJ983" i="4"/>
  <c r="AA983" i="4"/>
  <c r="AJ944" i="4"/>
  <c r="AA944" i="4"/>
  <c r="AJ911" i="4"/>
  <c r="AA911" i="4"/>
  <c r="AJ871" i="4"/>
  <c r="AA871" i="4"/>
  <c r="AJ835" i="4"/>
  <c r="AA835" i="4"/>
  <c r="AJ803" i="4"/>
  <c r="AA803" i="4"/>
  <c r="AJ766" i="4"/>
  <c r="AA766" i="4"/>
  <c r="AJ720" i="4"/>
  <c r="AA720" i="4"/>
  <c r="AJ687" i="4"/>
  <c r="AA687" i="4"/>
  <c r="AJ639" i="4"/>
  <c r="AA639" i="4"/>
  <c r="AJ598" i="4"/>
  <c r="AA598" i="4"/>
  <c r="AJ555" i="4"/>
  <c r="AA555" i="4"/>
  <c r="AJ518" i="4"/>
  <c r="AA518" i="4"/>
  <c r="AJ485" i="4"/>
  <c r="AA485" i="4"/>
  <c r="AJ451" i="4"/>
  <c r="AA451" i="4"/>
  <c r="AJ411" i="4"/>
  <c r="AA411" i="4"/>
  <c r="AJ374" i="4"/>
  <c r="AA374" i="4"/>
  <c r="AJ334" i="4"/>
  <c r="AA334" i="4"/>
  <c r="AJ298" i="4"/>
  <c r="AA298" i="4"/>
  <c r="AJ265" i="4"/>
  <c r="AA265" i="4"/>
  <c r="AJ231" i="4"/>
  <c r="AA231" i="4"/>
  <c r="AJ196" i="4"/>
  <c r="AA196" i="4"/>
  <c r="AJ151" i="4"/>
  <c r="AA151" i="4"/>
  <c r="AJ119" i="4"/>
  <c r="AA119" i="4"/>
  <c r="AJ63" i="4"/>
  <c r="AA63" i="4"/>
  <c r="AJ31" i="4"/>
  <c r="AA31" i="4"/>
  <c r="G100" i="3"/>
  <c r="G98" i="3"/>
  <c r="I101" i="3" l="1"/>
  <c r="I100" i="3"/>
  <c r="H100" i="3" s="1"/>
  <c r="F101" i="3"/>
  <c r="G101" i="3" s="1"/>
  <c r="F100" i="3"/>
  <c r="E101" i="3"/>
  <c r="E100" i="3"/>
  <c r="F99" i="3"/>
  <c r="G99" i="3" s="1"/>
  <c r="F98" i="3"/>
  <c r="E99" i="3"/>
  <c r="E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G11" i="3" s="1"/>
  <c r="F10" i="3"/>
  <c r="G10" i="3" s="1"/>
  <c r="E11" i="3"/>
  <c r="E10" i="3"/>
  <c r="G9" i="3"/>
  <c r="G8" i="3"/>
</calcChain>
</file>

<file path=xl/sharedStrings.xml><?xml version="1.0" encoding="utf-8"?>
<sst xmlns="http://schemas.openxmlformats.org/spreadsheetml/2006/main" count="1036" uniqueCount="304">
  <si>
    <t>所属名　平野区役所　</t>
    <phoneticPr fontId="6"/>
  </si>
  <si>
    <t>予算事業一覧</t>
    <rPh sb="4" eb="6">
      <t>イチラン</t>
    </rPh>
    <phoneticPr fontId="6"/>
  </si>
  <si>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6"/>
  </si>
  <si>
    <t>(単位：千円)</t>
    <phoneticPr fontId="6"/>
  </si>
  <si>
    <t>通し</t>
    <phoneticPr fontId="6"/>
  </si>
  <si>
    <t>科 目</t>
    <rPh sb="0" eb="1">
      <t>カ</t>
    </rPh>
    <rPh sb="2" eb="3">
      <t>メ</t>
    </rPh>
    <phoneticPr fontId="6"/>
  </si>
  <si>
    <t>事  業  名</t>
    <phoneticPr fontId="6"/>
  </si>
  <si>
    <t>担 当 課</t>
    <rPh sb="0" eb="1">
      <t>タン</t>
    </rPh>
    <rPh sb="2" eb="3">
      <t>トウ</t>
    </rPh>
    <rPh sb="4" eb="5">
      <t>カ</t>
    </rPh>
    <phoneticPr fontId="6"/>
  </si>
  <si>
    <t>増  減</t>
    <rPh sb="0" eb="1">
      <t>ゾウ</t>
    </rPh>
    <rPh sb="3" eb="4">
      <t>ゲン</t>
    </rPh>
    <phoneticPr fontId="6"/>
  </si>
  <si>
    <t>備  考</t>
    <phoneticPr fontId="6"/>
  </si>
  <si>
    <t>番号</t>
    <phoneticPr fontId="6"/>
  </si>
  <si>
    <t>(款-項-目)</t>
    <rPh sb="1" eb="2">
      <t>カン</t>
    </rPh>
    <rPh sb="3" eb="4">
      <t>コウ</t>
    </rPh>
    <rPh sb="5" eb="6">
      <t>モク</t>
    </rPh>
    <phoneticPr fontId="6"/>
  </si>
  <si>
    <t>当 初 ①</t>
    <phoneticPr fontId="6"/>
  </si>
  <si>
    <t>予 算 案 ②</t>
  </si>
  <si>
    <t>（② - ①）</t>
    <phoneticPr fontId="6"/>
  </si>
  <si>
    <t>会計名　　一般会計　　</t>
    <phoneticPr fontId="6"/>
  </si>
  <si>
    <t>7 年 度</t>
    <phoneticPr fontId="3"/>
  </si>
  <si>
    <t>8 年 度</t>
    <phoneticPr fontId="3"/>
  </si>
  <si>
    <t>　　</t>
  </si>
  <si>
    <t>出</t>
    <rPh sb="0" eb="1">
      <t>デ</t>
    </rPh>
    <phoneticPr fontId="6"/>
  </si>
  <si>
    <t>税</t>
    <rPh sb="0" eb="1">
      <t>ゼイ</t>
    </rPh>
    <phoneticPr fontId="6"/>
  </si>
  <si>
    <t>2-3-1</t>
    <phoneticPr fontId="3"/>
  </si>
  <si>
    <t>平野区役所職員の人件費</t>
    <phoneticPr fontId="1"/>
  </si>
  <si>
    <t>総務課</t>
    <phoneticPr fontId="1"/>
  </si>
  <si>
    <t>出</t>
    <phoneticPr fontId="6"/>
  </si>
  <si>
    <t>税</t>
    <phoneticPr fontId="6"/>
  </si>
  <si>
    <t>職員費計</t>
    <phoneticPr fontId="6"/>
  </si>
  <si>
    <t>2-3-3</t>
    <phoneticPr fontId="3"/>
  </si>
  <si>
    <t>平野区役所住民情報業務等民間委託</t>
    <phoneticPr fontId="1"/>
  </si>
  <si>
    <t>住民情報課</t>
    <phoneticPr fontId="1"/>
  </si>
  <si>
    <t>住民票等発行手数料のキャッシュレス化・住民情報待合への行政キオスク端末導入による利便性向上事業</t>
    <phoneticPr fontId="1"/>
  </si>
  <si>
    <t>区政会議運営事業</t>
    <phoneticPr fontId="1"/>
  </si>
  <si>
    <t>政策推進課</t>
    <phoneticPr fontId="1"/>
  </si>
  <si>
    <t>広聴・広報事業</t>
    <phoneticPr fontId="1"/>
  </si>
  <si>
    <t>区教育関連事業</t>
    <phoneticPr fontId="1"/>
  </si>
  <si>
    <t>平野区こども学力等サポート事業</t>
    <phoneticPr fontId="1"/>
  </si>
  <si>
    <t>学校体育施設開放事業</t>
    <phoneticPr fontId="1"/>
  </si>
  <si>
    <t>安全安心まちづくり課</t>
    <phoneticPr fontId="1"/>
  </si>
  <si>
    <t>人権啓発推進事業</t>
    <phoneticPr fontId="1"/>
  </si>
  <si>
    <t>生涯学習推進事業</t>
    <phoneticPr fontId="1"/>
  </si>
  <si>
    <t>区役所附設会館管理運営</t>
    <phoneticPr fontId="1"/>
  </si>
  <si>
    <t>地域力醸成支援事業</t>
    <phoneticPr fontId="1"/>
  </si>
  <si>
    <t>地域活動協議会補助金</t>
    <phoneticPr fontId="1"/>
  </si>
  <si>
    <t>「種から育てる地域の花づくり」支援事業</t>
    <phoneticPr fontId="1"/>
  </si>
  <si>
    <t>災害に強いまちづくり推進事業</t>
    <phoneticPr fontId="1"/>
  </si>
  <si>
    <t>地域安全防犯プロジェクト事業</t>
    <phoneticPr fontId="1"/>
  </si>
  <si>
    <t>二十歳のつどい事業</t>
    <phoneticPr fontId="1"/>
  </si>
  <si>
    <t>青少年健全育成・非行防止推進事業</t>
    <phoneticPr fontId="1"/>
  </si>
  <si>
    <t>空家等対策推進事業</t>
    <phoneticPr fontId="1"/>
  </si>
  <si>
    <t>ひらの子育て支援事業</t>
    <phoneticPr fontId="1"/>
  </si>
  <si>
    <t>保健福祉課</t>
    <phoneticPr fontId="1"/>
  </si>
  <si>
    <t>各地域の特性に応じた地域福祉支援体制の構築</t>
    <phoneticPr fontId="1"/>
  </si>
  <si>
    <t>高齢者支援に係る専門相談</t>
    <phoneticPr fontId="1"/>
  </si>
  <si>
    <t>ひらの青春生活応援事業</t>
    <phoneticPr fontId="1"/>
  </si>
  <si>
    <t>平野区認知症予防推進事業</t>
    <phoneticPr fontId="1"/>
  </si>
  <si>
    <t>百歳体操推進事業</t>
    <phoneticPr fontId="1"/>
  </si>
  <si>
    <t>乳幼児発達相談体制強化事業</t>
    <phoneticPr fontId="1"/>
  </si>
  <si>
    <t>ももいろ子育てねっと・ひらの（子育て支援の充実）</t>
    <phoneticPr fontId="1"/>
  </si>
  <si>
    <t>ももいろ子育てねっと・ひらの（重大虐待ゼロ）</t>
    <phoneticPr fontId="1"/>
  </si>
  <si>
    <t>４歳児訪問事業</t>
    <phoneticPr fontId="1"/>
  </si>
  <si>
    <t>妊婦等包括相談支援事業</t>
    <phoneticPr fontId="1"/>
  </si>
  <si>
    <t>平野区まちづくり関連事業</t>
    <phoneticPr fontId="1"/>
  </si>
  <si>
    <t>一般事務費</t>
    <phoneticPr fontId="1"/>
  </si>
  <si>
    <t>区庁舎設備維持費</t>
    <phoneticPr fontId="1"/>
  </si>
  <si>
    <t>平野区所管施設空間づくり事業</t>
    <phoneticPr fontId="1"/>
  </si>
  <si>
    <t>区役所ＤＸ推進事業（サービス向上に向けた庁舎空間の最適化）</t>
    <phoneticPr fontId="1"/>
  </si>
  <si>
    <t>使用料の還付金</t>
    <phoneticPr fontId="1"/>
  </si>
  <si>
    <t>万博に向けた機運醸成および参加促進の取組み</t>
    <phoneticPr fontId="1"/>
  </si>
  <si>
    <t>大阪ウィーク出展</t>
    <phoneticPr fontId="1"/>
  </si>
  <si>
    <t>地域経済活性化事業</t>
    <phoneticPr fontId="1"/>
  </si>
  <si>
    <t>コミュニティ育成事業</t>
    <phoneticPr fontId="1"/>
  </si>
  <si>
    <t>協働型地域防犯事業</t>
    <phoneticPr fontId="1"/>
  </si>
  <si>
    <t>地域資源を活用した公園美化・多世代交流事業</t>
    <phoneticPr fontId="1"/>
  </si>
  <si>
    <t>自律的な地域運営に向けた支援事業</t>
    <phoneticPr fontId="1"/>
  </si>
  <si>
    <t>区まちづくり推進費計</t>
    <phoneticPr fontId="6"/>
  </si>
  <si>
    <t>所属計</t>
    <rPh sb="0" eb="2">
      <t>ショゾク</t>
    </rPh>
    <phoneticPr fontId="6"/>
  </si>
  <si>
    <t>区ＣＭ出</t>
    <rPh sb="0" eb="1">
      <t>ク</t>
    </rPh>
    <rPh sb="3" eb="4">
      <t>デ</t>
    </rPh>
    <phoneticPr fontId="3"/>
  </si>
  <si>
    <t>区ＣＭ税</t>
    <rPh sb="0" eb="1">
      <t>ク</t>
    </rPh>
    <rPh sb="3" eb="4">
      <t>ゼイ</t>
    </rPh>
    <phoneticPr fontId="3"/>
  </si>
  <si>
    <t>児童虐待・ＤＶ防止対策事業</t>
    <phoneticPr fontId="1"/>
  </si>
  <si>
    <t>事業概要説明資料</t>
    <rPh sb="0" eb="2">
      <t>ジギョウ</t>
    </rPh>
    <rPh sb="2" eb="4">
      <t>ガイヨウ</t>
    </rPh>
    <rPh sb="4" eb="6">
      <t>セツメイ</t>
    </rPh>
    <rPh sb="6" eb="8">
      <t>シリョウ</t>
    </rPh>
    <phoneticPr fontId="3"/>
  </si>
  <si>
    <t>事業名</t>
    <rPh sb="0" eb="2">
      <t>ジギョウ</t>
    </rPh>
    <rPh sb="2" eb="3">
      <t>メイ</t>
    </rPh>
    <phoneticPr fontId="3"/>
  </si>
  <si>
    <t>平野区役所職員の人件費</t>
    <phoneticPr fontId="23"/>
  </si>
  <si>
    <t>〔事業目的〕</t>
    <rPh sb="1" eb="3">
      <t>ジギョウ</t>
    </rPh>
    <rPh sb="3" eb="5">
      <t>モクテキ</t>
    </rPh>
    <phoneticPr fontId="3"/>
  </si>
  <si>
    <t>〔事業内容〕</t>
    <rPh sb="1" eb="3">
      <t>ジギョウ</t>
    </rPh>
    <rPh sb="3" eb="5">
      <t>ナイヨウ</t>
    </rPh>
    <phoneticPr fontId="3"/>
  </si>
  <si>
    <t>平野区役所職員の人件費</t>
    <phoneticPr fontId="3"/>
  </si>
  <si>
    <t>〔事項別内訳〕</t>
    <rPh sb="1" eb="3">
      <t>ジコウ</t>
    </rPh>
    <rPh sb="3" eb="4">
      <t>ベツ</t>
    </rPh>
    <rPh sb="4" eb="6">
      <t>ウチワケ</t>
    </rPh>
    <phoneticPr fontId="3"/>
  </si>
  <si>
    <t>（単位：千円）</t>
    <rPh sb="1" eb="3">
      <t>タンイ</t>
    </rPh>
    <rPh sb="4" eb="6">
      <t>センエン</t>
    </rPh>
    <phoneticPr fontId="3"/>
  </si>
  <si>
    <t>事　　　　項</t>
    <rPh sb="0" eb="1">
      <t>コト</t>
    </rPh>
    <rPh sb="5" eb="6">
      <t>コウ</t>
    </rPh>
    <phoneticPr fontId="3"/>
  </si>
  <si>
    <t>7年度</t>
    <phoneticPr fontId="3"/>
  </si>
  <si>
    <t>8年度</t>
    <phoneticPr fontId="3"/>
  </si>
  <si>
    <t>備　考</t>
    <rPh sb="0" eb="1">
      <t>ビン</t>
    </rPh>
    <rPh sb="2" eb="3">
      <t>コウ</t>
    </rPh>
    <phoneticPr fontId="3"/>
  </si>
  <si>
    <t>平野区役所職員の人件費</t>
  </si>
  <si>
    <t>合　　　　計</t>
    <rPh sb="0" eb="1">
      <t>ゴウ</t>
    </rPh>
    <rPh sb="5" eb="6">
      <t>ケイ</t>
    </rPh>
    <phoneticPr fontId="3"/>
  </si>
  <si>
    <t>平野区役所住民情報業務等民間委託</t>
    <phoneticPr fontId="23"/>
  </si>
  <si>
    <t>住民情報業務等の民間委託により、区民サービスの向上と効率的な業務運営を図る。</t>
    <phoneticPr fontId="23"/>
  </si>
  <si>
    <t>住民情報業務（窓口処理業務・郵送等処理業務）、フロアマネージャー業務、手数料の徴収・収納業務</t>
    <phoneticPr fontId="3"/>
  </si>
  <si>
    <t>窓口業務の委託料</t>
  </si>
  <si>
    <t>住民票等発行手数料のキャッシュレス化・住民情報待合への行政キオスク端末導入による利便性向上事業</t>
    <phoneticPr fontId="23"/>
  </si>
  <si>
    <t>〇区長会議として、区民に身近な区役所の視点から区民が行政サービスの向上を実感できるＤＸの推進を図る
将来的なめざす姿：
・「デジタル行政手続きの拡大」行政への申請・手続きについて、オンラインで完結できるよう取組を進める中、特に基本的な証明書（住民票・印鑑証明・現在戸籍等）については区役所を訪れることなく土日や夜間にも発行できることが当たり前のこととして市民に広く浸透が図られている状態とする。
・「デジタルによるストレスを感じない窓口サービスの実現」出生から死亡までの転籍を含む戸籍など取得にあたり、用途に合わせて相談が必要な証明書は、混雑解消が図られ区役所で寄り添った相談を受けられ、手数料支払い時にもキャッシュレス化により、極力待たせず、ストレスを感じない窓口のサービスを実現させる。
・利用者・職員の両方の負担を少なくし、住民情報窓口も、手続きがスム－ズに行えるだけでなく、利用者に寄り添った相談場所・サービスの提供場所とする。（行かない・書かない・待たない・迷わない窓口の実現）</t>
    <phoneticPr fontId="23"/>
  </si>
  <si>
    <t>①住民票等発行手数料のキャッシュレス化・住民情報待合への行政キオスク端末設置
・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予定とし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分からない・難しいという印象）を取り除くことで、「行かない」窓口へと展開する。
・窓口現場での案内・誘導はもとより、区役所の窓口が変わること（Re-design)を徹底した広報を行い、利用促進と市民への浸透を図る。</t>
    <phoneticPr fontId="3"/>
  </si>
  <si>
    <t>住民情報待合への行政キオスク端末設置</t>
  </si>
  <si>
    <t>住民票等発行手数料のキャッシュレス化</t>
  </si>
  <si>
    <t>区政会議運営事業</t>
    <phoneticPr fontId="23"/>
  </si>
  <si>
    <t>基礎自治体である区役所に関する施策等について立案段階から意見を把握するとともに、基礎自治体に関する施策等の実績やその成果の評価にかかる意見の聴取を行うことを目的とする。</t>
    <phoneticPr fontId="23"/>
  </si>
  <si>
    <t>区政会議全体会及び小グループ意見交換会の運営を行う。</t>
    <phoneticPr fontId="3"/>
  </si>
  <si>
    <t>区政会議運営事業</t>
  </si>
  <si>
    <t>広聴・広報事業</t>
    <phoneticPr fontId="23"/>
  </si>
  <si>
    <t>　市民からの意見等を常時受け付け、適切に説明責任を果たすとともに、いただいた意見等を区政に反映する。
　また、的確に区民ニーズを把握するとともに、実施した事業や施策に対する客観的な意見を収集することで、区政運営の一層の充実を図る。
　区民と区政を結ぶ重要な広報媒体である広報紙や広報板、区ホームページ、ＳＮＳなどの様々なツールの質・量ともに充実を図り、タイムリーな情報を発信していく。
　また、区民に親しみを感じていただけるよう、地域の資源を切り口にし、より地域に密着した情報を発信するなど、多様化する区民ニーズに対応する効果的な情報発信を行うことで、地域に根ざし信頼される区役所をめざす。</t>
    <phoneticPr fontId="23"/>
  </si>
  <si>
    <t>（１）広報事業
　より多くの方に、区政・制度・防災・防犯などの重要情報が届くよう、広報紙に関して全戸配布を行い、駅や区内各所の公共施設・郵便局など多くの方が訪れる場所への配架も行う。また、お笑いを通して区の魅力を内外に広く発信するとともに、地域に親しみを感じていただくために漫才コンテストを開催する。
（２）広報板事業
　区内にある広報板を活用し、区政・防災・防犯を中心とした情報発信を行う。
（３）広聴事業
　いただいた市民の意見等を区政に反映する取組を行うとともに、年１回実施する区民モニター（アンケート調査）により、区の事業や取組について評価や意見を収集する。</t>
    <phoneticPr fontId="3"/>
  </si>
  <si>
    <t>広報事業</t>
  </si>
  <si>
    <t>広聴事業</t>
  </si>
  <si>
    <t>広報板事業</t>
  </si>
  <si>
    <t>区教育関連事業</t>
    <phoneticPr fontId="23"/>
  </si>
  <si>
    <t>・平野区として、学校選択制の方針に基づき、希望調査および就学校の決定を円滑に行う必要があり、制度内容の周知とともに、小中学校に就学する児童・生徒の保護者に対して、「学校案内」を作成・配布し、各学校の特色の周知、希望調査、就学校の決定等、円滑な就学事務を行う。
・区担当教育次長として、区長が教育委員会各種事業の推進を図るとともに学校の活性化及び学校教育の振興に資するため、教育行政連絡会、教育会議の開催及び校長会、学校協議会並びにPTA協議会等の学校関係者、保護者・区民との意見交換・意見聴取を図り、教育委員会及び各学校との連携の強化を図る。</t>
    <phoneticPr fontId="23"/>
  </si>
  <si>
    <t>・学校選択制の制度内容の周知とともに、小中学校に就学する児童・生徒の保護者に対して、「学校案内」を作成・配布し、各学校の特色の周知、希望調査、就学校の決定等、円滑な就学事務を行う。
・教育行政連絡会、教育会議の開催及び校長会、学校協議会並びにPTA協議会等の学校関係者、保護者・区民との意見交換・意見聴取を図り、教育委員会及び各学校との連携の強化を図る。</t>
    <phoneticPr fontId="3"/>
  </si>
  <si>
    <t>区教育関連事業</t>
  </si>
  <si>
    <t>平野区こども学力等サポート事業</t>
    <phoneticPr fontId="23"/>
  </si>
  <si>
    <t>大学生や地域の人材が幼児・児童・生徒への学習支援等を実施することによって、学習習慣等の定着を図るとともに、人材の育成につなげる。</t>
    <phoneticPr fontId="23"/>
  </si>
  <si>
    <t>区内小学校・幼稚園等に大学生等を指導員として派遣し、幼児・児童・生徒の学習支援等を実施する。
学習支援等を行う指導員は、教員をめざす大学生や地域の人材を派遣し、学校園等の現場でこどもの学習支援等の経験を積むことで、人材の育成を図る。</t>
    <phoneticPr fontId="3"/>
  </si>
  <si>
    <t>平野区こども学力等サポート事業</t>
  </si>
  <si>
    <t>小学生・中学生英語スピーチコンテスト</t>
  </si>
  <si>
    <t>学校体育施設開放事業</t>
    <phoneticPr fontId="23"/>
  </si>
  <si>
    <t>区内の市立小・中学校の体育施設を、学校教育に支障のない範囲で開放し、地域住民に継続的なスポーツ活動の場や機会を提供し、地域住民による自主的、主体的な運営や活動の推進を図ることにより、住民の健康・体力の維持増進、生涯スポーツの振興、生活の質の向上に寄与することを目的とする。</t>
    <phoneticPr fontId="23"/>
  </si>
  <si>
    <t>平成25年から実施主体が経済戦略局から区に移管された。区役所及び大阪市教育委員会は、学校長の意見を聞き、開放校、及び区内の市立小・中学校の運動場、体育館（講堂を含む）、格技室（武道場）等の体育施設を開放事業の対象として定める。開放校には、運営委員会が置かれ、開放事業の目的・方針に基づいて事業計画の立案及び実施、運営にかかる事務手続き、利用の促進と調整のほか、必要な消耗品等を区役所に申請して運営する。</t>
    <phoneticPr fontId="3"/>
  </si>
  <si>
    <t>学校体育施設開放にかかる物品購入費</t>
  </si>
  <si>
    <t>事務連絡並びに利用団体間の郵送費</t>
  </si>
  <si>
    <t>人権啓発推進事業</t>
    <phoneticPr fontId="23"/>
  </si>
  <si>
    <t>・区民と行政が協働し、地域のニーズに合った人権啓発活動を行うことにより、区民の人権への意識・関心の向上を図る。
・お互いに受け入れ認め合い、差別や偏見なく心豊かに安心して暮らすことのできる「人権が尊重されるまち」を推進する。</t>
    <phoneticPr fontId="23"/>
  </si>
  <si>
    <t>・人権啓発イベント（講演会等）として「人権フェスティバル事業」を人権啓発推進員と連携して実施。
・大阪市人権啓発推進員平野区連絡会において、全体会・研修会を実施。また地域での人権啓発推進員による啓発活動（講演会等）を実施。
・人権週間や各地域行事等において啓発物品の配布による啓発活動を実施。</t>
    <phoneticPr fontId="3"/>
  </si>
  <si>
    <t>人権啓発推進経費</t>
  </si>
  <si>
    <t>人権フェスティバル事業開催経費</t>
  </si>
  <si>
    <t>生涯学習推進事業</t>
    <phoneticPr fontId="23"/>
  </si>
  <si>
    <t>学びを通じて人々がつながる仕組みをつくり、新たな学習や価値を創造していくことをめざす。</t>
    <phoneticPr fontId="23"/>
  </si>
  <si>
    <t>教育委員会の職務権限に属する事務として、区長の補助執行により実施。
・一般公募した委員と協働で企画・運営する講座を開催（区民協働企画講座）
・小学校の施設を利用した講座の開催（生涯学習ルーム）
・学校、家庭、地域での連携でこどもをはぐくむ「教育コミュニティ」づくり（はぐくみネット）
・生涯学習に関わる情報発信</t>
    <phoneticPr fontId="3"/>
  </si>
  <si>
    <t>「小学校区教育協議会－はぐくみネット－」事業</t>
  </si>
  <si>
    <t>生涯学習ルーム事業</t>
  </si>
  <si>
    <t>区民協働企画講座</t>
  </si>
  <si>
    <t>社会教育関係団体学習会促進事業</t>
  </si>
  <si>
    <t>生涯学習に関わる情報発信</t>
  </si>
  <si>
    <t>区役所附設会館管理運営</t>
    <phoneticPr fontId="23"/>
  </si>
  <si>
    <t>区役所附設会館は、コミュニティ活動の振興並びに地域における文化の向上及び福祉の増進を図るとともに、市民集会その他の各種行事の場を提供することにより市民相互の交流を促進し、もって連帯感あふれるまちづくりの推進に寄与することを目的とする。</t>
    <phoneticPr fontId="23"/>
  </si>
  <si>
    <t>指定管理者による平野区民センター及び平野区民ホールの管理運営に関する事務</t>
    <phoneticPr fontId="3"/>
  </si>
  <si>
    <t>会館管理委託料（裁量）</t>
  </si>
  <si>
    <t>会館管理委託料（非裁量）</t>
  </si>
  <si>
    <t>電気保守点検・特殊建築物（設備）点検経費（非裁量）</t>
  </si>
  <si>
    <t>スケジュール予約システム経費</t>
  </si>
  <si>
    <t>会館管理委託料（物価高騰）</t>
  </si>
  <si>
    <t>会館修繕費費用</t>
  </si>
  <si>
    <t>地域力醸成支援事業</t>
    <phoneticPr fontId="23"/>
  </si>
  <si>
    <t>地域住民や地元企業・団体によるコミュニティ活動の振興、健康・福祉の増進、文化向上等を目的とした様々な事業を行い、また、多様な機能や特性を持った中間支援組織を活用して新たな地域活動の担い手の発掘や育成の契機を創出するとともに、コミュニティが抱える課題に対して、地域の人々や組織が様々な分野で連携し主体的に取り組み自律的な地域運営を行っていけるよう、活力ある地域力を醸成することを目的とする。</t>
    <phoneticPr fontId="23"/>
  </si>
  <si>
    <t>平野区民まつり・音楽イベント・いろはかるた大会といった多様な年代の区民が気軽に参加できるものや、スポーツ大会市長杯予選会といった健康増進にも資するもの、あかる姫まつりや古代市といった平野区の歴史・文化に触れられるもの、更には、企業・団体が参加する産業交流フェアといった地域経済活性化も期待するものなど、多種多様なコミュニティ育成に資する事業を行う。
　また、平野南公園・平野野堂公園の清掃・除草や多世代が参加できるイベント開催を条件にした社会的ビジネスにも取り組む。
　加えて、地域コミュニティが、担い手確保、人材育成、地域事情に応じた効果的で効率的な事業企画・実施等を自律的に行うことができるよう積極的な支援を行う。</t>
    <phoneticPr fontId="3"/>
  </si>
  <si>
    <t>自律的な地域運営に向けた支援</t>
  </si>
  <si>
    <t>地域コミュニティ育成</t>
  </si>
  <si>
    <t>地域経済活性化</t>
  </si>
  <si>
    <t>地域資源を活用した公園美化・多世代交流</t>
  </si>
  <si>
    <t>選定委員会にかかる報酬等</t>
  </si>
  <si>
    <t>地域活動協議会補助金</t>
    <phoneticPr fontId="23"/>
  </si>
  <si>
    <t>地域活動協議会の活動に対して、補助金を交付することにより、活動を継続して実施できるよう支援することを目的とする。</t>
    <phoneticPr fontId="23"/>
  </si>
  <si>
    <t xml:space="preserve">全市一律の取組みではなく、地域ごとの状況に応じた地域課題の解決に向けて、「自らの地域のことは自らの地域で決める」という自律的な地域運営を進め、地域の主体的な活動を継続させるために地域活動協議会補助金を交付し、区長が指定する分野の活動の実施を支援する。
</t>
    <phoneticPr fontId="3"/>
  </si>
  <si>
    <t>地域活動協議会補助金</t>
  </si>
  <si>
    <t>「種から育てる地域の花づくり」支援事業</t>
    <phoneticPr fontId="23"/>
  </si>
  <si>
    <t>区内に「花づくり広場」を設置し、地域住民参加で種から花苗を栽培し、公園・道路・区役所・学校・幼稚園・保育所など公共施設に植えることで自主的なまちづくりへの参加意識を高め、美しいまちづくりを進めていこうとする活動を支援するとともに、社会貢献という生きがいとコミュニティ醸成を図る。また、区の花である「わたの花」の種を保存し河内木綿の普及啓発を行うことで、区民の地域への愛着や関心を醸成することを図る。</t>
    <phoneticPr fontId="23"/>
  </si>
  <si>
    <t>区及び関係局は「種から育てる地域の花づくり運動」の実施場所として「花づくり広場」の整備を行い、園芸資材の供給や、ボランティアスタッフの募集、技術的な支援、運搬への協力等を行う。ボランティアスタッフは、種まきや水やり、移植などの育苗作業を行い、育った花苗を区内各所に出荷する。また、区は「平野区わたの会」と協定を締結し、わた苗の栽培や区内各所への配布、小学校や幼稚園、保育所における「わたの体験学習」を実施する。</t>
    <phoneticPr fontId="3"/>
  </si>
  <si>
    <t>種から育てる地域の花づくりの推進</t>
  </si>
  <si>
    <t>わたの普及啓発経費</t>
  </si>
  <si>
    <t>災害に強いまちづくり推進事業</t>
    <phoneticPr fontId="23"/>
  </si>
  <si>
    <t>区民の防災意識の醸成および災害時の技術習得、地域における災害対応能力の向上、地域・行政・企業による連携、区役所及び災害時避難所における備蓄品の充実など様々な取組みを総合的に行うことで自助・共助・公助の連携を図り、災害に強いまちづくりをめざす。</t>
    <phoneticPr fontId="23"/>
  </si>
  <si>
    <t>・区役所と地域とで連携し災害時の対応などを踏まえ協議し、避難所開設や地域防災活動を検討し実施する。
・自助、共助の強化に向け、防災職員が地域特性を把握し、防災出前講座の実施や各地域における防災訓練等を支援する。
・区災害対策本部運用の最適化および災害時避難所の感染症対策を継続して実施する。
・区災害対策本部の向上のため、ハード面の整備を図りつつ、職員を対象に防災意識向上のための研修を実施する。</t>
    <phoneticPr fontId="3"/>
  </si>
  <si>
    <t>区災害対策本部及び避難所等強化等に関する経費</t>
  </si>
  <si>
    <t>消防用設備等点検業務に関する経費（非裁量）</t>
  </si>
  <si>
    <t>研修等講師謝礼に関する経費</t>
  </si>
  <si>
    <t>地域安全防犯プロジェクト事業</t>
    <phoneticPr fontId="23"/>
  </si>
  <si>
    <t>地域や警察署などと連携し、地域における防犯活動、交通安全及び放置自転車防止活動を活発に行うことで、区民の防犯・交通安全に対する意識や関心を高めるとともに、区内の犯罪発生件数及び交通事故発生件数を減少させることで、区民の安全確保を目的とする。</t>
    <phoneticPr fontId="23"/>
  </si>
  <si>
    <t>･ひったくり防止カバー取付や多発犯罪注意喚起を行う防犯啓発キャンペーン及びパトロールの実施（随時）
・学校園・区民対象の防犯・交通安全出前講座の開催（随時）
・交通安全運動期間における、地域・警察と協働した啓発の強化
・地域・民間団体・行政が事業連携を行う安全なまちづくり推進協議会及び全国地域安全運動の実施（8，10月）
・騒音異臭、道路等の不備、不法投棄、放置自転車、迷惑駐車などの区民要望を調査し、関係部局と連携した緊急的な対応を実施（随時）
・防犯サポーターを配置し、地域の防犯活動に総合的な支援を実施。（随時）
・防犯カメラ設置場所について地域、警察署と連携して選定し、犯罪の発生を抑止。（随時）</t>
    <phoneticPr fontId="3"/>
  </si>
  <si>
    <t>防犯サポーターの配置</t>
  </si>
  <si>
    <t>地域安全見守り防犯カメラの設置</t>
  </si>
  <si>
    <t>地域安全防犯プロジェクト</t>
  </si>
  <si>
    <t>自転車利用適正化の推進</t>
  </si>
  <si>
    <t>二十歳のつどい事業</t>
    <phoneticPr fontId="23"/>
  </si>
  <si>
    <t>　「二十歳のつどい」の開催により、地域と共に、二十歳となった青年の新しい門出を祝い、大人としての自覚と責任を促し、加えて強く生き抜くことを励まし、地域活動やボランティアといった社会参加への契機とする。また、同つどいは青少年の健全育成に関係する各種団体の協力を得て開催し、青少年のコミュニティづくりの一環とする。</t>
    <phoneticPr fontId="23"/>
  </si>
  <si>
    <t>　二十歳となったことを祝い励ます事業として、「平野区二十歳のつどい」を実施している。
　成人式としては、昭和49年より実施していたが、令和４年度から成人年齢引き下げに伴い、名称を「成人の日記念のつどい」から「二十歳のつどい」に変更した。
　式典内容としては、令和元年度まで、区内地域団体と区役所で結成された実行委員会により１部式典、２部イベントの内容で開催している。２部イベントの内容については、区内の二十歳や二十歳に近い世代の方を募集し、企画委員会を開催し、意見を伺った上で、実行委員会で決定していた。令和３年度、４年度は密を避けるため、式典のみの３部制で実施し、令和５年度以降は、開催手法を再検討し、従事者の負担軽減を目的に開催部数を減らすものの消防法等の観点により収容人数の制限を踏まえ、式典のみ２部制にし、回次ごとに対象中学校を振り分け実施している。
　また、平野区では、「平野区二十歳のつどい」を毎年１月の成人の日（祝日）に開催していたが、遠方より帰阪しておられる参加者や運営にご協力いただいているボランティアにかかる負担を考慮し、令和9年（2027年）より開催日を成人の日の前日、日曜日とすることを決定した。</t>
    <phoneticPr fontId="3"/>
  </si>
  <si>
    <t>「二十歳のつどい」開催経費</t>
  </si>
  <si>
    <t>青少年健全育成・非行防止推進事業</t>
    <phoneticPr fontId="23"/>
  </si>
  <si>
    <t>・青少年指導員活動の推進
　大阪市長より委嘱を受けた青少年指導員が行う夜間等非行防止パトロールや青少年行事を通じて、青少年活動の活性化を図り、青少年の健全育成と非行防止を推進する。
・青少年福祉委員活動の推進
　大阪市長より委嘱を受けた青少年福祉委員が行う社会環境浄化活動や青少年指導員との協働活動などを通して、青少年の健全育成と非行防止を推進する。
・青少年育成推進会議の開催
　行政機関、学校、地域等が連携して総合的に青少年問題に関する議論や各種事業に取り組むことにより、青少年の健全育成を推進する。</t>
    <phoneticPr fontId="23"/>
  </si>
  <si>
    <t>平成26年に実施主体がこども青少年局から区へ移管。
・大阪市青少年指導員制度実施要綱及び平野区青少年指導員要綱（第3条）に定められた委嘱業務にもとづき、事業を実施する。
　＜指導ルーム活動（区内全域・各校下における非行防止パトロール＞＜青少年行事＞＜研修＞＜ユースリーダー育成＞
・大阪市青少年福祉委員制度実施要綱及び平野区青少年福祉委員要綱（第3条）に定められた委嘱業務にもとづき、事業を実施する。
　＜指導ルーム活動（区内全域・各校下における非行防止パトロール＞＜社会環境浄化活動＞＜青少年の健全育成を促進する活動＞＜研修等＞
・平野区青少年育成推進会議の企画・運営
　＜推進会議・青少年問題検討委員会＞</t>
    <phoneticPr fontId="3"/>
  </si>
  <si>
    <t>青少年指導員活動の推進</t>
  </si>
  <si>
    <t>青少年育成推進会議開催経費</t>
  </si>
  <si>
    <t>青少年福祉委員活動の推進</t>
  </si>
  <si>
    <t>空家等対策推進事業</t>
    <phoneticPr fontId="23"/>
  </si>
  <si>
    <t>令和３年４月改定の「大阪市空家等対策計画（第２期）」に基づき、各区の実情に合わせた行動計画等を策定し、区役所が拠点となり、喫緊の課題である特定空家等の是正、空家の適正管理や利活用の促進等を総合的に行うことにより、空家問題に重点的に取り組んでいることを市民に周知し、地域の活性化等につなげていく。</t>
    <phoneticPr fontId="23"/>
  </si>
  <si>
    <t>・特定空家等の是正に向け、通報等を受け付け現場調査を行い、登記簿等にて所有者を特定し、助言・指導等を行う。
・区民に危険が及ぶ等、応急的な処置について対応し空家所有者等との交渉を継続する。</t>
    <phoneticPr fontId="3"/>
  </si>
  <si>
    <t>空家等対策推進事業</t>
  </si>
  <si>
    <t>ひらの子育て支援事業</t>
    <phoneticPr fontId="23"/>
  </si>
  <si>
    <t>・平野区ではこどもたちの基礎学力・体力や家庭の教育力、社会性や規範意識を高め、困難な状況にあるこどもや家族が抱える問題解決への支援に取り組むため、「平野区こどもたちの『生きる力』育成プロジェクト＋１０（プラステン）」を策定した。
・状況に応じた適切な支援、相談、情報提供を行い、子育ての不安感の軽減を図る。
・児童虐待を未然に防ぎ、子どもを産み育てる事に安心と喜びを感じる事の出来る社会を目指す為、親の努力だけではなく、社会全体で子育てを支えていく環境づくりを行う。
・地域の子育て支援活動の担い手の養成や、支援者の資質向上をはかる。</t>
    <phoneticPr fontId="23"/>
  </si>
  <si>
    <t>【親子ひろば】：親子ひろば（パート１，２）の開催（ボランティア開催も含む年間42回）情報提供コーナーの充実及び安全な親子ひろばの環境設定の充実。
【地域子育て支援拠点事業（ひらの子育てのＷＡ！情報発行）】平野区内の子育て情報を集約し子育て情報誌を作成(年１回）し配布。
【子育て支援関係者連絡会】平野区子育て支援関係者連絡会の定期開催・企画会議（年13回）、活動内容の発信、地域の子育て支援の活動の担い手の養成（ボランティア養成講座）や支援者の資質向上（スキルアップ講座）の実施。子育てフェスタの開催支援。
【キッズひらちゃん子育て応援団】キッズひらちゃん子育て応援団の参加団体より、３か月児健診時に子育て支援グッズの提供や、子育てフェスタの参加協力、離乳食の講座の開催等を受け、乳幼児健診の受診率アップや子育て世帯への支援を積極的に進めている。今後も登録企業、登録ボランティアを募集し、区役所と協働で子育て支援を行っていく。</t>
    <phoneticPr fontId="3"/>
  </si>
  <si>
    <t>地域子育て支援拠点事業（ひらの子育てのWA！情報発行）</t>
  </si>
  <si>
    <t>親子ひろば</t>
  </si>
  <si>
    <t>子育て支援関係者連絡会</t>
  </si>
  <si>
    <t>キッズひらちゃん子育て応援団</t>
  </si>
  <si>
    <t>各地域の特性に応じた地域福祉支援体制の構築</t>
    <phoneticPr fontId="23"/>
  </si>
  <si>
    <t>平野区は、市全体の約6.6％の人口（R7.9推計）を抱えており市内でも2番目の多さである。また高齢者人口率は推計人口で29％（R7.9推計）を超えている。市・府営住宅に関しては市全体の約２割が存在し24区中１位を占めている。令和５年度の障がい者手帳の所持者数は市全体の8.5%、母子世帯、父子世帯も常に上位である。支援を要する住民の増加に対する見守りや支え合いが一層重要になっており、これまで以上に地域住民と連携した総合的かつ有効なセーフティーネットの確立・強化を目指す。</t>
    <phoneticPr fontId="23"/>
  </si>
  <si>
    <t>・地域福祉活動コーディネーターを中心としたボランティアの発掘と協働体制の構築による、地域福祉活動の一層の推進と担い手の活動の推進（相談、見守り活動、ボランティア需給調整、専門支援機関との連携など）
・平成27年度に作成した地域別活動目標実現に向けた支援・指導を行う
・各地域が自立して地域支え合いの体制を確立できるようサポートする
　※将来的にめざすべき状態である地域の自立に向け、現時点では行政責任で体制を構築する
・区社会福祉協議会との連携により、見守りや相談を地域が自立して実践できるよう支援体制の構築・強化をめざす</t>
    <phoneticPr fontId="3"/>
  </si>
  <si>
    <t>地域福祉活動コーディネーターの配置</t>
  </si>
  <si>
    <t>高齢者支援に係る専門相談</t>
    <phoneticPr fontId="23"/>
  </si>
  <si>
    <t>要支援高齢者は疾病や認知症等による生活機能障がいをはじめ、生活困窮、家族関係などの要因が複合的に絡みあうことで課題が複雑化しており、課題解消に向けては高度な支援スキルが必要となる。地域包括支援センター及び総合相談支援（ブランチ）職員、行政職員が事例検討を行い、専門的助言を受けながら事例を深めることで、支援スキル向上を目指すとともに関係機関の連携強化を図り、支援者のバーンアウトを防ぎ人材育成に資するを目的とする。</t>
    <phoneticPr fontId="23"/>
  </si>
  <si>
    <t>精神科領域を中心とした処遇困難事例について、外部専門家から専門的見地に基づくスーパーバイズを得ながら事例検討を2か月に1回程度開催する。外部講師については区内の精神科医等、検討事例の内容に応じた適切な講師を雇い上げる。また、虐待予防と早期解消のために権利擁護や虐待防止の専門的見地から研修会を開催し、高齢者支援関係者のスキルアップを図る。</t>
    <phoneticPr fontId="3"/>
  </si>
  <si>
    <t>高齢者等支援にかかる専門的相談</t>
  </si>
  <si>
    <t>児童虐待・DV防止対策事業</t>
    <phoneticPr fontId="23"/>
  </si>
  <si>
    <t>・平野区では、こどもたちの基礎学力・体力や家庭の教育力、社会性や規範意識を高め、困難な状況にあるこどもや家庭が抱える問題解決への支援に取り組むため、「平野区こどもたちの『生きる力』育成プロジェクト＋１０（プラステン）」を策定した。
・大きな社会問題となっている児童虐待・DVを未然に防ぐため、虐待防止等に向けた啓発事業をはじめ、児童福祉関係機関による要保護児童対策地域協議会の運営及びDV施策を実施する。</t>
    <phoneticPr fontId="23"/>
  </si>
  <si>
    <t>・要保護児童対策地域協議会（代表者会議年１回、実務者会議月１回、ケース検討支援室会議月１回、個別ケース会議随時）
・児童虐待防止月間・DV防止活動（11月）
・子育て・DV施策関係者向け研修会
・地域連携会議</t>
    <phoneticPr fontId="3"/>
  </si>
  <si>
    <t>児童虐待・DV防止対策事業</t>
  </si>
  <si>
    <t>ひらの青春生活応援事業</t>
    <phoneticPr fontId="23"/>
  </si>
  <si>
    <t>生活困窮者をとりまく様々な課題の中で、若年層の将来への安定した自立に向け、様々な理由で高校生活を継続することが困難なおおむね15～18歳の高校生に対し、これらの若者が高校卒業を目指すとともに、卒業後の就労・社会生活等について将来設計ができるようにする。具体的にはこの事業を通じて、様々な特性や個性を持った高校生が自己実現を果たそうとする力、すなわち生きる力、学ぶ力、働く力をその者の特性や個性に応じて伸ばそうとする努力を支援するものとする。</t>
    <phoneticPr fontId="23"/>
  </si>
  <si>
    <t>・高校在学生のうち、個別サポートを必要とする生徒に対し、専門職ワーカーが家庭訪問等によりアウトリーチし、個別相談に応じることで、高校卒業に向けて支援を行う。
・出身中学校や高等学校と連携し、学校での生活状況や卒業までの課題等の情報や卒業までの課題等の情報や支援方針等を共有し包括的に支える支援体制を構築する。
・自立相談支援機構と連携し、対象の生徒だけでなく世帯全体の課題として包括的に支援する。
・心理カウンセリングを通して、医学的治療が優先される者や障がいの可能性がある者にいついて、本人、家族とも相談の上、医療機関や障がい関係機関につなぎ、これらの関係機関と連携し支援体制を構築する。
　以上のような支援を通じ、生きる力、学ぶ力、働く力をその者の特性や個性に応じて伸ばそうとする努力を支援。</t>
    <phoneticPr fontId="3"/>
  </si>
  <si>
    <t>ひらの青春生活応援事業</t>
  </si>
  <si>
    <t>ひらの青春生活応援事業（10周年記念）</t>
  </si>
  <si>
    <t>平野区認知症予防推進事業</t>
    <phoneticPr fontId="23"/>
  </si>
  <si>
    <t>関係機関と協力して区民へ啓発を行い、高齢者が認知症の理解を深め、発症を遅らせるための行動をとることができるよう、活動の輪を広げていくことを目的とする。</t>
    <phoneticPr fontId="23"/>
  </si>
  <si>
    <t>・区民に対して認知症とその予防について普及啓発するための講演会を行う。
・小地域単位（グループ）が、学識経験者および専門職のアドバイスを受けた「認知症予防プログラム」等の活用を通して認知症予防の自主活動ができるよう、既存サポーターと連携し継続支援を行う。支援については、認知症の予防、認知機能の維持向上に役立つ運動（コグニサイズ）や足指力測定、百歳体操等を活用し、継続的な参加意欲を高める。</t>
    <phoneticPr fontId="3"/>
  </si>
  <si>
    <t>平野区認知症予防推進事業</t>
  </si>
  <si>
    <t>百歳体操推進事業</t>
    <phoneticPr fontId="23"/>
  </si>
  <si>
    <t>介護予防に効果のある「百歳体操」の展開により、高齢者の健康づくりに対する関心を深め、介護予防に資する。また、「百歳体操」を地域で展開する担い手として活躍できるような技術と意欲の習得を促すことで、ボランティア意識の醸成や自主的な介護予防活動が広く展開される地域づくりの一助とし、地域の産官学民とも連携し、健康づくりや介護予防に関する講師派遣を通じて参加者やボランティアの健康への啓発や継続グループへの表彰等により体操継続のモチベーションの向上をめざす。</t>
    <phoneticPr fontId="23"/>
  </si>
  <si>
    <t>・区内高齢者を対象とした「百歳体操」の展開(継続支援と新規立ち上げへの技術支援と必要物品の貸出等) 
・広く区民を対象とした「サポーター養成講座」（4日間）の開催
・サポーターが講座修了後の活動としてグループ（百歳体操実施地域）の活動につながるよう、グループの代表とサポーター交流会の開催（年１回）　
・グループの代表者が継続するための良い取組みや工夫点等を相互に意見交換できる連絡会の開催（年2回）　
・グループにおける参加者や代表者のモチベーション向上のための体力測定と健康教育の実施
・参加者・サポーターの健康づくりや介護予防の知識の啓発や、体操継続のモチベーション向上のため、区内外の産官学民との連携により、「ひらの百歳☆きらめき講座」を開設しグループへの講師派遣を実施</t>
    <phoneticPr fontId="3"/>
  </si>
  <si>
    <t>百歳体操の推進</t>
  </si>
  <si>
    <t>乳幼児発達相談体制強化事業</t>
    <phoneticPr fontId="23"/>
  </si>
  <si>
    <t>発達障がいや疑いのある子どもと養育者が、適切な時期に速やかに診断や医療につながる相談を受け、療育・教育等につながることができるよう、区において臨床心理士、公認心理師等専門職を長期的・安定的に確保し、専門的・継続的な支援のもとで安心して養育できる体制を構築する。</t>
    <phoneticPr fontId="23"/>
  </si>
  <si>
    <t>○発達障がい等の早期発見及び早期支援にかかる事業の強化
・乳幼児健診から医療機関受診後の早期個別支援（早期療育機関へつなぐ体制づくり）
・医療機関・療育機関・保育機関等の関係機関との早期支援体制づくり
・１歳６か月児健診、３歳児健診における心理相談、発達相談（フォロー健診）、４，５歳児発達相談
・乳幼児が集まる場に出向く相談（地域、保育所等)・常設心理相談事業</t>
    <phoneticPr fontId="3"/>
  </si>
  <si>
    <t>会計年度任用職員（臨床心理士等）の人件費等</t>
  </si>
  <si>
    <t>ももいろ子育てねっと・ひらの（子育て支援の充実）</t>
    <phoneticPr fontId="23"/>
  </si>
  <si>
    <t>・子育て支援の充実へ向けて「ももいろ子育てねっと・ひらの」の仕組みづくりを進める。
・若い世代を中心に利用率の高いSNS「ＬＩＮＥ」を活用し、子育てに関する情報の発信機能を強化する事により、子育て世帯の親がより多くの情報を簡単に得られるようにする。
・「利用者支援事業（こども・子育て支援推進）基本型」として「ひらの子育てネットワーク強化事業」を実施し、関係機関との連絡調整。連携協働及び地域資源開発への取り組みを実施することにより、こども子育て支援制度にかかるニーズへの対応力強化を図る。
・子育てにかかる相談環境の改善をはかり、区民の満足度を向上させる。</t>
    <phoneticPr fontId="23"/>
  </si>
  <si>
    <t>【ひらの子育てネットワーク強化事業】
子育て支援室にネットワーク強化支援員を配置し、関係機関との連絡調整、連携協働及び地域資源開発への取り組みを実施するとともに、幼稚園保育園等情報フェアを開催する。また、子育て相談で利用する親子ひろばやプレイルームの環境整備を適宜行う。</t>
    <phoneticPr fontId="3"/>
  </si>
  <si>
    <t>ひらの子育てネットワーク強化事業</t>
  </si>
  <si>
    <t>ももいろ子育てねっと・ひらの（重大虐待ゼロ）</t>
    <phoneticPr fontId="23"/>
  </si>
  <si>
    <t>「重大虐待ゼロ」へ向けて「ももいろ子育てねっと・ひらの」のしくみづくりを強化する。
子育て支援室に社会福祉士等を配置し、虐待リスクのある家庭の保護者及び児童に対して家庭訪問等による個別支援を実施し、虐待リスクの軽減、解消を図る。</t>
    <phoneticPr fontId="23"/>
  </si>
  <si>
    <t>・社会福祉士等の専門職を子育て支援室へ配置し、虐待リスクのある家庭の保護者及び児童に対して、家庭訪問等による個別支援を実施し、虐待リスクの軽減、解消を図る。
・こどもHOTサポーターを虐待リスクのある家庭へ派遣し、相談援助や行政手続きなどのサポートを行う。</t>
    <phoneticPr fontId="3"/>
  </si>
  <si>
    <t>ももいろ子育てねっと・ひらの（重大虐待ゼロ）</t>
  </si>
  <si>
    <t>４歳児訪問事業</t>
    <phoneticPr fontId="23"/>
  </si>
  <si>
    <t>４歳児へのポピュレーションアプローチを行うことにより「大阪市版ネウボラ」の充実を図り、児童虐待防止に繋げる。</t>
    <phoneticPr fontId="23"/>
  </si>
  <si>
    <t>　保健師により、未就園児への家庭訪問や保育所・幼稚園等への訪問を行い、就学前教育プログラムに基づき、就学前までに必要な生活習慣（正しい手洗い・うがいなど）が身につけられるよう健康教育や子育て相談等を実施する。その際、児童の身体状態や発育状態などを確認し、虐待が疑われるなどの場合は必要な支援に繋げていく。また、家庭や施設への訪問時には、絵本を配付することで訪問を受け入れやすくするとともに、健康教育の効果を高める。
　さらに、保育所・幼稚園等と不登園や気になる園児等の情報を共有するなどの連携強化を図る。</t>
    <phoneticPr fontId="3"/>
  </si>
  <si>
    <t>4歳児訪問事業</t>
  </si>
  <si>
    <t>妊婦等包括相談支援事業</t>
    <phoneticPr fontId="23"/>
  </si>
  <si>
    <t>妊婦やその配偶者等に対して、面談等の実施により、必要な情報提供や相談に応じるとともに、ニーズに応じて必要な支援につなげる伴走型相談支援を行う。</t>
    <phoneticPr fontId="23"/>
  </si>
  <si>
    <t xml:space="preserve">（1）教育・保育施設や地域の子育て支援事業、母子保健施策による事業等の情報の集約・提供、相談、利用者支援に関する業務
（2）必要に応じて、家庭訪問及び児童福祉サービス等を実施する機関の担当者等へ直接つなぐサービス調整に関する業務
（3）教育・保育施設や地域の子育て支援事業への出張相談、児童福祉施策による事業等を提供している関係機関との連絡・調整等に関する業務
（4）包括的な支援のためのネットワークづくりやその活用など支援体制づくりに関する業務
（5）地域課題に対応した事業の実施に関する業務
（6）利用者支援事業に関する広報・啓発に関する業務
（7）その他利用者支援事業に関する諸業務
</t>
    <phoneticPr fontId="3"/>
  </si>
  <si>
    <t>会計年度任用職員（助産師等）の人件費等</t>
  </si>
  <si>
    <t>平野区まちづくり関連事業</t>
    <phoneticPr fontId="23"/>
  </si>
  <si>
    <t>　当事業は、魅力あるまちづくりの推進に向けて、中長期的な視点で区内に多数存在する未利用地を有効活用したまちづくり基本構想及び実現方策等の検討を行う。</t>
    <phoneticPr fontId="23"/>
  </si>
  <si>
    <t>　区内には、市営住宅の建替えや小学校の統廃合に伴い余剰地が創出されており、未利用地が多数存在する。地域の活性化など、まちづくりに資する未利用地等の有効活用は、ニア・イズ・ベターの観点により、区長マネジメントによる取組が求められていることから、区が中心となり、魅力あるまちづくりの推進に向けて検討を進めているところである。
　長吉地域東部においては、「長吉ウェルカムタウン計画＜基本計画＞」のＡエリアの開発に続いて、Ｂ・Ｃエリアにおいても、周辺の八尾空港西側跡地の開発動向を注視しつつ、市営住宅の建替えと並行してまちづくりの検討を進める。その他区内未利用地においても、まちづくりに寄与する観点にも留意しつつ、売却等による有効活用に向けた検討を進める。
　また、Cエリア内の学校跡地等の活用に向けて、商品化作業を実施する。</t>
    <phoneticPr fontId="3"/>
  </si>
  <si>
    <t>商品化作業経費</t>
  </si>
  <si>
    <t>まちづくり検討調査業務委託関連経費</t>
  </si>
  <si>
    <t>一般事務費</t>
    <phoneticPr fontId="23"/>
  </si>
  <si>
    <t>区役所総体にかかる業務管理に要する経費を執行する。</t>
    <phoneticPr fontId="23"/>
  </si>
  <si>
    <t>区役所業務に必要となる事務物品の購入やパソコン等の借入、会計年度任用職員の配置、窓口案内業務にかかる委託契約の実施など</t>
    <phoneticPr fontId="3"/>
  </si>
  <si>
    <t>区役所総体にかかる業務管理経費</t>
  </si>
  <si>
    <t>区役所総体にかかる業務管理経費（非裁量B）</t>
  </si>
  <si>
    <t>区庁舎設備維持費</t>
    <phoneticPr fontId="23"/>
  </si>
  <si>
    <t>来庁者の利便性向上や区役所職員の効率的な業務に資するために、庁舎の適正な維持管理を行う。</t>
    <phoneticPr fontId="23"/>
  </si>
  <si>
    <t>日常点検・法定点検・定期点検等の庁舎管理や廃棄物処理、庁舎清掃を行うことで、適正な庁舎管理を行う。
・設備の維持にかかる清掃・機械警備等各種業務委託
・経年劣化等による庁舎設備の補修・修繕
・廃棄物処分のほか光熱水費経費等の庁舎運営に係る経費の執行</t>
    <phoneticPr fontId="3"/>
  </si>
  <si>
    <t>庁舎の維持管理及び設備保守点検等経費（裁量）</t>
  </si>
  <si>
    <t>庁舎の維持管理及び設備保守点検等経費（非裁量）</t>
  </si>
  <si>
    <t>平野区所管施設空間づくり事業</t>
    <phoneticPr fontId="23"/>
  </si>
  <si>
    <t>平野区所管施設を市民にとって親しみやすく、職員にとって働きやすい空間に再設計する。
具体的には、以下の３つの目標を設定する。
・市民サービスの向上：誰もが親しみをもって利用できるよう、スペースの充実を図り、安全で心地よさを感じる空間となるよう施設整備を行う。長きにわたり多くの来庁者にその効果を実感して頂く。大規模災害時には誰もが安心して避難生活ができるよう、避難所の設備の充実を図り、区民の安心・快適な避難所生活の確保を早急に進める。
・職員の働きやすさの向上：デジタル化や多様な働き方に対応したデスク配置など執務スペースの整備を行い、効率的に業務が行えるようオフィスレイアウトを最適化する。さらに、ウェルビーイングが向上することで、仕事の生産性アップを図る。
・持続可能性の追求：遮熱フィルム等の整備等により、使用するエネルギー量を極力抑え、地球環境への負荷を減らし、持続可能な庁舎運営をめざす。</t>
    <phoneticPr fontId="23"/>
  </si>
  <si>
    <t>・平野区所管施設を誰もが安心して利用できるよう、トイレ等の設備の充実を図り、「利用者が心地よい空間整備」を行う。
・大規模災害時には誰もが安心して避難生活ができるよう、区内避難所の空間整備を行う。災害用組立式トイレ等の整備を行うことにより、安心・快適なトイレの利用を促進し、トイレに行きたくないことを理由とした水分や食事の摂取不足等を防ぐことにより、心身ともに健康な状態での避難所生活の確保を目指す。
・職員が効率よく仕事に取り組めるよう、執務スペースの充実を図り、「執務空間の整備」を通して市民サービスの向上を図る。
・遮熱フィルム等の整備等により、「環境に配慮した空間整備」を行う。</t>
    <phoneticPr fontId="3"/>
  </si>
  <si>
    <t>利用者が心地よい空間整備</t>
  </si>
  <si>
    <t>執務空間の整備</t>
  </si>
  <si>
    <t>環境に配慮した空間整備</t>
  </si>
  <si>
    <t>区役所ＤＸ推進事業（サービス向上に向けた庁舎空間の最適化）</t>
    <phoneticPr fontId="23"/>
  </si>
  <si>
    <t>本市区役所DX実行計画では、窓口改革の取組において窓口支援システムの導入と記載台やカウンターなどを含めた区役所レイアウトの在り方の検討を行う予定であるが、リモート窓口を活用した手続きのサポートやリモート相談、丁寧な相談対応を行うためには、新たな空間を生み出すことが必要であり、既存の庁舎空間を大胆に見直したうえで全体最適化を図る必要がある。
よって、区役所DX推進事業（サービス向上に向けた庁舎空間の最適化）では、紙を前提にした区役所の執務スペースや業務プロセスを変革し、情報のデジタル共有を進めバックヤードの改革を行うことで、新たな相談ブースや市民のためのスペース拡大、リモート相談に対応できる執務室環境の整備など、今後の住民ニーズに対応でき、安心して効率良く相談や手続きを行える新しい区役所空間を創出することをめざす。</t>
    <phoneticPr fontId="23"/>
  </si>
  <si>
    <t>・情報のデジタル共有や庁舎空間の使い方の見直しを通じて市民対応スペースを拡大する。
・導入する什器等の目的を整理してリスト化し、過不足がないかも含め市民サービス向上や業務効率化への効果検証を行う。
・フロントヤード改革の視点をもって市民対応スペース創出に取り組むとともに、庁舎全体の最適な活用方法の検討を行う。</t>
    <phoneticPr fontId="3"/>
  </si>
  <si>
    <t>フリーアドレス化にかかる経費</t>
  </si>
  <si>
    <t>会議室モニター導入にかかる経費</t>
  </si>
  <si>
    <t>サブモニター導入にかかる経費</t>
  </si>
  <si>
    <t>使用料の還付金</t>
    <phoneticPr fontId="23"/>
  </si>
  <si>
    <t>区役所附設会館使用料の還付金</t>
    <phoneticPr fontId="3"/>
  </si>
  <si>
    <t>使用料の還付金</t>
  </si>
  <si>
    <t>万博に向けた機運醸成および参加促進の取組み</t>
    <phoneticPr fontId="23"/>
  </si>
  <si>
    <t>大阪・関西万博は世界に向けて地域の魅力を発信する絶好の機会であり、これを活用するとともに、万博を成功させるため、開催に向けて区民に対し機運醸成を図り、また会期中には参加促進に取り組む必要がある。そのため、万博の理念を幅広い年代に伝え、機運醸成につなげるため音頭を制作する。さらに、区内全戸に配布する広報紙等への万博特集記事の掲載、平野区・万博コラボデザイングッズの配布を行い、区民が万博に関する広告やグッズ等を目にする機会を増やすことで、機運醸成、参加促進をはかる。</t>
    <phoneticPr fontId="23"/>
  </si>
  <si>
    <t>・万博の理念を幅広い世代に伝播し、万博の機運醸成及び万博の理念を未来へ継承するための音頭を制作する。
・平野区・万博のコラボデザイングッズを作成し、各種イベント等で配布する。
・万博デザインのひったくり防止カバーを配布し、市民が万博ロゴマーク等を目にする機会を増加させる。
・令和５年に設置したラッピングポスト、ステッカーポストを引き続き活用する。
・広報紙、夏祭りパンフレットに万博に関する記事を掲載し、読者に対して機運醸成を図る。</t>
    <phoneticPr fontId="3"/>
  </si>
  <si>
    <t>機運醸成企画の実施</t>
  </si>
  <si>
    <t>大阪ウィーク出展</t>
    <phoneticPr fontId="23"/>
  </si>
  <si>
    <t>大阪・関西万博は世界に向けて地域の魅力を発信する絶好の機会であり、これを活用するとともに、万博の成功に向け取り組む必要がある。そのため、大阪ウィークの自治体参加催事に区内で活動する吹奏楽団の演奏会と、だんじりの出展を実施する。</t>
    <phoneticPr fontId="23"/>
  </si>
  <si>
    <t>・大阪ウィークの自治体参加催事（春のコアイベント）においてだんじりの展示・実演を行い、地域の魅力を発信する。
・大阪ウィークの自治体参加催事（秋のレギュラーイベント）において平野区内で活動する吹奏楽団の演奏会を開催し、地域の魅力を発信する。</t>
    <phoneticPr fontId="3"/>
  </si>
  <si>
    <t>大阪ウィーク出展</t>
  </si>
  <si>
    <t>地域経済活性化事業</t>
    <phoneticPr fontId="23"/>
  </si>
  <si>
    <t>　産業交流イベントを通じて、企業間ネットワーク構築などのビジネス面における「ものづくりの発表の場」だけでなく、次世代の子どもたちが地元企業の技術や特色ある商品に触れる機会を設けることで、地域経済の活性化をめざす。
　また、地域住民や地元商店街等と協働でイベントを開催することで、地域コミュニティを形成し、経済の活性化をめざす。</t>
    <phoneticPr fontId="23"/>
  </si>
  <si>
    <t>・イベントの開催に向けた実行委員会の開催（月1回程度）
・4月　あかる姫まつりの開催
・5月　古代市の開催
・5～6月　金魚すくい大会の開催
・10～1月　産業交流イベントの実施</t>
    <phoneticPr fontId="3"/>
  </si>
  <si>
    <t>商店街活性化事業</t>
  </si>
  <si>
    <t>地域経済活性化事業</t>
  </si>
  <si>
    <t>コミュニティ育成事業</t>
    <phoneticPr fontId="23"/>
  </si>
  <si>
    <t>　コミュニティ活動の振興、健康・福祉の増進、文化の向上を図る事業を行い、機会を提供することで市民相互・多世代の交流を促進し、連帯感あふれるまちづくりを目指す。
　また、本事業を契機として、多様な世代の地域コミュニティへの参画の促進、新たな地域活動の担い手の発掘、育成につなげることを目的とする。</t>
    <phoneticPr fontId="23"/>
  </si>
  <si>
    <t>　「平野区民まつり」や「スポーツ大会市長杯予選」・「いろはかるた大会」など多種多様なコミュニティ育成に繋がる事業を行う。
　平野区民まつり来場者については、全区民対象とし、運営参画者については、地域主体の実行委員会を組成し、若い世代を含む多様な世代の参画を図る。また、来場者も飛び入りで参加できるような催しを行い、区民間の交流を図る。
　市長杯予選では、スポーツに触れる機会を提供することにより、区民の健康増進を図るとともに、スポーツを通じて区民の交流を図る。若い世代が歴史・文化に親しむ事業にあっては、平野区いろはかるた、平野紙芝居、ウォークラリーマップなどの平野区の歴史・文化を学べる既存のツールを使用した事業を行う。企画・運営段階に若い世代を取り込むことで、若い世代に平野区の魅力を理解してもらい、若い世代の郷土愛と地域貢献の意識をはぐくみ、新たな地域活動の担い手としての契機とする。
　区民ギャラリーの運営により、区民の活動の発表の場を確保し、さらなる創作活動へとつなげる。また、他人の創作活動を知ることで創作意欲を刺激し、新たな創作活動を生み出す。</t>
    <phoneticPr fontId="3"/>
  </si>
  <si>
    <t>コミュニティ育成事業委託料</t>
  </si>
  <si>
    <t>選定会議にかかる委員報償費</t>
  </si>
  <si>
    <t>協働型地域防犯事業</t>
    <phoneticPr fontId="23"/>
  </si>
  <si>
    <t>地域特性に熟知した地域住民団体を中心とした地域活動協議会との協働によって、各地域の防犯に関する課題解決を図り、平野区の安全・安心のまちづくりをめざすものとする。</t>
    <phoneticPr fontId="23"/>
  </si>
  <si>
    <t>区役所が担う分野として、青色防犯パトロール車の運行にかかる費用を負担する。</t>
    <phoneticPr fontId="3"/>
  </si>
  <si>
    <t>青色防犯パトロール車両運行にかかる経費</t>
  </si>
  <si>
    <t>地域資源を活用した公園美化・多世代交流事業</t>
    <phoneticPr fontId="23"/>
  </si>
  <si>
    <t xml:space="preserve">高齢者の地域の見守り体制や公園などの地域内資源に着目し、これらを活用した社会的ビジネス化事業を行うことで、美観保持・高齢者の生きがいづくり・世代間交流などの地域課題の解決を図ると同時に、持続的な市民活動の実施のための財源獲得への支援につなげる。
</t>
    <phoneticPr fontId="23"/>
  </si>
  <si>
    <t xml:space="preserve">平野南公園・平野野堂公園の清掃・除草・イベント開催業務を次の条件を付して委託を行う。
①高齢者を中心に住民を広く参加させ、高齢者の見守り・いきがいづくりを行う
②地域の住民が広く参加できるイベントを開催することによる多世代の交流
③実施には地域内の人材・団体などの活用
</t>
    <phoneticPr fontId="3"/>
  </si>
  <si>
    <t>公園清掃・除草業務等委託</t>
  </si>
  <si>
    <t>自律的な地域運営に向けた支援事業</t>
    <phoneticPr fontId="23"/>
  </si>
  <si>
    <t xml:space="preserve">地域活動協議会が、地域社会の将来像を共有しながらそれぞれの特性を発揮し、校区等地域におけるさまざまな地域課題に取り組む自律的な地域運営の仕組みとなるため、民間の専門的な知識やノウハウを幅広く活かす観点から、多様な機能や特性を持った中間支援組織を活用して支援する。
</t>
    <phoneticPr fontId="23"/>
  </si>
  <si>
    <t>地域活動協議会の自律運営にかかる積極的支援
・地域における担い手確保や人材育成等への助言・指導
・幅広い世代の住民の地域活動への参加・参画を促すため、事業の効果的な実施を支援
・多様な地域活動との連携・協働に向けたネットワークづくりへの助言・指導
・自主財源の獲得に向けた情報提供や申請等手続きの助言・指導
・平野区内23地域のそれぞれの状況に応じた事業企画・実施を支援
・若い世代が地域活動に参画できる仕組みの構築を支援　</t>
    <phoneticPr fontId="3"/>
  </si>
  <si>
    <t>自律的な地域運営に向けた支援事業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</si>
</sst>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2"/>
      <charset val="128"/>
    </font>
    <font>
      <sz val="11"/>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sz val="6"/>
      <name val="明朝体"/>
      <family val="3"/>
      <charset val="128"/>
    </font>
    <font>
      <sz val="11"/>
      <color theme="1"/>
      <name val="游ゴシック"/>
      <family val="2"/>
      <scheme val="minor"/>
    </font>
    <font>
      <sz val="10"/>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
      <b/>
      <sz val="16"/>
      <name val="ＭＳ Ｐゴシック"/>
      <family val="3"/>
      <charset val="128"/>
    </font>
    <font>
      <u/>
      <sz val="10.5"/>
      <name val="ＭＳ Ｐゴシック"/>
      <family val="3"/>
      <charset val="128"/>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8"/>
      <name val="ＭＳ Ｐゴシック"/>
      <family val="3"/>
      <charset val="128"/>
    </font>
  </fonts>
  <fills count="6">
    <fill>
      <patternFill patternType="none"/>
    </fill>
    <fill>
      <patternFill patternType="gray125"/>
    </fill>
    <fill>
      <patternFill patternType="solid">
        <fgColor rgb="FFA6A6A6"/>
        <bgColor indexed="64"/>
      </patternFill>
    </fill>
    <fill>
      <patternFill patternType="solid">
        <fgColor theme="0" tint="-0.34998626667073579"/>
        <bgColor indexed="64"/>
      </patternFill>
    </fill>
    <fill>
      <patternFill patternType="solid">
        <fgColor rgb="FFD9D9D9"/>
        <bgColor indexed="64"/>
      </patternFill>
    </fill>
    <fill>
      <patternFill patternType="solid">
        <fgColor theme="0" tint="-0.14999847407452621"/>
        <bgColor indexed="64"/>
      </patternFill>
    </fill>
  </fills>
  <borders count="43">
    <border>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7">
    <xf numFmtId="0" fontId="0" fillId="0" borderId="0">
      <alignment vertical="center"/>
    </xf>
    <xf numFmtId="0" fontId="1" fillId="0" borderId="0"/>
    <xf numFmtId="0" fontId="7" fillId="0" borderId="0"/>
    <xf numFmtId="0" fontId="5" fillId="0" borderId="0"/>
    <xf numFmtId="0" fontId="1" fillId="0" borderId="0"/>
    <xf numFmtId="0" fontId="17" fillId="0" borderId="0" applyNumberFormat="0" applyFill="0" applyBorder="0" applyAlignment="0" applyProtection="0">
      <alignment vertical="center"/>
    </xf>
    <xf numFmtId="0" fontId="5" fillId="0" borderId="0"/>
  </cellStyleXfs>
  <cellXfs count="136">
    <xf numFmtId="0" fontId="0" fillId="0" borderId="0" xfId="0">
      <alignment vertical="center"/>
    </xf>
    <xf numFmtId="0" fontId="9" fillId="0" borderId="0" xfId="3" applyFont="1" applyAlignment="1">
      <alignment vertical="center"/>
    </xf>
    <xf numFmtId="0" fontId="10" fillId="0" borderId="0" xfId="3" applyFont="1" applyAlignment="1">
      <alignment vertical="center"/>
    </xf>
    <xf numFmtId="0" fontId="8" fillId="0" borderId="0" xfId="3" applyFont="1" applyAlignment="1">
      <alignment horizontal="center" vertical="center"/>
    </xf>
    <xf numFmtId="0" fontId="10" fillId="0" borderId="0" xfId="4" applyFont="1" applyAlignment="1">
      <alignment horizontal="right" vertical="center"/>
    </xf>
    <xf numFmtId="0" fontId="11" fillId="0" borderId="0" xfId="3" applyFont="1" applyAlignment="1">
      <alignment vertical="center"/>
    </xf>
    <xf numFmtId="0" fontId="12" fillId="0" borderId="0" xfId="3" applyFont="1" applyAlignment="1">
      <alignment vertical="center"/>
    </xf>
    <xf numFmtId="0" fontId="12" fillId="0" borderId="0" xfId="3" applyFont="1" applyAlignment="1">
      <alignment vertical="center" shrinkToFit="1"/>
    </xf>
    <xf numFmtId="0" fontId="14" fillId="0" borderId="0" xfId="3" applyFont="1" applyAlignment="1">
      <alignment horizontal="left" vertical="center"/>
    </xf>
    <xf numFmtId="0" fontId="15" fillId="0" borderId="0" xfId="3" applyFont="1" applyAlignment="1">
      <alignment horizontal="left" vertical="center"/>
    </xf>
    <xf numFmtId="0" fontId="10" fillId="0" borderId="0" xfId="3" applyFont="1" applyAlignment="1">
      <alignment horizontal="right" vertical="center" wrapText="1"/>
    </xf>
    <xf numFmtId="0" fontId="11" fillId="0" borderId="0" xfId="3" applyFont="1" applyAlignment="1">
      <alignment horizontal="right" vertical="center"/>
    </xf>
    <xf numFmtId="0" fontId="10" fillId="0" borderId="12" xfId="3" applyFont="1" applyBorder="1" applyAlignment="1">
      <alignment horizontal="center" vertical="center"/>
    </xf>
    <xf numFmtId="0" fontId="10" fillId="0" borderId="5" xfId="3" applyFont="1" applyBorder="1" applyAlignment="1">
      <alignment horizontal="center" vertical="center"/>
    </xf>
    <xf numFmtId="0" fontId="10" fillId="0" borderId="13" xfId="3" applyFont="1" applyBorder="1" applyAlignment="1">
      <alignment horizontal="center" vertical="center"/>
    </xf>
    <xf numFmtId="0" fontId="8" fillId="0" borderId="5" xfId="3" applyFont="1" applyBorder="1" applyAlignment="1">
      <alignment horizontal="center" vertical="center"/>
    </xf>
    <xf numFmtId="0" fontId="10" fillId="0" borderId="14" xfId="3" applyFont="1" applyBorder="1" applyAlignment="1">
      <alignment horizontal="center" vertical="center"/>
    </xf>
    <xf numFmtId="0" fontId="10" fillId="0" borderId="9" xfId="3" applyFont="1" applyBorder="1" applyAlignment="1">
      <alignment horizontal="center" vertical="center"/>
    </xf>
    <xf numFmtId="0" fontId="10" fillId="0" borderId="15" xfId="3" applyFont="1" applyBorder="1" applyAlignment="1">
      <alignment horizontal="center" vertical="center"/>
    </xf>
    <xf numFmtId="0" fontId="8" fillId="0" borderId="15" xfId="3" applyFont="1" applyBorder="1" applyAlignment="1">
      <alignment horizontal="center" vertical="center"/>
    </xf>
    <xf numFmtId="0" fontId="10" fillId="0" borderId="0" xfId="3" applyFont="1" applyAlignment="1">
      <alignment horizontal="center" vertical="center"/>
    </xf>
    <xf numFmtId="176" fontId="16" fillId="0" borderId="17" xfId="3" applyNumberFormat="1" applyFont="1" applyBorder="1" applyAlignment="1">
      <alignment vertical="center" shrinkToFit="1"/>
    </xf>
    <xf numFmtId="176" fontId="4" fillId="0" borderId="17" xfId="3" applyNumberFormat="1" applyFont="1" applyBorder="1" applyAlignment="1">
      <alignment vertical="center" shrinkToFit="1"/>
    </xf>
    <xf numFmtId="176" fontId="16" fillId="0" borderId="19" xfId="3" applyNumberFormat="1" applyFont="1" applyBorder="1" applyAlignment="1">
      <alignment vertical="center" shrinkToFit="1"/>
    </xf>
    <xf numFmtId="177" fontId="16" fillId="0" borderId="15" xfId="3" applyNumberFormat="1" applyFont="1" applyBorder="1" applyAlignment="1">
      <alignment vertical="center" shrinkToFit="1"/>
    </xf>
    <xf numFmtId="177" fontId="4" fillId="0" borderId="15" xfId="3" applyNumberFormat="1" applyFont="1" applyBorder="1" applyAlignment="1">
      <alignment vertical="center" shrinkToFit="1"/>
    </xf>
    <xf numFmtId="177" fontId="16" fillId="0" borderId="11" xfId="3" applyNumberFormat="1" applyFont="1" applyBorder="1" applyAlignment="1">
      <alignment vertical="center" shrinkToFit="1"/>
    </xf>
    <xf numFmtId="176" fontId="16" fillId="0" borderId="17" xfId="3" applyNumberFormat="1" applyFont="1" applyBorder="1" applyAlignment="1">
      <alignment horizontal="right" vertical="center" shrinkToFit="1"/>
    </xf>
    <xf numFmtId="176" fontId="16" fillId="0" borderId="19" xfId="3" applyNumberFormat="1" applyFont="1" applyBorder="1" applyAlignment="1">
      <alignment horizontal="right" vertical="center" shrinkToFit="1"/>
    </xf>
    <xf numFmtId="177" fontId="16" fillId="0" borderId="24" xfId="3" applyNumberFormat="1" applyFont="1" applyBorder="1" applyAlignment="1">
      <alignment vertical="center" shrinkToFit="1"/>
    </xf>
    <xf numFmtId="177" fontId="4" fillId="0" borderId="24" xfId="3" applyNumberFormat="1" applyFont="1" applyBorder="1" applyAlignment="1">
      <alignment vertical="center" shrinkToFit="1"/>
    </xf>
    <xf numFmtId="177" fontId="16" fillId="0" borderId="4" xfId="3" applyNumberFormat="1" applyFont="1" applyBorder="1" applyAlignment="1">
      <alignment vertical="center" shrinkToFit="1"/>
    </xf>
    <xf numFmtId="0" fontId="18" fillId="0" borderId="0" xfId="1" applyFont="1"/>
    <xf numFmtId="0" fontId="4" fillId="0" borderId="0" xfId="1" applyFont="1"/>
    <xf numFmtId="0" fontId="4" fillId="0" borderId="0" xfId="6" applyFont="1" applyAlignment="1">
      <alignment horizontal="right" vertical="center"/>
    </xf>
    <xf numFmtId="0" fontId="4" fillId="0" borderId="0" xfId="1" applyFont="1" applyAlignment="1">
      <alignment horizontal="right"/>
    </xf>
    <xf numFmtId="0" fontId="19" fillId="0" borderId="0" xfId="6" applyFont="1" applyAlignment="1">
      <alignment horizontal="left" vertical="center"/>
    </xf>
    <xf numFmtId="0" fontId="21" fillId="0" borderId="0" xfId="3" applyFont="1" applyAlignment="1">
      <alignment horizontal="center" vertical="center"/>
    </xf>
    <xf numFmtId="0" fontId="4" fillId="0" borderId="29" xfId="1" applyFont="1" applyBorder="1" applyAlignment="1">
      <alignment horizontal="left" vertical="center"/>
    </xf>
    <xf numFmtId="0" fontId="4" fillId="0" borderId="0" xfId="1" applyFont="1" applyAlignment="1">
      <alignment horizontal="left" vertical="center"/>
    </xf>
    <xf numFmtId="0" fontId="22" fillId="0" borderId="0" xfId="1" applyFont="1" applyAlignment="1">
      <alignment vertical="center"/>
    </xf>
    <xf numFmtId="0" fontId="22" fillId="0" borderId="0" xfId="1" applyFont="1" applyAlignment="1">
      <alignment horizontal="left" vertical="center"/>
    </xf>
    <xf numFmtId="0" fontId="1" fillId="0" borderId="0" xfId="1" applyAlignment="1">
      <alignment horizontal="left" vertical="center"/>
    </xf>
    <xf numFmtId="0" fontId="4" fillId="0" borderId="30" xfId="1" applyFont="1" applyBorder="1" applyAlignment="1">
      <alignment horizontal="left" vertical="center"/>
    </xf>
    <xf numFmtId="0" fontId="22" fillId="0" borderId="29" xfId="1" applyFont="1" applyBorder="1" applyAlignment="1">
      <alignment vertical="center"/>
    </xf>
    <xf numFmtId="0" fontId="22" fillId="0" borderId="29" xfId="1" applyFont="1" applyBorder="1" applyAlignment="1">
      <alignment horizontal="left" vertical="center"/>
    </xf>
    <xf numFmtId="0" fontId="22" fillId="0" borderId="1" xfId="1" applyFont="1" applyBorder="1" applyAlignment="1">
      <alignment horizontal="left" vertical="center"/>
    </xf>
    <xf numFmtId="0" fontId="1" fillId="0" borderId="0" xfId="1"/>
    <xf numFmtId="0" fontId="4" fillId="0" borderId="0" xfId="1" applyFont="1" applyAlignment="1">
      <alignment vertical="center" wrapText="1"/>
    </xf>
    <xf numFmtId="0" fontId="22" fillId="0" borderId="2" xfId="1" applyFont="1" applyBorder="1" applyAlignment="1">
      <alignment vertical="top" wrapText="1"/>
    </xf>
    <xf numFmtId="0" fontId="22" fillId="0" borderId="3" xfId="1" applyFont="1" applyBorder="1" applyAlignment="1">
      <alignment vertical="top" wrapText="1"/>
    </xf>
    <xf numFmtId="0" fontId="22" fillId="0" borderId="4" xfId="1" applyFont="1" applyBorder="1" applyAlignment="1">
      <alignment vertical="top" wrapText="1"/>
    </xf>
    <xf numFmtId="0" fontId="4" fillId="0" borderId="0" xfId="6" applyFont="1" applyAlignment="1">
      <alignment vertical="center"/>
    </xf>
    <xf numFmtId="0" fontId="24" fillId="0" borderId="0" xfId="1" applyFont="1" applyAlignment="1">
      <alignment horizontal="right" vertical="center"/>
    </xf>
    <xf numFmtId="0" fontId="1" fillId="0" borderId="0" xfId="1" applyAlignment="1">
      <alignment vertical="center"/>
    </xf>
    <xf numFmtId="0" fontId="4" fillId="0" borderId="0" xfId="1" applyFont="1" applyAlignment="1">
      <alignment vertical="center"/>
    </xf>
    <xf numFmtId="0" fontId="22" fillId="0" borderId="33" xfId="1" applyFont="1" applyBorder="1" applyAlignment="1">
      <alignment vertical="center"/>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7" xfId="3" applyFont="1" applyBorder="1" applyAlignment="1">
      <alignment horizontal="center" vertical="center" shrinkToFit="1"/>
    </xf>
    <xf numFmtId="0" fontId="10" fillId="0" borderId="8" xfId="3" applyFont="1" applyBorder="1" applyAlignment="1">
      <alignment horizontal="center" vertical="center" shrinkToFit="1"/>
    </xf>
    <xf numFmtId="0" fontId="10" fillId="0" borderId="9" xfId="3" applyFont="1" applyBorder="1" applyAlignment="1">
      <alignment horizontal="center" vertical="center" shrinkToFit="1"/>
    </xf>
    <xf numFmtId="0" fontId="10" fillId="0" borderId="18" xfId="3" applyFont="1" applyBorder="1" applyAlignment="1">
      <alignment horizontal="center" vertical="center"/>
    </xf>
    <xf numFmtId="0" fontId="10" fillId="0" borderId="10" xfId="3" applyFont="1" applyBorder="1" applyAlignment="1">
      <alignment horizontal="center" vertical="center"/>
    </xf>
    <xf numFmtId="0" fontId="10" fillId="0" borderId="20" xfId="3" applyFont="1" applyBorder="1" applyAlignment="1">
      <alignment horizontal="center" vertical="center"/>
    </xf>
    <xf numFmtId="0" fontId="10" fillId="0" borderId="21" xfId="3" applyFont="1" applyBorder="1" applyAlignment="1">
      <alignment horizontal="center" vertical="center"/>
    </xf>
    <xf numFmtId="0" fontId="10" fillId="0" borderId="22"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0" fontId="10" fillId="0" borderId="23" xfId="3" applyFont="1" applyBorder="1" applyAlignment="1">
      <alignment horizontal="center" vertical="center"/>
    </xf>
    <xf numFmtId="0" fontId="10" fillId="0" borderId="25" xfId="3" applyFont="1" applyBorder="1" applyAlignment="1">
      <alignment horizontal="center" vertical="center"/>
    </xf>
    <xf numFmtId="176" fontId="8" fillId="0" borderId="16" xfId="3" applyNumberFormat="1" applyFont="1" applyBorder="1" applyAlignment="1">
      <alignment horizontal="center" vertical="center" wrapText="1"/>
    </xf>
    <xf numFmtId="176" fontId="8" fillId="0" borderId="14" xfId="3" applyNumberFormat="1" applyFont="1" applyBorder="1" applyAlignment="1">
      <alignment horizontal="center" vertical="center" wrapText="1"/>
    </xf>
    <xf numFmtId="49" fontId="8" fillId="0" borderId="17" xfId="3" quotePrefix="1" applyNumberFormat="1" applyFont="1" applyBorder="1" applyAlignment="1">
      <alignment horizontal="center" vertical="center"/>
    </xf>
    <xf numFmtId="49" fontId="8" fillId="0" borderId="15" xfId="3" applyNumberFormat="1" applyFont="1" applyBorder="1" applyAlignment="1">
      <alignment horizontal="center" vertical="center"/>
    </xf>
    <xf numFmtId="0" fontId="17" fillId="0" borderId="17" xfId="5" applyBorder="1" applyAlignment="1">
      <alignment horizontal="left" vertical="center" wrapText="1"/>
    </xf>
    <xf numFmtId="0" fontId="17" fillId="0" borderId="15" xfId="5" applyBorder="1" applyAlignment="1">
      <alignment horizontal="left" vertical="center" wrapText="1"/>
    </xf>
    <xf numFmtId="176" fontId="8" fillId="0" borderId="17" xfId="3" applyNumberFormat="1" applyFont="1" applyBorder="1" applyAlignment="1">
      <alignment horizontal="center" vertical="center" wrapText="1"/>
    </xf>
    <xf numFmtId="176" fontId="8" fillId="0" borderId="15" xfId="3" applyNumberFormat="1" applyFont="1" applyBorder="1" applyAlignment="1">
      <alignment horizontal="center" vertical="center" wrapText="1"/>
    </xf>
    <xf numFmtId="0" fontId="17" fillId="0" borderId="17" xfId="5" applyBorder="1" applyAlignment="1">
      <alignment horizontal="left" vertical="center" wrapText="1" shrinkToFit="1"/>
    </xf>
    <xf numFmtId="0" fontId="17" fillId="0" borderId="15" xfId="5" applyBorder="1" applyAlignment="1">
      <alignment horizontal="left" vertical="center" wrapText="1" shrinkToFit="1"/>
    </xf>
    <xf numFmtId="0" fontId="8" fillId="0" borderId="20" xfId="3" applyFont="1" applyBorder="1" applyAlignment="1">
      <alignment horizontal="center" vertical="center" shrinkToFit="1"/>
    </xf>
    <xf numFmtId="0" fontId="8" fillId="0" borderId="21" xfId="3" applyFont="1" applyBorder="1" applyAlignment="1">
      <alignment horizontal="center" vertical="center" shrinkToFit="1"/>
    </xf>
    <xf numFmtId="0" fontId="8" fillId="0" borderId="22" xfId="3" applyFont="1" applyBorder="1" applyAlignment="1">
      <alignment horizontal="center" vertical="center" shrinkToFit="1"/>
    </xf>
    <xf numFmtId="0" fontId="8" fillId="0" borderId="7" xfId="3" applyFont="1" applyBorder="1" applyAlignment="1">
      <alignment horizontal="center" vertical="center" shrinkToFit="1"/>
    </xf>
    <xf numFmtId="0" fontId="8" fillId="0" borderId="8" xfId="3" applyFont="1" applyBorder="1" applyAlignment="1">
      <alignment horizontal="center" vertical="center" shrinkToFit="1"/>
    </xf>
    <xf numFmtId="0" fontId="8" fillId="0" borderId="9" xfId="3" applyFont="1" applyBorder="1" applyAlignment="1">
      <alignment horizontal="center" vertical="center" shrinkToFit="1"/>
    </xf>
    <xf numFmtId="0" fontId="12" fillId="0" borderId="0" xfId="3" applyFont="1" applyAlignment="1">
      <alignment horizontal="right" vertical="center" shrinkToFit="1"/>
    </xf>
    <xf numFmtId="0" fontId="13" fillId="0" borderId="0" xfId="2" applyFont="1" applyAlignment="1">
      <alignment horizontal="right" vertical="center" shrinkToFit="1"/>
    </xf>
    <xf numFmtId="0" fontId="11" fillId="0" borderId="3" xfId="3" applyFont="1" applyBorder="1" applyAlignment="1">
      <alignment horizontal="right" vertical="center" wrapText="1"/>
    </xf>
    <xf numFmtId="0" fontId="10" fillId="0" borderId="13" xfId="3" applyFont="1" applyBorder="1" applyAlignment="1">
      <alignment horizontal="center" vertical="center"/>
    </xf>
    <xf numFmtId="0" fontId="10" fillId="0" borderId="15" xfId="3" applyFont="1" applyBorder="1" applyAlignment="1">
      <alignment horizontal="center" vertical="center"/>
    </xf>
    <xf numFmtId="0" fontId="10" fillId="0" borderId="13" xfId="3" applyFont="1" applyBorder="1" applyAlignment="1">
      <alignment horizontal="center" vertical="center" wrapText="1"/>
    </xf>
    <xf numFmtId="0" fontId="10" fillId="0" borderId="6" xfId="3" applyFont="1" applyBorder="1" applyAlignment="1">
      <alignment horizontal="center" vertical="center"/>
    </xf>
    <xf numFmtId="0" fontId="10" fillId="0" borderId="1" xfId="3" applyFont="1" applyBorder="1" applyAlignment="1">
      <alignment horizontal="center" vertical="center"/>
    </xf>
    <xf numFmtId="0" fontId="10" fillId="0" borderId="11" xfId="3" applyFont="1" applyBorder="1" applyAlignment="1">
      <alignment horizontal="center" vertical="center"/>
    </xf>
    <xf numFmtId="0" fontId="22" fillId="0" borderId="34" xfId="1" applyFont="1" applyBorder="1" applyAlignment="1">
      <alignment vertical="center" shrinkToFit="1"/>
    </xf>
    <xf numFmtId="0" fontId="0" fillId="0" borderId="34" xfId="0" applyBorder="1" applyAlignment="1">
      <alignment vertical="center" shrinkToFit="1"/>
    </xf>
    <xf numFmtId="0" fontId="0" fillId="0" borderId="35" xfId="0" applyBorder="1" applyAlignment="1">
      <alignment vertical="center" shrinkToFit="1"/>
    </xf>
    <xf numFmtId="176" fontId="22" fillId="0" borderId="36" xfId="1" applyNumberFormat="1" applyFont="1" applyBorder="1" applyAlignment="1">
      <alignment vertical="center"/>
    </xf>
    <xf numFmtId="0" fontId="1" fillId="0" borderId="34" xfId="1" applyBorder="1" applyAlignment="1">
      <alignment vertical="center"/>
    </xf>
    <xf numFmtId="0" fontId="1" fillId="0" borderId="35" xfId="1" applyBorder="1" applyAlignment="1">
      <alignment vertical="center"/>
    </xf>
    <xf numFmtId="176" fontId="22" fillId="0" borderId="36" xfId="1" applyNumberFormat="1" applyFont="1" applyBorder="1" applyAlignment="1">
      <alignment horizontal="center" vertical="center"/>
    </xf>
    <xf numFmtId="0" fontId="1" fillId="0" borderId="34" xfId="1" applyBorder="1" applyAlignment="1">
      <alignment horizontal="center" vertical="center"/>
    </xf>
    <xf numFmtId="0" fontId="1" fillId="0" borderId="37" xfId="1" applyBorder="1" applyAlignment="1">
      <alignment horizontal="center" vertical="center"/>
    </xf>
    <xf numFmtId="0" fontId="22" fillId="4" borderId="38" xfId="1" applyFont="1" applyFill="1" applyBorder="1" applyAlignment="1">
      <alignment horizontal="center" vertical="center"/>
    </xf>
    <xf numFmtId="0" fontId="1" fillId="5" borderId="39" xfId="1" applyFill="1" applyBorder="1" applyAlignment="1">
      <alignment horizontal="center" vertical="center"/>
    </xf>
    <xf numFmtId="0" fontId="1" fillId="5" borderId="40" xfId="1" applyFill="1" applyBorder="1" applyAlignment="1">
      <alignment horizontal="center" vertical="center"/>
    </xf>
    <xf numFmtId="176" fontId="22" fillId="4" borderId="41" xfId="1" applyNumberFormat="1" applyFont="1" applyFill="1" applyBorder="1" applyAlignment="1">
      <alignment vertical="center" shrinkToFit="1"/>
    </xf>
    <xf numFmtId="0" fontId="1" fillId="5" borderId="39" xfId="1" applyFill="1" applyBorder="1" applyAlignment="1">
      <alignment vertical="center" shrinkToFit="1"/>
    </xf>
    <xf numFmtId="0" fontId="1" fillId="5" borderId="40" xfId="1" applyFill="1" applyBorder="1" applyAlignment="1">
      <alignment vertical="center" shrinkToFit="1"/>
    </xf>
    <xf numFmtId="176" fontId="22" fillId="4" borderId="41" xfId="1" applyNumberFormat="1" applyFont="1" applyFill="1" applyBorder="1" applyAlignment="1">
      <alignment vertical="center"/>
    </xf>
    <xf numFmtId="0" fontId="1" fillId="5" borderId="39" xfId="1" applyFill="1" applyBorder="1" applyAlignment="1">
      <alignment vertical="center"/>
    </xf>
    <xf numFmtId="0" fontId="1" fillId="5" borderId="42" xfId="1" applyFill="1" applyBorder="1" applyAlignment="1">
      <alignment vertical="center"/>
    </xf>
    <xf numFmtId="0" fontId="19" fillId="0" borderId="0" xfId="1" applyFont="1" applyAlignment="1">
      <alignment horizontal="right" shrinkToFit="1"/>
    </xf>
    <xf numFmtId="0" fontId="20" fillId="0" borderId="0" xfId="2" applyFont="1" applyAlignment="1">
      <alignment horizontal="right" shrinkToFit="1"/>
    </xf>
    <xf numFmtId="0" fontId="22" fillId="2" borderId="26" xfId="1" applyFont="1" applyFill="1" applyBorder="1" applyAlignment="1">
      <alignment horizontal="center" vertical="center"/>
    </xf>
    <xf numFmtId="0" fontId="22" fillId="3" borderId="27" xfId="1" applyFont="1" applyFill="1" applyBorder="1" applyAlignment="1">
      <alignment horizontal="center" vertical="center"/>
    </xf>
    <xf numFmtId="0" fontId="22" fillId="0" borderId="26" xfId="1" applyFont="1" applyBorder="1" applyAlignment="1">
      <alignment horizontal="left" vertical="center" shrinkToFit="1"/>
    </xf>
    <xf numFmtId="0" fontId="22" fillId="0" borderId="27" xfId="1" applyFont="1" applyBorder="1" applyAlignment="1">
      <alignment horizontal="left" vertical="center" shrinkToFit="1"/>
    </xf>
    <xf numFmtId="0" fontId="22" fillId="0" borderId="28" xfId="1" applyFont="1" applyBorder="1" applyAlignment="1">
      <alignment horizontal="left" vertical="center" shrinkToFit="1"/>
    </xf>
    <xf numFmtId="0" fontId="8" fillId="0" borderId="31" xfId="1" applyFont="1" applyBorder="1" applyAlignment="1">
      <alignment horizontal="left" vertical="top" wrapText="1"/>
    </xf>
    <xf numFmtId="0" fontId="8" fillId="0" borderId="0" xfId="1" applyFont="1" applyAlignment="1">
      <alignment horizontal="left" vertical="top" wrapText="1"/>
    </xf>
    <xf numFmtId="0" fontId="8" fillId="0" borderId="32" xfId="1" applyFont="1" applyBorder="1" applyAlignment="1">
      <alignment horizontal="left" vertical="top" wrapText="1"/>
    </xf>
    <xf numFmtId="0" fontId="22" fillId="2" borderId="30" xfId="1" applyFont="1" applyFill="1" applyBorder="1" applyAlignment="1">
      <alignment horizontal="center" vertical="center"/>
    </xf>
    <xf numFmtId="0" fontId="1" fillId="3" borderId="29" xfId="1" applyFill="1" applyBorder="1" applyAlignment="1">
      <alignment horizontal="center" vertical="center"/>
    </xf>
    <xf numFmtId="0" fontId="1" fillId="3" borderId="5" xfId="1" applyFill="1" applyBorder="1" applyAlignment="1">
      <alignment horizontal="center" vertical="center"/>
    </xf>
    <xf numFmtId="0" fontId="1" fillId="3" borderId="7" xfId="1" applyFill="1" applyBorder="1" applyAlignment="1">
      <alignment horizontal="center" vertical="center"/>
    </xf>
    <xf numFmtId="0" fontId="1" fillId="3" borderId="8" xfId="1" applyFill="1" applyBorder="1" applyAlignment="1">
      <alignment horizontal="center" vertical="center"/>
    </xf>
    <xf numFmtId="0" fontId="1" fillId="3" borderId="9" xfId="1" applyFill="1" applyBorder="1" applyAlignment="1">
      <alignment horizontal="center" vertical="center"/>
    </xf>
    <xf numFmtId="176" fontId="22" fillId="2" borderId="6" xfId="1" applyNumberFormat="1" applyFont="1" applyFill="1" applyBorder="1" applyAlignment="1">
      <alignment horizontal="center" vertical="center"/>
    </xf>
    <xf numFmtId="0" fontId="1" fillId="3" borderId="10" xfId="1" applyFill="1" applyBorder="1" applyAlignment="1">
      <alignment horizontal="center" vertical="center"/>
    </xf>
    <xf numFmtId="0" fontId="1" fillId="3" borderId="1" xfId="1" applyFill="1" applyBorder="1" applyAlignment="1">
      <alignment horizontal="center" vertical="center"/>
    </xf>
    <xf numFmtId="0" fontId="1" fillId="3" borderId="11" xfId="1" applyFill="1" applyBorder="1" applyAlignment="1">
      <alignment horizontal="center" vertical="center"/>
    </xf>
    <xf numFmtId="0" fontId="20" fillId="0" borderId="0" xfId="0" applyFont="1" applyAlignment="1">
      <alignment horizontal="right" shrinkToFit="1"/>
    </xf>
  </cellXfs>
  <cellStyles count="7">
    <cellStyle name="ハイパーリンク" xfId="5" builtinId="8" customBuiltin="1"/>
    <cellStyle name="標準" xfId="0" builtinId="0"/>
    <cellStyle name="標準 2" xfId="2" xr:uid="{CAA7A517-EF1E-4480-8978-9AF123438399}"/>
    <cellStyle name="標準 2 4" xfId="1" xr:uid="{F602F57E-AE4F-47E8-A42F-B55B4E40D865}"/>
    <cellStyle name="標準 7" xfId="4" xr:uid="{5DC91E15-E0C2-443C-A879-E8C063446D03}"/>
    <cellStyle name="標準_③予算事業別調書(目次様式)" xfId="3" xr:uid="{A0D43B83-F10E-4156-A102-D22764AC9C6A}"/>
    <cellStyle name="標準_④予算事業別調書(本体様式)" xfId="6" xr:uid="{5F761962-8771-4FDF-9BAF-788760A1B9F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DDF61-2E87-48A7-BF70-90CF1A033444}">
  <sheetPr codeName="Sheet1"/>
  <dimension ref="A1:N101"/>
  <sheetViews>
    <sheetView tabSelected="1" view="pageBreakPreview" zoomScaleNormal="115" zoomScaleSheetLayoutView="100" workbookViewId="0"/>
  </sheetViews>
  <sheetFormatPr defaultColWidth="7.625" defaultRowHeight="12"/>
  <cols>
    <col min="1" max="1" width="3.75" style="2" customWidth="1"/>
    <col min="2" max="2" width="12.5" style="2" customWidth="1"/>
    <col min="3" max="3" width="23.75" style="2" customWidth="1"/>
    <col min="4" max="4" width="17.5" style="2" customWidth="1"/>
    <col min="5" max="5" width="12.5" style="2" customWidth="1"/>
    <col min="6" max="6" width="12.5" style="3" customWidth="1"/>
    <col min="7" max="7" width="12.5" style="20" customWidth="1"/>
    <col min="8" max="8" width="6.25" style="2" customWidth="1"/>
    <col min="9" max="9" width="9.375" style="2" customWidth="1"/>
    <col min="10" max="10" width="2.875" style="5" customWidth="1"/>
    <col min="11" max="11" width="6.625" style="5" customWidth="1"/>
    <col min="12" max="12" width="2.625" style="5" customWidth="1"/>
    <col min="13" max="14" width="7.625" style="5"/>
    <col min="15" max="16384" width="7.625" style="2"/>
  </cols>
  <sheetData>
    <row r="1" spans="1:10" s="5" customFormat="1" ht="18" customHeight="1">
      <c r="A1" s="1" t="s">
        <v>1</v>
      </c>
      <c r="B1" s="2"/>
      <c r="C1" s="2"/>
      <c r="D1" s="2"/>
      <c r="E1" s="2"/>
      <c r="F1" s="3"/>
      <c r="G1" s="2"/>
      <c r="H1" s="4"/>
      <c r="I1" s="4"/>
    </row>
    <row r="2" spans="1:10" s="5" customFormat="1" ht="15" customHeight="1">
      <c r="A2" s="2"/>
      <c r="B2" s="2"/>
      <c r="C2" s="2"/>
      <c r="D2" s="2"/>
      <c r="E2" s="2"/>
      <c r="F2" s="3"/>
      <c r="G2" s="2"/>
      <c r="H2" s="2"/>
      <c r="I2" s="2"/>
    </row>
    <row r="3" spans="1:10" s="5" customFormat="1" ht="18" customHeight="1">
      <c r="A3" s="6" t="s">
        <v>15</v>
      </c>
      <c r="B3" s="7"/>
      <c r="C3" s="2"/>
      <c r="D3" s="88" t="s">
        <v>0</v>
      </c>
      <c r="E3" s="89"/>
      <c r="F3" s="89"/>
      <c r="G3" s="89"/>
      <c r="H3" s="89"/>
      <c r="I3" s="89"/>
    </row>
    <row r="4" spans="1:10" s="5" customFormat="1" ht="10.5" customHeight="1">
      <c r="A4" s="2"/>
      <c r="B4" s="2"/>
      <c r="C4" s="2"/>
      <c r="D4" s="2"/>
      <c r="E4" s="2"/>
      <c r="F4" s="8"/>
      <c r="G4" s="9"/>
      <c r="H4" s="2"/>
      <c r="I4" s="2"/>
    </row>
    <row r="5" spans="1:10" s="5" customFormat="1" ht="27" customHeight="1" thickBot="1">
      <c r="A5" s="2"/>
      <c r="B5" s="2"/>
      <c r="C5" s="2"/>
      <c r="D5" s="2"/>
      <c r="E5" s="90" t="s">
        <v>2</v>
      </c>
      <c r="F5" s="90"/>
      <c r="G5" s="10"/>
      <c r="H5" s="2"/>
      <c r="I5" s="11" t="s">
        <v>3</v>
      </c>
    </row>
    <row r="6" spans="1:10" s="5" customFormat="1" ht="15" customHeight="1">
      <c r="A6" s="12" t="s">
        <v>4</v>
      </c>
      <c r="B6" s="13" t="s">
        <v>5</v>
      </c>
      <c r="C6" s="91" t="s">
        <v>6</v>
      </c>
      <c r="D6" s="93" t="s">
        <v>7</v>
      </c>
      <c r="E6" s="14" t="s">
        <v>16</v>
      </c>
      <c r="F6" s="15" t="s">
        <v>17</v>
      </c>
      <c r="G6" s="14" t="s">
        <v>8</v>
      </c>
      <c r="H6" s="94" t="s">
        <v>9</v>
      </c>
      <c r="I6" s="95"/>
    </row>
    <row r="7" spans="1:10" s="5" customFormat="1" ht="15" customHeight="1">
      <c r="A7" s="16" t="s">
        <v>10</v>
      </c>
      <c r="B7" s="17" t="s">
        <v>11</v>
      </c>
      <c r="C7" s="92"/>
      <c r="D7" s="92"/>
      <c r="E7" s="18" t="s">
        <v>12</v>
      </c>
      <c r="F7" s="19" t="s">
        <v>13</v>
      </c>
      <c r="G7" s="18" t="s">
        <v>14</v>
      </c>
      <c r="H7" s="64"/>
      <c r="I7" s="96"/>
    </row>
    <row r="8" spans="1:10" s="5" customFormat="1" ht="15" customHeight="1">
      <c r="A8" s="72">
        <v>1</v>
      </c>
      <c r="B8" s="74" t="s">
        <v>21</v>
      </c>
      <c r="C8" s="76" t="s">
        <v>22</v>
      </c>
      <c r="D8" s="78" t="s">
        <v>23</v>
      </c>
      <c r="E8" s="21">
        <v>2488482</v>
      </c>
      <c r="F8" s="22">
        <v>2561017</v>
      </c>
      <c r="G8" s="21">
        <f t="shared" ref="G8:G39" si="0">F8-E8</f>
        <v>72535</v>
      </c>
      <c r="H8" s="63" t="s">
        <v>18</v>
      </c>
      <c r="I8" s="23"/>
      <c r="J8" s="5" t="s">
        <v>24</v>
      </c>
    </row>
    <row r="9" spans="1:10" s="5" customFormat="1" ht="15" customHeight="1">
      <c r="A9" s="73"/>
      <c r="B9" s="75"/>
      <c r="C9" s="77"/>
      <c r="D9" s="79"/>
      <c r="E9" s="24">
        <v>2488482</v>
      </c>
      <c r="F9" s="25">
        <v>2561017</v>
      </c>
      <c r="G9" s="24">
        <f t="shared" si="0"/>
        <v>72535</v>
      </c>
      <c r="H9" s="64"/>
      <c r="I9" s="26"/>
      <c r="J9" s="5" t="s">
        <v>25</v>
      </c>
    </row>
    <row r="10" spans="1:10" ht="15" customHeight="1">
      <c r="A10" s="82" t="s">
        <v>26</v>
      </c>
      <c r="B10" s="83"/>
      <c r="C10" s="83"/>
      <c r="D10" s="84"/>
      <c r="E10" s="21">
        <f>SUMIF($J$8:$J$9, J8, E8:E9)</f>
        <v>2488482</v>
      </c>
      <c r="F10" s="22">
        <f>SUMIF($J$8:$J$9, J8, F8:F9)</f>
        <v>2561017</v>
      </c>
      <c r="G10" s="21">
        <f t="shared" si="0"/>
        <v>72535</v>
      </c>
      <c r="H10" s="63"/>
      <c r="I10" s="23"/>
    </row>
    <row r="11" spans="1:10" ht="15" customHeight="1">
      <c r="A11" s="85"/>
      <c r="B11" s="86"/>
      <c r="C11" s="86"/>
      <c r="D11" s="87"/>
      <c r="E11" s="24">
        <f>SUMIF($J$8:$J$9, J9, E8:E9)</f>
        <v>2488482</v>
      </c>
      <c r="F11" s="25">
        <f>SUMIF($J$8:$J$9, J9, F8:F9)</f>
        <v>2561017</v>
      </c>
      <c r="G11" s="24">
        <f t="shared" si="0"/>
        <v>72535</v>
      </c>
      <c r="H11" s="64"/>
      <c r="I11" s="26"/>
    </row>
    <row r="12" spans="1:10" s="5" customFormat="1" ht="15" customHeight="1">
      <c r="A12" s="72">
        <v>2</v>
      </c>
      <c r="B12" s="74" t="s">
        <v>27</v>
      </c>
      <c r="C12" s="76" t="s">
        <v>28</v>
      </c>
      <c r="D12" s="78" t="s">
        <v>29</v>
      </c>
      <c r="E12" s="21">
        <v>68178</v>
      </c>
      <c r="F12" s="22">
        <v>64152</v>
      </c>
      <c r="G12" s="21">
        <f t="shared" si="0"/>
        <v>-4026</v>
      </c>
      <c r="H12" s="63" t="s">
        <v>18</v>
      </c>
      <c r="I12" s="23"/>
      <c r="J12" s="5" t="s">
        <v>24</v>
      </c>
    </row>
    <row r="13" spans="1:10" s="5" customFormat="1" ht="15" customHeight="1">
      <c r="A13" s="73"/>
      <c r="B13" s="75"/>
      <c r="C13" s="77"/>
      <c r="D13" s="79"/>
      <c r="E13" s="24">
        <v>68178</v>
      </c>
      <c r="F13" s="25">
        <v>64152</v>
      </c>
      <c r="G13" s="24">
        <f t="shared" si="0"/>
        <v>-4026</v>
      </c>
      <c r="H13" s="64"/>
      <c r="I13" s="26"/>
      <c r="J13" s="5" t="s">
        <v>25</v>
      </c>
    </row>
    <row r="14" spans="1:10" s="5" customFormat="1" ht="26.25" customHeight="1">
      <c r="A14" s="72">
        <v>3</v>
      </c>
      <c r="B14" s="74" t="s">
        <v>27</v>
      </c>
      <c r="C14" s="80" t="s">
        <v>30</v>
      </c>
      <c r="D14" s="78" t="s">
        <v>29</v>
      </c>
      <c r="E14" s="21">
        <v>9628</v>
      </c>
      <c r="F14" s="22">
        <v>9241</v>
      </c>
      <c r="G14" s="21">
        <f t="shared" si="0"/>
        <v>-387</v>
      </c>
      <c r="H14" s="63" t="s">
        <v>18</v>
      </c>
      <c r="I14" s="23"/>
      <c r="J14" s="5" t="s">
        <v>24</v>
      </c>
    </row>
    <row r="15" spans="1:10" s="5" customFormat="1" ht="26.25" customHeight="1">
      <c r="A15" s="73"/>
      <c r="B15" s="75"/>
      <c r="C15" s="81"/>
      <c r="D15" s="79"/>
      <c r="E15" s="24">
        <v>9628</v>
      </c>
      <c r="F15" s="25">
        <v>9241</v>
      </c>
      <c r="G15" s="24">
        <f t="shared" si="0"/>
        <v>-387</v>
      </c>
      <c r="H15" s="64"/>
      <c r="I15" s="26"/>
      <c r="J15" s="5" t="s">
        <v>25</v>
      </c>
    </row>
    <row r="16" spans="1:10" s="5" customFormat="1" ht="15" customHeight="1">
      <c r="A16" s="72">
        <v>4</v>
      </c>
      <c r="B16" s="74" t="s">
        <v>27</v>
      </c>
      <c r="C16" s="76" t="s">
        <v>31</v>
      </c>
      <c r="D16" s="78" t="s">
        <v>32</v>
      </c>
      <c r="E16" s="21">
        <v>624</v>
      </c>
      <c r="F16" s="22">
        <v>644</v>
      </c>
      <c r="G16" s="21">
        <f t="shared" si="0"/>
        <v>20</v>
      </c>
      <c r="H16" s="63" t="s">
        <v>18</v>
      </c>
      <c r="I16" s="23"/>
      <c r="J16" s="5" t="s">
        <v>24</v>
      </c>
    </row>
    <row r="17" spans="1:10" s="5" customFormat="1" ht="15" customHeight="1">
      <c r="A17" s="73"/>
      <c r="B17" s="75"/>
      <c r="C17" s="77"/>
      <c r="D17" s="79"/>
      <c r="E17" s="24">
        <v>624</v>
      </c>
      <c r="F17" s="25">
        <v>644</v>
      </c>
      <c r="G17" s="24">
        <f t="shared" si="0"/>
        <v>20</v>
      </c>
      <c r="H17" s="64"/>
      <c r="I17" s="26"/>
      <c r="J17" s="5" t="s">
        <v>25</v>
      </c>
    </row>
    <row r="18" spans="1:10" s="5" customFormat="1" ht="15" customHeight="1">
      <c r="A18" s="72">
        <v>5</v>
      </c>
      <c r="B18" s="74" t="s">
        <v>27</v>
      </c>
      <c r="C18" s="76" t="s">
        <v>33</v>
      </c>
      <c r="D18" s="78" t="s">
        <v>32</v>
      </c>
      <c r="E18" s="21">
        <v>27348</v>
      </c>
      <c r="F18" s="22">
        <v>27571</v>
      </c>
      <c r="G18" s="21">
        <f t="shared" si="0"/>
        <v>223</v>
      </c>
      <c r="H18" s="63" t="s">
        <v>18</v>
      </c>
      <c r="I18" s="23"/>
      <c r="J18" s="5" t="s">
        <v>24</v>
      </c>
    </row>
    <row r="19" spans="1:10" s="5" customFormat="1" ht="15" customHeight="1">
      <c r="A19" s="73"/>
      <c r="B19" s="75"/>
      <c r="C19" s="77"/>
      <c r="D19" s="79"/>
      <c r="E19" s="24">
        <v>27348</v>
      </c>
      <c r="F19" s="25">
        <v>27571</v>
      </c>
      <c r="G19" s="24">
        <f t="shared" si="0"/>
        <v>223</v>
      </c>
      <c r="H19" s="64"/>
      <c r="I19" s="26"/>
      <c r="J19" s="5" t="s">
        <v>25</v>
      </c>
    </row>
    <row r="20" spans="1:10" s="5" customFormat="1" ht="15" customHeight="1">
      <c r="A20" s="72">
        <v>6</v>
      </c>
      <c r="B20" s="74" t="s">
        <v>27</v>
      </c>
      <c r="C20" s="76" t="s">
        <v>34</v>
      </c>
      <c r="D20" s="78" t="s">
        <v>32</v>
      </c>
      <c r="E20" s="21">
        <v>578</v>
      </c>
      <c r="F20" s="22">
        <v>578</v>
      </c>
      <c r="G20" s="21">
        <f t="shared" si="0"/>
        <v>0</v>
      </c>
      <c r="H20" s="63" t="s">
        <v>18</v>
      </c>
      <c r="I20" s="23"/>
      <c r="J20" s="5" t="s">
        <v>24</v>
      </c>
    </row>
    <row r="21" spans="1:10" s="5" customFormat="1" ht="15" customHeight="1">
      <c r="A21" s="73"/>
      <c r="B21" s="75"/>
      <c r="C21" s="77"/>
      <c r="D21" s="79"/>
      <c r="E21" s="24">
        <v>578</v>
      </c>
      <c r="F21" s="25">
        <v>578</v>
      </c>
      <c r="G21" s="24">
        <f t="shared" si="0"/>
        <v>0</v>
      </c>
      <c r="H21" s="64"/>
      <c r="I21" s="26"/>
      <c r="J21" s="5" t="s">
        <v>25</v>
      </c>
    </row>
    <row r="22" spans="1:10" s="5" customFormat="1" ht="15" customHeight="1">
      <c r="A22" s="72">
        <v>7</v>
      </c>
      <c r="B22" s="74" t="s">
        <v>27</v>
      </c>
      <c r="C22" s="76" t="s">
        <v>35</v>
      </c>
      <c r="D22" s="78" t="s">
        <v>32</v>
      </c>
      <c r="E22" s="21">
        <v>4282</v>
      </c>
      <c r="F22" s="22">
        <v>4481</v>
      </c>
      <c r="G22" s="21">
        <f t="shared" si="0"/>
        <v>199</v>
      </c>
      <c r="H22" s="63" t="s">
        <v>18</v>
      </c>
      <c r="I22" s="23"/>
      <c r="J22" s="5" t="s">
        <v>24</v>
      </c>
    </row>
    <row r="23" spans="1:10" s="5" customFormat="1" ht="15" customHeight="1">
      <c r="A23" s="73"/>
      <c r="B23" s="75"/>
      <c r="C23" s="77"/>
      <c r="D23" s="79"/>
      <c r="E23" s="24">
        <v>2142</v>
      </c>
      <c r="F23" s="25">
        <v>2241</v>
      </c>
      <c r="G23" s="24">
        <f t="shared" si="0"/>
        <v>99</v>
      </c>
      <c r="H23" s="64"/>
      <c r="I23" s="26"/>
      <c r="J23" s="5" t="s">
        <v>25</v>
      </c>
    </row>
    <row r="24" spans="1:10" s="5" customFormat="1" ht="15" customHeight="1">
      <c r="A24" s="72">
        <v>8</v>
      </c>
      <c r="B24" s="74" t="s">
        <v>27</v>
      </c>
      <c r="C24" s="76" t="s">
        <v>36</v>
      </c>
      <c r="D24" s="78" t="s">
        <v>37</v>
      </c>
      <c r="E24" s="21">
        <v>2402</v>
      </c>
      <c r="F24" s="22">
        <v>2328</v>
      </c>
      <c r="G24" s="21">
        <f t="shared" si="0"/>
        <v>-74</v>
      </c>
      <c r="H24" s="63" t="s">
        <v>18</v>
      </c>
      <c r="I24" s="23"/>
      <c r="J24" s="5" t="s">
        <v>24</v>
      </c>
    </row>
    <row r="25" spans="1:10" s="5" customFormat="1" ht="15" customHeight="1">
      <c r="A25" s="73"/>
      <c r="B25" s="75"/>
      <c r="C25" s="77"/>
      <c r="D25" s="79"/>
      <c r="E25" s="24">
        <v>2402</v>
      </c>
      <c r="F25" s="25">
        <v>2328</v>
      </c>
      <c r="G25" s="24">
        <f t="shared" si="0"/>
        <v>-74</v>
      </c>
      <c r="H25" s="64"/>
      <c r="I25" s="26"/>
      <c r="J25" s="5" t="s">
        <v>25</v>
      </c>
    </row>
    <row r="26" spans="1:10" s="5" customFormat="1" ht="15" customHeight="1">
      <c r="A26" s="72">
        <v>9</v>
      </c>
      <c r="B26" s="74" t="s">
        <v>27</v>
      </c>
      <c r="C26" s="76" t="s">
        <v>38</v>
      </c>
      <c r="D26" s="78" t="s">
        <v>37</v>
      </c>
      <c r="E26" s="21">
        <v>611</v>
      </c>
      <c r="F26" s="22">
        <v>559</v>
      </c>
      <c r="G26" s="21">
        <f t="shared" si="0"/>
        <v>-52</v>
      </c>
      <c r="H26" s="63" t="s">
        <v>18</v>
      </c>
      <c r="I26" s="23"/>
      <c r="J26" s="5" t="s">
        <v>24</v>
      </c>
    </row>
    <row r="27" spans="1:10" s="5" customFormat="1" ht="15" customHeight="1">
      <c r="A27" s="73"/>
      <c r="B27" s="75"/>
      <c r="C27" s="77"/>
      <c r="D27" s="79"/>
      <c r="E27" s="24">
        <v>611</v>
      </c>
      <c r="F27" s="25">
        <v>559</v>
      </c>
      <c r="G27" s="24">
        <f t="shared" si="0"/>
        <v>-52</v>
      </c>
      <c r="H27" s="64"/>
      <c r="I27" s="26"/>
      <c r="J27" s="5" t="s">
        <v>25</v>
      </c>
    </row>
    <row r="28" spans="1:10" s="5" customFormat="1" ht="15" customHeight="1">
      <c r="A28" s="72">
        <v>10</v>
      </c>
      <c r="B28" s="74" t="s">
        <v>27</v>
      </c>
      <c r="C28" s="76" t="s">
        <v>39</v>
      </c>
      <c r="D28" s="78" t="s">
        <v>37</v>
      </c>
      <c r="E28" s="21">
        <v>4084</v>
      </c>
      <c r="F28" s="22">
        <v>3960</v>
      </c>
      <c r="G28" s="21">
        <f t="shared" si="0"/>
        <v>-124</v>
      </c>
      <c r="H28" s="63" t="s">
        <v>18</v>
      </c>
      <c r="I28" s="23"/>
      <c r="J28" s="5" t="s">
        <v>24</v>
      </c>
    </row>
    <row r="29" spans="1:10" s="5" customFormat="1" ht="15" customHeight="1">
      <c r="A29" s="73"/>
      <c r="B29" s="75"/>
      <c r="C29" s="77"/>
      <c r="D29" s="79"/>
      <c r="E29" s="24">
        <v>4084</v>
      </c>
      <c r="F29" s="25">
        <v>3960</v>
      </c>
      <c r="G29" s="24">
        <f t="shared" si="0"/>
        <v>-124</v>
      </c>
      <c r="H29" s="64"/>
      <c r="I29" s="26"/>
      <c r="J29" s="5" t="s">
        <v>25</v>
      </c>
    </row>
    <row r="30" spans="1:10" s="5" customFormat="1" ht="15" customHeight="1">
      <c r="A30" s="72">
        <v>11</v>
      </c>
      <c r="B30" s="74" t="s">
        <v>27</v>
      </c>
      <c r="C30" s="76" t="s">
        <v>40</v>
      </c>
      <c r="D30" s="78" t="s">
        <v>37</v>
      </c>
      <c r="E30" s="21">
        <v>69886</v>
      </c>
      <c r="F30" s="22">
        <v>83390</v>
      </c>
      <c r="G30" s="21">
        <f t="shared" si="0"/>
        <v>13504</v>
      </c>
      <c r="H30" s="63" t="s">
        <v>18</v>
      </c>
      <c r="I30" s="23"/>
      <c r="J30" s="5" t="s">
        <v>24</v>
      </c>
    </row>
    <row r="31" spans="1:10" s="5" customFormat="1" ht="15" customHeight="1">
      <c r="A31" s="73"/>
      <c r="B31" s="75"/>
      <c r="C31" s="77"/>
      <c r="D31" s="79"/>
      <c r="E31" s="24">
        <v>69844</v>
      </c>
      <c r="F31" s="25">
        <v>83336</v>
      </c>
      <c r="G31" s="24">
        <f t="shared" si="0"/>
        <v>13492</v>
      </c>
      <c r="H31" s="64"/>
      <c r="I31" s="26"/>
      <c r="J31" s="5" t="s">
        <v>25</v>
      </c>
    </row>
    <row r="32" spans="1:10" s="5" customFormat="1" ht="15" customHeight="1">
      <c r="A32" s="72">
        <v>12</v>
      </c>
      <c r="B32" s="74" t="s">
        <v>27</v>
      </c>
      <c r="C32" s="76" t="s">
        <v>41</v>
      </c>
      <c r="D32" s="78" t="s">
        <v>37</v>
      </c>
      <c r="E32" s="21">
        <v>0</v>
      </c>
      <c r="F32" s="22">
        <v>34607</v>
      </c>
      <c r="G32" s="21">
        <f t="shared" si="0"/>
        <v>34607</v>
      </c>
      <c r="H32" s="63" t="s">
        <v>18</v>
      </c>
      <c r="I32" s="23"/>
      <c r="J32" s="5" t="s">
        <v>24</v>
      </c>
    </row>
    <row r="33" spans="1:10" s="5" customFormat="1" ht="15" customHeight="1">
      <c r="A33" s="73"/>
      <c r="B33" s="75"/>
      <c r="C33" s="77"/>
      <c r="D33" s="79"/>
      <c r="E33" s="24">
        <v>0</v>
      </c>
      <c r="F33" s="25">
        <v>34607</v>
      </c>
      <c r="G33" s="24">
        <f t="shared" si="0"/>
        <v>34607</v>
      </c>
      <c r="H33" s="64"/>
      <c r="I33" s="26"/>
      <c r="J33" s="5" t="s">
        <v>25</v>
      </c>
    </row>
    <row r="34" spans="1:10" s="5" customFormat="1" ht="15" customHeight="1">
      <c r="A34" s="72">
        <v>13</v>
      </c>
      <c r="B34" s="74" t="s">
        <v>27</v>
      </c>
      <c r="C34" s="76" t="s">
        <v>42</v>
      </c>
      <c r="D34" s="78" t="s">
        <v>37</v>
      </c>
      <c r="E34" s="21">
        <v>63301</v>
      </c>
      <c r="F34" s="22">
        <v>68824</v>
      </c>
      <c r="G34" s="21">
        <f t="shared" si="0"/>
        <v>5523</v>
      </c>
      <c r="H34" s="63" t="s">
        <v>18</v>
      </c>
      <c r="I34" s="23"/>
      <c r="J34" s="5" t="s">
        <v>24</v>
      </c>
    </row>
    <row r="35" spans="1:10" s="5" customFormat="1" ht="15" customHeight="1">
      <c r="A35" s="73"/>
      <c r="B35" s="75"/>
      <c r="C35" s="77"/>
      <c r="D35" s="79"/>
      <c r="E35" s="24">
        <v>63301</v>
      </c>
      <c r="F35" s="25">
        <v>68824</v>
      </c>
      <c r="G35" s="24">
        <f t="shared" si="0"/>
        <v>5523</v>
      </c>
      <c r="H35" s="64"/>
      <c r="I35" s="26"/>
      <c r="J35" s="5" t="s">
        <v>25</v>
      </c>
    </row>
    <row r="36" spans="1:10" s="5" customFormat="1" ht="15" customHeight="1">
      <c r="A36" s="72">
        <v>14</v>
      </c>
      <c r="B36" s="74" t="s">
        <v>27</v>
      </c>
      <c r="C36" s="76" t="s">
        <v>43</v>
      </c>
      <c r="D36" s="78" t="s">
        <v>37</v>
      </c>
      <c r="E36" s="21">
        <v>584</v>
      </c>
      <c r="F36" s="22">
        <v>493</v>
      </c>
      <c r="G36" s="21">
        <f t="shared" si="0"/>
        <v>-91</v>
      </c>
      <c r="H36" s="63" t="s">
        <v>18</v>
      </c>
      <c r="I36" s="23"/>
      <c r="J36" s="5" t="s">
        <v>24</v>
      </c>
    </row>
    <row r="37" spans="1:10" s="5" customFormat="1" ht="15" customHeight="1">
      <c r="A37" s="73"/>
      <c r="B37" s="75"/>
      <c r="C37" s="77"/>
      <c r="D37" s="79"/>
      <c r="E37" s="24">
        <v>584</v>
      </c>
      <c r="F37" s="25">
        <v>493</v>
      </c>
      <c r="G37" s="24">
        <f t="shared" si="0"/>
        <v>-91</v>
      </c>
      <c r="H37" s="64"/>
      <c r="I37" s="26"/>
      <c r="J37" s="5" t="s">
        <v>25</v>
      </c>
    </row>
    <row r="38" spans="1:10" s="5" customFormat="1" ht="15" customHeight="1">
      <c r="A38" s="72">
        <v>15</v>
      </c>
      <c r="B38" s="74" t="s">
        <v>27</v>
      </c>
      <c r="C38" s="76" t="s">
        <v>44</v>
      </c>
      <c r="D38" s="78" t="s">
        <v>37</v>
      </c>
      <c r="E38" s="21">
        <v>9372</v>
      </c>
      <c r="F38" s="22">
        <v>9510</v>
      </c>
      <c r="G38" s="21">
        <f t="shared" si="0"/>
        <v>138</v>
      </c>
      <c r="H38" s="63" t="s">
        <v>18</v>
      </c>
      <c r="I38" s="23"/>
      <c r="J38" s="5" t="s">
        <v>24</v>
      </c>
    </row>
    <row r="39" spans="1:10" s="5" customFormat="1" ht="15" customHeight="1">
      <c r="A39" s="73"/>
      <c r="B39" s="75"/>
      <c r="C39" s="77"/>
      <c r="D39" s="79"/>
      <c r="E39" s="24">
        <v>9372</v>
      </c>
      <c r="F39" s="25">
        <v>9510</v>
      </c>
      <c r="G39" s="24">
        <f t="shared" si="0"/>
        <v>138</v>
      </c>
      <c r="H39" s="64"/>
      <c r="I39" s="26"/>
      <c r="J39" s="5" t="s">
        <v>25</v>
      </c>
    </row>
    <row r="40" spans="1:10" s="5" customFormat="1" ht="15" customHeight="1">
      <c r="A40" s="72">
        <v>16</v>
      </c>
      <c r="B40" s="74" t="s">
        <v>27</v>
      </c>
      <c r="C40" s="76" t="s">
        <v>45</v>
      </c>
      <c r="D40" s="78" t="s">
        <v>37</v>
      </c>
      <c r="E40" s="21">
        <v>8998</v>
      </c>
      <c r="F40" s="22">
        <v>9825</v>
      </c>
      <c r="G40" s="21">
        <f t="shared" ref="G40:G71" si="1">F40-E40</f>
        <v>827</v>
      </c>
      <c r="H40" s="63" t="s">
        <v>18</v>
      </c>
      <c r="I40" s="23"/>
      <c r="J40" s="5" t="s">
        <v>24</v>
      </c>
    </row>
    <row r="41" spans="1:10" s="5" customFormat="1" ht="15" customHeight="1">
      <c r="A41" s="73"/>
      <c r="B41" s="75"/>
      <c r="C41" s="77"/>
      <c r="D41" s="79"/>
      <c r="E41" s="24">
        <v>8668</v>
      </c>
      <c r="F41" s="25">
        <v>9495</v>
      </c>
      <c r="G41" s="24">
        <f t="shared" si="1"/>
        <v>827</v>
      </c>
      <c r="H41" s="64"/>
      <c r="I41" s="26"/>
      <c r="J41" s="5" t="s">
        <v>25</v>
      </c>
    </row>
    <row r="42" spans="1:10" s="5" customFormat="1" ht="15" customHeight="1">
      <c r="A42" s="72">
        <v>17</v>
      </c>
      <c r="B42" s="74" t="s">
        <v>27</v>
      </c>
      <c r="C42" s="76" t="s">
        <v>46</v>
      </c>
      <c r="D42" s="78" t="s">
        <v>37</v>
      </c>
      <c r="E42" s="21">
        <v>895</v>
      </c>
      <c r="F42" s="22">
        <v>723</v>
      </c>
      <c r="G42" s="21">
        <f t="shared" si="1"/>
        <v>-172</v>
      </c>
      <c r="H42" s="63" t="s">
        <v>18</v>
      </c>
      <c r="I42" s="23"/>
      <c r="J42" s="5" t="s">
        <v>24</v>
      </c>
    </row>
    <row r="43" spans="1:10" s="5" customFormat="1" ht="15" customHeight="1">
      <c r="A43" s="73"/>
      <c r="B43" s="75"/>
      <c r="C43" s="77"/>
      <c r="D43" s="79"/>
      <c r="E43" s="24">
        <v>895</v>
      </c>
      <c r="F43" s="25">
        <v>723</v>
      </c>
      <c r="G43" s="24">
        <f t="shared" si="1"/>
        <v>-172</v>
      </c>
      <c r="H43" s="64"/>
      <c r="I43" s="26"/>
      <c r="J43" s="5" t="s">
        <v>25</v>
      </c>
    </row>
    <row r="44" spans="1:10" s="5" customFormat="1" ht="15" customHeight="1">
      <c r="A44" s="72">
        <v>18</v>
      </c>
      <c r="B44" s="74" t="s">
        <v>27</v>
      </c>
      <c r="C44" s="76" t="s">
        <v>47</v>
      </c>
      <c r="D44" s="78" t="s">
        <v>37</v>
      </c>
      <c r="E44" s="21">
        <v>3786</v>
      </c>
      <c r="F44" s="22">
        <v>3747</v>
      </c>
      <c r="G44" s="21">
        <f t="shared" si="1"/>
        <v>-39</v>
      </c>
      <c r="H44" s="63" t="s">
        <v>18</v>
      </c>
      <c r="I44" s="23"/>
      <c r="J44" s="5" t="s">
        <v>24</v>
      </c>
    </row>
    <row r="45" spans="1:10" s="5" customFormat="1" ht="15" customHeight="1">
      <c r="A45" s="73"/>
      <c r="B45" s="75"/>
      <c r="C45" s="77"/>
      <c r="D45" s="79"/>
      <c r="E45" s="24">
        <v>3786</v>
      </c>
      <c r="F45" s="25">
        <v>3747</v>
      </c>
      <c r="G45" s="24">
        <f t="shared" si="1"/>
        <v>-39</v>
      </c>
      <c r="H45" s="64"/>
      <c r="I45" s="26"/>
      <c r="J45" s="5" t="s">
        <v>25</v>
      </c>
    </row>
    <row r="46" spans="1:10" s="5" customFormat="1" ht="15" customHeight="1">
      <c r="A46" s="72">
        <v>19</v>
      </c>
      <c r="B46" s="74" t="s">
        <v>27</v>
      </c>
      <c r="C46" s="76" t="s">
        <v>48</v>
      </c>
      <c r="D46" s="78" t="s">
        <v>37</v>
      </c>
      <c r="E46" s="21">
        <v>217</v>
      </c>
      <c r="F46" s="22">
        <v>168</v>
      </c>
      <c r="G46" s="21">
        <f t="shared" si="1"/>
        <v>-49</v>
      </c>
      <c r="H46" s="63" t="s">
        <v>18</v>
      </c>
      <c r="I46" s="23"/>
      <c r="J46" s="5" t="s">
        <v>24</v>
      </c>
    </row>
    <row r="47" spans="1:10" s="5" customFormat="1" ht="15" customHeight="1">
      <c r="A47" s="73"/>
      <c r="B47" s="75"/>
      <c r="C47" s="77"/>
      <c r="D47" s="79"/>
      <c r="E47" s="24">
        <v>217</v>
      </c>
      <c r="F47" s="25">
        <v>168</v>
      </c>
      <c r="G47" s="24">
        <f t="shared" si="1"/>
        <v>-49</v>
      </c>
      <c r="H47" s="64"/>
      <c r="I47" s="26"/>
      <c r="J47" s="5" t="s">
        <v>25</v>
      </c>
    </row>
    <row r="48" spans="1:10" s="5" customFormat="1" ht="15" customHeight="1">
      <c r="A48" s="72">
        <v>20</v>
      </c>
      <c r="B48" s="74" t="s">
        <v>27</v>
      </c>
      <c r="C48" s="76" t="s">
        <v>49</v>
      </c>
      <c r="D48" s="78" t="s">
        <v>50</v>
      </c>
      <c r="E48" s="21">
        <v>584</v>
      </c>
      <c r="F48" s="22">
        <v>539</v>
      </c>
      <c r="G48" s="21">
        <f t="shared" si="1"/>
        <v>-45</v>
      </c>
      <c r="H48" s="63" t="s">
        <v>18</v>
      </c>
      <c r="I48" s="23"/>
      <c r="J48" s="5" t="s">
        <v>24</v>
      </c>
    </row>
    <row r="49" spans="1:10" s="5" customFormat="1" ht="15" customHeight="1">
      <c r="A49" s="73"/>
      <c r="B49" s="75"/>
      <c r="C49" s="77"/>
      <c r="D49" s="79"/>
      <c r="E49" s="24">
        <v>584</v>
      </c>
      <c r="F49" s="25">
        <v>539</v>
      </c>
      <c r="G49" s="24">
        <f t="shared" si="1"/>
        <v>-45</v>
      </c>
      <c r="H49" s="64"/>
      <c r="I49" s="26"/>
      <c r="J49" s="5" t="s">
        <v>25</v>
      </c>
    </row>
    <row r="50" spans="1:10" s="5" customFormat="1" ht="15" customHeight="1">
      <c r="A50" s="72">
        <v>21</v>
      </c>
      <c r="B50" s="74" t="s">
        <v>27</v>
      </c>
      <c r="C50" s="76" t="s">
        <v>51</v>
      </c>
      <c r="D50" s="78" t="s">
        <v>50</v>
      </c>
      <c r="E50" s="21">
        <v>50223</v>
      </c>
      <c r="F50" s="22">
        <v>52197</v>
      </c>
      <c r="G50" s="21">
        <f t="shared" si="1"/>
        <v>1974</v>
      </c>
      <c r="H50" s="63" t="s">
        <v>18</v>
      </c>
      <c r="I50" s="23"/>
      <c r="J50" s="5" t="s">
        <v>24</v>
      </c>
    </row>
    <row r="51" spans="1:10" s="5" customFormat="1" ht="15" customHeight="1">
      <c r="A51" s="73"/>
      <c r="B51" s="75"/>
      <c r="C51" s="77"/>
      <c r="D51" s="79"/>
      <c r="E51" s="24">
        <v>50223</v>
      </c>
      <c r="F51" s="25">
        <v>52197</v>
      </c>
      <c r="G51" s="24">
        <f t="shared" si="1"/>
        <v>1974</v>
      </c>
      <c r="H51" s="64"/>
      <c r="I51" s="26"/>
      <c r="J51" s="5" t="s">
        <v>25</v>
      </c>
    </row>
    <row r="52" spans="1:10" s="5" customFormat="1" ht="15" customHeight="1">
      <c r="A52" s="72">
        <v>22</v>
      </c>
      <c r="B52" s="74" t="s">
        <v>27</v>
      </c>
      <c r="C52" s="76" t="s">
        <v>52</v>
      </c>
      <c r="D52" s="78" t="s">
        <v>50</v>
      </c>
      <c r="E52" s="21">
        <v>105</v>
      </c>
      <c r="F52" s="22">
        <v>105</v>
      </c>
      <c r="G52" s="21">
        <f t="shared" si="1"/>
        <v>0</v>
      </c>
      <c r="H52" s="63" t="s">
        <v>18</v>
      </c>
      <c r="I52" s="23"/>
      <c r="J52" s="5" t="s">
        <v>24</v>
      </c>
    </row>
    <row r="53" spans="1:10" s="5" customFormat="1" ht="15" customHeight="1">
      <c r="A53" s="73"/>
      <c r="B53" s="75"/>
      <c r="C53" s="77"/>
      <c r="D53" s="79"/>
      <c r="E53" s="24">
        <v>105</v>
      </c>
      <c r="F53" s="25">
        <v>105</v>
      </c>
      <c r="G53" s="24">
        <f t="shared" si="1"/>
        <v>0</v>
      </c>
      <c r="H53" s="64"/>
      <c r="I53" s="26"/>
      <c r="J53" s="5" t="s">
        <v>25</v>
      </c>
    </row>
    <row r="54" spans="1:10" s="5" customFormat="1" ht="15" customHeight="1">
      <c r="A54" s="72">
        <v>23</v>
      </c>
      <c r="B54" s="74" t="s">
        <v>27</v>
      </c>
      <c r="C54" s="76" t="s">
        <v>78</v>
      </c>
      <c r="D54" s="78" t="s">
        <v>50</v>
      </c>
      <c r="E54" s="21">
        <v>627</v>
      </c>
      <c r="F54" s="22">
        <v>622</v>
      </c>
      <c r="G54" s="21">
        <f t="shared" si="1"/>
        <v>-5</v>
      </c>
      <c r="H54" s="63" t="s">
        <v>18</v>
      </c>
      <c r="I54" s="23"/>
      <c r="J54" s="5" t="s">
        <v>24</v>
      </c>
    </row>
    <row r="55" spans="1:10" s="5" customFormat="1" ht="15" customHeight="1">
      <c r="A55" s="73"/>
      <c r="B55" s="75"/>
      <c r="C55" s="77"/>
      <c r="D55" s="79"/>
      <c r="E55" s="24">
        <v>627</v>
      </c>
      <c r="F55" s="25">
        <v>622</v>
      </c>
      <c r="G55" s="24">
        <f t="shared" si="1"/>
        <v>-5</v>
      </c>
      <c r="H55" s="64"/>
      <c r="I55" s="26"/>
      <c r="J55" s="5" t="s">
        <v>25</v>
      </c>
    </row>
    <row r="56" spans="1:10" s="5" customFormat="1" ht="15" customHeight="1">
      <c r="A56" s="72">
        <v>24</v>
      </c>
      <c r="B56" s="74" t="s">
        <v>27</v>
      </c>
      <c r="C56" s="76" t="s">
        <v>53</v>
      </c>
      <c r="D56" s="78" t="s">
        <v>50</v>
      </c>
      <c r="E56" s="21">
        <v>8496</v>
      </c>
      <c r="F56" s="22">
        <v>7231</v>
      </c>
      <c r="G56" s="21">
        <f t="shared" si="1"/>
        <v>-1265</v>
      </c>
      <c r="H56" s="63" t="s">
        <v>18</v>
      </c>
      <c r="I56" s="23"/>
      <c r="J56" s="5" t="s">
        <v>24</v>
      </c>
    </row>
    <row r="57" spans="1:10" s="5" customFormat="1" ht="15" customHeight="1">
      <c r="A57" s="73"/>
      <c r="B57" s="75"/>
      <c r="C57" s="77"/>
      <c r="D57" s="79"/>
      <c r="E57" s="24">
        <v>4308</v>
      </c>
      <c r="F57" s="25">
        <v>3675</v>
      </c>
      <c r="G57" s="24">
        <f t="shared" si="1"/>
        <v>-633</v>
      </c>
      <c r="H57" s="64"/>
      <c r="I57" s="26"/>
      <c r="J57" s="5" t="s">
        <v>25</v>
      </c>
    </row>
    <row r="58" spans="1:10" s="5" customFormat="1" ht="15" customHeight="1">
      <c r="A58" s="72">
        <v>25</v>
      </c>
      <c r="B58" s="74" t="s">
        <v>27</v>
      </c>
      <c r="C58" s="76" t="s">
        <v>54</v>
      </c>
      <c r="D58" s="78" t="s">
        <v>50</v>
      </c>
      <c r="E58" s="21">
        <v>333</v>
      </c>
      <c r="F58" s="22">
        <v>333</v>
      </c>
      <c r="G58" s="21">
        <f t="shared" si="1"/>
        <v>0</v>
      </c>
      <c r="H58" s="63" t="s">
        <v>18</v>
      </c>
      <c r="I58" s="23"/>
      <c r="J58" s="5" t="s">
        <v>24</v>
      </c>
    </row>
    <row r="59" spans="1:10" s="5" customFormat="1" ht="15" customHeight="1">
      <c r="A59" s="73"/>
      <c r="B59" s="75"/>
      <c r="C59" s="77"/>
      <c r="D59" s="79"/>
      <c r="E59" s="24">
        <v>333</v>
      </c>
      <c r="F59" s="25">
        <v>333</v>
      </c>
      <c r="G59" s="24">
        <f t="shared" si="1"/>
        <v>0</v>
      </c>
      <c r="H59" s="64"/>
      <c r="I59" s="26"/>
      <c r="J59" s="5" t="s">
        <v>25</v>
      </c>
    </row>
    <row r="60" spans="1:10" s="5" customFormat="1" ht="15" customHeight="1">
      <c r="A60" s="72">
        <v>26</v>
      </c>
      <c r="B60" s="74" t="s">
        <v>27</v>
      </c>
      <c r="C60" s="76" t="s">
        <v>55</v>
      </c>
      <c r="D60" s="78" t="s">
        <v>50</v>
      </c>
      <c r="E60" s="21">
        <v>181</v>
      </c>
      <c r="F60" s="22">
        <v>4365</v>
      </c>
      <c r="G60" s="21">
        <f t="shared" si="1"/>
        <v>4184</v>
      </c>
      <c r="H60" s="63" t="s">
        <v>18</v>
      </c>
      <c r="I60" s="23"/>
      <c r="J60" s="5" t="s">
        <v>24</v>
      </c>
    </row>
    <row r="61" spans="1:10" s="5" customFormat="1" ht="15" customHeight="1">
      <c r="A61" s="73"/>
      <c r="B61" s="75"/>
      <c r="C61" s="77"/>
      <c r="D61" s="79"/>
      <c r="E61" s="24">
        <v>181</v>
      </c>
      <c r="F61" s="25">
        <v>181</v>
      </c>
      <c r="G61" s="24">
        <f t="shared" si="1"/>
        <v>0</v>
      </c>
      <c r="H61" s="64"/>
      <c r="I61" s="26"/>
      <c r="J61" s="5" t="s">
        <v>25</v>
      </c>
    </row>
    <row r="62" spans="1:10" s="5" customFormat="1" ht="15" customHeight="1">
      <c r="A62" s="72">
        <v>27</v>
      </c>
      <c r="B62" s="74" t="s">
        <v>27</v>
      </c>
      <c r="C62" s="76" t="s">
        <v>56</v>
      </c>
      <c r="D62" s="78" t="s">
        <v>50</v>
      </c>
      <c r="E62" s="21">
        <v>4235</v>
      </c>
      <c r="F62" s="22">
        <v>4472</v>
      </c>
      <c r="G62" s="21">
        <f t="shared" si="1"/>
        <v>237</v>
      </c>
      <c r="H62" s="63" t="s">
        <v>18</v>
      </c>
      <c r="I62" s="23"/>
      <c r="J62" s="5" t="s">
        <v>24</v>
      </c>
    </row>
    <row r="63" spans="1:10" s="5" customFormat="1" ht="15" customHeight="1">
      <c r="A63" s="73"/>
      <c r="B63" s="75"/>
      <c r="C63" s="77"/>
      <c r="D63" s="79"/>
      <c r="E63" s="24">
        <v>4235</v>
      </c>
      <c r="F63" s="25">
        <v>4472</v>
      </c>
      <c r="G63" s="24">
        <f t="shared" si="1"/>
        <v>237</v>
      </c>
      <c r="H63" s="64"/>
      <c r="I63" s="26"/>
      <c r="J63" s="5" t="s">
        <v>25</v>
      </c>
    </row>
    <row r="64" spans="1:10" s="5" customFormat="1" ht="15" customHeight="1">
      <c r="A64" s="72">
        <v>28</v>
      </c>
      <c r="B64" s="74" t="s">
        <v>27</v>
      </c>
      <c r="C64" s="76" t="s">
        <v>57</v>
      </c>
      <c r="D64" s="78" t="s">
        <v>50</v>
      </c>
      <c r="E64" s="21">
        <v>4506</v>
      </c>
      <c r="F64" s="22">
        <v>4891</v>
      </c>
      <c r="G64" s="21">
        <f t="shared" si="1"/>
        <v>385</v>
      </c>
      <c r="H64" s="63" t="s">
        <v>18</v>
      </c>
      <c r="I64" s="23"/>
      <c r="J64" s="5" t="s">
        <v>24</v>
      </c>
    </row>
    <row r="65" spans="1:10" s="5" customFormat="1" ht="15" customHeight="1">
      <c r="A65" s="73"/>
      <c r="B65" s="75"/>
      <c r="C65" s="77"/>
      <c r="D65" s="79"/>
      <c r="E65" s="24">
        <v>751</v>
      </c>
      <c r="F65" s="25">
        <v>816</v>
      </c>
      <c r="G65" s="24">
        <f t="shared" si="1"/>
        <v>65</v>
      </c>
      <c r="H65" s="64"/>
      <c r="I65" s="26"/>
      <c r="J65" s="5" t="s">
        <v>25</v>
      </c>
    </row>
    <row r="66" spans="1:10" s="5" customFormat="1" ht="15" customHeight="1">
      <c r="A66" s="72">
        <v>29</v>
      </c>
      <c r="B66" s="74" t="s">
        <v>27</v>
      </c>
      <c r="C66" s="76" t="s">
        <v>58</v>
      </c>
      <c r="D66" s="78" t="s">
        <v>50</v>
      </c>
      <c r="E66" s="21">
        <v>17454</v>
      </c>
      <c r="F66" s="22">
        <v>19369</v>
      </c>
      <c r="G66" s="21">
        <f t="shared" si="1"/>
        <v>1915</v>
      </c>
      <c r="H66" s="63" t="s">
        <v>18</v>
      </c>
      <c r="I66" s="23"/>
      <c r="J66" s="5" t="s">
        <v>24</v>
      </c>
    </row>
    <row r="67" spans="1:10" s="5" customFormat="1" ht="15" customHeight="1">
      <c r="A67" s="73"/>
      <c r="B67" s="75"/>
      <c r="C67" s="77"/>
      <c r="D67" s="79"/>
      <c r="E67" s="24">
        <v>16073</v>
      </c>
      <c r="F67" s="25">
        <v>17166</v>
      </c>
      <c r="G67" s="24">
        <f t="shared" si="1"/>
        <v>1093</v>
      </c>
      <c r="H67" s="64"/>
      <c r="I67" s="26"/>
      <c r="J67" s="5" t="s">
        <v>25</v>
      </c>
    </row>
    <row r="68" spans="1:10" s="5" customFormat="1" ht="15" customHeight="1">
      <c r="A68" s="72">
        <v>30</v>
      </c>
      <c r="B68" s="74" t="s">
        <v>27</v>
      </c>
      <c r="C68" s="76" t="s">
        <v>59</v>
      </c>
      <c r="D68" s="78" t="s">
        <v>50</v>
      </c>
      <c r="E68" s="21">
        <v>2411</v>
      </c>
      <c r="F68" s="22">
        <v>2126</v>
      </c>
      <c r="G68" s="21">
        <f t="shared" si="1"/>
        <v>-285</v>
      </c>
      <c r="H68" s="63" t="s">
        <v>18</v>
      </c>
      <c r="I68" s="23"/>
      <c r="J68" s="5" t="s">
        <v>24</v>
      </c>
    </row>
    <row r="69" spans="1:10" s="5" customFormat="1" ht="15" customHeight="1">
      <c r="A69" s="73"/>
      <c r="B69" s="75"/>
      <c r="C69" s="77"/>
      <c r="D69" s="79"/>
      <c r="E69" s="24">
        <v>2411</v>
      </c>
      <c r="F69" s="25">
        <v>2126</v>
      </c>
      <c r="G69" s="24">
        <f t="shared" si="1"/>
        <v>-285</v>
      </c>
      <c r="H69" s="64"/>
      <c r="I69" s="26"/>
      <c r="J69" s="5" t="s">
        <v>25</v>
      </c>
    </row>
    <row r="70" spans="1:10" s="5" customFormat="1" ht="15" customHeight="1">
      <c r="A70" s="72">
        <v>31</v>
      </c>
      <c r="B70" s="74" t="s">
        <v>27</v>
      </c>
      <c r="C70" s="76" t="s">
        <v>60</v>
      </c>
      <c r="D70" s="78" t="s">
        <v>50</v>
      </c>
      <c r="E70" s="21">
        <v>0</v>
      </c>
      <c r="F70" s="22">
        <v>4791</v>
      </c>
      <c r="G70" s="21">
        <f t="shared" si="1"/>
        <v>4791</v>
      </c>
      <c r="H70" s="63" t="s">
        <v>18</v>
      </c>
      <c r="I70" s="23"/>
      <c r="J70" s="5" t="s">
        <v>24</v>
      </c>
    </row>
    <row r="71" spans="1:10" s="5" customFormat="1" ht="15" customHeight="1">
      <c r="A71" s="73"/>
      <c r="B71" s="75"/>
      <c r="C71" s="77"/>
      <c r="D71" s="79"/>
      <c r="E71" s="24">
        <v>0</v>
      </c>
      <c r="F71" s="25">
        <v>1199</v>
      </c>
      <c r="G71" s="24">
        <f t="shared" si="1"/>
        <v>1199</v>
      </c>
      <c r="H71" s="64"/>
      <c r="I71" s="26"/>
      <c r="J71" s="5" t="s">
        <v>25</v>
      </c>
    </row>
    <row r="72" spans="1:10" s="5" customFormat="1" ht="15" customHeight="1">
      <c r="A72" s="72">
        <v>32</v>
      </c>
      <c r="B72" s="74" t="s">
        <v>27</v>
      </c>
      <c r="C72" s="76" t="s">
        <v>61</v>
      </c>
      <c r="D72" s="78" t="s">
        <v>23</v>
      </c>
      <c r="E72" s="21">
        <v>4213</v>
      </c>
      <c r="F72" s="22">
        <v>22026</v>
      </c>
      <c r="G72" s="21">
        <f t="shared" ref="G72:G101" si="2">F72-E72</f>
        <v>17813</v>
      </c>
      <c r="H72" s="63" t="s">
        <v>18</v>
      </c>
      <c r="I72" s="23"/>
      <c r="J72" s="5" t="s">
        <v>24</v>
      </c>
    </row>
    <row r="73" spans="1:10" s="5" customFormat="1" ht="15" customHeight="1">
      <c r="A73" s="73"/>
      <c r="B73" s="75"/>
      <c r="C73" s="77"/>
      <c r="D73" s="79"/>
      <c r="E73" s="24">
        <v>4213</v>
      </c>
      <c r="F73" s="25">
        <v>22026</v>
      </c>
      <c r="G73" s="24">
        <f t="shared" si="2"/>
        <v>17813</v>
      </c>
      <c r="H73" s="64"/>
      <c r="I73" s="26"/>
      <c r="J73" s="5" t="s">
        <v>25</v>
      </c>
    </row>
    <row r="74" spans="1:10" s="5" customFormat="1" ht="15" customHeight="1">
      <c r="A74" s="72">
        <v>33</v>
      </c>
      <c r="B74" s="74" t="s">
        <v>27</v>
      </c>
      <c r="C74" s="76" t="s">
        <v>62</v>
      </c>
      <c r="D74" s="78" t="s">
        <v>23</v>
      </c>
      <c r="E74" s="21">
        <v>159344</v>
      </c>
      <c r="F74" s="22">
        <v>169326</v>
      </c>
      <c r="G74" s="21">
        <f t="shared" si="2"/>
        <v>9982</v>
      </c>
      <c r="H74" s="63" t="s">
        <v>18</v>
      </c>
      <c r="I74" s="23"/>
      <c r="J74" s="5" t="s">
        <v>24</v>
      </c>
    </row>
    <row r="75" spans="1:10" s="5" customFormat="1" ht="15" customHeight="1">
      <c r="A75" s="73"/>
      <c r="B75" s="75"/>
      <c r="C75" s="77"/>
      <c r="D75" s="79"/>
      <c r="E75" s="24">
        <v>159341</v>
      </c>
      <c r="F75" s="25">
        <v>169323</v>
      </c>
      <c r="G75" s="24">
        <f t="shared" si="2"/>
        <v>9982</v>
      </c>
      <c r="H75" s="64"/>
      <c r="I75" s="26"/>
      <c r="J75" s="5" t="s">
        <v>25</v>
      </c>
    </row>
    <row r="76" spans="1:10" s="5" customFormat="1" ht="15" customHeight="1">
      <c r="A76" s="72">
        <v>34</v>
      </c>
      <c r="B76" s="74" t="s">
        <v>27</v>
      </c>
      <c r="C76" s="76" t="s">
        <v>63</v>
      </c>
      <c r="D76" s="78" t="s">
        <v>23</v>
      </c>
      <c r="E76" s="21">
        <v>97487</v>
      </c>
      <c r="F76" s="22">
        <v>101270</v>
      </c>
      <c r="G76" s="21">
        <f t="shared" si="2"/>
        <v>3783</v>
      </c>
      <c r="H76" s="63" t="s">
        <v>18</v>
      </c>
      <c r="I76" s="23"/>
      <c r="J76" s="5" t="s">
        <v>24</v>
      </c>
    </row>
    <row r="77" spans="1:10" s="5" customFormat="1" ht="15" customHeight="1">
      <c r="A77" s="73"/>
      <c r="B77" s="75"/>
      <c r="C77" s="77"/>
      <c r="D77" s="79"/>
      <c r="E77" s="24">
        <v>96240</v>
      </c>
      <c r="F77" s="25">
        <v>100055</v>
      </c>
      <c r="G77" s="24">
        <f t="shared" si="2"/>
        <v>3815</v>
      </c>
      <c r="H77" s="64"/>
      <c r="I77" s="26"/>
      <c r="J77" s="5" t="s">
        <v>25</v>
      </c>
    </row>
    <row r="78" spans="1:10" s="5" customFormat="1" ht="15" customHeight="1">
      <c r="A78" s="72">
        <v>35</v>
      </c>
      <c r="B78" s="74" t="s">
        <v>27</v>
      </c>
      <c r="C78" s="76" t="s">
        <v>64</v>
      </c>
      <c r="D78" s="78" t="s">
        <v>23</v>
      </c>
      <c r="E78" s="21">
        <v>29364</v>
      </c>
      <c r="F78" s="22">
        <v>78177</v>
      </c>
      <c r="G78" s="21">
        <f t="shared" si="2"/>
        <v>48813</v>
      </c>
      <c r="H78" s="63" t="s">
        <v>18</v>
      </c>
      <c r="I78" s="23"/>
      <c r="J78" s="5" t="s">
        <v>24</v>
      </c>
    </row>
    <row r="79" spans="1:10" s="5" customFormat="1" ht="15" customHeight="1">
      <c r="A79" s="73"/>
      <c r="B79" s="75"/>
      <c r="C79" s="77"/>
      <c r="D79" s="79"/>
      <c r="E79" s="24">
        <v>29364</v>
      </c>
      <c r="F79" s="25">
        <v>78177</v>
      </c>
      <c r="G79" s="24">
        <f t="shared" si="2"/>
        <v>48813</v>
      </c>
      <c r="H79" s="64"/>
      <c r="I79" s="26"/>
      <c r="J79" s="5" t="s">
        <v>25</v>
      </c>
    </row>
    <row r="80" spans="1:10" s="5" customFormat="1" ht="22.5" customHeight="1">
      <c r="A80" s="72">
        <v>36</v>
      </c>
      <c r="B80" s="74" t="s">
        <v>27</v>
      </c>
      <c r="C80" s="80" t="s">
        <v>65</v>
      </c>
      <c r="D80" s="78" t="s">
        <v>23</v>
      </c>
      <c r="E80" s="21">
        <v>0</v>
      </c>
      <c r="F80" s="22">
        <v>12838</v>
      </c>
      <c r="G80" s="21">
        <f t="shared" si="2"/>
        <v>12838</v>
      </c>
      <c r="H80" s="63" t="s">
        <v>18</v>
      </c>
      <c r="I80" s="23"/>
      <c r="J80" s="5" t="s">
        <v>24</v>
      </c>
    </row>
    <row r="81" spans="1:10" s="5" customFormat="1" ht="22.5" customHeight="1">
      <c r="A81" s="73"/>
      <c r="B81" s="75"/>
      <c r="C81" s="81"/>
      <c r="D81" s="79"/>
      <c r="E81" s="24">
        <v>0</v>
      </c>
      <c r="F81" s="25">
        <v>12838</v>
      </c>
      <c r="G81" s="24">
        <f t="shared" si="2"/>
        <v>12838</v>
      </c>
      <c r="H81" s="64"/>
      <c r="I81" s="26"/>
      <c r="J81" s="5" t="s">
        <v>25</v>
      </c>
    </row>
    <row r="82" spans="1:10" s="5" customFormat="1" ht="15" customHeight="1">
      <c r="A82" s="72">
        <v>37</v>
      </c>
      <c r="B82" s="74" t="s">
        <v>27</v>
      </c>
      <c r="C82" s="76" t="s">
        <v>66</v>
      </c>
      <c r="D82" s="78" t="s">
        <v>37</v>
      </c>
      <c r="E82" s="21">
        <v>57</v>
      </c>
      <c r="F82" s="22">
        <v>24</v>
      </c>
      <c r="G82" s="21">
        <f t="shared" si="2"/>
        <v>-33</v>
      </c>
      <c r="H82" s="63" t="s">
        <v>18</v>
      </c>
      <c r="I82" s="23"/>
      <c r="J82" s="5" t="s">
        <v>24</v>
      </c>
    </row>
    <row r="83" spans="1:10" s="5" customFormat="1" ht="15" customHeight="1">
      <c r="A83" s="73"/>
      <c r="B83" s="75"/>
      <c r="C83" s="77"/>
      <c r="D83" s="79"/>
      <c r="E83" s="24">
        <v>57</v>
      </c>
      <c r="F83" s="25">
        <v>24</v>
      </c>
      <c r="G83" s="24">
        <f t="shared" si="2"/>
        <v>-33</v>
      </c>
      <c r="H83" s="64"/>
      <c r="I83" s="26"/>
      <c r="J83" s="5" t="s">
        <v>25</v>
      </c>
    </row>
    <row r="84" spans="1:10" s="5" customFormat="1" ht="15" customHeight="1">
      <c r="A84" s="72">
        <v>38</v>
      </c>
      <c r="B84" s="74" t="s">
        <v>27</v>
      </c>
      <c r="C84" s="76" t="s">
        <v>67</v>
      </c>
      <c r="D84" s="78" t="s">
        <v>32</v>
      </c>
      <c r="E84" s="21">
        <v>6630</v>
      </c>
      <c r="F84" s="22">
        <v>0</v>
      </c>
      <c r="G84" s="21">
        <f t="shared" si="2"/>
        <v>-6630</v>
      </c>
      <c r="H84" s="63" t="s">
        <v>18</v>
      </c>
      <c r="I84" s="23"/>
      <c r="J84" s="5" t="s">
        <v>24</v>
      </c>
    </row>
    <row r="85" spans="1:10" s="5" customFormat="1" ht="15" customHeight="1">
      <c r="A85" s="73"/>
      <c r="B85" s="75"/>
      <c r="C85" s="77"/>
      <c r="D85" s="79"/>
      <c r="E85" s="24">
        <v>6630</v>
      </c>
      <c r="F85" s="25">
        <v>0</v>
      </c>
      <c r="G85" s="24">
        <f t="shared" si="2"/>
        <v>-6630</v>
      </c>
      <c r="H85" s="64"/>
      <c r="I85" s="26"/>
      <c r="J85" s="5" t="s">
        <v>25</v>
      </c>
    </row>
    <row r="86" spans="1:10" s="5" customFormat="1" ht="15" customHeight="1">
      <c r="A86" s="72">
        <v>39</v>
      </c>
      <c r="B86" s="74" t="s">
        <v>27</v>
      </c>
      <c r="C86" s="76" t="s">
        <v>68</v>
      </c>
      <c r="D86" s="78" t="s">
        <v>32</v>
      </c>
      <c r="E86" s="21">
        <v>9070</v>
      </c>
      <c r="F86" s="22">
        <v>0</v>
      </c>
      <c r="G86" s="21">
        <f t="shared" si="2"/>
        <v>-9070</v>
      </c>
      <c r="H86" s="63" t="s">
        <v>18</v>
      </c>
      <c r="I86" s="23"/>
      <c r="J86" s="5" t="s">
        <v>24</v>
      </c>
    </row>
    <row r="87" spans="1:10" s="5" customFormat="1" ht="15" customHeight="1">
      <c r="A87" s="73"/>
      <c r="B87" s="75"/>
      <c r="C87" s="77"/>
      <c r="D87" s="79"/>
      <c r="E87" s="24">
        <v>9070</v>
      </c>
      <c r="F87" s="25">
        <v>0</v>
      </c>
      <c r="G87" s="24">
        <f t="shared" si="2"/>
        <v>-9070</v>
      </c>
      <c r="H87" s="64"/>
      <c r="I87" s="26"/>
      <c r="J87" s="5" t="s">
        <v>25</v>
      </c>
    </row>
    <row r="88" spans="1:10" s="5" customFormat="1" ht="15" customHeight="1">
      <c r="A88" s="72">
        <v>40</v>
      </c>
      <c r="B88" s="74" t="s">
        <v>27</v>
      </c>
      <c r="C88" s="76" t="s">
        <v>69</v>
      </c>
      <c r="D88" s="78" t="s">
        <v>37</v>
      </c>
      <c r="E88" s="21">
        <v>933</v>
      </c>
      <c r="F88" s="22">
        <v>0</v>
      </c>
      <c r="G88" s="21">
        <f t="shared" si="2"/>
        <v>-933</v>
      </c>
      <c r="H88" s="63" t="s">
        <v>18</v>
      </c>
      <c r="I88" s="23"/>
      <c r="J88" s="5" t="s">
        <v>24</v>
      </c>
    </row>
    <row r="89" spans="1:10" s="5" customFormat="1" ht="15" customHeight="1">
      <c r="A89" s="73"/>
      <c r="B89" s="75"/>
      <c r="C89" s="77"/>
      <c r="D89" s="79"/>
      <c r="E89" s="24">
        <v>933</v>
      </c>
      <c r="F89" s="25">
        <v>0</v>
      </c>
      <c r="G89" s="24">
        <f t="shared" si="2"/>
        <v>-933</v>
      </c>
      <c r="H89" s="64"/>
      <c r="I89" s="26"/>
      <c r="J89" s="5" t="s">
        <v>25</v>
      </c>
    </row>
    <row r="90" spans="1:10" s="5" customFormat="1" ht="15" customHeight="1">
      <c r="A90" s="72">
        <v>41</v>
      </c>
      <c r="B90" s="74" t="s">
        <v>27</v>
      </c>
      <c r="C90" s="76" t="s">
        <v>70</v>
      </c>
      <c r="D90" s="78" t="s">
        <v>37</v>
      </c>
      <c r="E90" s="21">
        <v>7368</v>
      </c>
      <c r="F90" s="22">
        <v>0</v>
      </c>
      <c r="G90" s="21">
        <f t="shared" si="2"/>
        <v>-7368</v>
      </c>
      <c r="H90" s="63" t="s">
        <v>18</v>
      </c>
      <c r="I90" s="23"/>
      <c r="J90" s="5" t="s">
        <v>24</v>
      </c>
    </row>
    <row r="91" spans="1:10" s="5" customFormat="1" ht="15" customHeight="1">
      <c r="A91" s="73"/>
      <c r="B91" s="75"/>
      <c r="C91" s="77"/>
      <c r="D91" s="79"/>
      <c r="E91" s="24">
        <v>7368</v>
      </c>
      <c r="F91" s="25">
        <v>0</v>
      </c>
      <c r="G91" s="24">
        <f t="shared" si="2"/>
        <v>-7368</v>
      </c>
      <c r="H91" s="64"/>
      <c r="I91" s="26"/>
      <c r="J91" s="5" t="s">
        <v>25</v>
      </c>
    </row>
    <row r="92" spans="1:10" s="5" customFormat="1" ht="15" customHeight="1">
      <c r="A92" s="72">
        <v>42</v>
      </c>
      <c r="B92" s="74" t="s">
        <v>27</v>
      </c>
      <c r="C92" s="76" t="s">
        <v>71</v>
      </c>
      <c r="D92" s="78" t="s">
        <v>37</v>
      </c>
      <c r="E92" s="21">
        <v>3848</v>
      </c>
      <c r="F92" s="22">
        <v>0</v>
      </c>
      <c r="G92" s="21">
        <f t="shared" si="2"/>
        <v>-3848</v>
      </c>
      <c r="H92" s="63" t="s">
        <v>18</v>
      </c>
      <c r="I92" s="23"/>
      <c r="J92" s="5" t="s">
        <v>24</v>
      </c>
    </row>
    <row r="93" spans="1:10" s="5" customFormat="1" ht="15" customHeight="1">
      <c r="A93" s="73"/>
      <c r="B93" s="75"/>
      <c r="C93" s="77"/>
      <c r="D93" s="79"/>
      <c r="E93" s="24">
        <v>3848</v>
      </c>
      <c r="F93" s="25">
        <v>0</v>
      </c>
      <c r="G93" s="24">
        <f t="shared" si="2"/>
        <v>-3848</v>
      </c>
      <c r="H93" s="64"/>
      <c r="I93" s="26"/>
      <c r="J93" s="5" t="s">
        <v>25</v>
      </c>
    </row>
    <row r="94" spans="1:10" s="5" customFormat="1" ht="15" customHeight="1">
      <c r="A94" s="72">
        <v>43</v>
      </c>
      <c r="B94" s="74" t="s">
        <v>27</v>
      </c>
      <c r="C94" s="76" t="s">
        <v>72</v>
      </c>
      <c r="D94" s="78" t="s">
        <v>37</v>
      </c>
      <c r="E94" s="21">
        <v>788</v>
      </c>
      <c r="F94" s="22">
        <v>0</v>
      </c>
      <c r="G94" s="21">
        <f t="shared" si="2"/>
        <v>-788</v>
      </c>
      <c r="H94" s="63" t="s">
        <v>18</v>
      </c>
      <c r="I94" s="23"/>
      <c r="J94" s="5" t="s">
        <v>24</v>
      </c>
    </row>
    <row r="95" spans="1:10" s="5" customFormat="1" ht="15" customHeight="1">
      <c r="A95" s="73"/>
      <c r="B95" s="75"/>
      <c r="C95" s="77"/>
      <c r="D95" s="79"/>
      <c r="E95" s="24">
        <v>788</v>
      </c>
      <c r="F95" s="25">
        <v>0</v>
      </c>
      <c r="G95" s="24">
        <f t="shared" si="2"/>
        <v>-788</v>
      </c>
      <c r="H95" s="64"/>
      <c r="I95" s="26"/>
      <c r="J95" s="5" t="s">
        <v>25</v>
      </c>
    </row>
    <row r="96" spans="1:10" s="5" customFormat="1" ht="15" customHeight="1">
      <c r="A96" s="72">
        <v>44</v>
      </c>
      <c r="B96" s="74" t="s">
        <v>27</v>
      </c>
      <c r="C96" s="76" t="s">
        <v>73</v>
      </c>
      <c r="D96" s="78" t="s">
        <v>37</v>
      </c>
      <c r="E96" s="21">
        <v>18142</v>
      </c>
      <c r="F96" s="22">
        <v>0</v>
      </c>
      <c r="G96" s="21">
        <f t="shared" si="2"/>
        <v>-18142</v>
      </c>
      <c r="H96" s="63" t="s">
        <v>18</v>
      </c>
      <c r="I96" s="23"/>
      <c r="J96" s="5" t="s">
        <v>24</v>
      </c>
    </row>
    <row r="97" spans="1:11" s="5" customFormat="1" ht="15" customHeight="1">
      <c r="A97" s="73"/>
      <c r="B97" s="75"/>
      <c r="C97" s="77"/>
      <c r="D97" s="79"/>
      <c r="E97" s="24">
        <v>18142</v>
      </c>
      <c r="F97" s="25">
        <v>0</v>
      </c>
      <c r="G97" s="24">
        <f t="shared" si="2"/>
        <v>-18142</v>
      </c>
      <c r="H97" s="64"/>
      <c r="I97" s="26"/>
      <c r="J97" s="5" t="s">
        <v>25</v>
      </c>
    </row>
    <row r="98" spans="1:11" ht="15" customHeight="1">
      <c r="A98" s="57" t="s">
        <v>74</v>
      </c>
      <c r="B98" s="58"/>
      <c r="C98" s="58"/>
      <c r="D98" s="59"/>
      <c r="E98" s="21">
        <f>SUMIF($J$12:$J$97, J12, E12:E97)</f>
        <v>701173</v>
      </c>
      <c r="F98" s="22">
        <f>SUMIF($J$12:$J$97, J12, F12:F97)</f>
        <v>809503</v>
      </c>
      <c r="G98" s="21">
        <f>F98-E98</f>
        <v>108330</v>
      </c>
      <c r="H98" s="63"/>
      <c r="I98" s="23"/>
    </row>
    <row r="99" spans="1:11" ht="15" customHeight="1">
      <c r="A99" s="60"/>
      <c r="B99" s="61"/>
      <c r="C99" s="61"/>
      <c r="D99" s="62"/>
      <c r="E99" s="24">
        <f>SUMIF($J$12:$J$97, J13, E12:E97)</f>
        <v>688087</v>
      </c>
      <c r="F99" s="25">
        <f>SUMIF($J$12:$J$97, J13, F12:F97)</f>
        <v>788051</v>
      </c>
      <c r="G99" s="24">
        <f t="shared" si="2"/>
        <v>99964</v>
      </c>
      <c r="H99" s="64"/>
      <c r="I99" s="26"/>
    </row>
    <row r="100" spans="1:11" ht="15" customHeight="1">
      <c r="A100" s="65" t="s">
        <v>75</v>
      </c>
      <c r="B100" s="66"/>
      <c r="C100" s="66"/>
      <c r="D100" s="67"/>
      <c r="E100" s="21">
        <f>SUMIF($J$8:$J$99, J8, E8:E99)</f>
        <v>3189655</v>
      </c>
      <c r="F100" s="22">
        <f>SUMIF($J$8:$J$99, J8, F8:F99)</f>
        <v>3370520</v>
      </c>
      <c r="G100" s="27">
        <f>F100-E100</f>
        <v>180865</v>
      </c>
      <c r="H100" s="63" t="str">
        <f>IF(I100 ="","","区ＣＭ")</f>
        <v/>
      </c>
      <c r="I100" s="28" t="str">
        <f>IF(SUMIF($K$8:$K$99, K100, I8:I99)=0,"",SUMIF($K$8:$K$99, K100, I8:I99))</f>
        <v/>
      </c>
      <c r="J100" s="5" t="s">
        <v>19</v>
      </c>
      <c r="K100" s="5" t="s">
        <v>76</v>
      </c>
    </row>
    <row r="101" spans="1:11" ht="15" customHeight="1" thickBot="1">
      <c r="A101" s="68"/>
      <c r="B101" s="69"/>
      <c r="C101" s="69"/>
      <c r="D101" s="70"/>
      <c r="E101" s="29">
        <f>SUMIF($J$8:$J$99, J9, E8:E99)</f>
        <v>3176569</v>
      </c>
      <c r="F101" s="30">
        <f>SUMIF($J$8:$J$99, J9, F8:F99)</f>
        <v>3349068</v>
      </c>
      <c r="G101" s="29">
        <f t="shared" si="2"/>
        <v>172499</v>
      </c>
      <c r="H101" s="71"/>
      <c r="I101" s="31" t="str">
        <f>IF(SUMIF($K$8:$K$99, K101, I8:I99)=0,"",SUMIF($K$8:$K$99, K101, I8:I99))</f>
        <v/>
      </c>
      <c r="J101" s="5" t="s">
        <v>20</v>
      </c>
      <c r="K101" s="5" t="s">
        <v>77</v>
      </c>
    </row>
  </sheetData>
  <mergeCells count="231">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A14:A15"/>
    <mergeCell ref="B14:B15"/>
    <mergeCell ref="C14:C15"/>
    <mergeCell ref="D14:D15"/>
    <mergeCell ref="H14:H15"/>
    <mergeCell ref="A16:A17"/>
    <mergeCell ref="B16:B17"/>
    <mergeCell ref="C16:C17"/>
    <mergeCell ref="D16:D17"/>
    <mergeCell ref="H16:H17"/>
    <mergeCell ref="A18:A19"/>
    <mergeCell ref="B18:B19"/>
    <mergeCell ref="C18:C19"/>
    <mergeCell ref="D18:D19"/>
    <mergeCell ref="H18:H19"/>
    <mergeCell ref="A20:A21"/>
    <mergeCell ref="B20:B21"/>
    <mergeCell ref="C20:C21"/>
    <mergeCell ref="D20:D21"/>
    <mergeCell ref="H20:H21"/>
    <mergeCell ref="A22:A23"/>
    <mergeCell ref="B22:B23"/>
    <mergeCell ref="C22:C23"/>
    <mergeCell ref="D22:D23"/>
    <mergeCell ref="H22:H23"/>
    <mergeCell ref="A24:A25"/>
    <mergeCell ref="B24:B25"/>
    <mergeCell ref="C24:C25"/>
    <mergeCell ref="D24:D25"/>
    <mergeCell ref="H24:H25"/>
    <mergeCell ref="A26:A27"/>
    <mergeCell ref="B26:B27"/>
    <mergeCell ref="C26:C27"/>
    <mergeCell ref="D26:D27"/>
    <mergeCell ref="H26:H27"/>
    <mergeCell ref="A28:A29"/>
    <mergeCell ref="B28:B29"/>
    <mergeCell ref="C28:C29"/>
    <mergeCell ref="D28:D29"/>
    <mergeCell ref="H28:H29"/>
    <mergeCell ref="A30:A31"/>
    <mergeCell ref="B30:B31"/>
    <mergeCell ref="C30:C31"/>
    <mergeCell ref="D30:D31"/>
    <mergeCell ref="H30:H31"/>
    <mergeCell ref="A32:A33"/>
    <mergeCell ref="B32:B33"/>
    <mergeCell ref="C32:C33"/>
    <mergeCell ref="D32:D33"/>
    <mergeCell ref="H32:H33"/>
    <mergeCell ref="A34:A35"/>
    <mergeCell ref="B34:B35"/>
    <mergeCell ref="C34:C35"/>
    <mergeCell ref="D34:D35"/>
    <mergeCell ref="H34:H35"/>
    <mergeCell ref="A36:A37"/>
    <mergeCell ref="B36:B37"/>
    <mergeCell ref="C36:C37"/>
    <mergeCell ref="D36:D37"/>
    <mergeCell ref="H36:H37"/>
    <mergeCell ref="A38:A39"/>
    <mergeCell ref="B38:B39"/>
    <mergeCell ref="C38:C39"/>
    <mergeCell ref="D38:D39"/>
    <mergeCell ref="H38:H39"/>
    <mergeCell ref="A40:A41"/>
    <mergeCell ref="B40:B41"/>
    <mergeCell ref="C40:C41"/>
    <mergeCell ref="D40:D41"/>
    <mergeCell ref="H40:H41"/>
    <mergeCell ref="A42:A43"/>
    <mergeCell ref="B42:B43"/>
    <mergeCell ref="C42:C43"/>
    <mergeCell ref="D42:D43"/>
    <mergeCell ref="H42:H43"/>
    <mergeCell ref="A44:A45"/>
    <mergeCell ref="B44:B45"/>
    <mergeCell ref="C44:C45"/>
    <mergeCell ref="D44:D45"/>
    <mergeCell ref="H44:H45"/>
    <mergeCell ref="A46:A47"/>
    <mergeCell ref="B46:B47"/>
    <mergeCell ref="C46:C47"/>
    <mergeCell ref="D46:D47"/>
    <mergeCell ref="H46:H47"/>
    <mergeCell ref="A48:A49"/>
    <mergeCell ref="B48:B49"/>
    <mergeCell ref="C48:C49"/>
    <mergeCell ref="D48:D49"/>
    <mergeCell ref="H48:H49"/>
    <mergeCell ref="A50:A51"/>
    <mergeCell ref="B50:B51"/>
    <mergeCell ref="C50:C51"/>
    <mergeCell ref="D50:D51"/>
    <mergeCell ref="H50:H51"/>
    <mergeCell ref="A52:A53"/>
    <mergeCell ref="B52:B53"/>
    <mergeCell ref="C52:C53"/>
    <mergeCell ref="D52:D53"/>
    <mergeCell ref="H52:H53"/>
    <mergeCell ref="A54:A55"/>
    <mergeCell ref="B54:B55"/>
    <mergeCell ref="C54:C55"/>
    <mergeCell ref="D54:D55"/>
    <mergeCell ref="H54:H55"/>
    <mergeCell ref="A56:A57"/>
    <mergeCell ref="B56:B57"/>
    <mergeCell ref="C56:C57"/>
    <mergeCell ref="D56:D57"/>
    <mergeCell ref="H56:H57"/>
    <mergeCell ref="A58:A59"/>
    <mergeCell ref="B58:B59"/>
    <mergeCell ref="C58:C59"/>
    <mergeCell ref="D58:D59"/>
    <mergeCell ref="H58:H59"/>
    <mergeCell ref="A60:A61"/>
    <mergeCell ref="B60:B61"/>
    <mergeCell ref="C60:C61"/>
    <mergeCell ref="D60:D61"/>
    <mergeCell ref="H60:H61"/>
    <mergeCell ref="A62:A63"/>
    <mergeCell ref="B62:B63"/>
    <mergeCell ref="C62:C63"/>
    <mergeCell ref="D62:D63"/>
    <mergeCell ref="H62:H63"/>
    <mergeCell ref="A64:A65"/>
    <mergeCell ref="B64:B65"/>
    <mergeCell ref="C64:C65"/>
    <mergeCell ref="D64:D65"/>
    <mergeCell ref="H64:H65"/>
    <mergeCell ref="A66:A67"/>
    <mergeCell ref="B66:B67"/>
    <mergeCell ref="C66:C67"/>
    <mergeCell ref="D66:D67"/>
    <mergeCell ref="H66:H67"/>
    <mergeCell ref="A68:A69"/>
    <mergeCell ref="B68:B69"/>
    <mergeCell ref="C68:C69"/>
    <mergeCell ref="D68:D69"/>
    <mergeCell ref="H68:H69"/>
    <mergeCell ref="A70:A71"/>
    <mergeCell ref="B70:B71"/>
    <mergeCell ref="C70:C71"/>
    <mergeCell ref="D70:D71"/>
    <mergeCell ref="H70:H71"/>
    <mergeCell ref="A72:A73"/>
    <mergeCell ref="B72:B73"/>
    <mergeCell ref="C72:C73"/>
    <mergeCell ref="D72:D73"/>
    <mergeCell ref="H72:H73"/>
    <mergeCell ref="A74:A75"/>
    <mergeCell ref="B74:B75"/>
    <mergeCell ref="C74:C75"/>
    <mergeCell ref="D74:D75"/>
    <mergeCell ref="H74:H75"/>
    <mergeCell ref="A76:A77"/>
    <mergeCell ref="B76:B77"/>
    <mergeCell ref="C76:C77"/>
    <mergeCell ref="D76:D77"/>
    <mergeCell ref="H76:H77"/>
    <mergeCell ref="A78:A79"/>
    <mergeCell ref="B78:B79"/>
    <mergeCell ref="C78:C79"/>
    <mergeCell ref="D78:D79"/>
    <mergeCell ref="H78:H79"/>
    <mergeCell ref="A80:A81"/>
    <mergeCell ref="B80:B81"/>
    <mergeCell ref="C80:C81"/>
    <mergeCell ref="D80:D81"/>
    <mergeCell ref="H80:H81"/>
    <mergeCell ref="A82:A83"/>
    <mergeCell ref="B82:B83"/>
    <mergeCell ref="C82:C83"/>
    <mergeCell ref="D82:D83"/>
    <mergeCell ref="H82:H83"/>
    <mergeCell ref="A84:A85"/>
    <mergeCell ref="B84:B85"/>
    <mergeCell ref="C84:C85"/>
    <mergeCell ref="D84:D85"/>
    <mergeCell ref="H84:H85"/>
    <mergeCell ref="A86:A87"/>
    <mergeCell ref="B86:B87"/>
    <mergeCell ref="C86:C87"/>
    <mergeCell ref="D86:D87"/>
    <mergeCell ref="H86:H87"/>
    <mergeCell ref="A88:A89"/>
    <mergeCell ref="B88:B89"/>
    <mergeCell ref="C88:C89"/>
    <mergeCell ref="D88:D89"/>
    <mergeCell ref="H88:H89"/>
    <mergeCell ref="A90:A91"/>
    <mergeCell ref="B90:B91"/>
    <mergeCell ref="C90:C91"/>
    <mergeCell ref="D90:D91"/>
    <mergeCell ref="H90:H91"/>
    <mergeCell ref="A92:A93"/>
    <mergeCell ref="B92:B93"/>
    <mergeCell ref="C92:C93"/>
    <mergeCell ref="D92:D93"/>
    <mergeCell ref="H92:H93"/>
    <mergeCell ref="A98:D99"/>
    <mergeCell ref="H98:H99"/>
    <mergeCell ref="A100:D101"/>
    <mergeCell ref="H100:H101"/>
    <mergeCell ref="A94:A95"/>
    <mergeCell ref="B94:B95"/>
    <mergeCell ref="C94:C95"/>
    <mergeCell ref="D94:D95"/>
    <mergeCell ref="H94:H95"/>
    <mergeCell ref="A96:A97"/>
    <mergeCell ref="B96:B97"/>
    <mergeCell ref="C96:C97"/>
    <mergeCell ref="D96:D97"/>
    <mergeCell ref="H96:H97"/>
  </mergeCells>
  <phoneticPr fontId="2"/>
  <dataValidations count="2">
    <dataValidation type="list" allowBlank="1" showInputMessage="1" showErrorMessage="1" sqref="F7" xr:uid="{0ABDDBE5-F283-41B2-97F7-5F146E668AF9}">
      <formula1>"調 整 ③,予 算 案 ②,予 算 ②"</formula1>
    </dataValidation>
    <dataValidation type="list" allowBlank="1" showInputMessage="1" showErrorMessage="1" sqref="H8:H9 H12:H97" xr:uid="{2162F27F-6956-4790-A286-B142B6CB19FC}">
      <formula1>"　　,区ＣＭ"</formula1>
    </dataValidation>
  </dataValidations>
  <hyperlinks>
    <hyperlink ref="C8" location="'事業概要説明資料'!N_8369bdcbc3d66a10b72c372c05013198" display="'事業概要説明資料'!N_8369bdcbc3d66a10b72c372c05013198" xr:uid="{2BD9ACA3-54FC-4ED1-9472-A749CE39909D}"/>
    <hyperlink ref="C12" location="'事業概要説明資料'!N_3fc5f583c3d66a10b72c372c05013155" display="'事業概要説明資料'!N_3fc5f583c3d66a10b72c372c05013155" xr:uid="{A665F999-3510-4D04-905B-840846FA31E5}"/>
    <hyperlink ref="C14" location="'事業概要説明資料'!N_a95f7dcbc31a6a10b72c372c050131a2" display="'事業概要説明資料'!N_a95f7dcbc31a6a10b72c372c050131a2" xr:uid="{467181B1-7FE0-4386-B6FE-3B822D295FBC}"/>
    <hyperlink ref="C16" location="'事業概要説明資料'!N_a822b90bc3966a10b72c372c050131ae" display="'事業概要説明資料'!N_a822b90bc3966a10b72c372c050131ae" xr:uid="{9FD09BDB-7E84-4DA0-B183-E9F977A73705}"/>
    <hyperlink ref="C18" location="'事業概要説明資料'!N_ef8bf543c31a6a10b72c372c050131d1" display="'事業概要説明資料'!N_ef8bf543c31a6a10b72c372c050131d1" xr:uid="{04D06182-2E5F-43E8-81F4-EFE7A9B42072}"/>
    <hyperlink ref="C20" location="'事業概要説明資料'!N_c108b10bc3d66a10b72c372c050131c5" display="'事業概要説明資料'!N_c108b10bc3d66a10b72c372c050131c5" xr:uid="{1BA0BA9D-6471-4920-9544-A64FAB135636}"/>
    <hyperlink ref="C22" location="'事業概要説明資料'!N_88f3394fc3966a10b72c372c05013177" display="'事業概要説明資料'!N_88f3394fc3966a10b72c372c05013177" xr:uid="{F5DC3794-0AC3-4F81-A1DA-4463CBE898F1}"/>
    <hyperlink ref="C24" location="'事業概要説明資料'!N_5c357d03c3d66a10b72c372c0501316f" display="'事業概要説明資料'!N_5c357d03c3d66a10b72c372c0501316f" xr:uid="{FFEACEB7-DC3E-49C6-9E67-ED0C2C367D76}"/>
    <hyperlink ref="C26" location="'事業概要説明資料'!N_ed74bd8fc3966a10b72c372c05013158" display="'事業概要説明資料'!N_ed74bd8fc3966a10b72c372c05013158" xr:uid="{C5A4B20A-6ED4-42E1-96F1-3D7C4396F264}"/>
    <hyperlink ref="C28" location="'事業概要説明資料'!N_0dc1c283c35a6a10b72c372c05013183" display="'事業概要説明資料'!N_0dc1c283c35a6a10b72c372c05013183" xr:uid="{B0609C4B-5339-438D-B8AC-E68C5588294A}"/>
    <hyperlink ref="C30" location="'事業概要説明資料'!N_241e390bc31a6a10b72c372c050131c8" display="'事業概要説明資料'!N_241e390bc31a6a10b72c372c050131c8" xr:uid="{9627490E-44B9-4369-AF89-D80CB3F373E7}"/>
    <hyperlink ref="C32" location="'事業概要説明資料'!N_14affe2383fcb250a8be7d026daad3ef" display="'事業概要説明資料'!N_14affe2383fcb250a8be7d026daad3ef" xr:uid="{ACDCCDA3-03DD-46EE-AE1A-1F4CE0E0B07D}"/>
    <hyperlink ref="C34" location="'事業概要説明資料'!N_5ec3314fc3966a10b72c372c05013171" display="'事業概要説明資料'!N_5ec3314fc3966a10b72c372c05013171" xr:uid="{43CF738D-ADDE-45FE-AB00-57C210A5EE0A}"/>
    <hyperlink ref="C36" location="'事業概要説明資料'!N_6730068fc31a6a10b72c372c050131dc" display="'事業概要説明資料'!N_6730068fc31a6a10b72c372c050131dc" xr:uid="{B3EE3038-3249-424B-9FC2-7BC1C9D86FB4}"/>
    <hyperlink ref="C38" location="'事業概要説明資料'!N_92fd750bc31a6a10b72c372c0501313a" display="'事業概要説明資料'!N_92fd750bc31a6a10b72c372c0501313a" xr:uid="{56654693-93EF-429B-8D49-648A0430B8D8}"/>
    <hyperlink ref="C40" location="'事業概要説明資料'!N_037ff10fc31a6a10b72c372c0501317e" display="'事業概要説明資料'!N_037ff10fc31a6a10b72c372c0501317e" xr:uid="{1EE1A926-FBC0-46F7-9142-C14B5183E3A5}"/>
    <hyperlink ref="C42" location="'事業概要説明資料'!N_bbaeb18bc31a6a10b72c372c0501316c" display="'事業概要説明資料'!N_bbaeb18bc31a6a10b72c372c0501316c" xr:uid="{914A0DEB-B2CA-49E7-B7CA-00AFE632DD54}"/>
    <hyperlink ref="C44" location="'事業概要説明資料'!N_1ac20247c35a6a10b72c372c0501312e" display="'事業概要説明資料'!N_1ac20247c35a6a10b72c372c0501312e" xr:uid="{4BA497CB-68B4-477B-954F-4C379AB3AA34}"/>
    <hyperlink ref="C46" location="'事業概要説明資料'!N_4830f5c3c3966a10b72c372c0501315a" display="'事業概要説明資料'!N_4830f5c3c3966a10b72c372c0501315a" xr:uid="{2DC2C956-704A-437B-AFCA-6EC7A9DB9CDF}"/>
    <hyperlink ref="C48" location="'事業概要説明資料'!N_830a394fc3d66a10b72c372c0501317a" display="'事業概要説明資料'!N_830a394fc3d66a10b72c372c0501317a" xr:uid="{A4E564E4-BCC8-4E56-9598-7B6610D3CF8B}"/>
    <hyperlink ref="C50" location="'事業概要説明資料'!N_33ee69cfc3566a10b72c372c0501314c" display="'事業概要説明資料'!N_33ee69cfc3566a10b72c372c0501314c" xr:uid="{B27D4200-5C90-4303-8865-FEEFBC2A089B}"/>
    <hyperlink ref="C52" location="'事業概要説明資料'!N_bf34358fc3966a10b72c372c050131ed" display="'事業概要説明資料'!N_bf34358fc3966a10b72c372c050131ed" xr:uid="{955911F0-D84C-480C-B5DD-0B1A24E625CF}"/>
    <hyperlink ref="C54" location="'事業概要説明資料'!N_1706b1c3c3d66a10b72c372c05013103" display="'事業概要説明資料'!N_1706b1c3c3d66a10b72c372c05013103" xr:uid="{4575CE44-1324-4EDE-8784-A0CCECE555E8}"/>
    <hyperlink ref="C56" location="'事業概要説明資料'!N_f92075c3c3966a10b72c372c050131d8" display="'事業概要説明資料'!N_f92075c3c3966a10b72c372c050131d8" xr:uid="{4E7A48C9-BDE3-4D80-B700-017508C23476}"/>
    <hyperlink ref="C58" location="'事業概要説明資料'!N_60caf5cfc3d66a10b72c372c05013129" display="'事業概要説明資料'!N_60caf5cfc3d66a10b72c372c05013129" xr:uid="{9BC28441-9007-409F-95C0-01F9EE83ACE0}"/>
    <hyperlink ref="C60" location="'事業概要説明資料'!N_87e1710bc3966a10b72c372c05013116" display="'事業概要説明資料'!N_87e1710bc3966a10b72c372c05013116" xr:uid="{7DB5B015-1ECE-45C3-A1FD-841E8AC1596C}"/>
    <hyperlink ref="C62" location="'事業概要説明資料'!N_bf2cb1c3c31a6a10b72c372c050131e8" display="'事業概要説明資料'!N_bf2cb1c3c31a6a10b72c372c050131e8" xr:uid="{892F9D49-0F86-4D56-9133-918D89952955}"/>
    <hyperlink ref="C64" location="'事業概要説明資料'!N_cbe47103c3d66a10b72c372c0501313e" display="'事業概要説明資料'!N_cbe47103c3d66a10b72c372c0501313e" xr:uid="{12F962AD-BD0D-4231-977C-135A5357851B}"/>
    <hyperlink ref="C66" location="'事業概要説明資料'!N_7990c2cfc31a6a10b72c372c0501318a" display="'事業概要説明資料'!N_7990c2cfc31a6a10b72c372c0501318a" xr:uid="{53EAFD4F-F52A-4194-A984-CABAEF2137F7}"/>
    <hyperlink ref="C68" location="'事業概要説明資料'!N_94158e8bc35a6a10b72c372c0501316b" display="'事業概要説明資料'!N_94158e8bc35a6a10b72c372c0501316b" xr:uid="{29F32A7C-BAF3-4A37-9F35-A1E4B82364CA}"/>
    <hyperlink ref="C70" location="'事業概要説明資料'!N_34762e47c3ccb2103c5a5f4c050131cf" display="'事業概要説明資料'!N_34762e47c3ccb2103c5a5f4c050131cf" xr:uid="{8F1CAAC8-3014-4EE8-B148-88E2F2A579DA}"/>
    <hyperlink ref="C72" location="'事業概要説明資料'!N_ecaa71cfc3d66a10b72c372c05013151" display="'事業概要説明資料'!N_ecaa71cfc3d66a10b72c372c05013151" xr:uid="{5C8F4A02-67CA-412E-94F1-8E9DDA91E289}"/>
    <hyperlink ref="C74" location="'事業概要説明資料'!N_dde8398bc3d66a10b72c372c05013102" display="'事業概要説明資料'!N_dde8398bc3d66a10b72c372c05013102" xr:uid="{3E2D6FE0-C873-4996-A756-7FEA38AD4398}"/>
    <hyperlink ref="C76" location="'事業概要説明資料'!N_c12542cbc35a6a10b72c372c05013157" display="'事業概要説明資料'!N_c12542cbc35a6a10b72c372c05013157" xr:uid="{8852F055-228F-49FD-9D96-B8C34E29CD41}"/>
    <hyperlink ref="C78" location="'事業概要説明資料'!N_5aa87d4bc3d66a10b72c372c05013137" display="'事業概要説明資料'!N_5aa87d4bc3d66a10b72c372c05013137" xr:uid="{BD4FA0B0-BEB4-460A-B9DE-6F171F7C842C}"/>
    <hyperlink ref="C80" location="'事業概要説明資料'!N_1888a46983083250a8be7d026daad337" display="'事業概要説明資料'!N_1888a46983083250a8be7d026daad337" xr:uid="{9A2A03BB-C207-426E-A923-BA787FE07917}"/>
    <hyperlink ref="C82" location="'事業概要説明資料'!N_0d82c207c35a6a10b72c372c050131be" display="'事業概要説明資料'!N_0d82c207c35a6a10b72c372c050131be" xr:uid="{815BC71C-57A9-4690-BC11-FB06F2C1CB38}"/>
    <hyperlink ref="C84" location="'事業概要説明資料'!N_7c2542cbc35a6a10b72c372c05013131" display="'事業概要説明資料'!N_7c2542cbc35a6a10b72c372c05013131" xr:uid="{401A0E40-CB8B-4B16-AF5D-60A00965F8C7}"/>
    <hyperlink ref="C86" location="'事業概要説明資料'!N_5b8131c7c3966a10b72c372c050131f9" display="'事業概要説明資料'!N_5b8131c7c3966a10b72c372c050131f9" xr:uid="{F29FF05B-4D70-4EA7-9333-048F99CFB271}"/>
    <hyperlink ref="C88" location="'事業概要説明資料'!N_63a03d07c3966a10b72c372c050131d4" display="'事業概要説明資料'!N_63a03d07c3966a10b72c372c050131d4" xr:uid="{16C65FCC-93CE-4FA2-B333-947C108EC86F}"/>
    <hyperlink ref="C90" location="'事業概要説明資料'!N_8264824bc35a6a10b72c372c050131ca" display="'事業概要説明資料'!N_8264824bc35a6a10b72c372c050131ca" xr:uid="{D9385B11-C16D-4E2F-A6B3-66D21FA8F11D}"/>
    <hyperlink ref="C92" location="'事業概要説明資料'!N_bf14318fc3966a10b72c372c05013143" display="'事業概要説明資料'!N_bf14318fc3966a10b72c372c05013143" xr:uid="{A805F82B-A5F4-47C7-891C-357D922CA7A2}"/>
    <hyperlink ref="C94" location="'事業概要説明資料'!N_0644b58fc3966a10b72c372c0501315e" display="'事業概要説明資料'!N_0644b58fc3966a10b72c372c0501315e" xr:uid="{9DCFA7AC-8D4B-46CB-8790-99DF183A7C6B}"/>
    <hyperlink ref="C96" location="'事業概要説明資料'!N_6495c20fc35a6a10b72c372c0501312e" display="'事業概要説明資料'!N_6495c20fc35a6a10b72c372c0501312e" xr:uid="{DACA4C16-B18F-4F5D-A6C2-558A71939463}"/>
    <hyperlink ref="C8:C9" location="事業概要説明資料!N_8369bdcbc3d66a10b72c372c05013198" display="平野区役所職員の人件費" xr:uid="{3128DB6B-45FB-4012-A3F9-5AF7A663CA82}"/>
    <hyperlink ref="C12:C13" location="事業概要説明資料!N_3fc5f583c3d66a10b72c372c05013155" display="平野区役所住民情報業務等民間委託" xr:uid="{E7DAF1F4-3888-43C4-A788-768719AFED49}"/>
    <hyperlink ref="C14:C15" location="事業概要説明資料!N_a95f7dcbc31a6a10b72c372c050131a2" display="住民票等発行手数料のキャッシュレス化・住民情報待合への行政キオスク端末導入による利便性向上事業" xr:uid="{C5618584-BBF4-4B42-AD2D-C8B19336A092}"/>
    <hyperlink ref="C16:C17" location="事業概要説明資料!N_a822b90bc3966a10b72c372c050131ae" display="区政会議運営事業" xr:uid="{8522659B-8BC0-48B4-BA5B-4ECC45826F98}"/>
    <hyperlink ref="C18:C19" location="事業概要説明資料!N_ef8bf543c31a6a10b72c372c050131d1" display="広聴・広報事業" xr:uid="{D5F9853F-BD88-4278-83F9-0646712F45C9}"/>
    <hyperlink ref="C20:C21" location="事業概要説明資料!N_c108b10bc3d66a10b72c372c050131c5" display="区教育関連事業" xr:uid="{C8F02974-D1AA-4792-A123-87A0A49F8798}"/>
    <hyperlink ref="C22:C23" location="事業概要説明資料!N_88f3394fc3966a10b72c372c05013177" display="平野区こども学力等サポート事業" xr:uid="{1CE5F6A4-92DB-480E-BEDA-CECE96E1498B}"/>
    <hyperlink ref="C24:C25" location="事業概要説明資料!N_5c357d03c3d66a10b72c372c0501316f" display="学校体育施設開放事業" xr:uid="{1642BEF5-4C52-4DD3-86A7-2A717AFBFCF2}"/>
    <hyperlink ref="C26:C27" location="事業概要説明資料!N_ed74bd8fc3966a10b72c372c05013158" display="人権啓発推進事業" xr:uid="{E4345B36-D5B5-44CD-BBA8-48B8BF17A4EB}"/>
    <hyperlink ref="C28:C29" location="事業概要説明資料!N_0dc1c283c35a6a10b72c372c05013183" display="生涯学習推進事業" xr:uid="{0B7682BD-F216-4FD3-B874-17D48D0A11B2}"/>
    <hyperlink ref="C30:C31" location="事業概要説明資料!N_241e390bc31a6a10b72c372c050131c8" display="区役所附設会館管理運営" xr:uid="{8786817F-43C0-42FB-839E-532E0B83E4B1}"/>
    <hyperlink ref="C32:C33" location="事業概要説明資料!N_14affe2383fcb250a8be7d026daad3ef" display="地域力醸成支援事業" xr:uid="{3C5DAF27-7ACC-4655-AE49-81AC73198AE3}"/>
    <hyperlink ref="C34:C35" location="事業概要説明資料!N_5ec3314fc3966a10b72c372c05013171" display="地域活動協議会補助金" xr:uid="{47F3E41A-0C6C-4248-BA35-D820CDF5E9AA}"/>
    <hyperlink ref="C36:C37" location="事業概要説明資料!N_6730068fc31a6a10b72c372c050131dc" display="「種から育てる地域の花づくり」支援事業" xr:uid="{3B42E09E-8379-4697-AE8F-3F83AB97BDDF}"/>
    <hyperlink ref="C38:C39" location="事業概要説明資料!N_92fd750bc31a6a10b72c372c0501313a" display="災害に強いまちづくり推進事業" xr:uid="{44FB7A9C-7383-4766-ABE4-82A21C72EB00}"/>
    <hyperlink ref="C40:C41" location="事業概要説明資料!N_037ff10fc31a6a10b72c372c0501317e" display="地域安全防犯プロジェクト事業" xr:uid="{215C8BFC-DAE1-4E74-8DC8-56CBE840BAD4}"/>
    <hyperlink ref="C42:C43" location="事業概要説明資料!N_bbaeb18bc31a6a10b72c372c0501316c" display="二十歳のつどい事業" xr:uid="{6FA2AD9E-9D75-4DAC-B936-55F28F71834D}"/>
    <hyperlink ref="C44:C45" location="事業概要説明資料!N_1ac20247c35a6a10b72c372c0501312e" display="青少年健全育成・非行防止推進事業" xr:uid="{9DD730AA-3C63-49B9-BA46-9BEF4FE0630D}"/>
    <hyperlink ref="C46:C47" location="事業概要説明資料!N_4830f5c3c3966a10b72c372c0501315a" display="空家等対策推進事業" xr:uid="{87C3E21C-080A-41F3-92B3-324EE36FBFA9}"/>
    <hyperlink ref="C48:C49" location="事業概要説明資料!N_830a394fc3d66a10b72c372c0501317a" display="ひらの子育て支援事業" xr:uid="{9491F1A6-4512-4B60-9776-9A0C2A48C113}"/>
    <hyperlink ref="C50:C51" location="事業概要説明資料!N_33ee69cfc3566a10b72c372c0501314c" display="各地域の特性に応じた地域福祉支援体制の構築" xr:uid="{0C79A195-19BA-4EEF-89B7-34A70638398D}"/>
    <hyperlink ref="C52:C53" location="事業概要説明資料!N_bf34358fc3966a10b72c372c050131ed" display="高齢者支援に係る専門相談" xr:uid="{F3CDCD9B-4622-4450-8D23-175E93AE15E4}"/>
    <hyperlink ref="C54:C55" location="事業概要説明資料!N_1706b1c3c3d66a10b72c372c05013103" display="児童虐待・ＤＶ防止対策事業" xr:uid="{6585DA0C-A9D8-436B-8AF3-01A4D6AA0C40}"/>
    <hyperlink ref="C56:C57" location="事業概要説明資料!N_f92075c3c3966a10b72c372c050131d8" display="ひらの青春生活応援事業" xr:uid="{7C12B288-1ECD-4793-8CEF-1DBE456525CF}"/>
    <hyperlink ref="C58:C59" location="事業概要説明資料!N_60caf5cfc3d66a10b72c372c05013129" display="平野区認知症予防推進事業" xr:uid="{7FE3BBF9-FC19-4A50-8A0F-07ED426A248A}"/>
    <hyperlink ref="C60:C61" location="事業概要説明資料!N_87e1710bc3966a10b72c372c05013116" display="百歳体操推進事業" xr:uid="{4554FF1E-A46B-4B2A-B395-87E6B410071B}"/>
    <hyperlink ref="C62:C63" location="事業概要説明資料!N_bf2cb1c3c31a6a10b72c372c050131e8" display="乳幼児発達相談体制強化事業" xr:uid="{EAC52C1F-DEE8-4EA3-8473-566F470E1CEA}"/>
    <hyperlink ref="C64:C65" location="事業概要説明資料!N_cbe47103c3d66a10b72c372c0501313e" display="ももいろ子育てねっと・ひらの（子育て支援の充実）" xr:uid="{350D73EE-8F05-4518-9B07-884F6A667656}"/>
    <hyperlink ref="C66:C67" location="事業概要説明資料!N_7990c2cfc31a6a10b72c372c0501318a" display="ももいろ子育てねっと・ひらの（重大虐待ゼロ）" xr:uid="{0BC0A1BF-81FD-4E92-BC14-DCE5114F668C}"/>
    <hyperlink ref="C68:C69" location="事業概要説明資料!N_94158e8bc35a6a10b72c372c0501316b" display="４歳児訪問事業" xr:uid="{02D60A44-13CA-4A3B-A3E8-9A590CA71C12}"/>
    <hyperlink ref="C70:C71" location="事業概要説明資料!N_34762e47c3ccb2103c5a5f4c050131cf" display="妊婦等包括相談支援事業" xr:uid="{A4EA33DC-B2D1-4A45-94A4-092AE38E62A8}"/>
    <hyperlink ref="C72:C73" location="事業概要説明資料!N_ecaa71cfc3d66a10b72c372c05013151" display="平野区まちづくり関連事業" xr:uid="{9B94ED0A-67D4-47AE-ADEA-B30D2C11C0A1}"/>
    <hyperlink ref="C74:C75" location="事業概要説明資料!N_dde8398bc3d66a10b72c372c05013102" display="一般事務費" xr:uid="{2F7B4F92-55AF-4DB6-9EC0-52A16E83EC38}"/>
    <hyperlink ref="C76:C77" location="事業概要説明資料!N_c12542cbc35a6a10b72c372c05013157" display="区庁舎設備維持費" xr:uid="{9FB147E8-893D-4403-8BF2-D8262D0AAB61}"/>
    <hyperlink ref="C78:C79" location="事業概要説明資料!N_5aa87d4bc3d66a10b72c372c05013137" display="平野区所管施設空間づくり事業" xr:uid="{9EE3B387-F8A7-471A-9140-5CE7A966499B}"/>
    <hyperlink ref="C80:C81" location="事業概要説明資料!N_1888a46983083250a8be7d026daad337" display="区役所ＤＸ推進事業（サービス向上に向けた庁舎空間の最適化）" xr:uid="{8234D5C8-B197-42E0-A4CA-AFAAB2B3D06D}"/>
    <hyperlink ref="C82:C83" location="事業概要説明資料!N_0d82c207c35a6a10b72c372c050131be" display="使用料の還付金" xr:uid="{3D3D51E4-2550-480F-BD14-BBA6177DC48F}"/>
    <hyperlink ref="C84:C85" location="事業概要説明資料!N_7c2542cbc35a6a10b72c372c05013131" display="万博に向けた機運醸成および参加促進の取組み" xr:uid="{E113038E-B844-46AF-8025-9632A58F0766}"/>
    <hyperlink ref="C86:C87" location="事業概要説明資料!N_5b8131c7c3966a10b72c372c050131f9" display="大阪ウィーク出展" xr:uid="{130EAF5D-EC8A-45F1-BBF1-15CCF1DD4666}"/>
    <hyperlink ref="C88:C89" location="事業概要説明資料!N_63a03d07c3966a10b72c372c050131d4" display="地域経済活性化事業" xr:uid="{842E0B4E-029B-4410-9E4E-B04DFE4CA8D6}"/>
    <hyperlink ref="C90:C91" location="事業概要説明資料!N_8264824bc35a6a10b72c372c050131ca" display="コミュニティ育成事業" xr:uid="{C0FA1CAE-F99E-4458-8503-F0109373B532}"/>
    <hyperlink ref="C92:C93" location="事業概要説明資料!N_bf14318fc3966a10b72c372c05013143" display="協働型地域防犯事業" xr:uid="{2A7949EA-0CA0-4AB4-8464-2D067A11F9B2}"/>
    <hyperlink ref="C94:C95" location="事業概要説明資料!N_0644b58fc3966a10b72c372c0501315e" display="地域資源を活用した公園美化・多世代交流事業" xr:uid="{E16CE265-A955-4FEF-BD9E-4DA2265C09D4}"/>
    <hyperlink ref="C96:C97" location="事業概要説明資料!N_6495c20fc35a6a10b72c372c0501312e" display="自律的な地域運営に向けた支援事業" xr:uid="{3293701F-3BBE-4635-BDF5-601096A16CD3}"/>
  </hyperlinks>
  <pageMargins left="0.70866141732283472" right="0.70866141732283472" top="0.78740157480314965" bottom="0.59055118110236227" header="0.31496062992125984" footer="0.59055118110236227"/>
  <pageSetup paperSize="9" scale="80" fitToHeight="0" orientation="portrait" r:id="rId1"/>
  <rowBreaks count="1" manualBreakCount="1">
    <brk id="65"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6E6F4-92CF-456E-BF59-73D9D3F3A7EF}">
  <dimension ref="A1:IQ1652"/>
  <sheetViews>
    <sheetView showGridLines="0" view="pageBreakPreview" topLeftCell="A1543" zoomScaleNormal="100" zoomScaleSheetLayoutView="100" workbookViewId="0">
      <selection activeCell="H1579" sqref="H1579:AX1579"/>
    </sheetView>
  </sheetViews>
  <sheetFormatPr defaultRowHeight="12.75"/>
  <cols>
    <col min="1" max="111" width="1.875" style="33" customWidth="1"/>
    <col min="112" max="112" width="9.75" style="33" customWidth="1"/>
    <col min="113" max="113" width="12.75" style="33" customWidth="1"/>
    <col min="114" max="252" width="9.75" style="33" customWidth="1"/>
    <col min="253" max="367" width="1.75" style="33" customWidth="1"/>
    <col min="368" max="368" width="9.75" style="33" customWidth="1"/>
    <col min="369" max="369" width="12.75" style="33" customWidth="1"/>
    <col min="370" max="508" width="9.75" style="33" customWidth="1"/>
    <col min="509" max="623" width="1.75" style="33" customWidth="1"/>
    <col min="624" max="624" width="9.75" style="33" customWidth="1"/>
    <col min="625" max="625" width="12.75" style="33" customWidth="1"/>
    <col min="626" max="764" width="9.75" style="33" customWidth="1"/>
    <col min="765" max="879" width="1.75" style="33" customWidth="1"/>
    <col min="880" max="880" width="9.75" style="33" customWidth="1"/>
    <col min="881" max="881" width="12.75" style="33" customWidth="1"/>
    <col min="882" max="1020" width="9.75" style="33" customWidth="1"/>
    <col min="1021" max="1135" width="1.75" style="33" customWidth="1"/>
    <col min="1136" max="1136" width="9.75" style="33" customWidth="1"/>
    <col min="1137" max="1137" width="12.75" style="33" customWidth="1"/>
    <col min="1138" max="1276" width="9.75" style="33" customWidth="1"/>
    <col min="1277" max="1391" width="1.75" style="33" customWidth="1"/>
    <col min="1392" max="1392" width="9.75" style="33" customWidth="1"/>
    <col min="1393" max="1393" width="12.75" style="33" customWidth="1"/>
    <col min="1394" max="1532" width="9.75" style="33" customWidth="1"/>
    <col min="1533" max="1647" width="1.75" style="33" customWidth="1"/>
    <col min="1648" max="1648" width="9.75" style="33" customWidth="1"/>
    <col min="1649" max="1649" width="12.75" style="33" customWidth="1"/>
    <col min="1650" max="1788" width="9.75" style="33" customWidth="1"/>
    <col min="1789" max="1903" width="1.75" style="33" customWidth="1"/>
    <col min="1904" max="1904" width="9.75" style="33" customWidth="1"/>
    <col min="1905" max="1905" width="12.75" style="33" customWidth="1"/>
    <col min="1906" max="2044" width="9.75" style="33" customWidth="1"/>
    <col min="2045" max="2159" width="1.75" style="33" customWidth="1"/>
    <col min="2160" max="2160" width="9.75" style="33" customWidth="1"/>
    <col min="2161" max="2161" width="12.75" style="33" customWidth="1"/>
    <col min="2162" max="2300" width="9.75" style="33" customWidth="1"/>
    <col min="2301" max="2415" width="1.75" style="33" customWidth="1"/>
    <col min="2416" max="2416" width="9.75" style="33" customWidth="1"/>
    <col min="2417" max="2417" width="12.75" style="33" customWidth="1"/>
    <col min="2418" max="2556" width="9.75" style="33" customWidth="1"/>
    <col min="2557" max="2671" width="1.75" style="33" customWidth="1"/>
    <col min="2672" max="2672" width="9.75" style="33" customWidth="1"/>
    <col min="2673" max="2673" width="12.75" style="33" customWidth="1"/>
    <col min="2674" max="2812" width="9.75" style="33" customWidth="1"/>
    <col min="2813" max="2927" width="1.75" style="33" customWidth="1"/>
    <col min="2928" max="2928" width="9.75" style="33" customWidth="1"/>
    <col min="2929" max="2929" width="12.75" style="33" customWidth="1"/>
    <col min="2930" max="3068" width="9.75" style="33" customWidth="1"/>
    <col min="3069" max="3183" width="1.75" style="33" customWidth="1"/>
    <col min="3184" max="3184" width="9.75" style="33" customWidth="1"/>
    <col min="3185" max="3185" width="12.75" style="33" customWidth="1"/>
    <col min="3186" max="3324" width="9.75" style="33" customWidth="1"/>
    <col min="3325" max="3439" width="1.75" style="33" customWidth="1"/>
    <col min="3440" max="3440" width="9.75" style="33" customWidth="1"/>
    <col min="3441" max="3441" width="12.75" style="33" customWidth="1"/>
    <col min="3442" max="3580" width="9.75" style="33" customWidth="1"/>
    <col min="3581" max="3695" width="1.75" style="33" customWidth="1"/>
    <col min="3696" max="3696" width="9.75" style="33" customWidth="1"/>
    <col min="3697" max="3697" width="12.75" style="33" customWidth="1"/>
    <col min="3698" max="3836" width="9.75" style="33" customWidth="1"/>
    <col min="3837" max="3951" width="1.75" style="33" customWidth="1"/>
    <col min="3952" max="3952" width="9.75" style="33" customWidth="1"/>
    <col min="3953" max="3953" width="12.75" style="33" customWidth="1"/>
    <col min="3954" max="4092" width="9.75" style="33" customWidth="1"/>
    <col min="4093" max="4207" width="1.75" style="33" customWidth="1"/>
    <col min="4208" max="4208" width="9.75" style="33" customWidth="1"/>
    <col min="4209" max="4209" width="12.75" style="33" customWidth="1"/>
    <col min="4210" max="4348" width="9.75" style="33" customWidth="1"/>
    <col min="4349" max="4463" width="1.75" style="33" customWidth="1"/>
    <col min="4464" max="4464" width="9.75" style="33" customWidth="1"/>
    <col min="4465" max="4465" width="12.75" style="33" customWidth="1"/>
    <col min="4466" max="4604" width="9.75" style="33" customWidth="1"/>
    <col min="4605" max="4719" width="1.75" style="33" customWidth="1"/>
    <col min="4720" max="4720" width="9.75" style="33" customWidth="1"/>
    <col min="4721" max="4721" width="12.75" style="33" customWidth="1"/>
    <col min="4722" max="4860" width="9.75" style="33" customWidth="1"/>
    <col min="4861" max="4975" width="1.75" style="33" customWidth="1"/>
    <col min="4976" max="4976" width="9.75" style="33" customWidth="1"/>
    <col min="4977" max="4977" width="12.75" style="33" customWidth="1"/>
    <col min="4978" max="5116" width="9.75" style="33" customWidth="1"/>
    <col min="5117" max="5231" width="1.75" style="33" customWidth="1"/>
    <col min="5232" max="5232" width="9.75" style="33" customWidth="1"/>
    <col min="5233" max="5233" width="12.75" style="33" customWidth="1"/>
    <col min="5234" max="5372" width="9.75" style="33" customWidth="1"/>
    <col min="5373" max="5487" width="1.75" style="33" customWidth="1"/>
    <col min="5488" max="5488" width="9.75" style="33" customWidth="1"/>
    <col min="5489" max="5489" width="12.75" style="33" customWidth="1"/>
    <col min="5490" max="5628" width="9.75" style="33" customWidth="1"/>
    <col min="5629" max="5743" width="1.75" style="33" customWidth="1"/>
    <col min="5744" max="5744" width="9.75" style="33" customWidth="1"/>
    <col min="5745" max="5745" width="12.75" style="33" customWidth="1"/>
    <col min="5746" max="5884" width="9.75" style="33" customWidth="1"/>
    <col min="5885" max="5999" width="1.75" style="33" customWidth="1"/>
    <col min="6000" max="6000" width="9.75" style="33" customWidth="1"/>
    <col min="6001" max="6001" width="12.75" style="33" customWidth="1"/>
    <col min="6002" max="6140" width="9.75" style="33" customWidth="1"/>
    <col min="6141" max="6255" width="1.75" style="33" customWidth="1"/>
    <col min="6256" max="6256" width="9.75" style="33" customWidth="1"/>
    <col min="6257" max="6257" width="12.75" style="33" customWidth="1"/>
    <col min="6258" max="6396" width="9.75" style="33" customWidth="1"/>
    <col min="6397" max="6511" width="1.75" style="33" customWidth="1"/>
    <col min="6512" max="6512" width="9.75" style="33" customWidth="1"/>
    <col min="6513" max="6513" width="12.75" style="33" customWidth="1"/>
    <col min="6514" max="6652" width="9.75" style="33" customWidth="1"/>
    <col min="6653" max="6767" width="1.75" style="33" customWidth="1"/>
    <col min="6768" max="6768" width="9.75" style="33" customWidth="1"/>
    <col min="6769" max="6769" width="12.75" style="33" customWidth="1"/>
    <col min="6770" max="6908" width="9.75" style="33" customWidth="1"/>
    <col min="6909" max="7023" width="1.75" style="33" customWidth="1"/>
    <col min="7024" max="7024" width="9.75" style="33" customWidth="1"/>
    <col min="7025" max="7025" width="12.75" style="33" customWidth="1"/>
    <col min="7026" max="7164" width="9.75" style="33" customWidth="1"/>
    <col min="7165" max="7279" width="1.75" style="33" customWidth="1"/>
    <col min="7280" max="7280" width="9.75" style="33" customWidth="1"/>
    <col min="7281" max="7281" width="12.75" style="33" customWidth="1"/>
    <col min="7282" max="7420" width="9.75" style="33" customWidth="1"/>
    <col min="7421" max="7535" width="1.75" style="33" customWidth="1"/>
    <col min="7536" max="7536" width="9.75" style="33" customWidth="1"/>
    <col min="7537" max="7537" width="12.75" style="33" customWidth="1"/>
    <col min="7538" max="7676" width="9.75" style="33" customWidth="1"/>
    <col min="7677" max="7791" width="1.75" style="33" customWidth="1"/>
    <col min="7792" max="7792" width="9.75" style="33" customWidth="1"/>
    <col min="7793" max="7793" width="12.75" style="33" customWidth="1"/>
    <col min="7794" max="7932" width="9.75" style="33" customWidth="1"/>
    <col min="7933" max="8047" width="1.75" style="33" customWidth="1"/>
    <col min="8048" max="8048" width="9.75" style="33" customWidth="1"/>
    <col min="8049" max="8049" width="12.75" style="33" customWidth="1"/>
    <col min="8050" max="8188" width="9.75" style="33" customWidth="1"/>
    <col min="8189" max="8303" width="1.75" style="33" customWidth="1"/>
    <col min="8304" max="8304" width="9.75" style="33" customWidth="1"/>
    <col min="8305" max="8305" width="12.75" style="33" customWidth="1"/>
    <col min="8306" max="8444" width="9.75" style="33" customWidth="1"/>
    <col min="8445" max="8559" width="1.75" style="33" customWidth="1"/>
    <col min="8560" max="8560" width="9.75" style="33" customWidth="1"/>
    <col min="8561" max="8561" width="12.75" style="33" customWidth="1"/>
    <col min="8562" max="8700" width="9.75" style="33" customWidth="1"/>
    <col min="8701" max="8815" width="1.75" style="33" customWidth="1"/>
    <col min="8816" max="8816" width="9.75" style="33" customWidth="1"/>
    <col min="8817" max="8817" width="12.75" style="33" customWidth="1"/>
    <col min="8818" max="8956" width="9.75" style="33" customWidth="1"/>
    <col min="8957" max="9071" width="1.75" style="33" customWidth="1"/>
    <col min="9072" max="9072" width="9.75" style="33" customWidth="1"/>
    <col min="9073" max="9073" width="12.75" style="33" customWidth="1"/>
    <col min="9074" max="9212" width="9.75" style="33" customWidth="1"/>
    <col min="9213" max="9327" width="1.75" style="33" customWidth="1"/>
    <col min="9328" max="9328" width="9.75" style="33" customWidth="1"/>
    <col min="9329" max="9329" width="12.75" style="33" customWidth="1"/>
    <col min="9330" max="9468" width="9.75" style="33" customWidth="1"/>
    <col min="9469" max="9583" width="1.75" style="33" customWidth="1"/>
    <col min="9584" max="9584" width="9.75" style="33" customWidth="1"/>
    <col min="9585" max="9585" width="12.75" style="33" customWidth="1"/>
    <col min="9586" max="9724" width="9.75" style="33" customWidth="1"/>
    <col min="9725" max="9839" width="1.75" style="33" customWidth="1"/>
    <col min="9840" max="9840" width="9.75" style="33" customWidth="1"/>
    <col min="9841" max="9841" width="12.75" style="33" customWidth="1"/>
    <col min="9842" max="9980" width="9.75" style="33" customWidth="1"/>
    <col min="9981" max="10095" width="1.75" style="33" customWidth="1"/>
    <col min="10096" max="10096" width="9.75" style="33" customWidth="1"/>
    <col min="10097" max="10097" width="12.75" style="33" customWidth="1"/>
    <col min="10098" max="10236" width="9.75" style="33" customWidth="1"/>
    <col min="10237" max="10351" width="1.75" style="33" customWidth="1"/>
    <col min="10352" max="10352" width="9.75" style="33" customWidth="1"/>
    <col min="10353" max="10353" width="12.75" style="33" customWidth="1"/>
    <col min="10354" max="10492" width="9.75" style="33" customWidth="1"/>
    <col min="10493" max="10607" width="1.75" style="33" customWidth="1"/>
    <col min="10608" max="10608" width="9.75" style="33" customWidth="1"/>
    <col min="10609" max="10609" width="12.75" style="33" customWidth="1"/>
    <col min="10610" max="10748" width="9.75" style="33" customWidth="1"/>
    <col min="10749" max="10863" width="1.75" style="33" customWidth="1"/>
    <col min="10864" max="10864" width="9.75" style="33" customWidth="1"/>
    <col min="10865" max="10865" width="12.75" style="33" customWidth="1"/>
    <col min="10866" max="11004" width="9.75" style="33" customWidth="1"/>
    <col min="11005" max="11119" width="1.75" style="33" customWidth="1"/>
    <col min="11120" max="11120" width="9.75" style="33" customWidth="1"/>
    <col min="11121" max="11121" width="12.75" style="33" customWidth="1"/>
    <col min="11122" max="11260" width="9.75" style="33" customWidth="1"/>
    <col min="11261" max="11375" width="1.75" style="33" customWidth="1"/>
    <col min="11376" max="11376" width="9.75" style="33" customWidth="1"/>
    <col min="11377" max="11377" width="12.75" style="33" customWidth="1"/>
    <col min="11378" max="11516" width="9.75" style="33" customWidth="1"/>
    <col min="11517" max="11631" width="1.75" style="33" customWidth="1"/>
    <col min="11632" max="11632" width="9.75" style="33" customWidth="1"/>
    <col min="11633" max="11633" width="12.75" style="33" customWidth="1"/>
    <col min="11634" max="11772" width="9.75" style="33" customWidth="1"/>
    <col min="11773" max="11887" width="1.75" style="33" customWidth="1"/>
    <col min="11888" max="11888" width="9.75" style="33" customWidth="1"/>
    <col min="11889" max="11889" width="12.75" style="33" customWidth="1"/>
    <col min="11890" max="12028" width="9.75" style="33" customWidth="1"/>
    <col min="12029" max="12143" width="1.75" style="33" customWidth="1"/>
    <col min="12144" max="12144" width="9.75" style="33" customWidth="1"/>
    <col min="12145" max="12145" width="12.75" style="33" customWidth="1"/>
    <col min="12146" max="12284" width="9.75" style="33" customWidth="1"/>
    <col min="12285" max="12399" width="1.75" style="33" customWidth="1"/>
    <col min="12400" max="12400" width="9.75" style="33" customWidth="1"/>
    <col min="12401" max="12401" width="12.75" style="33" customWidth="1"/>
    <col min="12402" max="12540" width="9.75" style="33" customWidth="1"/>
    <col min="12541" max="12655" width="1.75" style="33" customWidth="1"/>
    <col min="12656" max="12656" width="9.75" style="33" customWidth="1"/>
    <col min="12657" max="12657" width="12.75" style="33" customWidth="1"/>
    <col min="12658" max="12796" width="9.75" style="33" customWidth="1"/>
    <col min="12797" max="12911" width="1.75" style="33" customWidth="1"/>
    <col min="12912" max="12912" width="9.75" style="33" customWidth="1"/>
    <col min="12913" max="12913" width="12.75" style="33" customWidth="1"/>
    <col min="12914" max="13052" width="9.75" style="33" customWidth="1"/>
    <col min="13053" max="13167" width="1.75" style="33" customWidth="1"/>
    <col min="13168" max="13168" width="9.75" style="33" customWidth="1"/>
    <col min="13169" max="13169" width="12.75" style="33" customWidth="1"/>
    <col min="13170" max="13308" width="9.75" style="33" customWidth="1"/>
    <col min="13309" max="13423" width="1.75" style="33" customWidth="1"/>
    <col min="13424" max="13424" width="9.75" style="33" customWidth="1"/>
    <col min="13425" max="13425" width="12.75" style="33" customWidth="1"/>
    <col min="13426" max="13564" width="9.75" style="33" customWidth="1"/>
    <col min="13565" max="13679" width="1.75" style="33" customWidth="1"/>
    <col min="13680" max="13680" width="9.75" style="33" customWidth="1"/>
    <col min="13681" max="13681" width="12.75" style="33" customWidth="1"/>
    <col min="13682" max="13820" width="9.75" style="33" customWidth="1"/>
    <col min="13821" max="13935" width="1.75" style="33" customWidth="1"/>
    <col min="13936" max="13936" width="9.75" style="33" customWidth="1"/>
    <col min="13937" max="13937" width="12.75" style="33" customWidth="1"/>
    <col min="13938" max="14076" width="9.75" style="33" customWidth="1"/>
    <col min="14077" max="14191" width="1.75" style="33" customWidth="1"/>
    <col min="14192" max="14192" width="9.75" style="33" customWidth="1"/>
    <col min="14193" max="14193" width="12.75" style="33" customWidth="1"/>
    <col min="14194" max="14332" width="9.75" style="33" customWidth="1"/>
    <col min="14333" max="14447" width="1.75" style="33" customWidth="1"/>
    <col min="14448" max="14448" width="9.75" style="33" customWidth="1"/>
    <col min="14449" max="14449" width="12.75" style="33" customWidth="1"/>
    <col min="14450" max="14588" width="9.75" style="33" customWidth="1"/>
    <col min="14589" max="14703" width="1.75" style="33" customWidth="1"/>
    <col min="14704" max="14704" width="9.75" style="33" customWidth="1"/>
    <col min="14705" max="14705" width="12.75" style="33" customWidth="1"/>
    <col min="14706" max="14844" width="9.75" style="33" customWidth="1"/>
    <col min="14845" max="14959" width="1.75" style="33" customWidth="1"/>
    <col min="14960" max="14960" width="9.75" style="33" customWidth="1"/>
    <col min="14961" max="14961" width="12.75" style="33" customWidth="1"/>
    <col min="14962" max="15100" width="9.75" style="33" customWidth="1"/>
    <col min="15101" max="15215" width="1.75" style="33" customWidth="1"/>
    <col min="15216" max="15216" width="9.75" style="33" customWidth="1"/>
    <col min="15217" max="15217" width="12.75" style="33" customWidth="1"/>
    <col min="15218" max="15356" width="9.75" style="33" customWidth="1"/>
    <col min="15357" max="15471" width="1.75" style="33" customWidth="1"/>
    <col min="15472" max="15472" width="9.75" style="33" customWidth="1"/>
    <col min="15473" max="15473" width="12.75" style="33" customWidth="1"/>
    <col min="15474" max="15612" width="9.75" style="33" customWidth="1"/>
    <col min="15613" max="15727" width="1.75" style="33" customWidth="1"/>
    <col min="15728" max="15728" width="9.75" style="33" customWidth="1"/>
    <col min="15729" max="15729" width="12.75" style="33" customWidth="1"/>
    <col min="15730" max="15868" width="9.75" style="33" customWidth="1"/>
    <col min="15869" max="15983" width="1.75" style="33" customWidth="1"/>
    <col min="15984" max="15984" width="9.75" style="33" customWidth="1"/>
    <col min="15985" max="15985" width="12.75" style="33" customWidth="1"/>
    <col min="15986" max="16124" width="9.75" style="33" customWidth="1"/>
    <col min="16125" max="16239" width="1.75" style="33" customWidth="1"/>
    <col min="16240" max="16240" width="9.75" style="33" customWidth="1"/>
    <col min="16241" max="16241" width="12.75" style="33" customWidth="1"/>
    <col min="16242" max="16242" width="9.75" style="33" customWidth="1"/>
    <col min="16243" max="16384" width="9" style="33"/>
  </cols>
  <sheetData>
    <row r="1" spans="1:113" ht="18.75">
      <c r="A1" s="32" t="s">
        <v>79</v>
      </c>
      <c r="AW1" s="34"/>
      <c r="AX1" s="35"/>
      <c r="AY1" s="34"/>
    </row>
    <row r="3" spans="1:113" ht="18.75">
      <c r="B3" s="115" t="s">
        <v>0</v>
      </c>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c r="AP3" s="116"/>
      <c r="AQ3" s="116"/>
      <c r="AR3" s="116"/>
      <c r="AS3" s="116"/>
      <c r="AT3" s="116"/>
      <c r="AU3" s="116"/>
      <c r="AV3" s="116"/>
      <c r="AW3" s="116"/>
      <c r="AX3" s="116"/>
    </row>
    <row r="4" spans="1:113">
      <c r="Z4" s="36"/>
      <c r="AD4" s="36"/>
      <c r="AE4" s="36"/>
      <c r="AF4" s="36"/>
      <c r="AG4" s="36"/>
      <c r="AH4" s="36"/>
      <c r="AI4" s="36"/>
      <c r="AO4" s="36"/>
    </row>
    <row r="5" spans="1:113" ht="13.5" thickBot="1">
      <c r="Z5" s="36"/>
      <c r="AD5" s="36"/>
      <c r="AE5" s="36"/>
      <c r="AF5" s="36"/>
      <c r="AG5" s="36"/>
      <c r="AH5" s="36"/>
      <c r="AI5" s="36"/>
      <c r="AO5" s="36"/>
      <c r="DI5" s="37"/>
    </row>
    <row r="6" spans="1:113" ht="24.75" customHeight="1" thickBot="1">
      <c r="B6" s="117" t="s">
        <v>80</v>
      </c>
      <c r="C6" s="118"/>
      <c r="D6" s="118"/>
      <c r="E6" s="118"/>
      <c r="F6" s="118"/>
      <c r="G6" s="118"/>
      <c r="H6" s="119" t="s">
        <v>81</v>
      </c>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c r="DI6" s="37"/>
    </row>
    <row r="7" spans="1:113" ht="14.25">
      <c r="B7" s="38"/>
      <c r="C7" s="38"/>
      <c r="D7" s="38"/>
      <c r="E7" s="38"/>
      <c r="F7" s="38"/>
      <c r="G7" s="38"/>
      <c r="H7" s="39"/>
      <c r="I7" s="39"/>
      <c r="J7" s="39"/>
      <c r="K7" s="39"/>
      <c r="L7" s="40"/>
      <c r="M7" s="40"/>
      <c r="N7" s="40"/>
      <c r="O7" s="40"/>
      <c r="P7" s="39"/>
      <c r="Q7" s="39"/>
      <c r="R7" s="39"/>
      <c r="S7" s="39"/>
      <c r="T7" s="39"/>
      <c r="U7" s="39"/>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DI7" s="37"/>
    </row>
    <row r="8" spans="1:113" ht="15" thickBot="1">
      <c r="A8" s="42"/>
      <c r="B8" s="41" t="s">
        <v>82</v>
      </c>
      <c r="C8" s="39"/>
      <c r="D8" s="39"/>
      <c r="E8" s="39"/>
      <c r="F8" s="39"/>
      <c r="G8" s="39"/>
      <c r="H8" s="39"/>
      <c r="I8" s="39"/>
      <c r="J8" s="39"/>
      <c r="K8" s="39"/>
      <c r="L8" s="40"/>
      <c r="M8" s="40"/>
      <c r="N8" s="40"/>
      <c r="O8" s="40"/>
      <c r="P8" s="39"/>
      <c r="Q8" s="39"/>
      <c r="R8" s="39"/>
      <c r="S8" s="39"/>
      <c r="T8" s="39"/>
      <c r="U8" s="39"/>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DI8" s="37"/>
    </row>
    <row r="9" spans="1:113" ht="14.25">
      <c r="A9" s="39"/>
      <c r="B9" s="43"/>
      <c r="C9" s="38"/>
      <c r="D9" s="38"/>
      <c r="E9" s="38"/>
      <c r="F9" s="38"/>
      <c r="G9" s="38"/>
      <c r="H9" s="38"/>
      <c r="I9" s="38"/>
      <c r="J9" s="38"/>
      <c r="K9" s="38"/>
      <c r="L9" s="44"/>
      <c r="M9" s="44"/>
      <c r="N9" s="44"/>
      <c r="O9" s="44"/>
      <c r="P9" s="38"/>
      <c r="Q9" s="38"/>
      <c r="R9" s="38"/>
      <c r="S9" s="38"/>
      <c r="T9" s="38"/>
      <c r="U9" s="38"/>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6"/>
    </row>
    <row r="10" spans="1:113" ht="12" customHeight="1">
      <c r="A10" s="39"/>
      <c r="B10" s="122" t="s">
        <v>81</v>
      </c>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4"/>
    </row>
    <row r="11" spans="1:113" ht="12" customHeight="1">
      <c r="A11" s="39"/>
      <c r="B11" s="122"/>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4"/>
      <c r="BC11" s="47"/>
    </row>
    <row r="12" spans="1:113" ht="12" customHeight="1">
      <c r="A12" s="39"/>
      <c r="B12" s="122"/>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3"/>
      <c r="AL12" s="123"/>
      <c r="AM12" s="123"/>
      <c r="AN12" s="123"/>
      <c r="AO12" s="123"/>
      <c r="AP12" s="123"/>
      <c r="AQ12" s="123"/>
      <c r="AR12" s="123"/>
      <c r="AS12" s="123"/>
      <c r="AT12" s="123"/>
      <c r="AU12" s="123"/>
      <c r="AV12" s="123"/>
      <c r="AW12" s="123"/>
      <c r="AX12" s="124"/>
    </row>
    <row r="13" spans="1:113" ht="12" customHeight="1">
      <c r="A13" s="39"/>
      <c r="B13" s="122"/>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3"/>
      <c r="AU13" s="123"/>
      <c r="AV13" s="123"/>
      <c r="AW13" s="123"/>
      <c r="AX13" s="124"/>
    </row>
    <row r="14" spans="1:113" ht="12" customHeight="1">
      <c r="A14" s="39"/>
      <c r="B14" s="122"/>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23"/>
      <c r="AU14" s="123"/>
      <c r="AV14" s="123"/>
      <c r="AW14" s="123"/>
      <c r="AX14" s="124"/>
    </row>
    <row r="15" spans="1:113" ht="15" thickBot="1">
      <c r="A15" s="48"/>
      <c r="B15" s="49"/>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1"/>
    </row>
    <row r="16" spans="1:113">
      <c r="B16" s="52"/>
    </row>
    <row r="17" spans="1:251" ht="15" thickBot="1">
      <c r="A17" s="42"/>
      <c r="B17" s="41" t="s">
        <v>83</v>
      </c>
      <c r="C17" s="39"/>
      <c r="D17" s="39"/>
      <c r="E17" s="39"/>
      <c r="F17" s="39"/>
      <c r="G17" s="39"/>
      <c r="H17" s="39"/>
      <c r="I17" s="39"/>
      <c r="J17" s="39"/>
      <c r="K17" s="39"/>
      <c r="L17" s="40"/>
      <c r="M17" s="40"/>
      <c r="N17" s="40"/>
      <c r="O17" s="40"/>
      <c r="P17" s="39"/>
      <c r="Q17" s="39"/>
      <c r="R17" s="39"/>
      <c r="S17" s="39"/>
      <c r="T17" s="39"/>
      <c r="U17" s="39"/>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DI17" s="37"/>
    </row>
    <row r="18" spans="1:251" ht="14.25">
      <c r="A18" s="39"/>
      <c r="B18" s="43"/>
      <c r="C18" s="38"/>
      <c r="D18" s="38"/>
      <c r="E18" s="38"/>
      <c r="F18" s="38"/>
      <c r="G18" s="38"/>
      <c r="H18" s="38"/>
      <c r="I18" s="38"/>
      <c r="J18" s="38"/>
      <c r="K18" s="38"/>
      <c r="L18" s="44"/>
      <c r="M18" s="44"/>
      <c r="N18" s="44"/>
      <c r="O18" s="44"/>
      <c r="P18" s="38"/>
      <c r="Q18" s="38"/>
      <c r="R18" s="38"/>
      <c r="S18" s="38"/>
      <c r="T18" s="38"/>
      <c r="U18" s="38"/>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6"/>
    </row>
    <row r="19" spans="1:251" ht="12" customHeight="1">
      <c r="A19" s="39"/>
      <c r="B19" s="122" t="s">
        <v>84</v>
      </c>
      <c r="C19" s="123"/>
      <c r="D19" s="123"/>
      <c r="E19" s="123"/>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3"/>
      <c r="AL19" s="123"/>
      <c r="AM19" s="123"/>
      <c r="AN19" s="123"/>
      <c r="AO19" s="123"/>
      <c r="AP19" s="123"/>
      <c r="AQ19" s="123"/>
      <c r="AR19" s="123"/>
      <c r="AS19" s="123"/>
      <c r="AT19" s="123"/>
      <c r="AU19" s="123"/>
      <c r="AV19" s="123"/>
      <c r="AW19" s="123"/>
      <c r="AX19" s="124"/>
    </row>
    <row r="20" spans="1:251" ht="12" customHeight="1">
      <c r="A20" s="39"/>
      <c r="B20" s="122"/>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123"/>
      <c r="AA20" s="123"/>
      <c r="AB20" s="123"/>
      <c r="AC20" s="123"/>
      <c r="AD20" s="123"/>
      <c r="AE20" s="123"/>
      <c r="AF20" s="123"/>
      <c r="AG20" s="123"/>
      <c r="AH20" s="123"/>
      <c r="AI20" s="123"/>
      <c r="AJ20" s="123"/>
      <c r="AK20" s="123"/>
      <c r="AL20" s="123"/>
      <c r="AM20" s="123"/>
      <c r="AN20" s="123"/>
      <c r="AO20" s="123"/>
      <c r="AP20" s="123"/>
      <c r="AQ20" s="123"/>
      <c r="AR20" s="123"/>
      <c r="AS20" s="123"/>
      <c r="AT20" s="123"/>
      <c r="AU20" s="123"/>
      <c r="AV20" s="123"/>
      <c r="AW20" s="123"/>
      <c r="AX20" s="124"/>
      <c r="BC20" s="47"/>
    </row>
    <row r="21" spans="1:251" ht="12" customHeight="1">
      <c r="A21" s="39"/>
      <c r="B21" s="122"/>
      <c r="C21" s="123"/>
      <c r="D21" s="123"/>
      <c r="E21" s="123"/>
      <c r="F21" s="123"/>
      <c r="G21" s="123"/>
      <c r="H21" s="123"/>
      <c r="I21" s="123"/>
      <c r="J21" s="123"/>
      <c r="K21" s="123"/>
      <c r="L21" s="123"/>
      <c r="M21" s="123"/>
      <c r="N21" s="123"/>
      <c r="O21" s="123"/>
      <c r="P21" s="123"/>
      <c r="Q21" s="123"/>
      <c r="R21" s="123"/>
      <c r="S21" s="123"/>
      <c r="T21" s="123"/>
      <c r="U21" s="123"/>
      <c r="V21" s="123"/>
      <c r="W21" s="123"/>
      <c r="X21" s="123"/>
      <c r="Y21" s="123"/>
      <c r="Z21" s="123"/>
      <c r="AA21" s="123"/>
      <c r="AB21" s="123"/>
      <c r="AC21" s="123"/>
      <c r="AD21" s="123"/>
      <c r="AE21" s="123"/>
      <c r="AF21" s="123"/>
      <c r="AG21" s="123"/>
      <c r="AH21" s="123"/>
      <c r="AI21" s="123"/>
      <c r="AJ21" s="123"/>
      <c r="AK21" s="123"/>
      <c r="AL21" s="123"/>
      <c r="AM21" s="123"/>
      <c r="AN21" s="123"/>
      <c r="AO21" s="123"/>
      <c r="AP21" s="123"/>
      <c r="AQ21" s="123"/>
      <c r="AR21" s="123"/>
      <c r="AS21" s="123"/>
      <c r="AT21" s="123"/>
      <c r="AU21" s="123"/>
      <c r="AV21" s="123"/>
      <c r="AW21" s="123"/>
      <c r="AX21" s="124"/>
    </row>
    <row r="22" spans="1:251" ht="12" customHeight="1">
      <c r="A22" s="39"/>
      <c r="B22" s="122"/>
      <c r="C22" s="123"/>
      <c r="D22" s="123"/>
      <c r="E22" s="123"/>
      <c r="F22" s="123"/>
      <c r="G22" s="123"/>
      <c r="H22" s="123"/>
      <c r="I22" s="123"/>
      <c r="J22" s="123"/>
      <c r="K22" s="123"/>
      <c r="L22" s="123"/>
      <c r="M22" s="123"/>
      <c r="N22" s="123"/>
      <c r="O22" s="123"/>
      <c r="P22" s="123"/>
      <c r="Q22" s="123"/>
      <c r="R22" s="123"/>
      <c r="S22" s="123"/>
      <c r="T22" s="123"/>
      <c r="U22" s="123"/>
      <c r="V22" s="123"/>
      <c r="W22" s="123"/>
      <c r="X22" s="123"/>
      <c r="Y22" s="123"/>
      <c r="Z22" s="123"/>
      <c r="AA22" s="123"/>
      <c r="AB22" s="123"/>
      <c r="AC22" s="123"/>
      <c r="AD22" s="123"/>
      <c r="AE22" s="123"/>
      <c r="AF22" s="123"/>
      <c r="AG22" s="123"/>
      <c r="AH22" s="123"/>
      <c r="AI22" s="123"/>
      <c r="AJ22" s="123"/>
      <c r="AK22" s="123"/>
      <c r="AL22" s="123"/>
      <c r="AM22" s="123"/>
      <c r="AN22" s="123"/>
      <c r="AO22" s="123"/>
      <c r="AP22" s="123"/>
      <c r="AQ22" s="123"/>
      <c r="AR22" s="123"/>
      <c r="AS22" s="123"/>
      <c r="AT22" s="123"/>
      <c r="AU22" s="123"/>
      <c r="AV22" s="123"/>
      <c r="AW22" s="123"/>
      <c r="AX22" s="124"/>
    </row>
    <row r="23" spans="1:251" ht="12" customHeight="1">
      <c r="A23" s="39"/>
      <c r="B23" s="122"/>
      <c r="C23" s="123"/>
      <c r="D23" s="123"/>
      <c r="E23" s="123"/>
      <c r="F23" s="123"/>
      <c r="G23" s="123"/>
      <c r="H23" s="123"/>
      <c r="I23" s="123"/>
      <c r="J23" s="123"/>
      <c r="K23" s="123"/>
      <c r="L23" s="123"/>
      <c r="M23" s="123"/>
      <c r="N23" s="123"/>
      <c r="O23" s="123"/>
      <c r="P23" s="123"/>
      <c r="Q23" s="123"/>
      <c r="R23" s="123"/>
      <c r="S23" s="123"/>
      <c r="T23" s="123"/>
      <c r="U23" s="123"/>
      <c r="V23" s="123"/>
      <c r="W23" s="123"/>
      <c r="X23" s="123"/>
      <c r="Y23" s="123"/>
      <c r="Z23" s="123"/>
      <c r="AA23" s="123"/>
      <c r="AB23" s="123"/>
      <c r="AC23" s="123"/>
      <c r="AD23" s="123"/>
      <c r="AE23" s="123"/>
      <c r="AF23" s="123"/>
      <c r="AG23" s="123"/>
      <c r="AH23" s="123"/>
      <c r="AI23" s="123"/>
      <c r="AJ23" s="123"/>
      <c r="AK23" s="123"/>
      <c r="AL23" s="123"/>
      <c r="AM23" s="123"/>
      <c r="AN23" s="123"/>
      <c r="AO23" s="123"/>
      <c r="AP23" s="123"/>
      <c r="AQ23" s="123"/>
      <c r="AR23" s="123"/>
      <c r="AS23" s="123"/>
      <c r="AT23" s="123"/>
      <c r="AU23" s="123"/>
      <c r="AV23" s="123"/>
      <c r="AW23" s="123"/>
      <c r="AX23" s="124"/>
    </row>
    <row r="24" spans="1:251" ht="15" thickBot="1">
      <c r="A24" s="48"/>
      <c r="B24" s="49"/>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1"/>
    </row>
    <row r="25" spans="1:251">
      <c r="B25" s="52"/>
    </row>
    <row r="26" spans="1:251" ht="14.25">
      <c r="B26" s="41" t="s">
        <v>85</v>
      </c>
      <c r="C26" s="39"/>
      <c r="D26" s="39"/>
      <c r="E26" s="39"/>
      <c r="F26" s="39"/>
      <c r="G26" s="39"/>
      <c r="H26" s="39"/>
      <c r="I26" s="39"/>
      <c r="J26" s="39"/>
      <c r="K26" s="39"/>
      <c r="L26" s="40"/>
      <c r="M26" s="40"/>
      <c r="N26" s="40"/>
      <c r="O26" s="40"/>
      <c r="P26" s="39"/>
      <c r="Q26" s="39"/>
      <c r="R26" s="39"/>
      <c r="S26" s="39"/>
      <c r="T26" s="39"/>
      <c r="U26" s="39"/>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row>
    <row r="27" spans="1:251" ht="15" thickBot="1">
      <c r="B27" s="39"/>
      <c r="C27" s="39"/>
      <c r="D27" s="39"/>
      <c r="E27" s="39"/>
      <c r="F27" s="39"/>
      <c r="G27" s="39"/>
      <c r="H27" s="39"/>
      <c r="I27" s="39"/>
      <c r="J27" s="39"/>
      <c r="K27" s="39"/>
      <c r="L27" s="40"/>
      <c r="M27" s="40"/>
      <c r="N27" s="40"/>
      <c r="O27" s="40"/>
      <c r="P27" s="39"/>
      <c r="Q27" s="39"/>
      <c r="R27" s="39"/>
      <c r="S27" s="39"/>
      <c r="T27" s="39"/>
      <c r="U27" s="39"/>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53" t="s">
        <v>86</v>
      </c>
    </row>
    <row r="28" spans="1:251" s="47" customFormat="1" ht="13.5" customHeight="1">
      <c r="A28" s="39"/>
      <c r="B28" s="125" t="s">
        <v>87</v>
      </c>
      <c r="C28" s="126"/>
      <c r="D28" s="126"/>
      <c r="E28" s="126"/>
      <c r="F28" s="126"/>
      <c r="G28" s="126"/>
      <c r="H28" s="126"/>
      <c r="I28" s="126"/>
      <c r="J28" s="126"/>
      <c r="K28" s="126"/>
      <c r="L28" s="126"/>
      <c r="M28" s="126"/>
      <c r="N28" s="126"/>
      <c r="O28" s="126"/>
      <c r="P28" s="126"/>
      <c r="Q28" s="126"/>
      <c r="R28" s="126"/>
      <c r="S28" s="126"/>
      <c r="T28" s="126"/>
      <c r="U28" s="126"/>
      <c r="V28" s="126"/>
      <c r="W28" s="126"/>
      <c r="X28" s="126"/>
      <c r="Y28" s="126"/>
      <c r="Z28" s="127"/>
      <c r="AA28" s="131" t="s">
        <v>88</v>
      </c>
      <c r="AB28" s="126"/>
      <c r="AC28" s="126"/>
      <c r="AD28" s="126"/>
      <c r="AE28" s="126"/>
      <c r="AF28" s="126"/>
      <c r="AG28" s="126"/>
      <c r="AH28" s="126"/>
      <c r="AI28" s="127"/>
      <c r="AJ28" s="131" t="s">
        <v>89</v>
      </c>
      <c r="AK28" s="126"/>
      <c r="AL28" s="126"/>
      <c r="AM28" s="126"/>
      <c r="AN28" s="126"/>
      <c r="AO28" s="126"/>
      <c r="AP28" s="126"/>
      <c r="AQ28" s="126"/>
      <c r="AR28" s="127"/>
      <c r="AS28" s="131" t="s">
        <v>90</v>
      </c>
      <c r="AT28" s="126"/>
      <c r="AU28" s="126"/>
      <c r="AV28" s="126"/>
      <c r="AW28" s="126"/>
      <c r="AX28" s="133"/>
      <c r="AY28" s="33"/>
      <c r="AZ28" s="33"/>
      <c r="BA28" s="33"/>
      <c r="BB28" s="33"/>
      <c r="BC28" s="33"/>
      <c r="BD28" s="33"/>
      <c r="BE28" s="33"/>
      <c r="BF28" s="33"/>
      <c r="BG28" s="33"/>
      <c r="BH28" s="33"/>
      <c r="BI28" s="33"/>
      <c r="BJ28" s="33"/>
      <c r="BK28" s="33"/>
      <c r="BL28" s="33"/>
      <c r="BM28" s="33"/>
      <c r="BN28" s="33"/>
      <c r="BO28" s="33"/>
      <c r="BP28" s="33"/>
      <c r="BQ28" s="33"/>
      <c r="BR28" s="33"/>
      <c r="BS28" s="33"/>
      <c r="BT28" s="33"/>
      <c r="BU28" s="33"/>
      <c r="BV28" s="33"/>
      <c r="BW28" s="33"/>
      <c r="BX28" s="33"/>
      <c r="BY28" s="33"/>
      <c r="BZ28" s="33"/>
      <c r="CA28" s="33"/>
      <c r="CB28" s="33"/>
      <c r="CC28" s="33"/>
      <c r="CD28" s="33"/>
      <c r="CE28" s="33"/>
      <c r="CF28" s="33"/>
      <c r="CG28" s="33"/>
      <c r="CH28" s="33"/>
      <c r="CI28" s="33"/>
      <c r="CJ28" s="33"/>
      <c r="CK28" s="33"/>
      <c r="CL28" s="33"/>
      <c r="CM28" s="33"/>
      <c r="CN28" s="33"/>
      <c r="CO28" s="33"/>
      <c r="CP28" s="33"/>
      <c r="CQ28" s="33"/>
      <c r="CR28" s="33"/>
      <c r="CS28" s="33"/>
      <c r="CT28" s="33"/>
      <c r="CU28" s="33"/>
      <c r="CV28" s="33"/>
      <c r="CW28" s="33"/>
      <c r="CX28" s="33"/>
      <c r="CY28" s="33"/>
      <c r="CZ28" s="33"/>
      <c r="DA28" s="33"/>
      <c r="DB28" s="33"/>
      <c r="DC28" s="33"/>
      <c r="DD28" s="33"/>
      <c r="DE28" s="33"/>
      <c r="DF28" s="33"/>
      <c r="DG28" s="33"/>
      <c r="DH28" s="33"/>
      <c r="DI28" s="33"/>
      <c r="DJ28" s="33"/>
      <c r="DK28" s="33"/>
      <c r="DL28" s="33"/>
      <c r="DM28" s="33"/>
      <c r="DN28" s="33"/>
      <c r="DO28" s="33"/>
      <c r="DP28" s="33"/>
      <c r="DQ28" s="33"/>
      <c r="DR28" s="33"/>
      <c r="DS28" s="33"/>
      <c r="DT28" s="33"/>
      <c r="DU28" s="33"/>
      <c r="DV28" s="33"/>
      <c r="DW28" s="33"/>
      <c r="DX28" s="33"/>
      <c r="DY28" s="33"/>
      <c r="DZ28" s="33"/>
      <c r="EA28" s="33"/>
      <c r="EB28" s="33"/>
      <c r="EC28" s="33"/>
      <c r="ED28" s="33"/>
      <c r="EE28" s="33"/>
      <c r="EF28" s="33"/>
      <c r="EG28" s="33"/>
      <c r="EH28" s="33"/>
      <c r="EI28" s="33"/>
      <c r="EJ28" s="33"/>
      <c r="EK28" s="33"/>
      <c r="EL28" s="33"/>
      <c r="EM28" s="33"/>
      <c r="EN28" s="33"/>
      <c r="EO28" s="33"/>
      <c r="EP28" s="33"/>
      <c r="EQ28" s="33"/>
      <c r="ER28" s="33"/>
      <c r="ES28" s="33"/>
      <c r="ET28" s="33"/>
      <c r="EU28" s="33"/>
      <c r="EV28" s="33"/>
      <c r="EW28" s="33"/>
      <c r="EX28" s="33"/>
      <c r="EY28" s="33"/>
      <c r="EZ28" s="33"/>
      <c r="FA28" s="33"/>
      <c r="FB28" s="33"/>
      <c r="FC28" s="33"/>
      <c r="FD28" s="33"/>
      <c r="FE28" s="33"/>
      <c r="FF28" s="33"/>
      <c r="FG28" s="33"/>
      <c r="FH28" s="33"/>
      <c r="FI28" s="33"/>
      <c r="FJ28" s="33"/>
      <c r="FK28" s="33"/>
      <c r="FL28" s="33"/>
      <c r="FM28" s="33"/>
      <c r="FN28" s="33"/>
      <c r="FO28" s="33"/>
      <c r="FP28" s="33"/>
      <c r="FQ28" s="33"/>
      <c r="FR28" s="33"/>
      <c r="FS28" s="33"/>
      <c r="FT28" s="33"/>
      <c r="FU28" s="33"/>
      <c r="FV28" s="33"/>
      <c r="FW28" s="33"/>
      <c r="FX28" s="33"/>
      <c r="FY28" s="33"/>
      <c r="FZ28" s="33"/>
      <c r="GA28" s="33"/>
      <c r="GB28" s="33"/>
      <c r="GC28" s="33"/>
      <c r="GD28" s="33"/>
      <c r="GE28" s="33"/>
      <c r="GF28" s="33"/>
      <c r="GG28" s="33"/>
      <c r="GH28" s="33"/>
      <c r="GI28" s="33"/>
      <c r="GJ28" s="33"/>
      <c r="GK28" s="33"/>
      <c r="GL28" s="33"/>
      <c r="GM28" s="33"/>
      <c r="GN28" s="33"/>
      <c r="GO28" s="33"/>
      <c r="GP28" s="33"/>
      <c r="GQ28" s="33"/>
      <c r="GR28" s="33"/>
      <c r="GS28" s="33"/>
      <c r="GT28" s="33"/>
      <c r="GU28" s="33"/>
      <c r="GV28" s="33"/>
      <c r="GW28" s="33"/>
      <c r="GX28" s="33"/>
      <c r="GY28" s="33"/>
      <c r="GZ28" s="33"/>
      <c r="HA28" s="33"/>
      <c r="HB28" s="33"/>
      <c r="HC28" s="33"/>
      <c r="HD28" s="33"/>
      <c r="HE28" s="33"/>
      <c r="HF28" s="33"/>
      <c r="HG28" s="33"/>
      <c r="HH28" s="33"/>
      <c r="HI28" s="33"/>
      <c r="HJ28" s="33"/>
      <c r="HK28" s="33"/>
      <c r="HL28" s="33"/>
      <c r="HM28" s="33"/>
      <c r="HN28" s="33"/>
      <c r="HO28" s="33"/>
      <c r="HP28" s="33"/>
      <c r="HQ28" s="33"/>
      <c r="HR28" s="33"/>
      <c r="HS28" s="33"/>
      <c r="HT28" s="33"/>
      <c r="HU28" s="33"/>
      <c r="HV28" s="33"/>
      <c r="HW28" s="33"/>
      <c r="HX28" s="33"/>
      <c r="HY28" s="33"/>
      <c r="HZ28" s="33"/>
      <c r="IA28" s="33"/>
      <c r="IB28" s="33"/>
      <c r="IC28" s="33"/>
      <c r="ID28" s="33"/>
      <c r="IE28" s="33"/>
      <c r="IF28" s="33"/>
      <c r="IG28" s="33"/>
      <c r="IH28" s="33"/>
      <c r="II28" s="33"/>
      <c r="IJ28" s="33"/>
      <c r="IK28" s="33"/>
      <c r="IL28" s="33"/>
      <c r="IM28" s="33"/>
      <c r="IN28" s="33"/>
      <c r="IO28" s="33"/>
      <c r="IP28" s="33"/>
      <c r="IQ28" s="33"/>
    </row>
    <row r="29" spans="1:251" s="47" customFormat="1" ht="13.5">
      <c r="A29" s="39"/>
      <c r="B29" s="128"/>
      <c r="C29" s="129"/>
      <c r="D29" s="129"/>
      <c r="E29" s="129"/>
      <c r="F29" s="129"/>
      <c r="G29" s="129"/>
      <c r="H29" s="129"/>
      <c r="I29" s="129"/>
      <c r="J29" s="129"/>
      <c r="K29" s="129"/>
      <c r="L29" s="129"/>
      <c r="M29" s="129"/>
      <c r="N29" s="129"/>
      <c r="O29" s="129"/>
      <c r="P29" s="129"/>
      <c r="Q29" s="129"/>
      <c r="R29" s="129"/>
      <c r="S29" s="129"/>
      <c r="T29" s="129"/>
      <c r="U29" s="129"/>
      <c r="V29" s="129"/>
      <c r="W29" s="129"/>
      <c r="X29" s="129"/>
      <c r="Y29" s="129"/>
      <c r="Z29" s="130"/>
      <c r="AA29" s="132"/>
      <c r="AB29" s="129"/>
      <c r="AC29" s="129"/>
      <c r="AD29" s="129"/>
      <c r="AE29" s="129"/>
      <c r="AF29" s="129"/>
      <c r="AG29" s="129"/>
      <c r="AH29" s="129"/>
      <c r="AI29" s="130"/>
      <c r="AJ29" s="132"/>
      <c r="AK29" s="129"/>
      <c r="AL29" s="129"/>
      <c r="AM29" s="129"/>
      <c r="AN29" s="129"/>
      <c r="AO29" s="129"/>
      <c r="AP29" s="129"/>
      <c r="AQ29" s="129"/>
      <c r="AR29" s="130"/>
      <c r="AS29" s="132"/>
      <c r="AT29" s="129"/>
      <c r="AU29" s="129"/>
      <c r="AV29" s="129"/>
      <c r="AW29" s="129"/>
      <c r="AX29" s="134"/>
      <c r="AY29" s="33"/>
      <c r="AZ29" s="33"/>
      <c r="BA29" s="33"/>
      <c r="BB29" s="54"/>
      <c r="BC29" s="55"/>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c r="IQ29" s="33"/>
    </row>
    <row r="30" spans="1:251" s="47" customFormat="1" ht="18.75" customHeight="1">
      <c r="A30" s="39"/>
      <c r="B30" s="56"/>
      <c r="C30" s="97" t="s">
        <v>91</v>
      </c>
      <c r="D30" s="98"/>
      <c r="E30" s="98"/>
      <c r="F30" s="98"/>
      <c r="G30" s="98"/>
      <c r="H30" s="98"/>
      <c r="I30" s="98"/>
      <c r="J30" s="98"/>
      <c r="K30" s="98"/>
      <c r="L30" s="98"/>
      <c r="M30" s="98"/>
      <c r="N30" s="98"/>
      <c r="O30" s="98"/>
      <c r="P30" s="98"/>
      <c r="Q30" s="98"/>
      <c r="R30" s="98"/>
      <c r="S30" s="98"/>
      <c r="T30" s="98"/>
      <c r="U30" s="98"/>
      <c r="V30" s="98"/>
      <c r="W30" s="98"/>
      <c r="X30" s="98"/>
      <c r="Y30" s="98"/>
      <c r="Z30" s="99"/>
      <c r="AA30" s="100">
        <v>2488482</v>
      </c>
      <c r="AB30" s="101"/>
      <c r="AC30" s="101"/>
      <c r="AD30" s="101"/>
      <c r="AE30" s="101"/>
      <c r="AF30" s="101"/>
      <c r="AG30" s="101"/>
      <c r="AH30" s="101"/>
      <c r="AI30" s="102"/>
      <c r="AJ30" s="100">
        <v>2561017</v>
      </c>
      <c r="AK30" s="101"/>
      <c r="AL30" s="101"/>
      <c r="AM30" s="101"/>
      <c r="AN30" s="101"/>
      <c r="AO30" s="101"/>
      <c r="AP30" s="101"/>
      <c r="AQ30" s="101"/>
      <c r="AR30" s="102"/>
      <c r="AS30" s="103"/>
      <c r="AT30" s="104"/>
      <c r="AU30" s="104"/>
      <c r="AV30" s="104"/>
      <c r="AW30" s="104"/>
      <c r="AX30" s="105"/>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c r="FO30" s="33"/>
      <c r="FP30" s="33"/>
      <c r="FQ30" s="33"/>
      <c r="FR30" s="33"/>
      <c r="FS30" s="33"/>
      <c r="FT30" s="33"/>
      <c r="FU30" s="33"/>
      <c r="FV30" s="33"/>
      <c r="FW30" s="33"/>
      <c r="FX30" s="33"/>
      <c r="FY30" s="33"/>
      <c r="FZ30" s="33"/>
      <c r="GA30" s="33"/>
      <c r="GB30" s="33"/>
      <c r="GC30" s="33"/>
      <c r="GD30" s="33"/>
      <c r="GE30" s="33"/>
      <c r="GF30" s="33"/>
      <c r="GG30" s="33"/>
      <c r="GH30" s="33"/>
      <c r="GI30" s="33"/>
      <c r="GJ30" s="33"/>
      <c r="GK30" s="33"/>
      <c r="GL30" s="33"/>
      <c r="GM30" s="33"/>
      <c r="GN30" s="33"/>
      <c r="GO30" s="33"/>
      <c r="GP30" s="33"/>
      <c r="GQ30" s="33"/>
      <c r="GR30" s="33"/>
      <c r="GS30" s="33"/>
      <c r="GT30" s="33"/>
      <c r="GU30" s="33"/>
      <c r="GV30" s="33"/>
      <c r="GW30" s="33"/>
      <c r="GX30" s="33"/>
      <c r="GY30" s="33"/>
      <c r="GZ30" s="33"/>
      <c r="HA30" s="33"/>
      <c r="HB30" s="33"/>
      <c r="HC30" s="33"/>
      <c r="HD30" s="33"/>
      <c r="HE30" s="33"/>
      <c r="HF30" s="33"/>
      <c r="HG30" s="33"/>
      <c r="HH30" s="33"/>
      <c r="HI30" s="33"/>
      <c r="HJ30" s="33"/>
      <c r="HK30" s="33"/>
      <c r="HL30" s="33"/>
      <c r="HM30" s="33"/>
      <c r="HN30" s="33"/>
      <c r="HO30" s="33"/>
      <c r="HP30" s="33"/>
      <c r="HQ30" s="33"/>
      <c r="HR30" s="33"/>
      <c r="HS30" s="33"/>
      <c r="HT30" s="33"/>
      <c r="HU30" s="33"/>
      <c r="HV30" s="33"/>
      <c r="HW30" s="33"/>
      <c r="HX30" s="33"/>
      <c r="HY30" s="33"/>
      <c r="HZ30" s="33"/>
      <c r="IA30" s="33"/>
      <c r="IB30" s="33"/>
      <c r="IC30" s="33"/>
      <c r="ID30" s="33"/>
      <c r="IE30" s="33"/>
      <c r="IF30" s="33"/>
      <c r="IG30" s="33"/>
      <c r="IH30" s="33"/>
      <c r="II30" s="33"/>
      <c r="IJ30" s="33"/>
      <c r="IK30" s="33"/>
      <c r="IL30" s="33"/>
      <c r="IM30" s="33"/>
      <c r="IN30" s="33"/>
      <c r="IO30" s="33"/>
      <c r="IP30" s="33"/>
      <c r="IQ30" s="33"/>
    </row>
    <row r="31" spans="1:251" s="47" customFormat="1" ht="18.75" customHeight="1" thickBot="1">
      <c r="A31" s="48"/>
      <c r="B31" s="106" t="s">
        <v>92</v>
      </c>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8"/>
      <c r="AA31" s="109">
        <f>SUM($AA$30:$AA$30)</f>
        <v>2488482</v>
      </c>
      <c r="AB31" s="110"/>
      <c r="AC31" s="110"/>
      <c r="AD31" s="110"/>
      <c r="AE31" s="110"/>
      <c r="AF31" s="110"/>
      <c r="AG31" s="110"/>
      <c r="AH31" s="110"/>
      <c r="AI31" s="111"/>
      <c r="AJ31" s="109">
        <f>SUM($AJ$30:$AJ$30)</f>
        <v>2561017</v>
      </c>
      <c r="AK31" s="110"/>
      <c r="AL31" s="110"/>
      <c r="AM31" s="110"/>
      <c r="AN31" s="110"/>
      <c r="AO31" s="110"/>
      <c r="AP31" s="110"/>
      <c r="AQ31" s="110"/>
      <c r="AR31" s="111"/>
      <c r="AS31" s="112"/>
      <c r="AT31" s="113"/>
      <c r="AU31" s="113"/>
      <c r="AV31" s="113"/>
      <c r="AW31" s="113"/>
      <c r="AX31" s="114"/>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c r="FO31" s="33"/>
      <c r="FP31" s="33"/>
      <c r="FQ31" s="33"/>
      <c r="FR31" s="33"/>
      <c r="FS31" s="33"/>
      <c r="FT31" s="33"/>
      <c r="FU31" s="33"/>
      <c r="FV31" s="33"/>
      <c r="FW31" s="33"/>
      <c r="FX31" s="33"/>
      <c r="FY31" s="33"/>
      <c r="FZ31" s="33"/>
      <c r="GA31" s="33"/>
      <c r="GB31" s="33"/>
      <c r="GC31" s="33"/>
      <c r="GD31" s="33"/>
      <c r="GE31" s="33"/>
      <c r="GF31" s="33"/>
      <c r="GG31" s="33"/>
      <c r="GH31" s="33"/>
      <c r="GI31" s="33"/>
      <c r="GJ31" s="33"/>
      <c r="GK31" s="33"/>
      <c r="GL31" s="33"/>
      <c r="GM31" s="33"/>
      <c r="GN31" s="33"/>
      <c r="GO31" s="33"/>
      <c r="GP31" s="33"/>
      <c r="GQ31" s="33"/>
      <c r="GR31" s="33"/>
      <c r="GS31" s="33"/>
      <c r="GT31" s="33"/>
      <c r="GU31" s="33"/>
      <c r="GV31" s="33"/>
      <c r="GW31" s="33"/>
      <c r="GX31" s="33"/>
      <c r="GY31" s="33"/>
      <c r="GZ31" s="33"/>
      <c r="HA31" s="33"/>
      <c r="HB31" s="33"/>
      <c r="HC31" s="33"/>
      <c r="HD31" s="33"/>
      <c r="HE31" s="33"/>
      <c r="HF31" s="33"/>
      <c r="HG31" s="33"/>
      <c r="HH31" s="33"/>
      <c r="HI31" s="33"/>
      <c r="HJ31" s="33"/>
      <c r="HK31" s="33"/>
      <c r="HL31" s="33"/>
      <c r="HM31" s="33"/>
      <c r="HN31" s="33"/>
      <c r="HO31" s="33"/>
      <c r="HP31" s="33"/>
      <c r="HQ31" s="33"/>
      <c r="HR31" s="33"/>
      <c r="HS31" s="33"/>
      <c r="HT31" s="33"/>
      <c r="HU31" s="33"/>
      <c r="HV31" s="33"/>
      <c r="HW31" s="33"/>
      <c r="HX31" s="33"/>
      <c r="HY31" s="33"/>
      <c r="HZ31" s="33"/>
      <c r="IA31" s="33"/>
      <c r="IB31" s="33"/>
      <c r="IC31" s="33"/>
      <c r="ID31" s="33"/>
      <c r="IE31" s="33"/>
      <c r="IF31" s="33"/>
      <c r="IG31" s="33"/>
      <c r="IH31" s="33"/>
      <c r="II31" s="33"/>
      <c r="IJ31" s="33"/>
      <c r="IK31" s="33"/>
      <c r="IL31" s="33"/>
      <c r="IM31" s="33"/>
      <c r="IN31" s="33"/>
      <c r="IO31" s="33"/>
      <c r="IP31" s="33"/>
      <c r="IQ31" s="33"/>
    </row>
    <row r="33" spans="1:113" ht="18.75">
      <c r="A33" s="32" t="s">
        <v>79</v>
      </c>
      <c r="AW33" s="34"/>
      <c r="AX33" s="35"/>
      <c r="AY33" s="34"/>
    </row>
    <row r="35" spans="1:113" ht="18.75">
      <c r="B35" s="115" t="s">
        <v>0</v>
      </c>
      <c r="C35" s="135"/>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row>
    <row r="36" spans="1:113">
      <c r="Z36" s="36"/>
      <c r="AD36" s="36"/>
      <c r="AE36" s="36"/>
      <c r="AF36" s="36"/>
      <c r="AG36" s="36"/>
      <c r="AH36" s="36"/>
      <c r="AI36" s="36"/>
      <c r="AO36" s="36"/>
    </row>
    <row r="37" spans="1:113" ht="13.5" thickBot="1">
      <c r="Z37" s="36"/>
      <c r="AD37" s="36"/>
      <c r="AE37" s="36"/>
      <c r="AF37" s="36"/>
      <c r="AG37" s="36"/>
      <c r="AH37" s="36"/>
      <c r="AI37" s="36"/>
      <c r="AO37" s="36"/>
      <c r="DI37" s="37"/>
    </row>
    <row r="38" spans="1:113" ht="24.75" customHeight="1" thickBot="1">
      <c r="B38" s="117" t="s">
        <v>80</v>
      </c>
      <c r="C38" s="118"/>
      <c r="D38" s="118"/>
      <c r="E38" s="118"/>
      <c r="F38" s="118"/>
      <c r="G38" s="118"/>
      <c r="H38" s="119" t="s">
        <v>93</v>
      </c>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1"/>
      <c r="DI38" s="37"/>
    </row>
    <row r="39" spans="1:113" ht="14.25">
      <c r="B39" s="38"/>
      <c r="C39" s="38"/>
      <c r="D39" s="38"/>
      <c r="E39" s="38"/>
      <c r="F39" s="38"/>
      <c r="G39" s="38"/>
      <c r="H39" s="39"/>
      <c r="I39" s="39"/>
      <c r="J39" s="39"/>
      <c r="K39" s="39"/>
      <c r="L39" s="40"/>
      <c r="M39" s="40"/>
      <c r="N39" s="40"/>
      <c r="O39" s="40"/>
      <c r="P39" s="39"/>
      <c r="Q39" s="39"/>
      <c r="R39" s="39"/>
      <c r="S39" s="39"/>
      <c r="T39" s="39"/>
      <c r="U39" s="39"/>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DI39" s="37"/>
    </row>
    <row r="40" spans="1:113" ht="15" thickBot="1">
      <c r="A40" s="42"/>
      <c r="B40" s="41" t="s">
        <v>82</v>
      </c>
      <c r="C40" s="39"/>
      <c r="D40" s="39"/>
      <c r="E40" s="39"/>
      <c r="F40" s="39"/>
      <c r="G40" s="39"/>
      <c r="H40" s="39"/>
      <c r="I40" s="39"/>
      <c r="J40" s="39"/>
      <c r="K40" s="39"/>
      <c r="L40" s="40"/>
      <c r="M40" s="40"/>
      <c r="N40" s="40"/>
      <c r="O40" s="40"/>
      <c r="P40" s="39"/>
      <c r="Q40" s="39"/>
      <c r="R40" s="39"/>
      <c r="S40" s="39"/>
      <c r="T40" s="39"/>
      <c r="U40" s="39"/>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DI40" s="37"/>
    </row>
    <row r="41" spans="1:113" ht="14.25">
      <c r="A41" s="39"/>
      <c r="B41" s="43"/>
      <c r="C41" s="38"/>
      <c r="D41" s="38"/>
      <c r="E41" s="38"/>
      <c r="F41" s="38"/>
      <c r="G41" s="38"/>
      <c r="H41" s="38"/>
      <c r="I41" s="38"/>
      <c r="J41" s="38"/>
      <c r="K41" s="38"/>
      <c r="L41" s="44"/>
      <c r="M41" s="44"/>
      <c r="N41" s="44"/>
      <c r="O41" s="44"/>
      <c r="P41" s="38"/>
      <c r="Q41" s="38"/>
      <c r="R41" s="38"/>
      <c r="S41" s="38"/>
      <c r="T41" s="38"/>
      <c r="U41" s="38"/>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6"/>
    </row>
    <row r="42" spans="1:113" ht="12" customHeight="1">
      <c r="A42" s="39"/>
      <c r="B42" s="122" t="s">
        <v>94</v>
      </c>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3"/>
      <c r="AF42" s="123"/>
      <c r="AG42" s="123"/>
      <c r="AH42" s="123"/>
      <c r="AI42" s="123"/>
      <c r="AJ42" s="123"/>
      <c r="AK42" s="123"/>
      <c r="AL42" s="123"/>
      <c r="AM42" s="123"/>
      <c r="AN42" s="123"/>
      <c r="AO42" s="123"/>
      <c r="AP42" s="123"/>
      <c r="AQ42" s="123"/>
      <c r="AR42" s="123"/>
      <c r="AS42" s="123"/>
      <c r="AT42" s="123"/>
      <c r="AU42" s="123"/>
      <c r="AV42" s="123"/>
      <c r="AW42" s="123"/>
      <c r="AX42" s="124"/>
    </row>
    <row r="43" spans="1:113" ht="12" customHeight="1">
      <c r="A43" s="39"/>
      <c r="B43" s="122"/>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3"/>
      <c r="AC43" s="123"/>
      <c r="AD43" s="123"/>
      <c r="AE43" s="123"/>
      <c r="AF43" s="123"/>
      <c r="AG43" s="123"/>
      <c r="AH43" s="123"/>
      <c r="AI43" s="123"/>
      <c r="AJ43" s="123"/>
      <c r="AK43" s="123"/>
      <c r="AL43" s="123"/>
      <c r="AM43" s="123"/>
      <c r="AN43" s="123"/>
      <c r="AO43" s="123"/>
      <c r="AP43" s="123"/>
      <c r="AQ43" s="123"/>
      <c r="AR43" s="123"/>
      <c r="AS43" s="123"/>
      <c r="AT43" s="123"/>
      <c r="AU43" s="123"/>
      <c r="AV43" s="123"/>
      <c r="AW43" s="123"/>
      <c r="AX43" s="124"/>
      <c r="BC43" s="47"/>
    </row>
    <row r="44" spans="1:113" ht="12" customHeight="1">
      <c r="A44" s="39"/>
      <c r="B44" s="122"/>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123"/>
      <c r="AA44" s="123"/>
      <c r="AB44" s="123"/>
      <c r="AC44" s="123"/>
      <c r="AD44" s="123"/>
      <c r="AE44" s="123"/>
      <c r="AF44" s="123"/>
      <c r="AG44" s="123"/>
      <c r="AH44" s="123"/>
      <c r="AI44" s="123"/>
      <c r="AJ44" s="123"/>
      <c r="AK44" s="123"/>
      <c r="AL44" s="123"/>
      <c r="AM44" s="123"/>
      <c r="AN44" s="123"/>
      <c r="AO44" s="123"/>
      <c r="AP44" s="123"/>
      <c r="AQ44" s="123"/>
      <c r="AR44" s="123"/>
      <c r="AS44" s="123"/>
      <c r="AT44" s="123"/>
      <c r="AU44" s="123"/>
      <c r="AV44" s="123"/>
      <c r="AW44" s="123"/>
      <c r="AX44" s="124"/>
    </row>
    <row r="45" spans="1:113" ht="12" customHeight="1">
      <c r="A45" s="39"/>
      <c r="B45" s="122"/>
      <c r="C45" s="123"/>
      <c r="D45" s="123"/>
      <c r="E45" s="123"/>
      <c r="F45" s="123"/>
      <c r="G45" s="123"/>
      <c r="H45" s="123"/>
      <c r="I45" s="123"/>
      <c r="J45" s="123"/>
      <c r="K45" s="123"/>
      <c r="L45" s="123"/>
      <c r="M45" s="123"/>
      <c r="N45" s="123"/>
      <c r="O45" s="123"/>
      <c r="P45" s="123"/>
      <c r="Q45" s="123"/>
      <c r="R45" s="123"/>
      <c r="S45" s="123"/>
      <c r="T45" s="123"/>
      <c r="U45" s="123"/>
      <c r="V45" s="123"/>
      <c r="W45" s="123"/>
      <c r="X45" s="123"/>
      <c r="Y45" s="123"/>
      <c r="Z45" s="123"/>
      <c r="AA45" s="123"/>
      <c r="AB45" s="123"/>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24"/>
    </row>
    <row r="46" spans="1:113" ht="12" customHeight="1">
      <c r="A46" s="39"/>
      <c r="B46" s="122"/>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3"/>
      <c r="AL46" s="123"/>
      <c r="AM46" s="123"/>
      <c r="AN46" s="123"/>
      <c r="AO46" s="123"/>
      <c r="AP46" s="123"/>
      <c r="AQ46" s="123"/>
      <c r="AR46" s="123"/>
      <c r="AS46" s="123"/>
      <c r="AT46" s="123"/>
      <c r="AU46" s="123"/>
      <c r="AV46" s="123"/>
      <c r="AW46" s="123"/>
      <c r="AX46" s="124"/>
    </row>
    <row r="47" spans="1:113" ht="15" thickBot="1">
      <c r="A47" s="48"/>
      <c r="B47" s="49"/>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1"/>
    </row>
    <row r="48" spans="1:113">
      <c r="B48" s="52"/>
    </row>
    <row r="49" spans="1:251" ht="15" thickBot="1">
      <c r="A49" s="42"/>
      <c r="B49" s="41" t="s">
        <v>83</v>
      </c>
      <c r="C49" s="39"/>
      <c r="D49" s="39"/>
      <c r="E49" s="39"/>
      <c r="F49" s="39"/>
      <c r="G49" s="39"/>
      <c r="H49" s="39"/>
      <c r="I49" s="39"/>
      <c r="J49" s="39"/>
      <c r="K49" s="39"/>
      <c r="L49" s="40"/>
      <c r="M49" s="40"/>
      <c r="N49" s="40"/>
      <c r="O49" s="40"/>
      <c r="P49" s="39"/>
      <c r="Q49" s="39"/>
      <c r="R49" s="39"/>
      <c r="S49" s="39"/>
      <c r="T49" s="39"/>
      <c r="U49" s="39"/>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DI49" s="37"/>
    </row>
    <row r="50" spans="1:251" ht="14.25">
      <c r="A50" s="39"/>
      <c r="B50" s="43"/>
      <c r="C50" s="38"/>
      <c r="D50" s="38"/>
      <c r="E50" s="38"/>
      <c r="F50" s="38"/>
      <c r="G50" s="38"/>
      <c r="H50" s="38"/>
      <c r="I50" s="38"/>
      <c r="J50" s="38"/>
      <c r="K50" s="38"/>
      <c r="L50" s="44"/>
      <c r="M50" s="44"/>
      <c r="N50" s="44"/>
      <c r="O50" s="44"/>
      <c r="P50" s="38"/>
      <c r="Q50" s="38"/>
      <c r="R50" s="38"/>
      <c r="S50" s="38"/>
      <c r="T50" s="38"/>
      <c r="U50" s="38"/>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6"/>
    </row>
    <row r="51" spans="1:251" ht="12" customHeight="1">
      <c r="A51" s="39"/>
      <c r="B51" s="122" t="s">
        <v>95</v>
      </c>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row>
    <row r="52" spans="1:251" ht="12" customHeight="1">
      <c r="A52" s="39"/>
      <c r="B52" s="122"/>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c r="AD52" s="123"/>
      <c r="AE52" s="123"/>
      <c r="AF52" s="123"/>
      <c r="AG52" s="123"/>
      <c r="AH52" s="123"/>
      <c r="AI52" s="123"/>
      <c r="AJ52" s="123"/>
      <c r="AK52" s="123"/>
      <c r="AL52" s="123"/>
      <c r="AM52" s="123"/>
      <c r="AN52" s="123"/>
      <c r="AO52" s="123"/>
      <c r="AP52" s="123"/>
      <c r="AQ52" s="123"/>
      <c r="AR52" s="123"/>
      <c r="AS52" s="123"/>
      <c r="AT52" s="123"/>
      <c r="AU52" s="123"/>
      <c r="AV52" s="123"/>
      <c r="AW52" s="123"/>
      <c r="AX52" s="124"/>
      <c r="BC52" s="47"/>
    </row>
    <row r="53" spans="1:251" ht="12" customHeight="1">
      <c r="A53" s="39"/>
      <c r="B53" s="122"/>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c r="AD53" s="123"/>
      <c r="AE53" s="123"/>
      <c r="AF53" s="123"/>
      <c r="AG53" s="123"/>
      <c r="AH53" s="123"/>
      <c r="AI53" s="123"/>
      <c r="AJ53" s="123"/>
      <c r="AK53" s="123"/>
      <c r="AL53" s="123"/>
      <c r="AM53" s="123"/>
      <c r="AN53" s="123"/>
      <c r="AO53" s="123"/>
      <c r="AP53" s="123"/>
      <c r="AQ53" s="123"/>
      <c r="AR53" s="123"/>
      <c r="AS53" s="123"/>
      <c r="AT53" s="123"/>
      <c r="AU53" s="123"/>
      <c r="AV53" s="123"/>
      <c r="AW53" s="123"/>
      <c r="AX53" s="124"/>
    </row>
    <row r="54" spans="1:251" ht="12" customHeight="1">
      <c r="A54" s="39"/>
      <c r="B54" s="122"/>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23"/>
      <c r="AM54" s="123"/>
      <c r="AN54" s="123"/>
      <c r="AO54" s="123"/>
      <c r="AP54" s="123"/>
      <c r="AQ54" s="123"/>
      <c r="AR54" s="123"/>
      <c r="AS54" s="123"/>
      <c r="AT54" s="123"/>
      <c r="AU54" s="123"/>
      <c r="AV54" s="123"/>
      <c r="AW54" s="123"/>
      <c r="AX54" s="124"/>
    </row>
    <row r="55" spans="1:251" ht="12" customHeight="1">
      <c r="A55" s="39"/>
      <c r="B55" s="122"/>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K55" s="123"/>
      <c r="AL55" s="123"/>
      <c r="AM55" s="123"/>
      <c r="AN55" s="123"/>
      <c r="AO55" s="123"/>
      <c r="AP55" s="123"/>
      <c r="AQ55" s="123"/>
      <c r="AR55" s="123"/>
      <c r="AS55" s="123"/>
      <c r="AT55" s="123"/>
      <c r="AU55" s="123"/>
      <c r="AV55" s="123"/>
      <c r="AW55" s="123"/>
      <c r="AX55" s="124"/>
    </row>
    <row r="56" spans="1:251" ht="15" thickBot="1">
      <c r="A56" s="48"/>
      <c r="B56" s="49"/>
      <c r="C56" s="50"/>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c r="AX56" s="51"/>
    </row>
    <row r="57" spans="1:251">
      <c r="B57" s="52"/>
    </row>
    <row r="58" spans="1:251" ht="14.25">
      <c r="B58" s="41" t="s">
        <v>85</v>
      </c>
      <c r="C58" s="39"/>
      <c r="D58" s="39"/>
      <c r="E58" s="39"/>
      <c r="F58" s="39"/>
      <c r="G58" s="39"/>
      <c r="H58" s="39"/>
      <c r="I58" s="39"/>
      <c r="J58" s="39"/>
      <c r="K58" s="39"/>
      <c r="L58" s="40"/>
      <c r="M58" s="40"/>
      <c r="N58" s="40"/>
      <c r="O58" s="40"/>
      <c r="P58" s="39"/>
      <c r="Q58" s="39"/>
      <c r="R58" s="39"/>
      <c r="S58" s="39"/>
      <c r="T58" s="39"/>
      <c r="U58" s="39"/>
      <c r="V58" s="41"/>
      <c r="W58" s="41"/>
      <c r="X58" s="41"/>
      <c r="Y58" s="41"/>
      <c r="Z58" s="41"/>
      <c r="AA58" s="41"/>
      <c r="AB58" s="41"/>
      <c r="AC58" s="41"/>
      <c r="AD58" s="41"/>
      <c r="AE58" s="41"/>
      <c r="AF58" s="41"/>
      <c r="AG58" s="41"/>
      <c r="AH58" s="41"/>
      <c r="AI58" s="41"/>
      <c r="AJ58" s="41"/>
      <c r="AK58" s="41"/>
      <c r="AL58" s="41"/>
      <c r="AM58" s="41"/>
      <c r="AN58" s="41"/>
      <c r="AO58" s="41"/>
      <c r="AP58" s="41"/>
      <c r="AQ58" s="41"/>
      <c r="AR58" s="41"/>
      <c r="AS58" s="41"/>
      <c r="AT58" s="41"/>
      <c r="AU58" s="41"/>
      <c r="AV58" s="41"/>
      <c r="AW58" s="41"/>
      <c r="AX58" s="41"/>
    </row>
    <row r="59" spans="1:251" ht="15" thickBot="1">
      <c r="B59" s="39"/>
      <c r="C59" s="39"/>
      <c r="D59" s="39"/>
      <c r="E59" s="39"/>
      <c r="F59" s="39"/>
      <c r="G59" s="39"/>
      <c r="H59" s="39"/>
      <c r="I59" s="39"/>
      <c r="J59" s="39"/>
      <c r="K59" s="39"/>
      <c r="L59" s="40"/>
      <c r="M59" s="40"/>
      <c r="N59" s="40"/>
      <c r="O59" s="40"/>
      <c r="P59" s="39"/>
      <c r="Q59" s="39"/>
      <c r="R59" s="39"/>
      <c r="S59" s="39"/>
      <c r="T59" s="39"/>
      <c r="U59" s="39"/>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53" t="s">
        <v>86</v>
      </c>
    </row>
    <row r="60" spans="1:251" s="47" customFormat="1" ht="13.5" customHeight="1">
      <c r="A60" s="39"/>
      <c r="B60" s="125" t="s">
        <v>87</v>
      </c>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7"/>
      <c r="AA60" s="131" t="s">
        <v>88</v>
      </c>
      <c r="AB60" s="126"/>
      <c r="AC60" s="126"/>
      <c r="AD60" s="126"/>
      <c r="AE60" s="126"/>
      <c r="AF60" s="126"/>
      <c r="AG60" s="126"/>
      <c r="AH60" s="126"/>
      <c r="AI60" s="127"/>
      <c r="AJ60" s="131" t="s">
        <v>89</v>
      </c>
      <c r="AK60" s="126"/>
      <c r="AL60" s="126"/>
      <c r="AM60" s="126"/>
      <c r="AN60" s="126"/>
      <c r="AO60" s="126"/>
      <c r="AP60" s="126"/>
      <c r="AQ60" s="126"/>
      <c r="AR60" s="127"/>
      <c r="AS60" s="131" t="s">
        <v>90</v>
      </c>
      <c r="AT60" s="126"/>
      <c r="AU60" s="126"/>
      <c r="AV60" s="126"/>
      <c r="AW60" s="126"/>
      <c r="AX60" s="1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c r="FN60" s="33"/>
      <c r="FO60" s="33"/>
      <c r="FP60" s="33"/>
      <c r="FQ60" s="33"/>
      <c r="FR60" s="33"/>
      <c r="FS60" s="33"/>
      <c r="FT60" s="33"/>
      <c r="FU60" s="33"/>
      <c r="FV60" s="33"/>
      <c r="FW60" s="33"/>
      <c r="FX60" s="33"/>
      <c r="FY60" s="33"/>
      <c r="FZ60" s="33"/>
      <c r="GA60" s="33"/>
      <c r="GB60" s="33"/>
      <c r="GC60" s="33"/>
      <c r="GD60" s="33"/>
      <c r="GE60" s="33"/>
      <c r="GF60" s="33"/>
      <c r="GG60" s="33"/>
      <c r="GH60" s="33"/>
      <c r="GI60" s="33"/>
      <c r="GJ60" s="33"/>
      <c r="GK60" s="33"/>
      <c r="GL60" s="33"/>
      <c r="GM60" s="33"/>
      <c r="GN60" s="33"/>
      <c r="GO60" s="33"/>
      <c r="GP60" s="33"/>
      <c r="GQ60" s="33"/>
      <c r="GR60" s="33"/>
      <c r="GS60" s="33"/>
      <c r="GT60" s="33"/>
      <c r="GU60" s="33"/>
      <c r="GV60" s="33"/>
      <c r="GW60" s="33"/>
      <c r="GX60" s="33"/>
      <c r="GY60" s="33"/>
      <c r="GZ60" s="33"/>
      <c r="HA60" s="33"/>
      <c r="HB60" s="33"/>
      <c r="HC60" s="33"/>
      <c r="HD60" s="33"/>
      <c r="HE60" s="33"/>
      <c r="HF60" s="33"/>
      <c r="HG60" s="33"/>
      <c r="HH60" s="33"/>
      <c r="HI60" s="33"/>
      <c r="HJ60" s="33"/>
      <c r="HK60" s="33"/>
      <c r="HL60" s="33"/>
      <c r="HM60" s="33"/>
      <c r="HN60" s="33"/>
      <c r="HO60" s="33"/>
      <c r="HP60" s="33"/>
      <c r="HQ60" s="33"/>
      <c r="HR60" s="33"/>
      <c r="HS60" s="33"/>
      <c r="HT60" s="33"/>
      <c r="HU60" s="33"/>
      <c r="HV60" s="33"/>
      <c r="HW60" s="33"/>
      <c r="HX60" s="33"/>
      <c r="HY60" s="33"/>
      <c r="HZ60" s="33"/>
      <c r="IA60" s="33"/>
      <c r="IB60" s="33"/>
      <c r="IC60" s="33"/>
      <c r="ID60" s="33"/>
      <c r="IE60" s="33"/>
      <c r="IF60" s="33"/>
      <c r="IG60" s="33"/>
      <c r="IH60" s="33"/>
      <c r="II60" s="33"/>
      <c r="IJ60" s="33"/>
      <c r="IK60" s="33"/>
      <c r="IL60" s="33"/>
      <c r="IM60" s="33"/>
      <c r="IN60" s="33"/>
      <c r="IO60" s="33"/>
      <c r="IP60" s="33"/>
      <c r="IQ60" s="33"/>
    </row>
    <row r="61" spans="1:251" s="47" customFormat="1" ht="13.5">
      <c r="A61" s="39"/>
      <c r="B61" s="128"/>
      <c r="C61" s="129"/>
      <c r="D61" s="129"/>
      <c r="E61" s="129"/>
      <c r="F61" s="129"/>
      <c r="G61" s="129"/>
      <c r="H61" s="129"/>
      <c r="I61" s="129"/>
      <c r="J61" s="129"/>
      <c r="K61" s="129"/>
      <c r="L61" s="129"/>
      <c r="M61" s="129"/>
      <c r="N61" s="129"/>
      <c r="O61" s="129"/>
      <c r="P61" s="129"/>
      <c r="Q61" s="129"/>
      <c r="R61" s="129"/>
      <c r="S61" s="129"/>
      <c r="T61" s="129"/>
      <c r="U61" s="129"/>
      <c r="V61" s="129"/>
      <c r="W61" s="129"/>
      <c r="X61" s="129"/>
      <c r="Y61" s="129"/>
      <c r="Z61" s="130"/>
      <c r="AA61" s="132"/>
      <c r="AB61" s="129"/>
      <c r="AC61" s="129"/>
      <c r="AD61" s="129"/>
      <c r="AE61" s="129"/>
      <c r="AF61" s="129"/>
      <c r="AG61" s="129"/>
      <c r="AH61" s="129"/>
      <c r="AI61" s="130"/>
      <c r="AJ61" s="132"/>
      <c r="AK61" s="129"/>
      <c r="AL61" s="129"/>
      <c r="AM61" s="129"/>
      <c r="AN61" s="129"/>
      <c r="AO61" s="129"/>
      <c r="AP61" s="129"/>
      <c r="AQ61" s="129"/>
      <c r="AR61" s="130"/>
      <c r="AS61" s="132"/>
      <c r="AT61" s="129"/>
      <c r="AU61" s="129"/>
      <c r="AV61" s="129"/>
      <c r="AW61" s="129"/>
      <c r="AX61" s="134"/>
      <c r="AY61" s="33"/>
      <c r="AZ61" s="33"/>
      <c r="BA61" s="33"/>
      <c r="BB61" s="54"/>
      <c r="BC61" s="55"/>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c r="FN61" s="33"/>
      <c r="FO61" s="33"/>
      <c r="FP61" s="33"/>
      <c r="FQ61" s="33"/>
      <c r="FR61" s="33"/>
      <c r="FS61" s="33"/>
      <c r="FT61" s="33"/>
      <c r="FU61" s="33"/>
      <c r="FV61" s="33"/>
      <c r="FW61" s="33"/>
      <c r="FX61" s="33"/>
      <c r="FY61" s="33"/>
      <c r="FZ61" s="33"/>
      <c r="GA61" s="33"/>
      <c r="GB61" s="33"/>
      <c r="GC61" s="33"/>
      <c r="GD61" s="33"/>
      <c r="GE61" s="33"/>
      <c r="GF61" s="33"/>
      <c r="GG61" s="33"/>
      <c r="GH61" s="33"/>
      <c r="GI61" s="33"/>
      <c r="GJ61" s="33"/>
      <c r="GK61" s="33"/>
      <c r="GL61" s="33"/>
      <c r="GM61" s="33"/>
      <c r="GN61" s="33"/>
      <c r="GO61" s="33"/>
      <c r="GP61" s="33"/>
      <c r="GQ61" s="33"/>
      <c r="GR61" s="33"/>
      <c r="GS61" s="33"/>
      <c r="GT61" s="33"/>
      <c r="GU61" s="33"/>
      <c r="GV61" s="33"/>
      <c r="GW61" s="33"/>
      <c r="GX61" s="33"/>
      <c r="GY61" s="33"/>
      <c r="GZ61" s="33"/>
      <c r="HA61" s="33"/>
      <c r="HB61" s="33"/>
      <c r="HC61" s="33"/>
      <c r="HD61" s="33"/>
      <c r="HE61" s="33"/>
      <c r="HF61" s="33"/>
      <c r="HG61" s="33"/>
      <c r="HH61" s="33"/>
      <c r="HI61" s="33"/>
      <c r="HJ61" s="33"/>
      <c r="HK61" s="33"/>
      <c r="HL61" s="33"/>
      <c r="HM61" s="33"/>
      <c r="HN61" s="33"/>
      <c r="HO61" s="33"/>
      <c r="HP61" s="33"/>
      <c r="HQ61" s="33"/>
      <c r="HR61" s="33"/>
      <c r="HS61" s="33"/>
      <c r="HT61" s="33"/>
      <c r="HU61" s="33"/>
      <c r="HV61" s="33"/>
      <c r="HW61" s="33"/>
      <c r="HX61" s="33"/>
      <c r="HY61" s="33"/>
      <c r="HZ61" s="33"/>
      <c r="IA61" s="33"/>
      <c r="IB61" s="33"/>
      <c r="IC61" s="33"/>
      <c r="ID61" s="33"/>
      <c r="IE61" s="33"/>
      <c r="IF61" s="33"/>
      <c r="IG61" s="33"/>
      <c r="IH61" s="33"/>
      <c r="II61" s="33"/>
      <c r="IJ61" s="33"/>
      <c r="IK61" s="33"/>
      <c r="IL61" s="33"/>
      <c r="IM61" s="33"/>
      <c r="IN61" s="33"/>
      <c r="IO61" s="33"/>
      <c r="IP61" s="33"/>
      <c r="IQ61" s="33"/>
    </row>
    <row r="62" spans="1:251" s="47" customFormat="1" ht="18.75" customHeight="1">
      <c r="A62" s="39"/>
      <c r="B62" s="56"/>
      <c r="C62" s="97" t="s">
        <v>96</v>
      </c>
      <c r="D62" s="98"/>
      <c r="E62" s="98"/>
      <c r="F62" s="98"/>
      <c r="G62" s="98"/>
      <c r="H62" s="98"/>
      <c r="I62" s="98"/>
      <c r="J62" s="98"/>
      <c r="K62" s="98"/>
      <c r="L62" s="98"/>
      <c r="M62" s="98"/>
      <c r="N62" s="98"/>
      <c r="O62" s="98"/>
      <c r="P62" s="98"/>
      <c r="Q62" s="98"/>
      <c r="R62" s="98"/>
      <c r="S62" s="98"/>
      <c r="T62" s="98"/>
      <c r="U62" s="98"/>
      <c r="V62" s="98"/>
      <c r="W62" s="98"/>
      <c r="X62" s="98"/>
      <c r="Y62" s="98"/>
      <c r="Z62" s="99"/>
      <c r="AA62" s="100">
        <v>68178</v>
      </c>
      <c r="AB62" s="101"/>
      <c r="AC62" s="101"/>
      <c r="AD62" s="101"/>
      <c r="AE62" s="101"/>
      <c r="AF62" s="101"/>
      <c r="AG62" s="101"/>
      <c r="AH62" s="101"/>
      <c r="AI62" s="102"/>
      <c r="AJ62" s="100">
        <v>64152</v>
      </c>
      <c r="AK62" s="101"/>
      <c r="AL62" s="101"/>
      <c r="AM62" s="101"/>
      <c r="AN62" s="101"/>
      <c r="AO62" s="101"/>
      <c r="AP62" s="101"/>
      <c r="AQ62" s="101"/>
      <c r="AR62" s="102"/>
      <c r="AS62" s="103"/>
      <c r="AT62" s="104"/>
      <c r="AU62" s="104"/>
      <c r="AV62" s="104"/>
      <c r="AW62" s="104"/>
      <c r="AX62" s="105"/>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c r="FN62" s="33"/>
      <c r="FO62" s="33"/>
      <c r="FP62" s="33"/>
      <c r="FQ62" s="33"/>
      <c r="FR62" s="33"/>
      <c r="FS62" s="33"/>
      <c r="FT62" s="33"/>
      <c r="FU62" s="33"/>
      <c r="FV62" s="33"/>
      <c r="FW62" s="33"/>
      <c r="FX62" s="33"/>
      <c r="FY62" s="33"/>
      <c r="FZ62" s="33"/>
      <c r="GA62" s="33"/>
      <c r="GB62" s="33"/>
      <c r="GC62" s="33"/>
      <c r="GD62" s="33"/>
      <c r="GE62" s="33"/>
      <c r="GF62" s="33"/>
      <c r="GG62" s="33"/>
      <c r="GH62" s="33"/>
      <c r="GI62" s="33"/>
      <c r="GJ62" s="33"/>
      <c r="GK62" s="33"/>
      <c r="GL62" s="33"/>
      <c r="GM62" s="33"/>
      <c r="GN62" s="33"/>
      <c r="GO62" s="33"/>
      <c r="GP62" s="33"/>
      <c r="GQ62" s="33"/>
      <c r="GR62" s="33"/>
      <c r="GS62" s="33"/>
      <c r="GT62" s="33"/>
      <c r="GU62" s="33"/>
      <c r="GV62" s="33"/>
      <c r="GW62" s="33"/>
      <c r="GX62" s="33"/>
      <c r="GY62" s="33"/>
      <c r="GZ62" s="33"/>
      <c r="HA62" s="33"/>
      <c r="HB62" s="33"/>
      <c r="HC62" s="33"/>
      <c r="HD62" s="33"/>
      <c r="HE62" s="33"/>
      <c r="HF62" s="33"/>
      <c r="HG62" s="33"/>
      <c r="HH62" s="33"/>
      <c r="HI62" s="33"/>
      <c r="HJ62" s="33"/>
      <c r="HK62" s="33"/>
      <c r="HL62" s="33"/>
      <c r="HM62" s="33"/>
      <c r="HN62" s="33"/>
      <c r="HO62" s="33"/>
      <c r="HP62" s="33"/>
      <c r="HQ62" s="33"/>
      <c r="HR62" s="33"/>
      <c r="HS62" s="33"/>
      <c r="HT62" s="33"/>
      <c r="HU62" s="33"/>
      <c r="HV62" s="33"/>
      <c r="HW62" s="33"/>
      <c r="HX62" s="33"/>
      <c r="HY62" s="33"/>
      <c r="HZ62" s="33"/>
      <c r="IA62" s="33"/>
      <c r="IB62" s="33"/>
      <c r="IC62" s="33"/>
      <c r="ID62" s="33"/>
      <c r="IE62" s="33"/>
      <c r="IF62" s="33"/>
      <c r="IG62" s="33"/>
      <c r="IH62" s="33"/>
      <c r="II62" s="33"/>
      <c r="IJ62" s="33"/>
      <c r="IK62" s="33"/>
      <c r="IL62" s="33"/>
      <c r="IM62" s="33"/>
      <c r="IN62" s="33"/>
      <c r="IO62" s="33"/>
      <c r="IP62" s="33"/>
      <c r="IQ62" s="33"/>
    </row>
    <row r="63" spans="1:251" s="47" customFormat="1" ht="18.75" customHeight="1" thickBot="1">
      <c r="A63" s="48"/>
      <c r="B63" s="106" t="s">
        <v>92</v>
      </c>
      <c r="C63" s="107"/>
      <c r="D63" s="107"/>
      <c r="E63" s="107"/>
      <c r="F63" s="107"/>
      <c r="G63" s="107"/>
      <c r="H63" s="107"/>
      <c r="I63" s="107"/>
      <c r="J63" s="107"/>
      <c r="K63" s="107"/>
      <c r="L63" s="107"/>
      <c r="M63" s="107"/>
      <c r="N63" s="107"/>
      <c r="O63" s="107"/>
      <c r="P63" s="107"/>
      <c r="Q63" s="107"/>
      <c r="R63" s="107"/>
      <c r="S63" s="107"/>
      <c r="T63" s="107"/>
      <c r="U63" s="107"/>
      <c r="V63" s="107"/>
      <c r="W63" s="107"/>
      <c r="X63" s="107"/>
      <c r="Y63" s="107"/>
      <c r="Z63" s="108"/>
      <c r="AA63" s="109">
        <f>SUM($AA$62:$AA$62)</f>
        <v>68178</v>
      </c>
      <c r="AB63" s="110"/>
      <c r="AC63" s="110"/>
      <c r="AD63" s="110"/>
      <c r="AE63" s="110"/>
      <c r="AF63" s="110"/>
      <c r="AG63" s="110"/>
      <c r="AH63" s="110"/>
      <c r="AI63" s="111"/>
      <c r="AJ63" s="109">
        <f>SUM($AJ$62:$AJ$62)</f>
        <v>64152</v>
      </c>
      <c r="AK63" s="110"/>
      <c r="AL63" s="110"/>
      <c r="AM63" s="110"/>
      <c r="AN63" s="110"/>
      <c r="AO63" s="110"/>
      <c r="AP63" s="110"/>
      <c r="AQ63" s="110"/>
      <c r="AR63" s="111"/>
      <c r="AS63" s="112"/>
      <c r="AT63" s="113"/>
      <c r="AU63" s="113"/>
      <c r="AV63" s="113"/>
      <c r="AW63" s="113"/>
      <c r="AX63" s="114"/>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c r="FN63" s="33"/>
      <c r="FO63" s="33"/>
      <c r="FP63" s="33"/>
      <c r="FQ63" s="33"/>
      <c r="FR63" s="33"/>
      <c r="FS63" s="33"/>
      <c r="FT63" s="33"/>
      <c r="FU63" s="33"/>
      <c r="FV63" s="33"/>
      <c r="FW63" s="33"/>
      <c r="FX63" s="33"/>
      <c r="FY63" s="33"/>
      <c r="FZ63" s="33"/>
      <c r="GA63" s="33"/>
      <c r="GB63" s="33"/>
      <c r="GC63" s="33"/>
      <c r="GD63" s="33"/>
      <c r="GE63" s="33"/>
      <c r="GF63" s="33"/>
      <c r="GG63" s="33"/>
      <c r="GH63" s="33"/>
      <c r="GI63" s="33"/>
      <c r="GJ63" s="33"/>
      <c r="GK63" s="33"/>
      <c r="GL63" s="33"/>
      <c r="GM63" s="33"/>
      <c r="GN63" s="33"/>
      <c r="GO63" s="33"/>
      <c r="GP63" s="33"/>
      <c r="GQ63" s="33"/>
      <c r="GR63" s="33"/>
      <c r="GS63" s="33"/>
      <c r="GT63" s="33"/>
      <c r="GU63" s="33"/>
      <c r="GV63" s="33"/>
      <c r="GW63" s="33"/>
      <c r="GX63" s="33"/>
      <c r="GY63" s="33"/>
      <c r="GZ63" s="33"/>
      <c r="HA63" s="33"/>
      <c r="HB63" s="33"/>
      <c r="HC63" s="33"/>
      <c r="HD63" s="33"/>
      <c r="HE63" s="33"/>
      <c r="HF63" s="33"/>
      <c r="HG63" s="33"/>
      <c r="HH63" s="33"/>
      <c r="HI63" s="33"/>
      <c r="HJ63" s="33"/>
      <c r="HK63" s="33"/>
      <c r="HL63" s="33"/>
      <c r="HM63" s="33"/>
      <c r="HN63" s="33"/>
      <c r="HO63" s="33"/>
      <c r="HP63" s="33"/>
      <c r="HQ63" s="33"/>
      <c r="HR63" s="33"/>
      <c r="HS63" s="33"/>
      <c r="HT63" s="33"/>
      <c r="HU63" s="33"/>
      <c r="HV63" s="33"/>
      <c r="HW63" s="33"/>
      <c r="HX63" s="33"/>
      <c r="HY63" s="33"/>
      <c r="HZ63" s="33"/>
      <c r="IA63" s="33"/>
      <c r="IB63" s="33"/>
      <c r="IC63" s="33"/>
      <c r="ID63" s="33"/>
      <c r="IE63" s="33"/>
      <c r="IF63" s="33"/>
      <c r="IG63" s="33"/>
      <c r="IH63" s="33"/>
      <c r="II63" s="33"/>
      <c r="IJ63" s="33"/>
      <c r="IK63" s="33"/>
      <c r="IL63" s="33"/>
      <c r="IM63" s="33"/>
      <c r="IN63" s="33"/>
      <c r="IO63" s="33"/>
      <c r="IP63" s="33"/>
      <c r="IQ63" s="33"/>
    </row>
    <row r="65" spans="1:113" ht="18.75">
      <c r="A65" s="32" t="s">
        <v>79</v>
      </c>
      <c r="AW65" s="34"/>
      <c r="AX65" s="35"/>
      <c r="AY65" s="34"/>
    </row>
    <row r="67" spans="1:113" ht="18.75">
      <c r="B67" s="115" t="s">
        <v>0</v>
      </c>
      <c r="C67" s="135"/>
      <c r="D67" s="135"/>
      <c r="E67" s="135"/>
      <c r="F67" s="135"/>
      <c r="G67" s="135"/>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5"/>
    </row>
    <row r="68" spans="1:113">
      <c r="Z68" s="36"/>
      <c r="AD68" s="36"/>
      <c r="AE68" s="36"/>
      <c r="AF68" s="36"/>
      <c r="AG68" s="36"/>
      <c r="AH68" s="36"/>
      <c r="AI68" s="36"/>
      <c r="AO68" s="36"/>
    </row>
    <row r="69" spans="1:113" ht="13.5" thickBot="1">
      <c r="Z69" s="36"/>
      <c r="AD69" s="36"/>
      <c r="AE69" s="36"/>
      <c r="AF69" s="36"/>
      <c r="AG69" s="36"/>
      <c r="AH69" s="36"/>
      <c r="AI69" s="36"/>
      <c r="AO69" s="36"/>
      <c r="DI69" s="37"/>
    </row>
    <row r="70" spans="1:113" ht="24.75" customHeight="1" thickBot="1">
      <c r="B70" s="117" t="s">
        <v>80</v>
      </c>
      <c r="C70" s="118"/>
      <c r="D70" s="118"/>
      <c r="E70" s="118"/>
      <c r="F70" s="118"/>
      <c r="G70" s="118"/>
      <c r="H70" s="119" t="s">
        <v>97</v>
      </c>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1"/>
      <c r="DI70" s="37"/>
    </row>
    <row r="71" spans="1:113" ht="14.25">
      <c r="B71" s="38"/>
      <c r="C71" s="38"/>
      <c r="D71" s="38"/>
      <c r="E71" s="38"/>
      <c r="F71" s="38"/>
      <c r="G71" s="38"/>
      <c r="H71" s="39"/>
      <c r="I71" s="39"/>
      <c r="J71" s="39"/>
      <c r="K71" s="39"/>
      <c r="L71" s="40"/>
      <c r="M71" s="40"/>
      <c r="N71" s="40"/>
      <c r="O71" s="40"/>
      <c r="P71" s="39"/>
      <c r="Q71" s="39"/>
      <c r="R71" s="39"/>
      <c r="S71" s="39"/>
      <c r="T71" s="39"/>
      <c r="U71" s="39"/>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DI71" s="37"/>
    </row>
    <row r="72" spans="1:113" ht="15" thickBot="1">
      <c r="A72" s="42"/>
      <c r="B72" s="41" t="s">
        <v>82</v>
      </c>
      <c r="C72" s="39"/>
      <c r="D72" s="39"/>
      <c r="E72" s="39"/>
      <c r="F72" s="39"/>
      <c r="G72" s="39"/>
      <c r="H72" s="39"/>
      <c r="I72" s="39"/>
      <c r="J72" s="39"/>
      <c r="K72" s="39"/>
      <c r="L72" s="40"/>
      <c r="M72" s="40"/>
      <c r="N72" s="40"/>
      <c r="O72" s="40"/>
      <c r="P72" s="39"/>
      <c r="Q72" s="39"/>
      <c r="R72" s="39"/>
      <c r="S72" s="39"/>
      <c r="T72" s="39"/>
      <c r="U72" s="39"/>
      <c r="V72" s="41"/>
      <c r="W72" s="41"/>
      <c r="X72" s="41"/>
      <c r="Y72" s="41"/>
      <c r="Z72" s="41"/>
      <c r="AA72" s="41"/>
      <c r="AB72" s="41"/>
      <c r="AC72" s="41"/>
      <c r="AD72" s="41"/>
      <c r="AE72" s="41"/>
      <c r="AF72" s="41"/>
      <c r="AG72" s="41"/>
      <c r="AH72" s="41"/>
      <c r="AI72" s="41"/>
      <c r="AJ72" s="41"/>
      <c r="AK72" s="41"/>
      <c r="AL72" s="41"/>
      <c r="AM72" s="41"/>
      <c r="AN72" s="41"/>
      <c r="AO72" s="41"/>
      <c r="AP72" s="41"/>
      <c r="AQ72" s="41"/>
      <c r="AR72" s="41"/>
      <c r="AS72" s="41"/>
      <c r="AT72" s="41"/>
      <c r="AU72" s="41"/>
      <c r="AV72" s="41"/>
      <c r="AW72" s="41"/>
      <c r="AX72" s="41"/>
      <c r="DI72" s="37"/>
    </row>
    <row r="73" spans="1:113" ht="14.25">
      <c r="A73" s="39"/>
      <c r="B73" s="43"/>
      <c r="C73" s="38"/>
      <c r="D73" s="38"/>
      <c r="E73" s="38"/>
      <c r="F73" s="38"/>
      <c r="G73" s="38"/>
      <c r="H73" s="38"/>
      <c r="I73" s="38"/>
      <c r="J73" s="38"/>
      <c r="K73" s="38"/>
      <c r="L73" s="44"/>
      <c r="M73" s="44"/>
      <c r="N73" s="44"/>
      <c r="O73" s="44"/>
      <c r="P73" s="38"/>
      <c r="Q73" s="38"/>
      <c r="R73" s="38"/>
      <c r="S73" s="38"/>
      <c r="T73" s="38"/>
      <c r="U73" s="38"/>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6"/>
    </row>
    <row r="74" spans="1:113" ht="12" customHeight="1">
      <c r="A74" s="39"/>
      <c r="B74" s="122" t="s">
        <v>98</v>
      </c>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c r="AE74" s="123"/>
      <c r="AF74" s="123"/>
      <c r="AG74" s="123"/>
      <c r="AH74" s="123"/>
      <c r="AI74" s="123"/>
      <c r="AJ74" s="123"/>
      <c r="AK74" s="123"/>
      <c r="AL74" s="123"/>
      <c r="AM74" s="123"/>
      <c r="AN74" s="123"/>
      <c r="AO74" s="123"/>
      <c r="AP74" s="123"/>
      <c r="AQ74" s="123"/>
      <c r="AR74" s="123"/>
      <c r="AS74" s="123"/>
      <c r="AT74" s="123"/>
      <c r="AU74" s="123"/>
      <c r="AV74" s="123"/>
      <c r="AW74" s="123"/>
      <c r="AX74" s="124"/>
    </row>
    <row r="75" spans="1:113" ht="12" customHeight="1">
      <c r="A75" s="39"/>
      <c r="B75" s="122"/>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c r="AE75" s="123"/>
      <c r="AF75" s="123"/>
      <c r="AG75" s="123"/>
      <c r="AH75" s="123"/>
      <c r="AI75" s="123"/>
      <c r="AJ75" s="123"/>
      <c r="AK75" s="123"/>
      <c r="AL75" s="123"/>
      <c r="AM75" s="123"/>
      <c r="AN75" s="123"/>
      <c r="AO75" s="123"/>
      <c r="AP75" s="123"/>
      <c r="AQ75" s="123"/>
      <c r="AR75" s="123"/>
      <c r="AS75" s="123"/>
      <c r="AT75" s="123"/>
      <c r="AU75" s="123"/>
      <c r="AV75" s="123"/>
      <c r="AW75" s="123"/>
      <c r="AX75" s="124"/>
    </row>
    <row r="76" spans="1:113" ht="12" customHeight="1">
      <c r="A76" s="39"/>
      <c r="B76" s="122"/>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c r="AE76" s="123"/>
      <c r="AF76" s="123"/>
      <c r="AG76" s="123"/>
      <c r="AH76" s="123"/>
      <c r="AI76" s="123"/>
      <c r="AJ76" s="123"/>
      <c r="AK76" s="123"/>
      <c r="AL76" s="123"/>
      <c r="AM76" s="123"/>
      <c r="AN76" s="123"/>
      <c r="AO76" s="123"/>
      <c r="AP76" s="123"/>
      <c r="AQ76" s="123"/>
      <c r="AR76" s="123"/>
      <c r="AS76" s="123"/>
      <c r="AT76" s="123"/>
      <c r="AU76" s="123"/>
      <c r="AV76" s="123"/>
      <c r="AW76" s="123"/>
      <c r="AX76" s="124"/>
    </row>
    <row r="77" spans="1:113" ht="12" customHeight="1">
      <c r="A77" s="39"/>
      <c r="B77" s="122"/>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c r="AE77" s="123"/>
      <c r="AF77" s="123"/>
      <c r="AG77" s="123"/>
      <c r="AH77" s="123"/>
      <c r="AI77" s="123"/>
      <c r="AJ77" s="123"/>
      <c r="AK77" s="123"/>
      <c r="AL77" s="123"/>
      <c r="AM77" s="123"/>
      <c r="AN77" s="123"/>
      <c r="AO77" s="123"/>
      <c r="AP77" s="123"/>
      <c r="AQ77" s="123"/>
      <c r="AR77" s="123"/>
      <c r="AS77" s="123"/>
      <c r="AT77" s="123"/>
      <c r="AU77" s="123"/>
      <c r="AV77" s="123"/>
      <c r="AW77" s="123"/>
      <c r="AX77" s="124"/>
    </row>
    <row r="78" spans="1:113" ht="12" customHeight="1">
      <c r="A78" s="39"/>
      <c r="B78" s="122"/>
      <c r="C78" s="123"/>
      <c r="D78" s="123"/>
      <c r="E78" s="123"/>
      <c r="F78" s="123"/>
      <c r="G78" s="123"/>
      <c r="H78" s="123"/>
      <c r="I78" s="123"/>
      <c r="J78" s="123"/>
      <c r="K78" s="123"/>
      <c r="L78" s="123"/>
      <c r="M78" s="123"/>
      <c r="N78" s="123"/>
      <c r="O78" s="123"/>
      <c r="P78" s="123"/>
      <c r="Q78" s="123"/>
      <c r="R78" s="123"/>
      <c r="S78" s="123"/>
      <c r="T78" s="123"/>
      <c r="U78" s="123"/>
      <c r="V78" s="123"/>
      <c r="W78" s="123"/>
      <c r="X78" s="123"/>
      <c r="Y78" s="123"/>
      <c r="Z78" s="123"/>
      <c r="AA78" s="123"/>
      <c r="AB78" s="123"/>
      <c r="AC78" s="123"/>
      <c r="AD78" s="123"/>
      <c r="AE78" s="123"/>
      <c r="AF78" s="123"/>
      <c r="AG78" s="123"/>
      <c r="AH78" s="123"/>
      <c r="AI78" s="123"/>
      <c r="AJ78" s="123"/>
      <c r="AK78" s="123"/>
      <c r="AL78" s="123"/>
      <c r="AM78" s="123"/>
      <c r="AN78" s="123"/>
      <c r="AO78" s="123"/>
      <c r="AP78" s="123"/>
      <c r="AQ78" s="123"/>
      <c r="AR78" s="123"/>
      <c r="AS78" s="123"/>
      <c r="AT78" s="123"/>
      <c r="AU78" s="123"/>
      <c r="AV78" s="123"/>
      <c r="AW78" s="123"/>
      <c r="AX78" s="124"/>
    </row>
    <row r="79" spans="1:113" ht="12" customHeight="1">
      <c r="A79" s="39"/>
      <c r="B79" s="122"/>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24"/>
    </row>
    <row r="80" spans="1:113" ht="12" customHeight="1">
      <c r="A80" s="39"/>
      <c r="B80" s="122"/>
      <c r="C80" s="123"/>
      <c r="D80" s="123"/>
      <c r="E80" s="123"/>
      <c r="F80" s="123"/>
      <c r="G80" s="123"/>
      <c r="H80" s="123"/>
      <c r="I80" s="123"/>
      <c r="J80" s="123"/>
      <c r="K80" s="123"/>
      <c r="L80" s="123"/>
      <c r="M80" s="123"/>
      <c r="N80" s="123"/>
      <c r="O80" s="123"/>
      <c r="P80" s="123"/>
      <c r="Q80" s="123"/>
      <c r="R80" s="123"/>
      <c r="S80" s="123"/>
      <c r="T80" s="123"/>
      <c r="U80" s="123"/>
      <c r="V80" s="123"/>
      <c r="W80" s="123"/>
      <c r="X80" s="123"/>
      <c r="Y80" s="123"/>
      <c r="Z80" s="123"/>
      <c r="AA80" s="123"/>
      <c r="AB80" s="123"/>
      <c r="AC80" s="123"/>
      <c r="AD80" s="123"/>
      <c r="AE80" s="123"/>
      <c r="AF80" s="123"/>
      <c r="AG80" s="123"/>
      <c r="AH80" s="123"/>
      <c r="AI80" s="123"/>
      <c r="AJ80" s="123"/>
      <c r="AK80" s="123"/>
      <c r="AL80" s="123"/>
      <c r="AM80" s="123"/>
      <c r="AN80" s="123"/>
      <c r="AO80" s="123"/>
      <c r="AP80" s="123"/>
      <c r="AQ80" s="123"/>
      <c r="AR80" s="123"/>
      <c r="AS80" s="123"/>
      <c r="AT80" s="123"/>
      <c r="AU80" s="123"/>
      <c r="AV80" s="123"/>
      <c r="AW80" s="123"/>
      <c r="AX80" s="124"/>
    </row>
    <row r="81" spans="1:113" ht="12" customHeight="1">
      <c r="A81" s="39"/>
      <c r="B81" s="122"/>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c r="AA81" s="123"/>
      <c r="AB81" s="123"/>
      <c r="AC81" s="123"/>
      <c r="AD81" s="123"/>
      <c r="AE81" s="123"/>
      <c r="AF81" s="123"/>
      <c r="AG81" s="123"/>
      <c r="AH81" s="123"/>
      <c r="AI81" s="123"/>
      <c r="AJ81" s="123"/>
      <c r="AK81" s="123"/>
      <c r="AL81" s="123"/>
      <c r="AM81" s="123"/>
      <c r="AN81" s="123"/>
      <c r="AO81" s="123"/>
      <c r="AP81" s="123"/>
      <c r="AQ81" s="123"/>
      <c r="AR81" s="123"/>
      <c r="AS81" s="123"/>
      <c r="AT81" s="123"/>
      <c r="AU81" s="123"/>
      <c r="AV81" s="123"/>
      <c r="AW81" s="123"/>
      <c r="AX81" s="124"/>
    </row>
    <row r="82" spans="1:113" ht="12" customHeight="1">
      <c r="A82" s="39"/>
      <c r="B82" s="122"/>
      <c r="C82" s="123"/>
      <c r="D82" s="123"/>
      <c r="E82" s="123"/>
      <c r="F82" s="123"/>
      <c r="G82" s="123"/>
      <c r="H82" s="123"/>
      <c r="I82" s="123"/>
      <c r="J82" s="123"/>
      <c r="K82" s="123"/>
      <c r="L82" s="123"/>
      <c r="M82" s="123"/>
      <c r="N82" s="123"/>
      <c r="O82" s="123"/>
      <c r="P82" s="123"/>
      <c r="Q82" s="123"/>
      <c r="R82" s="123"/>
      <c r="S82" s="123"/>
      <c r="T82" s="123"/>
      <c r="U82" s="123"/>
      <c r="V82" s="123"/>
      <c r="W82" s="123"/>
      <c r="X82" s="123"/>
      <c r="Y82" s="123"/>
      <c r="Z82" s="123"/>
      <c r="AA82" s="123"/>
      <c r="AB82" s="123"/>
      <c r="AC82" s="123"/>
      <c r="AD82" s="123"/>
      <c r="AE82" s="123"/>
      <c r="AF82" s="123"/>
      <c r="AG82" s="123"/>
      <c r="AH82" s="123"/>
      <c r="AI82" s="123"/>
      <c r="AJ82" s="123"/>
      <c r="AK82" s="123"/>
      <c r="AL82" s="123"/>
      <c r="AM82" s="123"/>
      <c r="AN82" s="123"/>
      <c r="AO82" s="123"/>
      <c r="AP82" s="123"/>
      <c r="AQ82" s="123"/>
      <c r="AR82" s="123"/>
      <c r="AS82" s="123"/>
      <c r="AT82" s="123"/>
      <c r="AU82" s="123"/>
      <c r="AV82" s="123"/>
      <c r="AW82" s="123"/>
      <c r="AX82" s="124"/>
    </row>
    <row r="83" spans="1:113" ht="12" customHeight="1">
      <c r="A83" s="39"/>
      <c r="B83" s="122"/>
      <c r="C83" s="123"/>
      <c r="D83" s="123"/>
      <c r="E83" s="123"/>
      <c r="F83" s="123"/>
      <c r="G83" s="123"/>
      <c r="H83" s="123"/>
      <c r="I83" s="123"/>
      <c r="J83" s="123"/>
      <c r="K83" s="123"/>
      <c r="L83" s="123"/>
      <c r="M83" s="123"/>
      <c r="N83" s="123"/>
      <c r="O83" s="123"/>
      <c r="P83" s="123"/>
      <c r="Q83" s="123"/>
      <c r="R83" s="123"/>
      <c r="S83" s="123"/>
      <c r="T83" s="123"/>
      <c r="U83" s="123"/>
      <c r="V83" s="123"/>
      <c r="W83" s="123"/>
      <c r="X83" s="123"/>
      <c r="Y83" s="123"/>
      <c r="Z83" s="123"/>
      <c r="AA83" s="123"/>
      <c r="AB83" s="123"/>
      <c r="AC83" s="123"/>
      <c r="AD83" s="123"/>
      <c r="AE83" s="123"/>
      <c r="AF83" s="123"/>
      <c r="AG83" s="123"/>
      <c r="AH83" s="123"/>
      <c r="AI83" s="123"/>
      <c r="AJ83" s="123"/>
      <c r="AK83" s="123"/>
      <c r="AL83" s="123"/>
      <c r="AM83" s="123"/>
      <c r="AN83" s="123"/>
      <c r="AO83" s="123"/>
      <c r="AP83" s="123"/>
      <c r="AQ83" s="123"/>
      <c r="AR83" s="123"/>
      <c r="AS83" s="123"/>
      <c r="AT83" s="123"/>
      <c r="AU83" s="123"/>
      <c r="AV83" s="123"/>
      <c r="AW83" s="123"/>
      <c r="AX83" s="124"/>
    </row>
    <row r="84" spans="1:113" ht="12" customHeight="1">
      <c r="A84" s="39"/>
      <c r="B84" s="122"/>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BC84" s="47"/>
    </row>
    <row r="85" spans="1:113" ht="12" customHeight="1">
      <c r="A85" s="39"/>
      <c r="B85" s="122"/>
      <c r="C85" s="123"/>
      <c r="D85" s="123"/>
      <c r="E85" s="123"/>
      <c r="F85" s="123"/>
      <c r="G85" s="123"/>
      <c r="H85" s="123"/>
      <c r="I85" s="123"/>
      <c r="J85" s="123"/>
      <c r="K85" s="123"/>
      <c r="L85" s="123"/>
      <c r="M85" s="123"/>
      <c r="N85" s="123"/>
      <c r="O85" s="123"/>
      <c r="P85" s="123"/>
      <c r="Q85" s="123"/>
      <c r="R85" s="123"/>
      <c r="S85" s="123"/>
      <c r="T85" s="123"/>
      <c r="U85" s="123"/>
      <c r="V85" s="123"/>
      <c r="W85" s="123"/>
      <c r="X85" s="123"/>
      <c r="Y85" s="123"/>
      <c r="Z85" s="123"/>
      <c r="AA85" s="123"/>
      <c r="AB85" s="123"/>
      <c r="AC85" s="123"/>
      <c r="AD85" s="123"/>
      <c r="AE85" s="123"/>
      <c r="AF85" s="123"/>
      <c r="AG85" s="123"/>
      <c r="AH85" s="123"/>
      <c r="AI85" s="123"/>
      <c r="AJ85" s="123"/>
      <c r="AK85" s="123"/>
      <c r="AL85" s="123"/>
      <c r="AM85" s="123"/>
      <c r="AN85" s="123"/>
      <c r="AO85" s="123"/>
      <c r="AP85" s="123"/>
      <c r="AQ85" s="123"/>
      <c r="AR85" s="123"/>
      <c r="AS85" s="123"/>
      <c r="AT85" s="123"/>
      <c r="AU85" s="123"/>
      <c r="AV85" s="123"/>
      <c r="AW85" s="123"/>
      <c r="AX85" s="124"/>
    </row>
    <row r="86" spans="1:113" ht="12" customHeight="1">
      <c r="A86" s="39"/>
      <c r="B86" s="122"/>
      <c r="C86" s="123"/>
      <c r="D86" s="123"/>
      <c r="E86" s="123"/>
      <c r="F86" s="123"/>
      <c r="G86" s="123"/>
      <c r="H86" s="123"/>
      <c r="I86" s="123"/>
      <c r="J86" s="123"/>
      <c r="K86" s="123"/>
      <c r="L86" s="123"/>
      <c r="M86" s="123"/>
      <c r="N86" s="123"/>
      <c r="O86" s="123"/>
      <c r="P86" s="123"/>
      <c r="Q86" s="123"/>
      <c r="R86" s="123"/>
      <c r="S86" s="123"/>
      <c r="T86" s="123"/>
      <c r="U86" s="123"/>
      <c r="V86" s="123"/>
      <c r="W86" s="123"/>
      <c r="X86" s="123"/>
      <c r="Y86" s="123"/>
      <c r="Z86" s="123"/>
      <c r="AA86" s="123"/>
      <c r="AB86" s="123"/>
      <c r="AC86" s="123"/>
      <c r="AD86" s="123"/>
      <c r="AE86" s="123"/>
      <c r="AF86" s="123"/>
      <c r="AG86" s="123"/>
      <c r="AH86" s="123"/>
      <c r="AI86" s="123"/>
      <c r="AJ86" s="123"/>
      <c r="AK86" s="123"/>
      <c r="AL86" s="123"/>
      <c r="AM86" s="123"/>
      <c r="AN86" s="123"/>
      <c r="AO86" s="123"/>
      <c r="AP86" s="123"/>
      <c r="AQ86" s="123"/>
      <c r="AR86" s="123"/>
      <c r="AS86" s="123"/>
      <c r="AT86" s="123"/>
      <c r="AU86" s="123"/>
      <c r="AV86" s="123"/>
      <c r="AW86" s="123"/>
      <c r="AX86" s="124"/>
    </row>
    <row r="87" spans="1:113" ht="12" customHeight="1">
      <c r="A87" s="39"/>
      <c r="B87" s="122"/>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c r="AA87" s="123"/>
      <c r="AB87" s="123"/>
      <c r="AC87" s="123"/>
      <c r="AD87" s="123"/>
      <c r="AE87" s="123"/>
      <c r="AF87" s="123"/>
      <c r="AG87" s="123"/>
      <c r="AH87" s="123"/>
      <c r="AI87" s="123"/>
      <c r="AJ87" s="123"/>
      <c r="AK87" s="123"/>
      <c r="AL87" s="123"/>
      <c r="AM87" s="123"/>
      <c r="AN87" s="123"/>
      <c r="AO87" s="123"/>
      <c r="AP87" s="123"/>
      <c r="AQ87" s="123"/>
      <c r="AR87" s="123"/>
      <c r="AS87" s="123"/>
      <c r="AT87" s="123"/>
      <c r="AU87" s="123"/>
      <c r="AV87" s="123"/>
      <c r="AW87" s="123"/>
      <c r="AX87" s="124"/>
    </row>
    <row r="88" spans="1:113" ht="15" thickBot="1">
      <c r="A88" s="48"/>
      <c r="B88" s="49"/>
      <c r="C88" s="50"/>
      <c r="D88" s="50"/>
      <c r="E88" s="50"/>
      <c r="F88" s="50"/>
      <c r="G88" s="50"/>
      <c r="H88" s="50"/>
      <c r="I88" s="50"/>
      <c r="J88" s="50"/>
      <c r="K88" s="50"/>
      <c r="L88" s="50"/>
      <c r="M88" s="50"/>
      <c r="N88" s="50"/>
      <c r="O88" s="50"/>
      <c r="P88" s="50"/>
      <c r="Q88" s="50"/>
      <c r="R88" s="50"/>
      <c r="S88" s="50"/>
      <c r="T88" s="50"/>
      <c r="U88" s="50"/>
      <c r="V88" s="50"/>
      <c r="W88" s="50"/>
      <c r="X88" s="50"/>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1"/>
    </row>
    <row r="89" spans="1:113">
      <c r="B89" s="52"/>
    </row>
    <row r="90" spans="1:113" ht="15" thickBot="1">
      <c r="A90" s="42"/>
      <c r="B90" s="41" t="s">
        <v>83</v>
      </c>
      <c r="C90" s="39"/>
      <c r="D90" s="39"/>
      <c r="E90" s="39"/>
      <c r="F90" s="39"/>
      <c r="G90" s="39"/>
      <c r="H90" s="39"/>
      <c r="I90" s="39"/>
      <c r="J90" s="39"/>
      <c r="K90" s="39"/>
      <c r="L90" s="40"/>
      <c r="M90" s="40"/>
      <c r="N90" s="40"/>
      <c r="O90" s="40"/>
      <c r="P90" s="39"/>
      <c r="Q90" s="39"/>
      <c r="R90" s="39"/>
      <c r="S90" s="39"/>
      <c r="T90" s="39"/>
      <c r="U90" s="39"/>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DI90" s="37"/>
    </row>
    <row r="91" spans="1:113" ht="14.25">
      <c r="A91" s="39"/>
      <c r="B91" s="43"/>
      <c r="C91" s="38"/>
      <c r="D91" s="38"/>
      <c r="E91" s="38"/>
      <c r="F91" s="38"/>
      <c r="G91" s="38"/>
      <c r="H91" s="38"/>
      <c r="I91" s="38"/>
      <c r="J91" s="38"/>
      <c r="K91" s="38"/>
      <c r="L91" s="44"/>
      <c r="M91" s="44"/>
      <c r="N91" s="44"/>
      <c r="O91" s="44"/>
      <c r="P91" s="38"/>
      <c r="Q91" s="38"/>
      <c r="R91" s="38"/>
      <c r="S91" s="38"/>
      <c r="T91" s="38"/>
      <c r="U91" s="38"/>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AX91" s="46"/>
    </row>
    <row r="92" spans="1:113" ht="12" customHeight="1">
      <c r="A92" s="39"/>
      <c r="B92" s="122" t="s">
        <v>99</v>
      </c>
      <c r="C92" s="123"/>
      <c r="D92" s="123"/>
      <c r="E92" s="123"/>
      <c r="F92" s="123"/>
      <c r="G92" s="123"/>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row>
    <row r="93" spans="1:113" ht="12" customHeight="1">
      <c r="A93" s="39"/>
      <c r="B93" s="122"/>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c r="AA93" s="123"/>
      <c r="AB93" s="123"/>
      <c r="AC93" s="123"/>
      <c r="AD93" s="123"/>
      <c r="AE93" s="123"/>
      <c r="AF93" s="123"/>
      <c r="AG93" s="123"/>
      <c r="AH93" s="123"/>
      <c r="AI93" s="123"/>
      <c r="AJ93" s="123"/>
      <c r="AK93" s="123"/>
      <c r="AL93" s="123"/>
      <c r="AM93" s="123"/>
      <c r="AN93" s="123"/>
      <c r="AO93" s="123"/>
      <c r="AP93" s="123"/>
      <c r="AQ93" s="123"/>
      <c r="AR93" s="123"/>
      <c r="AS93" s="123"/>
      <c r="AT93" s="123"/>
      <c r="AU93" s="123"/>
      <c r="AV93" s="123"/>
      <c r="AW93" s="123"/>
      <c r="AX93" s="124"/>
    </row>
    <row r="94" spans="1:113" ht="12" customHeight="1">
      <c r="A94" s="39"/>
      <c r="B94" s="122"/>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c r="AA94" s="123"/>
      <c r="AB94" s="123"/>
      <c r="AC94" s="123"/>
      <c r="AD94" s="123"/>
      <c r="AE94" s="123"/>
      <c r="AF94" s="123"/>
      <c r="AG94" s="123"/>
      <c r="AH94" s="123"/>
      <c r="AI94" s="123"/>
      <c r="AJ94" s="123"/>
      <c r="AK94" s="123"/>
      <c r="AL94" s="123"/>
      <c r="AM94" s="123"/>
      <c r="AN94" s="123"/>
      <c r="AO94" s="123"/>
      <c r="AP94" s="123"/>
      <c r="AQ94" s="123"/>
      <c r="AR94" s="123"/>
      <c r="AS94" s="123"/>
      <c r="AT94" s="123"/>
      <c r="AU94" s="123"/>
      <c r="AV94" s="123"/>
      <c r="AW94" s="123"/>
      <c r="AX94" s="124"/>
    </row>
    <row r="95" spans="1:113" ht="12" customHeight="1">
      <c r="A95" s="39"/>
      <c r="B95" s="122"/>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c r="AA95" s="123"/>
      <c r="AB95" s="123"/>
      <c r="AC95" s="123"/>
      <c r="AD95" s="123"/>
      <c r="AE95" s="123"/>
      <c r="AF95" s="123"/>
      <c r="AG95" s="123"/>
      <c r="AH95" s="123"/>
      <c r="AI95" s="123"/>
      <c r="AJ95" s="123"/>
      <c r="AK95" s="123"/>
      <c r="AL95" s="123"/>
      <c r="AM95" s="123"/>
      <c r="AN95" s="123"/>
      <c r="AO95" s="123"/>
      <c r="AP95" s="123"/>
      <c r="AQ95" s="123"/>
      <c r="AR95" s="123"/>
      <c r="AS95" s="123"/>
      <c r="AT95" s="123"/>
      <c r="AU95" s="123"/>
      <c r="AV95" s="123"/>
      <c r="AW95" s="123"/>
      <c r="AX95" s="124"/>
    </row>
    <row r="96" spans="1:113" ht="12" customHeight="1">
      <c r="A96" s="39"/>
      <c r="B96" s="122"/>
      <c r="C96" s="123"/>
      <c r="D96" s="123"/>
      <c r="E96" s="123"/>
      <c r="F96" s="123"/>
      <c r="G96" s="123"/>
      <c r="H96" s="123"/>
      <c r="I96" s="123"/>
      <c r="J96" s="123"/>
      <c r="K96" s="123"/>
      <c r="L96" s="123"/>
      <c r="M96" s="123"/>
      <c r="N96" s="123"/>
      <c r="O96" s="123"/>
      <c r="P96" s="123"/>
      <c r="Q96" s="123"/>
      <c r="R96" s="123"/>
      <c r="S96" s="123"/>
      <c r="T96" s="123"/>
      <c r="U96" s="123"/>
      <c r="V96" s="123"/>
      <c r="W96" s="123"/>
      <c r="X96" s="123"/>
      <c r="Y96" s="123"/>
      <c r="Z96" s="123"/>
      <c r="AA96" s="123"/>
      <c r="AB96" s="123"/>
      <c r="AC96" s="123"/>
      <c r="AD96" s="123"/>
      <c r="AE96" s="123"/>
      <c r="AF96" s="123"/>
      <c r="AG96" s="123"/>
      <c r="AH96" s="123"/>
      <c r="AI96" s="123"/>
      <c r="AJ96" s="123"/>
      <c r="AK96" s="123"/>
      <c r="AL96" s="123"/>
      <c r="AM96" s="123"/>
      <c r="AN96" s="123"/>
      <c r="AO96" s="123"/>
      <c r="AP96" s="123"/>
      <c r="AQ96" s="123"/>
      <c r="AR96" s="123"/>
      <c r="AS96" s="123"/>
      <c r="AT96" s="123"/>
      <c r="AU96" s="123"/>
      <c r="AV96" s="123"/>
      <c r="AW96" s="123"/>
      <c r="AX96" s="124"/>
    </row>
    <row r="97" spans="1:55" ht="12" customHeight="1">
      <c r="A97" s="39"/>
      <c r="B97" s="122"/>
      <c r="C97" s="123"/>
      <c r="D97" s="123"/>
      <c r="E97" s="123"/>
      <c r="F97" s="123"/>
      <c r="G97" s="123"/>
      <c r="H97" s="123"/>
      <c r="I97" s="123"/>
      <c r="J97" s="123"/>
      <c r="K97" s="123"/>
      <c r="L97" s="123"/>
      <c r="M97" s="123"/>
      <c r="N97" s="123"/>
      <c r="O97" s="123"/>
      <c r="P97" s="123"/>
      <c r="Q97" s="123"/>
      <c r="R97" s="123"/>
      <c r="S97" s="123"/>
      <c r="T97" s="123"/>
      <c r="U97" s="123"/>
      <c r="V97" s="123"/>
      <c r="W97" s="123"/>
      <c r="X97" s="123"/>
      <c r="Y97" s="123"/>
      <c r="Z97" s="123"/>
      <c r="AA97" s="123"/>
      <c r="AB97" s="123"/>
      <c r="AC97" s="123"/>
      <c r="AD97" s="123"/>
      <c r="AE97" s="123"/>
      <c r="AF97" s="123"/>
      <c r="AG97" s="123"/>
      <c r="AH97" s="123"/>
      <c r="AI97" s="123"/>
      <c r="AJ97" s="123"/>
      <c r="AK97" s="123"/>
      <c r="AL97" s="123"/>
      <c r="AM97" s="123"/>
      <c r="AN97" s="123"/>
      <c r="AO97" s="123"/>
      <c r="AP97" s="123"/>
      <c r="AQ97" s="123"/>
      <c r="AR97" s="123"/>
      <c r="AS97" s="123"/>
      <c r="AT97" s="123"/>
      <c r="AU97" s="123"/>
      <c r="AV97" s="123"/>
      <c r="AW97" s="123"/>
      <c r="AX97" s="124"/>
    </row>
    <row r="98" spans="1:55" ht="12" customHeight="1">
      <c r="A98" s="39"/>
      <c r="B98" s="122"/>
      <c r="C98" s="123"/>
      <c r="D98" s="123"/>
      <c r="E98" s="123"/>
      <c r="F98" s="123"/>
      <c r="G98" s="123"/>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row>
    <row r="99" spans="1:55" ht="12" customHeight="1">
      <c r="A99" s="39"/>
      <c r="B99" s="122"/>
      <c r="C99" s="123"/>
      <c r="D99" s="123"/>
      <c r="E99" s="123"/>
      <c r="F99" s="123"/>
      <c r="G99" s="123"/>
      <c r="H99" s="123"/>
      <c r="I99" s="123"/>
      <c r="J99" s="123"/>
      <c r="K99" s="123"/>
      <c r="L99" s="123"/>
      <c r="M99" s="123"/>
      <c r="N99" s="123"/>
      <c r="O99" s="123"/>
      <c r="P99" s="123"/>
      <c r="Q99" s="123"/>
      <c r="R99" s="123"/>
      <c r="S99" s="123"/>
      <c r="T99" s="123"/>
      <c r="U99" s="123"/>
      <c r="V99" s="123"/>
      <c r="W99" s="123"/>
      <c r="X99" s="123"/>
      <c r="Y99" s="123"/>
      <c r="Z99" s="123"/>
      <c r="AA99" s="123"/>
      <c r="AB99" s="123"/>
      <c r="AC99" s="123"/>
      <c r="AD99" s="123"/>
      <c r="AE99" s="123"/>
      <c r="AF99" s="123"/>
      <c r="AG99" s="123"/>
      <c r="AH99" s="123"/>
      <c r="AI99" s="123"/>
      <c r="AJ99" s="123"/>
      <c r="AK99" s="123"/>
      <c r="AL99" s="123"/>
      <c r="AM99" s="123"/>
      <c r="AN99" s="123"/>
      <c r="AO99" s="123"/>
      <c r="AP99" s="123"/>
      <c r="AQ99" s="123"/>
      <c r="AR99" s="123"/>
      <c r="AS99" s="123"/>
      <c r="AT99" s="123"/>
      <c r="AU99" s="123"/>
      <c r="AV99" s="123"/>
      <c r="AW99" s="123"/>
      <c r="AX99" s="124"/>
    </row>
    <row r="100" spans="1:55" ht="12" customHeight="1">
      <c r="A100" s="39"/>
      <c r="B100" s="122"/>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row>
    <row r="101" spans="1:55" ht="12" customHeight="1">
      <c r="A101" s="39"/>
      <c r="B101" s="122"/>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123"/>
      <c r="AN101" s="123"/>
      <c r="AO101" s="123"/>
      <c r="AP101" s="123"/>
      <c r="AQ101" s="123"/>
      <c r="AR101" s="123"/>
      <c r="AS101" s="123"/>
      <c r="AT101" s="123"/>
      <c r="AU101" s="123"/>
      <c r="AV101" s="123"/>
      <c r="AW101" s="123"/>
      <c r="AX101" s="124"/>
    </row>
    <row r="102" spans="1:55" ht="12" customHeight="1">
      <c r="A102" s="39"/>
      <c r="B102" s="122"/>
      <c r="C102" s="123"/>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c r="Z102" s="123"/>
      <c r="AA102" s="123"/>
      <c r="AB102" s="123"/>
      <c r="AC102" s="123"/>
      <c r="AD102" s="123"/>
      <c r="AE102" s="123"/>
      <c r="AF102" s="123"/>
      <c r="AG102" s="123"/>
      <c r="AH102" s="123"/>
      <c r="AI102" s="123"/>
      <c r="AJ102" s="123"/>
      <c r="AK102" s="123"/>
      <c r="AL102" s="123"/>
      <c r="AM102" s="123"/>
      <c r="AN102" s="123"/>
      <c r="AO102" s="123"/>
      <c r="AP102" s="123"/>
      <c r="AQ102" s="123"/>
      <c r="AR102" s="123"/>
      <c r="AS102" s="123"/>
      <c r="AT102" s="123"/>
      <c r="AU102" s="123"/>
      <c r="AV102" s="123"/>
      <c r="AW102" s="123"/>
      <c r="AX102" s="124"/>
    </row>
    <row r="103" spans="1:55" ht="12" customHeight="1">
      <c r="A103" s="39"/>
      <c r="B103" s="122"/>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3"/>
      <c r="AE103" s="123"/>
      <c r="AF103" s="123"/>
      <c r="AG103" s="123"/>
      <c r="AH103" s="123"/>
      <c r="AI103" s="123"/>
      <c r="AJ103" s="123"/>
      <c r="AK103" s="123"/>
      <c r="AL103" s="123"/>
      <c r="AM103" s="123"/>
      <c r="AN103" s="123"/>
      <c r="AO103" s="123"/>
      <c r="AP103" s="123"/>
      <c r="AQ103" s="123"/>
      <c r="AR103" s="123"/>
      <c r="AS103" s="123"/>
      <c r="AT103" s="123"/>
      <c r="AU103" s="123"/>
      <c r="AV103" s="123"/>
      <c r="AW103" s="123"/>
      <c r="AX103" s="124"/>
    </row>
    <row r="104" spans="1:55" ht="12" customHeight="1">
      <c r="A104" s="39"/>
      <c r="B104" s="122"/>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23"/>
      <c r="AM104" s="123"/>
      <c r="AN104" s="123"/>
      <c r="AO104" s="123"/>
      <c r="AP104" s="123"/>
      <c r="AQ104" s="123"/>
      <c r="AR104" s="123"/>
      <c r="AS104" s="123"/>
      <c r="AT104" s="123"/>
      <c r="AU104" s="123"/>
      <c r="AV104" s="123"/>
      <c r="AW104" s="123"/>
      <c r="AX104" s="124"/>
    </row>
    <row r="105" spans="1:55" ht="12" customHeight="1">
      <c r="A105" s="39"/>
      <c r="B105" s="122"/>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4"/>
    </row>
    <row r="106" spans="1:55" ht="12" customHeight="1">
      <c r="A106" s="39"/>
      <c r="B106" s="122"/>
      <c r="C106" s="123"/>
      <c r="D106" s="123"/>
      <c r="E106" s="123"/>
      <c r="F106" s="123"/>
      <c r="G106" s="123"/>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row>
    <row r="107" spans="1:55" ht="12" customHeight="1">
      <c r="A107" s="39"/>
      <c r="B107" s="122"/>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c r="Z107" s="123"/>
      <c r="AA107" s="123"/>
      <c r="AB107" s="123"/>
      <c r="AC107" s="123"/>
      <c r="AD107" s="123"/>
      <c r="AE107" s="123"/>
      <c r="AF107" s="123"/>
      <c r="AG107" s="123"/>
      <c r="AH107" s="123"/>
      <c r="AI107" s="123"/>
      <c r="AJ107" s="123"/>
      <c r="AK107" s="123"/>
      <c r="AL107" s="123"/>
      <c r="AM107" s="123"/>
      <c r="AN107" s="123"/>
      <c r="AO107" s="123"/>
      <c r="AP107" s="123"/>
      <c r="AQ107" s="123"/>
      <c r="AR107" s="123"/>
      <c r="AS107" s="123"/>
      <c r="AT107" s="123"/>
      <c r="AU107" s="123"/>
      <c r="AV107" s="123"/>
      <c r="AW107" s="123"/>
      <c r="AX107" s="124"/>
      <c r="BC107" s="47"/>
    </row>
    <row r="108" spans="1:55" ht="12" customHeight="1">
      <c r="A108" s="39"/>
      <c r="B108" s="122"/>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c r="Z108" s="123"/>
      <c r="AA108" s="123"/>
      <c r="AB108" s="123"/>
      <c r="AC108" s="123"/>
      <c r="AD108" s="123"/>
      <c r="AE108" s="123"/>
      <c r="AF108" s="123"/>
      <c r="AG108" s="123"/>
      <c r="AH108" s="123"/>
      <c r="AI108" s="123"/>
      <c r="AJ108" s="123"/>
      <c r="AK108" s="123"/>
      <c r="AL108" s="123"/>
      <c r="AM108" s="123"/>
      <c r="AN108" s="123"/>
      <c r="AO108" s="123"/>
      <c r="AP108" s="123"/>
      <c r="AQ108" s="123"/>
      <c r="AR108" s="123"/>
      <c r="AS108" s="123"/>
      <c r="AT108" s="123"/>
      <c r="AU108" s="123"/>
      <c r="AV108" s="123"/>
      <c r="AW108" s="123"/>
      <c r="AX108" s="124"/>
    </row>
    <row r="109" spans="1:55" ht="12" customHeight="1">
      <c r="A109" s="39"/>
      <c r="B109" s="122"/>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c r="Z109" s="123"/>
      <c r="AA109" s="123"/>
      <c r="AB109" s="123"/>
      <c r="AC109" s="123"/>
      <c r="AD109" s="123"/>
      <c r="AE109" s="123"/>
      <c r="AF109" s="123"/>
      <c r="AG109" s="123"/>
      <c r="AH109" s="123"/>
      <c r="AI109" s="123"/>
      <c r="AJ109" s="123"/>
      <c r="AK109" s="123"/>
      <c r="AL109" s="123"/>
      <c r="AM109" s="123"/>
      <c r="AN109" s="123"/>
      <c r="AO109" s="123"/>
      <c r="AP109" s="123"/>
      <c r="AQ109" s="123"/>
      <c r="AR109" s="123"/>
      <c r="AS109" s="123"/>
      <c r="AT109" s="123"/>
      <c r="AU109" s="123"/>
      <c r="AV109" s="123"/>
      <c r="AW109" s="123"/>
      <c r="AX109" s="124"/>
    </row>
    <row r="110" spans="1:55" ht="12" customHeight="1">
      <c r="A110" s="39"/>
      <c r="B110" s="122"/>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K110" s="123"/>
      <c r="AL110" s="123"/>
      <c r="AM110" s="123"/>
      <c r="AN110" s="123"/>
      <c r="AO110" s="123"/>
      <c r="AP110" s="123"/>
      <c r="AQ110" s="123"/>
      <c r="AR110" s="123"/>
      <c r="AS110" s="123"/>
      <c r="AT110" s="123"/>
      <c r="AU110" s="123"/>
      <c r="AV110" s="123"/>
      <c r="AW110" s="123"/>
      <c r="AX110" s="124"/>
    </row>
    <row r="111" spans="1:55" ht="15" thickBot="1">
      <c r="A111" s="48"/>
      <c r="B111" s="49"/>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c r="AA111" s="50"/>
      <c r="AB111" s="50"/>
      <c r="AC111" s="50"/>
      <c r="AD111" s="50"/>
      <c r="AE111" s="50"/>
      <c r="AF111" s="50"/>
      <c r="AG111" s="50"/>
      <c r="AH111" s="50"/>
      <c r="AI111" s="50"/>
      <c r="AJ111" s="50"/>
      <c r="AK111" s="50"/>
      <c r="AL111" s="50"/>
      <c r="AM111" s="50"/>
      <c r="AN111" s="50"/>
      <c r="AO111" s="50"/>
      <c r="AP111" s="50"/>
      <c r="AQ111" s="50"/>
      <c r="AR111" s="50"/>
      <c r="AS111" s="50"/>
      <c r="AT111" s="50"/>
      <c r="AU111" s="50"/>
      <c r="AV111" s="50"/>
      <c r="AW111" s="50"/>
      <c r="AX111" s="51"/>
    </row>
    <row r="112" spans="1:55">
      <c r="B112" s="52"/>
    </row>
    <row r="113" spans="1:251" ht="14.25">
      <c r="B113" s="41" t="s">
        <v>85</v>
      </c>
      <c r="C113" s="39"/>
      <c r="D113" s="39"/>
      <c r="E113" s="39"/>
      <c r="F113" s="39"/>
      <c r="G113" s="39"/>
      <c r="H113" s="39"/>
      <c r="I113" s="39"/>
      <c r="J113" s="39"/>
      <c r="K113" s="39"/>
      <c r="L113" s="40"/>
      <c r="M113" s="40"/>
      <c r="N113" s="40"/>
      <c r="O113" s="40"/>
      <c r="P113" s="39"/>
      <c r="Q113" s="39"/>
      <c r="R113" s="39"/>
      <c r="S113" s="39"/>
      <c r="T113" s="39"/>
      <c r="U113" s="39"/>
      <c r="V113" s="41"/>
      <c r="W113" s="41"/>
      <c r="X113" s="41"/>
      <c r="Y113" s="41"/>
      <c r="Z113" s="41"/>
      <c r="AA113" s="41"/>
      <c r="AB113" s="41"/>
      <c r="AC113" s="41"/>
      <c r="AD113" s="41"/>
      <c r="AE113" s="41"/>
      <c r="AF113" s="41"/>
      <c r="AG113" s="41"/>
      <c r="AH113" s="41"/>
      <c r="AI113" s="41"/>
      <c r="AJ113" s="41"/>
      <c r="AK113" s="41"/>
      <c r="AL113" s="41"/>
      <c r="AM113" s="41"/>
      <c r="AN113" s="41"/>
      <c r="AO113" s="41"/>
      <c r="AP113" s="41"/>
      <c r="AQ113" s="41"/>
      <c r="AR113" s="41"/>
      <c r="AS113" s="41"/>
      <c r="AT113" s="41"/>
      <c r="AU113" s="41"/>
      <c r="AV113" s="41"/>
      <c r="AW113" s="41"/>
      <c r="AX113" s="41"/>
    </row>
    <row r="114" spans="1:251" ht="15" thickBot="1">
      <c r="B114" s="39"/>
      <c r="C114" s="39"/>
      <c r="D114" s="39"/>
      <c r="E114" s="39"/>
      <c r="F114" s="39"/>
      <c r="G114" s="39"/>
      <c r="H114" s="39"/>
      <c r="I114" s="39"/>
      <c r="J114" s="39"/>
      <c r="K114" s="39"/>
      <c r="L114" s="40"/>
      <c r="M114" s="40"/>
      <c r="N114" s="40"/>
      <c r="O114" s="40"/>
      <c r="P114" s="39"/>
      <c r="Q114" s="39"/>
      <c r="R114" s="39"/>
      <c r="S114" s="39"/>
      <c r="T114" s="39"/>
      <c r="U114" s="39"/>
      <c r="V114" s="41"/>
      <c r="W114" s="41"/>
      <c r="X114" s="41"/>
      <c r="Y114" s="41"/>
      <c r="Z114" s="41"/>
      <c r="AA114" s="41"/>
      <c r="AB114" s="41"/>
      <c r="AC114" s="41"/>
      <c r="AD114" s="41"/>
      <c r="AE114" s="41"/>
      <c r="AF114" s="41"/>
      <c r="AG114" s="41"/>
      <c r="AH114" s="41"/>
      <c r="AI114" s="41"/>
      <c r="AJ114" s="41"/>
      <c r="AK114" s="41"/>
      <c r="AL114" s="41"/>
      <c r="AM114" s="41"/>
      <c r="AN114" s="41"/>
      <c r="AO114" s="41"/>
      <c r="AP114" s="41"/>
      <c r="AQ114" s="41"/>
      <c r="AR114" s="41"/>
      <c r="AS114" s="41"/>
      <c r="AT114" s="41"/>
      <c r="AU114" s="41"/>
      <c r="AV114" s="41"/>
      <c r="AW114" s="41"/>
      <c r="AX114" s="53" t="s">
        <v>86</v>
      </c>
    </row>
    <row r="115" spans="1:251" s="47" customFormat="1" ht="13.5" customHeight="1">
      <c r="A115" s="39"/>
      <c r="B115" s="125" t="s">
        <v>87</v>
      </c>
      <c r="C115" s="126"/>
      <c r="D115" s="126"/>
      <c r="E115" s="126"/>
      <c r="F115" s="126"/>
      <c r="G115" s="126"/>
      <c r="H115" s="126"/>
      <c r="I115" s="126"/>
      <c r="J115" s="126"/>
      <c r="K115" s="126"/>
      <c r="L115" s="126"/>
      <c r="M115" s="126"/>
      <c r="N115" s="126"/>
      <c r="O115" s="126"/>
      <c r="P115" s="126"/>
      <c r="Q115" s="126"/>
      <c r="R115" s="126"/>
      <c r="S115" s="126"/>
      <c r="T115" s="126"/>
      <c r="U115" s="126"/>
      <c r="V115" s="126"/>
      <c r="W115" s="126"/>
      <c r="X115" s="126"/>
      <c r="Y115" s="126"/>
      <c r="Z115" s="127"/>
      <c r="AA115" s="131" t="s">
        <v>88</v>
      </c>
      <c r="AB115" s="126"/>
      <c r="AC115" s="126"/>
      <c r="AD115" s="126"/>
      <c r="AE115" s="126"/>
      <c r="AF115" s="126"/>
      <c r="AG115" s="126"/>
      <c r="AH115" s="126"/>
      <c r="AI115" s="127"/>
      <c r="AJ115" s="131" t="s">
        <v>89</v>
      </c>
      <c r="AK115" s="126"/>
      <c r="AL115" s="126"/>
      <c r="AM115" s="126"/>
      <c r="AN115" s="126"/>
      <c r="AO115" s="126"/>
      <c r="AP115" s="126"/>
      <c r="AQ115" s="126"/>
      <c r="AR115" s="127"/>
      <c r="AS115" s="131" t="s">
        <v>90</v>
      </c>
      <c r="AT115" s="126"/>
      <c r="AU115" s="126"/>
      <c r="AV115" s="126"/>
      <c r="AW115" s="126"/>
      <c r="AX115" s="1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33"/>
      <c r="CC115" s="33"/>
      <c r="CD115" s="33"/>
      <c r="CE115" s="33"/>
      <c r="CF115" s="33"/>
      <c r="CG115" s="33"/>
      <c r="CH115" s="33"/>
      <c r="CI115" s="33"/>
      <c r="CJ115" s="33"/>
      <c r="CK115" s="33"/>
      <c r="CL115" s="33"/>
      <c r="CM115" s="33"/>
      <c r="CN115" s="33"/>
      <c r="CO115" s="33"/>
      <c r="CP115" s="33"/>
      <c r="CQ115" s="33"/>
      <c r="CR115" s="33"/>
      <c r="CS115" s="33"/>
      <c r="CT115" s="33"/>
      <c r="CU115" s="33"/>
      <c r="CV115" s="33"/>
      <c r="CW115" s="33"/>
      <c r="CX115" s="33"/>
      <c r="CY115" s="33"/>
      <c r="CZ115" s="33"/>
      <c r="DA115" s="33"/>
      <c r="DB115" s="33"/>
      <c r="DC115" s="33"/>
      <c r="DD115" s="33"/>
      <c r="DE115" s="33"/>
      <c r="DF115" s="33"/>
      <c r="DG115" s="33"/>
      <c r="DH115" s="33"/>
      <c r="DI115" s="33"/>
      <c r="DJ115" s="33"/>
      <c r="DK115" s="33"/>
      <c r="DL115" s="33"/>
      <c r="DM115" s="33"/>
      <c r="DN115" s="33"/>
      <c r="DO115" s="33"/>
      <c r="DP115" s="33"/>
      <c r="DQ115" s="33"/>
      <c r="DR115" s="33"/>
      <c r="DS115" s="33"/>
      <c r="DT115" s="33"/>
      <c r="DU115" s="33"/>
      <c r="DV115" s="33"/>
      <c r="DW115" s="33"/>
      <c r="DX115" s="33"/>
      <c r="DY115" s="33"/>
      <c r="DZ115" s="33"/>
      <c r="EA115" s="33"/>
      <c r="EB115" s="33"/>
      <c r="EC115" s="33"/>
      <c r="ED115" s="33"/>
      <c r="EE115" s="33"/>
      <c r="EF115" s="33"/>
      <c r="EG115" s="33"/>
      <c r="EH115" s="33"/>
      <c r="EI115" s="33"/>
      <c r="EJ115" s="33"/>
      <c r="EK115" s="33"/>
      <c r="EL115" s="33"/>
      <c r="EM115" s="33"/>
      <c r="EN115" s="33"/>
      <c r="EO115" s="33"/>
      <c r="EP115" s="33"/>
      <c r="EQ115" s="33"/>
      <c r="ER115" s="33"/>
      <c r="ES115" s="33"/>
      <c r="ET115" s="33"/>
      <c r="EU115" s="33"/>
      <c r="EV115" s="33"/>
      <c r="EW115" s="33"/>
      <c r="EX115" s="33"/>
      <c r="EY115" s="33"/>
      <c r="EZ115" s="33"/>
      <c r="FA115" s="33"/>
      <c r="FB115" s="33"/>
      <c r="FC115" s="33"/>
      <c r="FD115" s="33"/>
      <c r="FE115" s="33"/>
      <c r="FF115" s="33"/>
      <c r="FG115" s="33"/>
      <c r="FH115" s="33"/>
      <c r="FI115" s="33"/>
      <c r="FJ115" s="33"/>
      <c r="FK115" s="33"/>
      <c r="FL115" s="33"/>
      <c r="FM115" s="33"/>
      <c r="FN115" s="33"/>
      <c r="FO115" s="33"/>
      <c r="FP115" s="33"/>
      <c r="FQ115" s="33"/>
      <c r="FR115" s="33"/>
      <c r="FS115" s="33"/>
      <c r="FT115" s="33"/>
      <c r="FU115" s="33"/>
      <c r="FV115" s="33"/>
      <c r="FW115" s="33"/>
      <c r="FX115" s="33"/>
      <c r="FY115" s="33"/>
      <c r="FZ115" s="33"/>
      <c r="GA115" s="33"/>
      <c r="GB115" s="33"/>
      <c r="GC115" s="33"/>
      <c r="GD115" s="33"/>
      <c r="GE115" s="33"/>
      <c r="GF115" s="33"/>
      <c r="GG115" s="33"/>
      <c r="GH115" s="33"/>
      <c r="GI115" s="33"/>
      <c r="GJ115" s="33"/>
      <c r="GK115" s="33"/>
      <c r="GL115" s="33"/>
      <c r="GM115" s="33"/>
      <c r="GN115" s="33"/>
      <c r="GO115" s="33"/>
      <c r="GP115" s="33"/>
      <c r="GQ115" s="33"/>
      <c r="GR115" s="33"/>
      <c r="GS115" s="33"/>
      <c r="GT115" s="33"/>
      <c r="GU115" s="33"/>
      <c r="GV115" s="33"/>
      <c r="GW115" s="33"/>
      <c r="GX115" s="33"/>
      <c r="GY115" s="33"/>
      <c r="GZ115" s="33"/>
      <c r="HA115" s="33"/>
      <c r="HB115" s="33"/>
      <c r="HC115" s="33"/>
      <c r="HD115" s="33"/>
      <c r="HE115" s="33"/>
      <c r="HF115" s="33"/>
      <c r="HG115" s="33"/>
      <c r="HH115" s="33"/>
      <c r="HI115" s="33"/>
      <c r="HJ115" s="33"/>
      <c r="HK115" s="33"/>
      <c r="HL115" s="33"/>
      <c r="HM115" s="33"/>
      <c r="HN115" s="33"/>
      <c r="HO115" s="33"/>
      <c r="HP115" s="33"/>
      <c r="HQ115" s="33"/>
      <c r="HR115" s="33"/>
      <c r="HS115" s="33"/>
      <c r="HT115" s="33"/>
      <c r="HU115" s="33"/>
      <c r="HV115" s="33"/>
      <c r="HW115" s="33"/>
      <c r="HX115" s="33"/>
      <c r="HY115" s="33"/>
      <c r="HZ115" s="33"/>
      <c r="IA115" s="33"/>
      <c r="IB115" s="33"/>
      <c r="IC115" s="33"/>
      <c r="ID115" s="33"/>
      <c r="IE115" s="33"/>
      <c r="IF115" s="33"/>
      <c r="IG115" s="33"/>
      <c r="IH115" s="33"/>
      <c r="II115" s="33"/>
      <c r="IJ115" s="33"/>
      <c r="IK115" s="33"/>
      <c r="IL115" s="33"/>
      <c r="IM115" s="33"/>
      <c r="IN115" s="33"/>
      <c r="IO115" s="33"/>
      <c r="IP115" s="33"/>
      <c r="IQ115" s="33"/>
    </row>
    <row r="116" spans="1:251" s="47" customFormat="1" ht="13.5">
      <c r="A116" s="39"/>
      <c r="B116" s="128"/>
      <c r="C116" s="129"/>
      <c r="D116" s="129"/>
      <c r="E116" s="129"/>
      <c r="F116" s="129"/>
      <c r="G116" s="129"/>
      <c r="H116" s="129"/>
      <c r="I116" s="129"/>
      <c r="J116" s="129"/>
      <c r="K116" s="129"/>
      <c r="L116" s="129"/>
      <c r="M116" s="129"/>
      <c r="N116" s="129"/>
      <c r="O116" s="129"/>
      <c r="P116" s="129"/>
      <c r="Q116" s="129"/>
      <c r="R116" s="129"/>
      <c r="S116" s="129"/>
      <c r="T116" s="129"/>
      <c r="U116" s="129"/>
      <c r="V116" s="129"/>
      <c r="W116" s="129"/>
      <c r="X116" s="129"/>
      <c r="Y116" s="129"/>
      <c r="Z116" s="130"/>
      <c r="AA116" s="132"/>
      <c r="AB116" s="129"/>
      <c r="AC116" s="129"/>
      <c r="AD116" s="129"/>
      <c r="AE116" s="129"/>
      <c r="AF116" s="129"/>
      <c r="AG116" s="129"/>
      <c r="AH116" s="129"/>
      <c r="AI116" s="130"/>
      <c r="AJ116" s="132"/>
      <c r="AK116" s="129"/>
      <c r="AL116" s="129"/>
      <c r="AM116" s="129"/>
      <c r="AN116" s="129"/>
      <c r="AO116" s="129"/>
      <c r="AP116" s="129"/>
      <c r="AQ116" s="129"/>
      <c r="AR116" s="130"/>
      <c r="AS116" s="132"/>
      <c r="AT116" s="129"/>
      <c r="AU116" s="129"/>
      <c r="AV116" s="129"/>
      <c r="AW116" s="129"/>
      <c r="AX116" s="134"/>
      <c r="AY116" s="33"/>
      <c r="AZ116" s="33"/>
      <c r="BA116" s="33"/>
      <c r="BB116" s="54"/>
      <c r="BC116" s="55"/>
      <c r="BE116" s="33"/>
      <c r="BF116" s="33"/>
      <c r="BG116" s="33"/>
      <c r="BH116" s="33"/>
      <c r="BI116" s="33"/>
      <c r="BJ116" s="33"/>
      <c r="BK116" s="33"/>
      <c r="BL116" s="33"/>
      <c r="BM116" s="33"/>
      <c r="BN116" s="33"/>
      <c r="BO116" s="33"/>
      <c r="BP116" s="33"/>
      <c r="BQ116" s="33"/>
      <c r="BR116" s="33"/>
      <c r="BS116" s="33"/>
      <c r="BT116" s="33"/>
      <c r="BU116" s="33"/>
      <c r="BV116" s="33"/>
      <c r="BW116" s="33"/>
      <c r="BX116" s="33"/>
      <c r="BY116" s="33"/>
      <c r="BZ116" s="33"/>
      <c r="CA116" s="33"/>
      <c r="CB116" s="33"/>
      <c r="CC116" s="33"/>
      <c r="CD116" s="33"/>
      <c r="CE116" s="33"/>
      <c r="CF116" s="33"/>
      <c r="CG116" s="33"/>
      <c r="CH116" s="33"/>
      <c r="CI116" s="33"/>
      <c r="CJ116" s="33"/>
      <c r="CK116" s="33"/>
      <c r="CL116" s="33"/>
      <c r="CM116" s="33"/>
      <c r="CN116" s="33"/>
      <c r="CO116" s="33"/>
      <c r="CP116" s="33"/>
      <c r="CQ116" s="33"/>
      <c r="CR116" s="33"/>
      <c r="CS116" s="33"/>
      <c r="CT116" s="33"/>
      <c r="CU116" s="33"/>
      <c r="CV116" s="33"/>
      <c r="CW116" s="33"/>
      <c r="CX116" s="33"/>
      <c r="CY116" s="33"/>
      <c r="CZ116" s="33"/>
      <c r="DA116" s="33"/>
      <c r="DB116" s="33"/>
      <c r="DC116" s="33"/>
      <c r="DD116" s="33"/>
      <c r="DE116" s="33"/>
      <c r="DF116" s="33"/>
      <c r="DG116" s="33"/>
      <c r="DH116" s="33"/>
      <c r="DI116" s="33"/>
      <c r="DJ116" s="33"/>
      <c r="DK116" s="33"/>
      <c r="DL116" s="33"/>
      <c r="DM116" s="33"/>
      <c r="DN116" s="33"/>
      <c r="DO116" s="33"/>
      <c r="DP116" s="33"/>
      <c r="DQ116" s="33"/>
      <c r="DR116" s="33"/>
      <c r="DS116" s="33"/>
      <c r="DT116" s="33"/>
      <c r="DU116" s="33"/>
      <c r="DV116" s="33"/>
      <c r="DW116" s="33"/>
      <c r="DX116" s="33"/>
      <c r="DY116" s="33"/>
      <c r="DZ116" s="33"/>
      <c r="EA116" s="33"/>
      <c r="EB116" s="33"/>
      <c r="EC116" s="33"/>
      <c r="ED116" s="33"/>
      <c r="EE116" s="33"/>
      <c r="EF116" s="33"/>
      <c r="EG116" s="33"/>
      <c r="EH116" s="33"/>
      <c r="EI116" s="33"/>
      <c r="EJ116" s="33"/>
      <c r="EK116" s="33"/>
      <c r="EL116" s="33"/>
      <c r="EM116" s="33"/>
      <c r="EN116" s="33"/>
      <c r="EO116" s="33"/>
      <c r="EP116" s="33"/>
      <c r="EQ116" s="33"/>
      <c r="ER116" s="33"/>
      <c r="ES116" s="33"/>
      <c r="ET116" s="33"/>
      <c r="EU116" s="33"/>
      <c r="EV116" s="33"/>
      <c r="EW116" s="33"/>
      <c r="EX116" s="33"/>
      <c r="EY116" s="33"/>
      <c r="EZ116" s="33"/>
      <c r="FA116" s="33"/>
      <c r="FB116" s="33"/>
      <c r="FC116" s="33"/>
      <c r="FD116" s="33"/>
      <c r="FE116" s="33"/>
      <c r="FF116" s="33"/>
      <c r="FG116" s="33"/>
      <c r="FH116" s="33"/>
      <c r="FI116" s="33"/>
      <c r="FJ116" s="33"/>
      <c r="FK116" s="33"/>
      <c r="FL116" s="33"/>
      <c r="FM116" s="33"/>
      <c r="FN116" s="33"/>
      <c r="FO116" s="33"/>
      <c r="FP116" s="33"/>
      <c r="FQ116" s="33"/>
      <c r="FR116" s="33"/>
      <c r="FS116" s="33"/>
      <c r="FT116" s="33"/>
      <c r="FU116" s="33"/>
      <c r="FV116" s="33"/>
      <c r="FW116" s="33"/>
      <c r="FX116" s="33"/>
      <c r="FY116" s="33"/>
      <c r="FZ116" s="33"/>
      <c r="GA116" s="33"/>
      <c r="GB116" s="33"/>
      <c r="GC116" s="33"/>
      <c r="GD116" s="33"/>
      <c r="GE116" s="33"/>
      <c r="GF116" s="33"/>
      <c r="GG116" s="33"/>
      <c r="GH116" s="33"/>
      <c r="GI116" s="33"/>
      <c r="GJ116" s="33"/>
      <c r="GK116" s="33"/>
      <c r="GL116" s="33"/>
      <c r="GM116" s="33"/>
      <c r="GN116" s="33"/>
      <c r="GO116" s="33"/>
      <c r="GP116" s="33"/>
      <c r="GQ116" s="33"/>
      <c r="GR116" s="33"/>
      <c r="GS116" s="33"/>
      <c r="GT116" s="33"/>
      <c r="GU116" s="33"/>
      <c r="GV116" s="33"/>
      <c r="GW116" s="33"/>
      <c r="GX116" s="33"/>
      <c r="GY116" s="33"/>
      <c r="GZ116" s="33"/>
      <c r="HA116" s="33"/>
      <c r="HB116" s="33"/>
      <c r="HC116" s="33"/>
      <c r="HD116" s="33"/>
      <c r="HE116" s="33"/>
      <c r="HF116" s="33"/>
      <c r="HG116" s="33"/>
      <c r="HH116" s="33"/>
      <c r="HI116" s="33"/>
      <c r="HJ116" s="33"/>
      <c r="HK116" s="33"/>
      <c r="HL116" s="33"/>
      <c r="HM116" s="33"/>
      <c r="HN116" s="33"/>
      <c r="HO116" s="33"/>
      <c r="HP116" s="33"/>
      <c r="HQ116" s="33"/>
      <c r="HR116" s="33"/>
      <c r="HS116" s="33"/>
      <c r="HT116" s="33"/>
      <c r="HU116" s="33"/>
      <c r="HV116" s="33"/>
      <c r="HW116" s="33"/>
      <c r="HX116" s="33"/>
      <c r="HY116" s="33"/>
      <c r="HZ116" s="33"/>
      <c r="IA116" s="33"/>
      <c r="IB116" s="33"/>
      <c r="IC116" s="33"/>
      <c r="ID116" s="33"/>
      <c r="IE116" s="33"/>
      <c r="IF116" s="33"/>
      <c r="IG116" s="33"/>
      <c r="IH116" s="33"/>
      <c r="II116" s="33"/>
      <c r="IJ116" s="33"/>
      <c r="IK116" s="33"/>
      <c r="IL116" s="33"/>
      <c r="IM116" s="33"/>
      <c r="IN116" s="33"/>
      <c r="IO116" s="33"/>
      <c r="IP116" s="33"/>
      <c r="IQ116" s="33"/>
    </row>
    <row r="117" spans="1:251" s="47" customFormat="1" ht="18.75" customHeight="1">
      <c r="A117" s="39"/>
      <c r="B117" s="56"/>
      <c r="C117" s="97" t="s">
        <v>100</v>
      </c>
      <c r="D117" s="98"/>
      <c r="E117" s="98"/>
      <c r="F117" s="98"/>
      <c r="G117" s="98"/>
      <c r="H117" s="98"/>
      <c r="I117" s="98"/>
      <c r="J117" s="98"/>
      <c r="K117" s="98"/>
      <c r="L117" s="98"/>
      <c r="M117" s="98"/>
      <c r="N117" s="98"/>
      <c r="O117" s="98"/>
      <c r="P117" s="98"/>
      <c r="Q117" s="98"/>
      <c r="R117" s="98"/>
      <c r="S117" s="98"/>
      <c r="T117" s="98"/>
      <c r="U117" s="98"/>
      <c r="V117" s="98"/>
      <c r="W117" s="98"/>
      <c r="X117" s="98"/>
      <c r="Y117" s="98"/>
      <c r="Z117" s="99"/>
      <c r="AA117" s="100">
        <v>7750</v>
      </c>
      <c r="AB117" s="101"/>
      <c r="AC117" s="101"/>
      <c r="AD117" s="101"/>
      <c r="AE117" s="101"/>
      <c r="AF117" s="101"/>
      <c r="AG117" s="101"/>
      <c r="AH117" s="101"/>
      <c r="AI117" s="102"/>
      <c r="AJ117" s="100">
        <v>7893</v>
      </c>
      <c r="AK117" s="101"/>
      <c r="AL117" s="101"/>
      <c r="AM117" s="101"/>
      <c r="AN117" s="101"/>
      <c r="AO117" s="101"/>
      <c r="AP117" s="101"/>
      <c r="AQ117" s="101"/>
      <c r="AR117" s="102"/>
      <c r="AS117" s="103"/>
      <c r="AT117" s="104"/>
      <c r="AU117" s="104"/>
      <c r="AV117" s="104"/>
      <c r="AW117" s="104"/>
      <c r="AX117" s="105"/>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CM117" s="33"/>
      <c r="CN117" s="33"/>
      <c r="CO117" s="33"/>
      <c r="CP117" s="33"/>
      <c r="CQ117" s="33"/>
      <c r="CR117" s="33"/>
      <c r="CS117" s="33"/>
      <c r="CT117" s="33"/>
      <c r="CU117" s="33"/>
      <c r="CV117" s="33"/>
      <c r="CW117" s="33"/>
      <c r="CX117" s="33"/>
      <c r="CY117" s="33"/>
      <c r="CZ117" s="33"/>
      <c r="DA117" s="33"/>
      <c r="DB117" s="33"/>
      <c r="DC117" s="33"/>
      <c r="DD117" s="33"/>
      <c r="DE117" s="33"/>
      <c r="DF117" s="33"/>
      <c r="DG117" s="33"/>
      <c r="DH117" s="33"/>
      <c r="DI117" s="33"/>
      <c r="DJ117" s="33"/>
      <c r="DK117" s="33"/>
      <c r="DL117" s="33"/>
      <c r="DM117" s="33"/>
      <c r="DN117" s="33"/>
      <c r="DO117" s="33"/>
      <c r="DP117" s="33"/>
      <c r="DQ117" s="33"/>
      <c r="DR117" s="33"/>
      <c r="DS117" s="33"/>
      <c r="DT117" s="33"/>
      <c r="DU117" s="33"/>
      <c r="DV117" s="33"/>
      <c r="DW117" s="33"/>
      <c r="DX117" s="33"/>
      <c r="DY117" s="33"/>
      <c r="DZ117" s="33"/>
      <c r="EA117" s="33"/>
      <c r="EB117" s="33"/>
      <c r="EC117" s="33"/>
      <c r="ED117" s="33"/>
      <c r="EE117" s="33"/>
      <c r="EF117" s="33"/>
      <c r="EG117" s="33"/>
      <c r="EH117" s="33"/>
      <c r="EI117" s="33"/>
      <c r="EJ117" s="33"/>
      <c r="EK117" s="33"/>
      <c r="EL117" s="33"/>
      <c r="EM117" s="33"/>
      <c r="EN117" s="33"/>
      <c r="EO117" s="33"/>
      <c r="EP117" s="33"/>
      <c r="EQ117" s="33"/>
      <c r="ER117" s="33"/>
      <c r="ES117" s="33"/>
      <c r="ET117" s="33"/>
      <c r="EU117" s="33"/>
      <c r="EV117" s="33"/>
      <c r="EW117" s="33"/>
      <c r="EX117" s="33"/>
      <c r="EY117" s="33"/>
      <c r="EZ117" s="33"/>
      <c r="FA117" s="33"/>
      <c r="FB117" s="33"/>
      <c r="FC117" s="33"/>
      <c r="FD117" s="33"/>
      <c r="FE117" s="33"/>
      <c r="FF117" s="33"/>
      <c r="FG117" s="33"/>
      <c r="FH117" s="33"/>
      <c r="FI117" s="33"/>
      <c r="FJ117" s="33"/>
      <c r="FK117" s="33"/>
      <c r="FL117" s="33"/>
      <c r="FM117" s="33"/>
      <c r="FN117" s="33"/>
      <c r="FO117" s="33"/>
      <c r="FP117" s="33"/>
      <c r="FQ117" s="33"/>
      <c r="FR117" s="33"/>
      <c r="FS117" s="33"/>
      <c r="FT117" s="33"/>
      <c r="FU117" s="33"/>
      <c r="FV117" s="33"/>
      <c r="FW117" s="33"/>
      <c r="FX117" s="33"/>
      <c r="FY117" s="33"/>
      <c r="FZ117" s="33"/>
      <c r="GA117" s="33"/>
      <c r="GB117" s="33"/>
      <c r="GC117" s="33"/>
      <c r="GD117" s="33"/>
      <c r="GE117" s="33"/>
      <c r="GF117" s="33"/>
      <c r="GG117" s="33"/>
      <c r="GH117" s="33"/>
      <c r="GI117" s="33"/>
      <c r="GJ117" s="33"/>
      <c r="GK117" s="33"/>
      <c r="GL117" s="33"/>
      <c r="GM117" s="33"/>
      <c r="GN117" s="33"/>
      <c r="GO117" s="33"/>
      <c r="GP117" s="33"/>
      <c r="GQ117" s="33"/>
      <c r="GR117" s="33"/>
      <c r="GS117" s="33"/>
      <c r="GT117" s="33"/>
      <c r="GU117" s="33"/>
      <c r="GV117" s="33"/>
      <c r="GW117" s="33"/>
      <c r="GX117" s="33"/>
      <c r="GY117" s="33"/>
      <c r="GZ117" s="33"/>
      <c r="HA117" s="33"/>
      <c r="HB117" s="33"/>
      <c r="HC117" s="33"/>
      <c r="HD117" s="33"/>
      <c r="HE117" s="33"/>
      <c r="HF117" s="33"/>
      <c r="HG117" s="33"/>
      <c r="HH117" s="33"/>
      <c r="HI117" s="33"/>
      <c r="HJ117" s="33"/>
      <c r="HK117" s="33"/>
      <c r="HL117" s="33"/>
      <c r="HM117" s="33"/>
      <c r="HN117" s="33"/>
      <c r="HO117" s="33"/>
      <c r="HP117" s="33"/>
      <c r="HQ117" s="33"/>
      <c r="HR117" s="33"/>
      <c r="HS117" s="33"/>
      <c r="HT117" s="33"/>
      <c r="HU117" s="33"/>
      <c r="HV117" s="33"/>
      <c r="HW117" s="33"/>
      <c r="HX117" s="33"/>
      <c r="HY117" s="33"/>
      <c r="HZ117" s="33"/>
      <c r="IA117" s="33"/>
      <c r="IB117" s="33"/>
      <c r="IC117" s="33"/>
      <c r="ID117" s="33"/>
      <c r="IE117" s="33"/>
      <c r="IF117" s="33"/>
      <c r="IG117" s="33"/>
      <c r="IH117" s="33"/>
      <c r="II117" s="33"/>
      <c r="IJ117" s="33"/>
      <c r="IK117" s="33"/>
      <c r="IL117" s="33"/>
      <c r="IM117" s="33"/>
      <c r="IN117" s="33"/>
      <c r="IO117" s="33"/>
      <c r="IP117" s="33"/>
      <c r="IQ117" s="33"/>
    </row>
    <row r="118" spans="1:251" s="47" customFormat="1" ht="18.75" customHeight="1">
      <c r="A118" s="39"/>
      <c r="B118" s="56"/>
      <c r="C118" s="97" t="s">
        <v>101</v>
      </c>
      <c r="D118" s="98"/>
      <c r="E118" s="98"/>
      <c r="F118" s="98"/>
      <c r="G118" s="98"/>
      <c r="H118" s="98"/>
      <c r="I118" s="98"/>
      <c r="J118" s="98"/>
      <c r="K118" s="98"/>
      <c r="L118" s="98"/>
      <c r="M118" s="98"/>
      <c r="N118" s="98"/>
      <c r="O118" s="98"/>
      <c r="P118" s="98"/>
      <c r="Q118" s="98"/>
      <c r="R118" s="98"/>
      <c r="S118" s="98"/>
      <c r="T118" s="98"/>
      <c r="U118" s="98"/>
      <c r="V118" s="98"/>
      <c r="W118" s="98"/>
      <c r="X118" s="98"/>
      <c r="Y118" s="98"/>
      <c r="Z118" s="99"/>
      <c r="AA118" s="100">
        <v>1878</v>
      </c>
      <c r="AB118" s="101"/>
      <c r="AC118" s="101"/>
      <c r="AD118" s="101"/>
      <c r="AE118" s="101"/>
      <c r="AF118" s="101"/>
      <c r="AG118" s="101"/>
      <c r="AH118" s="101"/>
      <c r="AI118" s="102"/>
      <c r="AJ118" s="100">
        <v>1348</v>
      </c>
      <c r="AK118" s="101"/>
      <c r="AL118" s="101"/>
      <c r="AM118" s="101"/>
      <c r="AN118" s="101"/>
      <c r="AO118" s="101"/>
      <c r="AP118" s="101"/>
      <c r="AQ118" s="101"/>
      <c r="AR118" s="102"/>
      <c r="AS118" s="103"/>
      <c r="AT118" s="104"/>
      <c r="AU118" s="104"/>
      <c r="AV118" s="104"/>
      <c r="AW118" s="104"/>
      <c r="AX118" s="105"/>
      <c r="AY118" s="33"/>
      <c r="AZ118" s="33"/>
      <c r="BA118" s="33"/>
      <c r="BB118" s="33"/>
      <c r="BC118" s="33"/>
      <c r="BD118" s="33"/>
      <c r="BE118" s="33"/>
      <c r="BF118" s="33"/>
      <c r="BG118" s="33"/>
      <c r="BH118" s="33"/>
      <c r="BI118" s="33"/>
      <c r="BJ118" s="33"/>
      <c r="BK118" s="33"/>
      <c r="BL118" s="33"/>
      <c r="BM118" s="33"/>
      <c r="BN118" s="33"/>
      <c r="BO118" s="33"/>
      <c r="BP118" s="33"/>
      <c r="BQ118" s="33"/>
      <c r="BR118" s="33"/>
      <c r="BS118" s="33"/>
      <c r="BT118" s="33"/>
      <c r="BU118" s="33"/>
      <c r="BV118" s="33"/>
      <c r="BW118" s="33"/>
      <c r="BX118" s="33"/>
      <c r="BY118" s="33"/>
      <c r="BZ118" s="33"/>
      <c r="CA118" s="33"/>
      <c r="CB118" s="33"/>
      <c r="CC118" s="33"/>
      <c r="CD118" s="33"/>
      <c r="CE118" s="33"/>
      <c r="CF118" s="33"/>
      <c r="CG118" s="33"/>
      <c r="CH118" s="33"/>
      <c r="CI118" s="33"/>
      <c r="CJ118" s="33"/>
      <c r="CK118" s="33"/>
      <c r="CL118" s="33"/>
      <c r="CM118" s="33"/>
      <c r="CN118" s="33"/>
      <c r="CO118" s="33"/>
      <c r="CP118" s="33"/>
      <c r="CQ118" s="33"/>
      <c r="CR118" s="33"/>
      <c r="CS118" s="33"/>
      <c r="CT118" s="33"/>
      <c r="CU118" s="33"/>
      <c r="CV118" s="33"/>
      <c r="CW118" s="33"/>
      <c r="CX118" s="33"/>
      <c r="CY118" s="33"/>
      <c r="CZ118" s="33"/>
      <c r="DA118" s="33"/>
      <c r="DB118" s="33"/>
      <c r="DC118" s="33"/>
      <c r="DD118" s="33"/>
      <c r="DE118" s="33"/>
      <c r="DF118" s="33"/>
      <c r="DG118" s="33"/>
      <c r="DH118" s="33"/>
      <c r="DI118" s="33"/>
      <c r="DJ118" s="33"/>
      <c r="DK118" s="33"/>
      <c r="DL118" s="33"/>
      <c r="DM118" s="33"/>
      <c r="DN118" s="33"/>
      <c r="DO118" s="33"/>
      <c r="DP118" s="33"/>
      <c r="DQ118" s="33"/>
      <c r="DR118" s="33"/>
      <c r="DS118" s="33"/>
      <c r="DT118" s="33"/>
      <c r="DU118" s="33"/>
      <c r="DV118" s="33"/>
      <c r="DW118" s="33"/>
      <c r="DX118" s="33"/>
      <c r="DY118" s="33"/>
      <c r="DZ118" s="33"/>
      <c r="EA118" s="33"/>
      <c r="EB118" s="33"/>
      <c r="EC118" s="33"/>
      <c r="ED118" s="33"/>
      <c r="EE118" s="33"/>
      <c r="EF118" s="33"/>
      <c r="EG118" s="33"/>
      <c r="EH118" s="33"/>
      <c r="EI118" s="33"/>
      <c r="EJ118" s="33"/>
      <c r="EK118" s="33"/>
      <c r="EL118" s="33"/>
      <c r="EM118" s="33"/>
      <c r="EN118" s="33"/>
      <c r="EO118" s="33"/>
      <c r="EP118" s="33"/>
      <c r="EQ118" s="33"/>
      <c r="ER118" s="33"/>
      <c r="ES118" s="33"/>
      <c r="ET118" s="33"/>
      <c r="EU118" s="33"/>
      <c r="EV118" s="33"/>
      <c r="EW118" s="33"/>
      <c r="EX118" s="33"/>
      <c r="EY118" s="33"/>
      <c r="EZ118" s="33"/>
      <c r="FA118" s="33"/>
      <c r="FB118" s="33"/>
      <c r="FC118" s="33"/>
      <c r="FD118" s="33"/>
      <c r="FE118" s="33"/>
      <c r="FF118" s="33"/>
      <c r="FG118" s="33"/>
      <c r="FH118" s="33"/>
      <c r="FI118" s="33"/>
      <c r="FJ118" s="33"/>
      <c r="FK118" s="33"/>
      <c r="FL118" s="33"/>
      <c r="FM118" s="33"/>
      <c r="FN118" s="33"/>
      <c r="FO118" s="33"/>
      <c r="FP118" s="33"/>
      <c r="FQ118" s="33"/>
      <c r="FR118" s="33"/>
      <c r="FS118" s="33"/>
      <c r="FT118" s="33"/>
      <c r="FU118" s="33"/>
      <c r="FV118" s="33"/>
      <c r="FW118" s="33"/>
      <c r="FX118" s="33"/>
      <c r="FY118" s="33"/>
      <c r="FZ118" s="33"/>
      <c r="GA118" s="33"/>
      <c r="GB118" s="33"/>
      <c r="GC118" s="33"/>
      <c r="GD118" s="33"/>
      <c r="GE118" s="33"/>
      <c r="GF118" s="33"/>
      <c r="GG118" s="33"/>
      <c r="GH118" s="33"/>
      <c r="GI118" s="33"/>
      <c r="GJ118" s="33"/>
      <c r="GK118" s="33"/>
      <c r="GL118" s="33"/>
      <c r="GM118" s="33"/>
      <c r="GN118" s="33"/>
      <c r="GO118" s="33"/>
      <c r="GP118" s="33"/>
      <c r="GQ118" s="33"/>
      <c r="GR118" s="33"/>
      <c r="GS118" s="33"/>
      <c r="GT118" s="33"/>
      <c r="GU118" s="33"/>
      <c r="GV118" s="33"/>
      <c r="GW118" s="33"/>
      <c r="GX118" s="33"/>
      <c r="GY118" s="33"/>
      <c r="GZ118" s="33"/>
      <c r="HA118" s="33"/>
      <c r="HB118" s="33"/>
      <c r="HC118" s="33"/>
      <c r="HD118" s="33"/>
      <c r="HE118" s="33"/>
      <c r="HF118" s="33"/>
      <c r="HG118" s="33"/>
      <c r="HH118" s="33"/>
      <c r="HI118" s="33"/>
      <c r="HJ118" s="33"/>
      <c r="HK118" s="33"/>
      <c r="HL118" s="33"/>
      <c r="HM118" s="33"/>
      <c r="HN118" s="33"/>
      <c r="HO118" s="33"/>
      <c r="HP118" s="33"/>
      <c r="HQ118" s="33"/>
      <c r="HR118" s="33"/>
      <c r="HS118" s="33"/>
      <c r="HT118" s="33"/>
      <c r="HU118" s="33"/>
      <c r="HV118" s="33"/>
      <c r="HW118" s="33"/>
      <c r="HX118" s="33"/>
      <c r="HY118" s="33"/>
      <c r="HZ118" s="33"/>
      <c r="IA118" s="33"/>
      <c r="IB118" s="33"/>
      <c r="IC118" s="33"/>
      <c r="ID118" s="33"/>
      <c r="IE118" s="33"/>
      <c r="IF118" s="33"/>
      <c r="IG118" s="33"/>
      <c r="IH118" s="33"/>
      <c r="II118" s="33"/>
      <c r="IJ118" s="33"/>
      <c r="IK118" s="33"/>
      <c r="IL118" s="33"/>
      <c r="IM118" s="33"/>
      <c r="IN118" s="33"/>
      <c r="IO118" s="33"/>
      <c r="IP118" s="33"/>
      <c r="IQ118" s="33"/>
    </row>
    <row r="119" spans="1:251" s="47" customFormat="1" ht="18.75" customHeight="1" thickBot="1">
      <c r="A119" s="48"/>
      <c r="B119" s="106" t="s">
        <v>92</v>
      </c>
      <c r="C119" s="107"/>
      <c r="D119" s="107"/>
      <c r="E119" s="107"/>
      <c r="F119" s="107"/>
      <c r="G119" s="107"/>
      <c r="H119" s="107"/>
      <c r="I119" s="107"/>
      <c r="J119" s="107"/>
      <c r="K119" s="107"/>
      <c r="L119" s="107"/>
      <c r="M119" s="107"/>
      <c r="N119" s="107"/>
      <c r="O119" s="107"/>
      <c r="P119" s="107"/>
      <c r="Q119" s="107"/>
      <c r="R119" s="107"/>
      <c r="S119" s="107"/>
      <c r="T119" s="107"/>
      <c r="U119" s="107"/>
      <c r="V119" s="107"/>
      <c r="W119" s="107"/>
      <c r="X119" s="107"/>
      <c r="Y119" s="107"/>
      <c r="Z119" s="108"/>
      <c r="AA119" s="109">
        <f>SUM($AA$117:$AA$118)</f>
        <v>9628</v>
      </c>
      <c r="AB119" s="110"/>
      <c r="AC119" s="110"/>
      <c r="AD119" s="110"/>
      <c r="AE119" s="110"/>
      <c r="AF119" s="110"/>
      <c r="AG119" s="110"/>
      <c r="AH119" s="110"/>
      <c r="AI119" s="111"/>
      <c r="AJ119" s="109">
        <f>SUM($AJ$117:$AJ$118)</f>
        <v>9241</v>
      </c>
      <c r="AK119" s="110"/>
      <c r="AL119" s="110"/>
      <c r="AM119" s="110"/>
      <c r="AN119" s="110"/>
      <c r="AO119" s="110"/>
      <c r="AP119" s="110"/>
      <c r="AQ119" s="110"/>
      <c r="AR119" s="111"/>
      <c r="AS119" s="112"/>
      <c r="AT119" s="113"/>
      <c r="AU119" s="113"/>
      <c r="AV119" s="113"/>
      <c r="AW119" s="113"/>
      <c r="AX119" s="114"/>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33"/>
      <c r="CC119" s="33"/>
      <c r="CD119" s="33"/>
      <c r="CE119" s="33"/>
      <c r="CF119" s="33"/>
      <c r="CG119" s="33"/>
      <c r="CH119" s="33"/>
      <c r="CI119" s="33"/>
      <c r="CJ119" s="33"/>
      <c r="CK119" s="33"/>
      <c r="CL119" s="33"/>
      <c r="CM119" s="33"/>
      <c r="CN119" s="33"/>
      <c r="CO119" s="33"/>
      <c r="CP119" s="33"/>
      <c r="CQ119" s="33"/>
      <c r="CR119" s="33"/>
      <c r="CS119" s="33"/>
      <c r="CT119" s="33"/>
      <c r="CU119" s="33"/>
      <c r="CV119" s="33"/>
      <c r="CW119" s="33"/>
      <c r="CX119" s="33"/>
      <c r="CY119" s="33"/>
      <c r="CZ119" s="33"/>
      <c r="DA119" s="33"/>
      <c r="DB119" s="33"/>
      <c r="DC119" s="33"/>
      <c r="DD119" s="33"/>
      <c r="DE119" s="33"/>
      <c r="DF119" s="33"/>
      <c r="DG119" s="33"/>
      <c r="DH119" s="33"/>
      <c r="DI119" s="33"/>
      <c r="DJ119" s="33"/>
      <c r="DK119" s="33"/>
      <c r="DL119" s="33"/>
      <c r="DM119" s="33"/>
      <c r="DN119" s="33"/>
      <c r="DO119" s="33"/>
      <c r="DP119" s="33"/>
      <c r="DQ119" s="33"/>
      <c r="DR119" s="33"/>
      <c r="DS119" s="33"/>
      <c r="DT119" s="33"/>
      <c r="DU119" s="33"/>
      <c r="DV119" s="33"/>
      <c r="DW119" s="33"/>
      <c r="DX119" s="33"/>
      <c r="DY119" s="33"/>
      <c r="DZ119" s="33"/>
      <c r="EA119" s="33"/>
      <c r="EB119" s="33"/>
      <c r="EC119" s="33"/>
      <c r="ED119" s="33"/>
      <c r="EE119" s="33"/>
      <c r="EF119" s="33"/>
      <c r="EG119" s="33"/>
      <c r="EH119" s="33"/>
      <c r="EI119" s="33"/>
      <c r="EJ119" s="33"/>
      <c r="EK119" s="33"/>
      <c r="EL119" s="33"/>
      <c r="EM119" s="33"/>
      <c r="EN119" s="33"/>
      <c r="EO119" s="33"/>
      <c r="EP119" s="33"/>
      <c r="EQ119" s="33"/>
      <c r="ER119" s="33"/>
      <c r="ES119" s="33"/>
      <c r="ET119" s="33"/>
      <c r="EU119" s="33"/>
      <c r="EV119" s="33"/>
      <c r="EW119" s="33"/>
      <c r="EX119" s="33"/>
      <c r="EY119" s="33"/>
      <c r="EZ119" s="33"/>
      <c r="FA119" s="33"/>
      <c r="FB119" s="33"/>
      <c r="FC119" s="33"/>
      <c r="FD119" s="33"/>
      <c r="FE119" s="33"/>
      <c r="FF119" s="33"/>
      <c r="FG119" s="33"/>
      <c r="FH119" s="33"/>
      <c r="FI119" s="33"/>
      <c r="FJ119" s="33"/>
      <c r="FK119" s="33"/>
      <c r="FL119" s="33"/>
      <c r="FM119" s="33"/>
      <c r="FN119" s="33"/>
      <c r="FO119" s="33"/>
      <c r="FP119" s="33"/>
      <c r="FQ119" s="33"/>
      <c r="FR119" s="33"/>
      <c r="FS119" s="33"/>
      <c r="FT119" s="33"/>
      <c r="FU119" s="33"/>
      <c r="FV119" s="33"/>
      <c r="FW119" s="33"/>
      <c r="FX119" s="33"/>
      <c r="FY119" s="33"/>
      <c r="FZ119" s="33"/>
      <c r="GA119" s="33"/>
      <c r="GB119" s="33"/>
      <c r="GC119" s="33"/>
      <c r="GD119" s="33"/>
      <c r="GE119" s="33"/>
      <c r="GF119" s="33"/>
      <c r="GG119" s="33"/>
      <c r="GH119" s="33"/>
      <c r="GI119" s="33"/>
      <c r="GJ119" s="33"/>
      <c r="GK119" s="33"/>
      <c r="GL119" s="33"/>
      <c r="GM119" s="33"/>
      <c r="GN119" s="33"/>
      <c r="GO119" s="33"/>
      <c r="GP119" s="33"/>
      <c r="GQ119" s="33"/>
      <c r="GR119" s="33"/>
      <c r="GS119" s="33"/>
      <c r="GT119" s="33"/>
      <c r="GU119" s="33"/>
      <c r="GV119" s="33"/>
      <c r="GW119" s="33"/>
      <c r="GX119" s="33"/>
      <c r="GY119" s="33"/>
      <c r="GZ119" s="33"/>
      <c r="HA119" s="33"/>
      <c r="HB119" s="33"/>
      <c r="HC119" s="33"/>
      <c r="HD119" s="33"/>
      <c r="HE119" s="33"/>
      <c r="HF119" s="33"/>
      <c r="HG119" s="33"/>
      <c r="HH119" s="33"/>
      <c r="HI119" s="33"/>
      <c r="HJ119" s="33"/>
      <c r="HK119" s="33"/>
      <c r="HL119" s="33"/>
      <c r="HM119" s="33"/>
      <c r="HN119" s="33"/>
      <c r="HO119" s="33"/>
      <c r="HP119" s="33"/>
      <c r="HQ119" s="33"/>
      <c r="HR119" s="33"/>
      <c r="HS119" s="33"/>
      <c r="HT119" s="33"/>
      <c r="HU119" s="33"/>
      <c r="HV119" s="33"/>
      <c r="HW119" s="33"/>
      <c r="HX119" s="33"/>
      <c r="HY119" s="33"/>
      <c r="HZ119" s="33"/>
      <c r="IA119" s="33"/>
      <c r="IB119" s="33"/>
      <c r="IC119" s="33"/>
      <c r="ID119" s="33"/>
      <c r="IE119" s="33"/>
      <c r="IF119" s="33"/>
      <c r="IG119" s="33"/>
      <c r="IH119" s="33"/>
      <c r="II119" s="33"/>
      <c r="IJ119" s="33"/>
      <c r="IK119" s="33"/>
      <c r="IL119" s="33"/>
      <c r="IM119" s="33"/>
      <c r="IN119" s="33"/>
      <c r="IO119" s="33"/>
      <c r="IP119" s="33"/>
      <c r="IQ119" s="33"/>
    </row>
    <row r="121" spans="1:251" ht="18.75">
      <c r="A121" s="32" t="s">
        <v>79</v>
      </c>
      <c r="AW121" s="34"/>
      <c r="AX121" s="35"/>
      <c r="AY121" s="34"/>
    </row>
    <row r="123" spans="1:251" ht="18.75">
      <c r="B123" s="115" t="s">
        <v>0</v>
      </c>
      <c r="C123" s="135"/>
      <c r="D123" s="135"/>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5"/>
    </row>
    <row r="124" spans="1:251">
      <c r="Z124" s="36"/>
      <c r="AD124" s="36"/>
      <c r="AE124" s="36"/>
      <c r="AF124" s="36"/>
      <c r="AG124" s="36"/>
      <c r="AH124" s="36"/>
      <c r="AI124" s="36"/>
      <c r="AO124" s="36"/>
    </row>
    <row r="125" spans="1:251" ht="13.5" thickBot="1">
      <c r="Z125" s="36"/>
      <c r="AD125" s="36"/>
      <c r="AE125" s="36"/>
      <c r="AF125" s="36"/>
      <c r="AG125" s="36"/>
      <c r="AH125" s="36"/>
      <c r="AI125" s="36"/>
      <c r="AO125" s="36"/>
      <c r="DI125" s="37"/>
    </row>
    <row r="126" spans="1:251" ht="24.75" customHeight="1" thickBot="1">
      <c r="B126" s="117" t="s">
        <v>80</v>
      </c>
      <c r="C126" s="118"/>
      <c r="D126" s="118"/>
      <c r="E126" s="118"/>
      <c r="F126" s="118"/>
      <c r="G126" s="118"/>
      <c r="H126" s="119" t="s">
        <v>102</v>
      </c>
      <c r="I126" s="120"/>
      <c r="J126" s="120"/>
      <c r="K126" s="120"/>
      <c r="L126" s="120"/>
      <c r="M126" s="120"/>
      <c r="N126" s="120"/>
      <c r="O126" s="120"/>
      <c r="P126" s="120"/>
      <c r="Q126" s="120"/>
      <c r="R126" s="120"/>
      <c r="S126" s="120"/>
      <c r="T126" s="120"/>
      <c r="U126" s="120"/>
      <c r="V126" s="120"/>
      <c r="W126" s="120"/>
      <c r="X126" s="120"/>
      <c r="Y126" s="120"/>
      <c r="Z126" s="120"/>
      <c r="AA126" s="120"/>
      <c r="AB126" s="120"/>
      <c r="AC126" s="120"/>
      <c r="AD126" s="120"/>
      <c r="AE126" s="120"/>
      <c r="AF126" s="120"/>
      <c r="AG126" s="120"/>
      <c r="AH126" s="120"/>
      <c r="AI126" s="120"/>
      <c r="AJ126" s="120"/>
      <c r="AK126" s="120"/>
      <c r="AL126" s="120"/>
      <c r="AM126" s="120"/>
      <c r="AN126" s="120"/>
      <c r="AO126" s="120"/>
      <c r="AP126" s="120"/>
      <c r="AQ126" s="120"/>
      <c r="AR126" s="120"/>
      <c r="AS126" s="120"/>
      <c r="AT126" s="120"/>
      <c r="AU126" s="120"/>
      <c r="AV126" s="120"/>
      <c r="AW126" s="120"/>
      <c r="AX126" s="121"/>
      <c r="DI126" s="37"/>
    </row>
    <row r="127" spans="1:251" ht="14.25">
      <c r="B127" s="38"/>
      <c r="C127" s="38"/>
      <c r="D127" s="38"/>
      <c r="E127" s="38"/>
      <c r="F127" s="38"/>
      <c r="G127" s="38"/>
      <c r="H127" s="39"/>
      <c r="I127" s="39"/>
      <c r="J127" s="39"/>
      <c r="K127" s="39"/>
      <c r="L127" s="40"/>
      <c r="M127" s="40"/>
      <c r="N127" s="40"/>
      <c r="O127" s="40"/>
      <c r="P127" s="39"/>
      <c r="Q127" s="39"/>
      <c r="R127" s="39"/>
      <c r="S127" s="39"/>
      <c r="T127" s="39"/>
      <c r="U127" s="39"/>
      <c r="V127" s="41"/>
      <c r="W127" s="41"/>
      <c r="X127" s="41"/>
      <c r="Y127" s="41"/>
      <c r="Z127" s="41"/>
      <c r="AA127" s="41"/>
      <c r="AB127" s="41"/>
      <c r="AC127" s="41"/>
      <c r="AD127" s="41"/>
      <c r="AE127" s="41"/>
      <c r="AF127" s="41"/>
      <c r="AG127" s="41"/>
      <c r="AH127" s="41"/>
      <c r="AI127" s="41"/>
      <c r="AJ127" s="41"/>
      <c r="AK127" s="41"/>
      <c r="AL127" s="41"/>
      <c r="AM127" s="41"/>
      <c r="AN127" s="41"/>
      <c r="AO127" s="41"/>
      <c r="AP127" s="41"/>
      <c r="AQ127" s="41"/>
      <c r="AR127" s="41"/>
      <c r="AS127" s="41"/>
      <c r="AT127" s="41"/>
      <c r="AU127" s="41"/>
      <c r="AV127" s="41"/>
      <c r="AW127" s="41"/>
      <c r="AX127" s="41"/>
      <c r="DI127" s="37"/>
    </row>
    <row r="128" spans="1:251" ht="15" thickBot="1">
      <c r="A128" s="42"/>
      <c r="B128" s="41" t="s">
        <v>82</v>
      </c>
      <c r="C128" s="39"/>
      <c r="D128" s="39"/>
      <c r="E128" s="39"/>
      <c r="F128" s="39"/>
      <c r="G128" s="39"/>
      <c r="H128" s="39"/>
      <c r="I128" s="39"/>
      <c r="J128" s="39"/>
      <c r="K128" s="39"/>
      <c r="L128" s="40"/>
      <c r="M128" s="40"/>
      <c r="N128" s="40"/>
      <c r="O128" s="40"/>
      <c r="P128" s="39"/>
      <c r="Q128" s="39"/>
      <c r="R128" s="39"/>
      <c r="S128" s="39"/>
      <c r="T128" s="39"/>
      <c r="U128" s="39"/>
      <c r="V128" s="41"/>
      <c r="W128" s="41"/>
      <c r="X128" s="41"/>
      <c r="Y128" s="41"/>
      <c r="Z128" s="41"/>
      <c r="AA128" s="41"/>
      <c r="AB128" s="41"/>
      <c r="AC128" s="41"/>
      <c r="AD128" s="41"/>
      <c r="AE128" s="41"/>
      <c r="AF128" s="41"/>
      <c r="AG128" s="41"/>
      <c r="AH128" s="41"/>
      <c r="AI128" s="41"/>
      <c r="AJ128" s="41"/>
      <c r="AK128" s="41"/>
      <c r="AL128" s="41"/>
      <c r="AM128" s="41"/>
      <c r="AN128" s="41"/>
      <c r="AO128" s="41"/>
      <c r="AP128" s="41"/>
      <c r="AQ128" s="41"/>
      <c r="AR128" s="41"/>
      <c r="AS128" s="41"/>
      <c r="AT128" s="41"/>
      <c r="AU128" s="41"/>
      <c r="AV128" s="41"/>
      <c r="AW128" s="41"/>
      <c r="AX128" s="41"/>
      <c r="DI128" s="37"/>
    </row>
    <row r="129" spans="1:113" ht="14.25">
      <c r="A129" s="39"/>
      <c r="B129" s="43"/>
      <c r="C129" s="38"/>
      <c r="D129" s="38"/>
      <c r="E129" s="38"/>
      <c r="F129" s="38"/>
      <c r="G129" s="38"/>
      <c r="H129" s="38"/>
      <c r="I129" s="38"/>
      <c r="J129" s="38"/>
      <c r="K129" s="38"/>
      <c r="L129" s="44"/>
      <c r="M129" s="44"/>
      <c r="N129" s="44"/>
      <c r="O129" s="44"/>
      <c r="P129" s="38"/>
      <c r="Q129" s="38"/>
      <c r="R129" s="38"/>
      <c r="S129" s="38"/>
      <c r="T129" s="38"/>
      <c r="U129" s="38"/>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c r="AW129" s="45"/>
      <c r="AX129" s="46"/>
    </row>
    <row r="130" spans="1:113" ht="12" customHeight="1">
      <c r="A130" s="39"/>
      <c r="B130" s="122" t="s">
        <v>103</v>
      </c>
      <c r="C130" s="123"/>
      <c r="D130" s="123"/>
      <c r="E130" s="123"/>
      <c r="F130" s="123"/>
      <c r="G130" s="123"/>
      <c r="H130" s="123"/>
      <c r="I130" s="123"/>
      <c r="J130" s="123"/>
      <c r="K130" s="123"/>
      <c r="L130" s="123"/>
      <c r="M130" s="123"/>
      <c r="N130" s="123"/>
      <c r="O130" s="123"/>
      <c r="P130" s="123"/>
      <c r="Q130" s="123"/>
      <c r="R130" s="123"/>
      <c r="S130" s="123"/>
      <c r="T130" s="123"/>
      <c r="U130" s="123"/>
      <c r="V130" s="123"/>
      <c r="W130" s="123"/>
      <c r="X130" s="123"/>
      <c r="Y130" s="123"/>
      <c r="Z130" s="123"/>
      <c r="AA130" s="123"/>
      <c r="AB130" s="123"/>
      <c r="AC130" s="123"/>
      <c r="AD130" s="123"/>
      <c r="AE130" s="123"/>
      <c r="AF130" s="123"/>
      <c r="AG130" s="123"/>
      <c r="AH130" s="123"/>
      <c r="AI130" s="123"/>
      <c r="AJ130" s="123"/>
      <c r="AK130" s="123"/>
      <c r="AL130" s="123"/>
      <c r="AM130" s="123"/>
      <c r="AN130" s="123"/>
      <c r="AO130" s="123"/>
      <c r="AP130" s="123"/>
      <c r="AQ130" s="123"/>
      <c r="AR130" s="123"/>
      <c r="AS130" s="123"/>
      <c r="AT130" s="123"/>
      <c r="AU130" s="123"/>
      <c r="AV130" s="123"/>
      <c r="AW130" s="123"/>
      <c r="AX130" s="124"/>
    </row>
    <row r="131" spans="1:113" ht="12" customHeight="1">
      <c r="A131" s="39"/>
      <c r="B131" s="122"/>
      <c r="C131" s="123"/>
      <c r="D131" s="123"/>
      <c r="E131" s="123"/>
      <c r="F131" s="123"/>
      <c r="G131" s="123"/>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BC131" s="47"/>
    </row>
    <row r="132" spans="1:113" ht="12" customHeight="1">
      <c r="A132" s="39"/>
      <c r="B132" s="122"/>
      <c r="C132" s="123"/>
      <c r="D132" s="123"/>
      <c r="E132" s="123"/>
      <c r="F132" s="123"/>
      <c r="G132" s="123"/>
      <c r="H132" s="123"/>
      <c r="I132" s="123"/>
      <c r="J132" s="123"/>
      <c r="K132" s="123"/>
      <c r="L132" s="123"/>
      <c r="M132" s="123"/>
      <c r="N132" s="123"/>
      <c r="O132" s="123"/>
      <c r="P132" s="123"/>
      <c r="Q132" s="123"/>
      <c r="R132" s="123"/>
      <c r="S132" s="123"/>
      <c r="T132" s="123"/>
      <c r="U132" s="123"/>
      <c r="V132" s="123"/>
      <c r="W132" s="123"/>
      <c r="X132" s="123"/>
      <c r="Y132" s="123"/>
      <c r="Z132" s="123"/>
      <c r="AA132" s="123"/>
      <c r="AB132" s="123"/>
      <c r="AC132" s="123"/>
      <c r="AD132" s="123"/>
      <c r="AE132" s="123"/>
      <c r="AF132" s="123"/>
      <c r="AG132" s="123"/>
      <c r="AH132" s="123"/>
      <c r="AI132" s="123"/>
      <c r="AJ132" s="123"/>
      <c r="AK132" s="123"/>
      <c r="AL132" s="123"/>
      <c r="AM132" s="123"/>
      <c r="AN132" s="123"/>
      <c r="AO132" s="123"/>
      <c r="AP132" s="123"/>
      <c r="AQ132" s="123"/>
      <c r="AR132" s="123"/>
      <c r="AS132" s="123"/>
      <c r="AT132" s="123"/>
      <c r="AU132" s="123"/>
      <c r="AV132" s="123"/>
      <c r="AW132" s="123"/>
      <c r="AX132" s="124"/>
    </row>
    <row r="133" spans="1:113" ht="12" customHeight="1">
      <c r="A133" s="39"/>
      <c r="B133" s="122"/>
      <c r="C133" s="123"/>
      <c r="D133" s="123"/>
      <c r="E133" s="123"/>
      <c r="F133" s="123"/>
      <c r="G133" s="123"/>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row>
    <row r="134" spans="1:113" ht="12" customHeight="1">
      <c r="A134" s="39"/>
      <c r="B134" s="122"/>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123"/>
      <c r="AV134" s="123"/>
      <c r="AW134" s="123"/>
      <c r="AX134" s="124"/>
    </row>
    <row r="135" spans="1:113" ht="15" thickBot="1">
      <c r="A135" s="48"/>
      <c r="B135" s="49"/>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c r="AA135" s="50"/>
      <c r="AB135" s="50"/>
      <c r="AC135" s="50"/>
      <c r="AD135" s="50"/>
      <c r="AE135" s="50"/>
      <c r="AF135" s="50"/>
      <c r="AG135" s="50"/>
      <c r="AH135" s="50"/>
      <c r="AI135" s="50"/>
      <c r="AJ135" s="50"/>
      <c r="AK135" s="50"/>
      <c r="AL135" s="50"/>
      <c r="AM135" s="50"/>
      <c r="AN135" s="50"/>
      <c r="AO135" s="50"/>
      <c r="AP135" s="50"/>
      <c r="AQ135" s="50"/>
      <c r="AR135" s="50"/>
      <c r="AS135" s="50"/>
      <c r="AT135" s="50"/>
      <c r="AU135" s="50"/>
      <c r="AV135" s="50"/>
      <c r="AW135" s="50"/>
      <c r="AX135" s="51"/>
    </row>
    <row r="136" spans="1:113">
      <c r="B136" s="52"/>
    </row>
    <row r="137" spans="1:113" ht="15" thickBot="1">
      <c r="A137" s="42"/>
      <c r="B137" s="41" t="s">
        <v>83</v>
      </c>
      <c r="C137" s="39"/>
      <c r="D137" s="39"/>
      <c r="E137" s="39"/>
      <c r="F137" s="39"/>
      <c r="G137" s="39"/>
      <c r="H137" s="39"/>
      <c r="I137" s="39"/>
      <c r="J137" s="39"/>
      <c r="K137" s="39"/>
      <c r="L137" s="40"/>
      <c r="M137" s="40"/>
      <c r="N137" s="40"/>
      <c r="O137" s="40"/>
      <c r="P137" s="39"/>
      <c r="Q137" s="39"/>
      <c r="R137" s="39"/>
      <c r="S137" s="39"/>
      <c r="T137" s="39"/>
      <c r="U137" s="39"/>
      <c r="V137" s="41"/>
      <c r="W137" s="41"/>
      <c r="X137" s="41"/>
      <c r="Y137" s="41"/>
      <c r="Z137" s="41"/>
      <c r="AA137" s="41"/>
      <c r="AB137" s="41"/>
      <c r="AC137" s="41"/>
      <c r="AD137" s="41"/>
      <c r="AE137" s="41"/>
      <c r="AF137" s="41"/>
      <c r="AG137" s="41"/>
      <c r="AH137" s="41"/>
      <c r="AI137" s="41"/>
      <c r="AJ137" s="41"/>
      <c r="AK137" s="41"/>
      <c r="AL137" s="41"/>
      <c r="AM137" s="41"/>
      <c r="AN137" s="41"/>
      <c r="AO137" s="41"/>
      <c r="AP137" s="41"/>
      <c r="AQ137" s="41"/>
      <c r="AR137" s="41"/>
      <c r="AS137" s="41"/>
      <c r="AT137" s="41"/>
      <c r="AU137" s="41"/>
      <c r="AV137" s="41"/>
      <c r="AW137" s="41"/>
      <c r="AX137" s="41"/>
      <c r="DI137" s="37"/>
    </row>
    <row r="138" spans="1:113" ht="14.25">
      <c r="A138" s="39"/>
      <c r="B138" s="43"/>
      <c r="C138" s="38"/>
      <c r="D138" s="38"/>
      <c r="E138" s="38"/>
      <c r="F138" s="38"/>
      <c r="G138" s="38"/>
      <c r="H138" s="38"/>
      <c r="I138" s="38"/>
      <c r="J138" s="38"/>
      <c r="K138" s="38"/>
      <c r="L138" s="44"/>
      <c r="M138" s="44"/>
      <c r="N138" s="44"/>
      <c r="O138" s="44"/>
      <c r="P138" s="38"/>
      <c r="Q138" s="38"/>
      <c r="R138" s="38"/>
      <c r="S138" s="38"/>
      <c r="T138" s="38"/>
      <c r="U138" s="38"/>
      <c r="V138" s="45"/>
      <c r="W138" s="45"/>
      <c r="X138" s="45"/>
      <c r="Y138" s="45"/>
      <c r="Z138" s="45"/>
      <c r="AA138" s="45"/>
      <c r="AB138" s="45"/>
      <c r="AC138" s="45"/>
      <c r="AD138" s="45"/>
      <c r="AE138" s="45"/>
      <c r="AF138" s="45"/>
      <c r="AG138" s="45"/>
      <c r="AH138" s="45"/>
      <c r="AI138" s="45"/>
      <c r="AJ138" s="45"/>
      <c r="AK138" s="45"/>
      <c r="AL138" s="45"/>
      <c r="AM138" s="45"/>
      <c r="AN138" s="45"/>
      <c r="AO138" s="45"/>
      <c r="AP138" s="45"/>
      <c r="AQ138" s="45"/>
      <c r="AR138" s="45"/>
      <c r="AS138" s="45"/>
      <c r="AT138" s="45"/>
      <c r="AU138" s="45"/>
      <c r="AV138" s="45"/>
      <c r="AW138" s="45"/>
      <c r="AX138" s="46"/>
    </row>
    <row r="139" spans="1:113" ht="12" customHeight="1">
      <c r="A139" s="39"/>
      <c r="B139" s="122" t="s">
        <v>104</v>
      </c>
      <c r="C139" s="123"/>
      <c r="D139" s="123"/>
      <c r="E139" s="123"/>
      <c r="F139" s="123"/>
      <c r="G139" s="123"/>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row>
    <row r="140" spans="1:113" ht="12" customHeight="1">
      <c r="A140" s="39"/>
      <c r="B140" s="122"/>
      <c r="C140" s="123"/>
      <c r="D140" s="123"/>
      <c r="E140" s="123"/>
      <c r="F140" s="123"/>
      <c r="G140" s="123"/>
      <c r="H140" s="123"/>
      <c r="I140" s="123"/>
      <c r="J140" s="123"/>
      <c r="K140" s="123"/>
      <c r="L140" s="123"/>
      <c r="M140" s="123"/>
      <c r="N140" s="123"/>
      <c r="O140" s="123"/>
      <c r="P140" s="123"/>
      <c r="Q140" s="123"/>
      <c r="R140" s="123"/>
      <c r="S140" s="123"/>
      <c r="T140" s="123"/>
      <c r="U140" s="123"/>
      <c r="V140" s="123"/>
      <c r="W140" s="123"/>
      <c r="X140" s="123"/>
      <c r="Y140" s="123"/>
      <c r="Z140" s="123"/>
      <c r="AA140" s="123"/>
      <c r="AB140" s="123"/>
      <c r="AC140" s="123"/>
      <c r="AD140" s="123"/>
      <c r="AE140" s="123"/>
      <c r="AF140" s="123"/>
      <c r="AG140" s="123"/>
      <c r="AH140" s="123"/>
      <c r="AI140" s="123"/>
      <c r="AJ140" s="123"/>
      <c r="AK140" s="123"/>
      <c r="AL140" s="123"/>
      <c r="AM140" s="123"/>
      <c r="AN140" s="123"/>
      <c r="AO140" s="123"/>
      <c r="AP140" s="123"/>
      <c r="AQ140" s="123"/>
      <c r="AR140" s="123"/>
      <c r="AS140" s="123"/>
      <c r="AT140" s="123"/>
      <c r="AU140" s="123"/>
      <c r="AV140" s="123"/>
      <c r="AW140" s="123"/>
      <c r="AX140" s="124"/>
      <c r="BC140" s="47"/>
    </row>
    <row r="141" spans="1:113" ht="12" customHeight="1">
      <c r="A141" s="39"/>
      <c r="B141" s="122"/>
      <c r="C141" s="123"/>
      <c r="D141" s="123"/>
      <c r="E141" s="123"/>
      <c r="F141" s="123"/>
      <c r="G141" s="123"/>
      <c r="H141" s="123"/>
      <c r="I141" s="123"/>
      <c r="J141" s="123"/>
      <c r="K141" s="123"/>
      <c r="L141" s="123"/>
      <c r="M141" s="123"/>
      <c r="N141" s="123"/>
      <c r="O141" s="123"/>
      <c r="P141" s="123"/>
      <c r="Q141" s="123"/>
      <c r="R141" s="123"/>
      <c r="S141" s="123"/>
      <c r="T141" s="123"/>
      <c r="U141" s="123"/>
      <c r="V141" s="123"/>
      <c r="W141" s="123"/>
      <c r="X141" s="123"/>
      <c r="Y141" s="123"/>
      <c r="Z141" s="123"/>
      <c r="AA141" s="123"/>
      <c r="AB141" s="123"/>
      <c r="AC141" s="123"/>
      <c r="AD141" s="123"/>
      <c r="AE141" s="123"/>
      <c r="AF141" s="123"/>
      <c r="AG141" s="123"/>
      <c r="AH141" s="123"/>
      <c r="AI141" s="123"/>
      <c r="AJ141" s="123"/>
      <c r="AK141" s="123"/>
      <c r="AL141" s="123"/>
      <c r="AM141" s="123"/>
      <c r="AN141" s="123"/>
      <c r="AO141" s="123"/>
      <c r="AP141" s="123"/>
      <c r="AQ141" s="123"/>
      <c r="AR141" s="123"/>
      <c r="AS141" s="123"/>
      <c r="AT141" s="123"/>
      <c r="AU141" s="123"/>
      <c r="AV141" s="123"/>
      <c r="AW141" s="123"/>
      <c r="AX141" s="124"/>
    </row>
    <row r="142" spans="1:113" ht="12" customHeight="1">
      <c r="A142" s="39"/>
      <c r="B142" s="122"/>
      <c r="C142" s="123"/>
      <c r="D142" s="123"/>
      <c r="E142" s="123"/>
      <c r="F142" s="123"/>
      <c r="G142" s="123"/>
      <c r="H142" s="123"/>
      <c r="I142" s="123"/>
      <c r="J142" s="123"/>
      <c r="K142" s="123"/>
      <c r="L142" s="123"/>
      <c r="M142" s="123"/>
      <c r="N142" s="123"/>
      <c r="O142" s="123"/>
      <c r="P142" s="123"/>
      <c r="Q142" s="123"/>
      <c r="R142" s="123"/>
      <c r="S142" s="123"/>
      <c r="T142" s="123"/>
      <c r="U142" s="123"/>
      <c r="V142" s="123"/>
      <c r="W142" s="123"/>
      <c r="X142" s="123"/>
      <c r="Y142" s="123"/>
      <c r="Z142" s="123"/>
      <c r="AA142" s="123"/>
      <c r="AB142" s="123"/>
      <c r="AC142" s="123"/>
      <c r="AD142" s="123"/>
      <c r="AE142" s="123"/>
      <c r="AF142" s="123"/>
      <c r="AG142" s="123"/>
      <c r="AH142" s="123"/>
      <c r="AI142" s="123"/>
      <c r="AJ142" s="123"/>
      <c r="AK142" s="123"/>
      <c r="AL142" s="123"/>
      <c r="AM142" s="123"/>
      <c r="AN142" s="123"/>
      <c r="AO142" s="123"/>
      <c r="AP142" s="123"/>
      <c r="AQ142" s="123"/>
      <c r="AR142" s="123"/>
      <c r="AS142" s="123"/>
      <c r="AT142" s="123"/>
      <c r="AU142" s="123"/>
      <c r="AV142" s="123"/>
      <c r="AW142" s="123"/>
      <c r="AX142" s="124"/>
    </row>
    <row r="143" spans="1:113" ht="12" customHeight="1">
      <c r="A143" s="39"/>
      <c r="B143" s="122"/>
      <c r="C143" s="123"/>
      <c r="D143" s="123"/>
      <c r="E143" s="123"/>
      <c r="F143" s="123"/>
      <c r="G143" s="123"/>
      <c r="H143" s="123"/>
      <c r="I143" s="123"/>
      <c r="J143" s="123"/>
      <c r="K143" s="123"/>
      <c r="L143" s="123"/>
      <c r="M143" s="123"/>
      <c r="N143" s="123"/>
      <c r="O143" s="123"/>
      <c r="P143" s="123"/>
      <c r="Q143" s="123"/>
      <c r="R143" s="123"/>
      <c r="S143" s="123"/>
      <c r="T143" s="123"/>
      <c r="U143" s="123"/>
      <c r="V143" s="123"/>
      <c r="W143" s="123"/>
      <c r="X143" s="123"/>
      <c r="Y143" s="123"/>
      <c r="Z143" s="123"/>
      <c r="AA143" s="123"/>
      <c r="AB143" s="123"/>
      <c r="AC143" s="123"/>
      <c r="AD143" s="123"/>
      <c r="AE143" s="123"/>
      <c r="AF143" s="123"/>
      <c r="AG143" s="123"/>
      <c r="AH143" s="123"/>
      <c r="AI143" s="123"/>
      <c r="AJ143" s="123"/>
      <c r="AK143" s="123"/>
      <c r="AL143" s="123"/>
      <c r="AM143" s="123"/>
      <c r="AN143" s="123"/>
      <c r="AO143" s="123"/>
      <c r="AP143" s="123"/>
      <c r="AQ143" s="123"/>
      <c r="AR143" s="123"/>
      <c r="AS143" s="123"/>
      <c r="AT143" s="123"/>
      <c r="AU143" s="123"/>
      <c r="AV143" s="123"/>
      <c r="AW143" s="123"/>
      <c r="AX143" s="124"/>
    </row>
    <row r="144" spans="1:113" ht="15" thickBot="1">
      <c r="A144" s="48"/>
      <c r="B144" s="49"/>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c r="AV144" s="50"/>
      <c r="AW144" s="50"/>
      <c r="AX144" s="51"/>
    </row>
    <row r="145" spans="1:251">
      <c r="B145" s="52"/>
    </row>
    <row r="146" spans="1:251" ht="14.25">
      <c r="B146" s="41" t="s">
        <v>85</v>
      </c>
      <c r="C146" s="39"/>
      <c r="D146" s="39"/>
      <c r="E146" s="39"/>
      <c r="F146" s="39"/>
      <c r="G146" s="39"/>
      <c r="H146" s="39"/>
      <c r="I146" s="39"/>
      <c r="J146" s="39"/>
      <c r="K146" s="39"/>
      <c r="L146" s="40"/>
      <c r="M146" s="40"/>
      <c r="N146" s="40"/>
      <c r="O146" s="40"/>
      <c r="P146" s="39"/>
      <c r="Q146" s="39"/>
      <c r="R146" s="39"/>
      <c r="S146" s="39"/>
      <c r="T146" s="39"/>
      <c r="U146" s="39"/>
      <c r="V146" s="41"/>
      <c r="W146" s="41"/>
      <c r="X146" s="41"/>
      <c r="Y146" s="41"/>
      <c r="Z146" s="41"/>
      <c r="AA146" s="41"/>
      <c r="AB146" s="41"/>
      <c r="AC146" s="41"/>
      <c r="AD146" s="41"/>
      <c r="AE146" s="41"/>
      <c r="AF146" s="41"/>
      <c r="AG146" s="41"/>
      <c r="AH146" s="41"/>
      <c r="AI146" s="41"/>
      <c r="AJ146" s="41"/>
      <c r="AK146" s="41"/>
      <c r="AL146" s="41"/>
      <c r="AM146" s="41"/>
      <c r="AN146" s="41"/>
      <c r="AO146" s="41"/>
      <c r="AP146" s="41"/>
      <c r="AQ146" s="41"/>
      <c r="AR146" s="41"/>
      <c r="AS146" s="41"/>
      <c r="AT146" s="41"/>
      <c r="AU146" s="41"/>
      <c r="AV146" s="41"/>
      <c r="AW146" s="41"/>
      <c r="AX146" s="41"/>
    </row>
    <row r="147" spans="1:251" ht="15" thickBot="1">
      <c r="B147" s="39"/>
      <c r="C147" s="39"/>
      <c r="D147" s="39"/>
      <c r="E147" s="39"/>
      <c r="F147" s="39"/>
      <c r="G147" s="39"/>
      <c r="H147" s="39"/>
      <c r="I147" s="39"/>
      <c r="J147" s="39"/>
      <c r="K147" s="39"/>
      <c r="L147" s="40"/>
      <c r="M147" s="40"/>
      <c r="N147" s="40"/>
      <c r="O147" s="40"/>
      <c r="P147" s="39"/>
      <c r="Q147" s="39"/>
      <c r="R147" s="39"/>
      <c r="S147" s="39"/>
      <c r="T147" s="39"/>
      <c r="U147" s="39"/>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53" t="s">
        <v>86</v>
      </c>
    </row>
    <row r="148" spans="1:251" s="47" customFormat="1" ht="13.5" customHeight="1">
      <c r="A148" s="39"/>
      <c r="B148" s="125" t="s">
        <v>87</v>
      </c>
      <c r="C148" s="126"/>
      <c r="D148" s="126"/>
      <c r="E148" s="126"/>
      <c r="F148" s="126"/>
      <c r="G148" s="126"/>
      <c r="H148" s="126"/>
      <c r="I148" s="126"/>
      <c r="J148" s="126"/>
      <c r="K148" s="126"/>
      <c r="L148" s="126"/>
      <c r="M148" s="126"/>
      <c r="N148" s="126"/>
      <c r="O148" s="126"/>
      <c r="P148" s="126"/>
      <c r="Q148" s="126"/>
      <c r="R148" s="126"/>
      <c r="S148" s="126"/>
      <c r="T148" s="126"/>
      <c r="U148" s="126"/>
      <c r="V148" s="126"/>
      <c r="W148" s="126"/>
      <c r="X148" s="126"/>
      <c r="Y148" s="126"/>
      <c r="Z148" s="127"/>
      <c r="AA148" s="131" t="s">
        <v>88</v>
      </c>
      <c r="AB148" s="126"/>
      <c r="AC148" s="126"/>
      <c r="AD148" s="126"/>
      <c r="AE148" s="126"/>
      <c r="AF148" s="126"/>
      <c r="AG148" s="126"/>
      <c r="AH148" s="126"/>
      <c r="AI148" s="127"/>
      <c r="AJ148" s="131" t="s">
        <v>89</v>
      </c>
      <c r="AK148" s="126"/>
      <c r="AL148" s="126"/>
      <c r="AM148" s="126"/>
      <c r="AN148" s="126"/>
      <c r="AO148" s="126"/>
      <c r="AP148" s="126"/>
      <c r="AQ148" s="126"/>
      <c r="AR148" s="127"/>
      <c r="AS148" s="131" t="s">
        <v>90</v>
      </c>
      <c r="AT148" s="126"/>
      <c r="AU148" s="126"/>
      <c r="AV148" s="126"/>
      <c r="AW148" s="126"/>
      <c r="AX148" s="133"/>
      <c r="AY148" s="33"/>
      <c r="AZ148" s="33"/>
      <c r="BA148" s="33"/>
      <c r="BB148" s="33"/>
      <c r="BC148" s="33"/>
      <c r="BD148" s="33"/>
      <c r="BE148" s="33"/>
      <c r="BF148" s="33"/>
      <c r="BG148" s="33"/>
      <c r="BH148" s="33"/>
      <c r="BI148" s="33"/>
      <c r="BJ148" s="33"/>
      <c r="BK148" s="33"/>
      <c r="BL148" s="33"/>
      <c r="BM148" s="33"/>
      <c r="BN148" s="33"/>
      <c r="BO148" s="33"/>
      <c r="BP148" s="33"/>
      <c r="BQ148" s="33"/>
      <c r="BR148" s="33"/>
      <c r="BS148" s="33"/>
      <c r="BT148" s="33"/>
      <c r="BU148" s="33"/>
      <c r="BV148" s="33"/>
      <c r="BW148" s="33"/>
      <c r="BX148" s="33"/>
      <c r="BY148" s="33"/>
      <c r="BZ148" s="33"/>
      <c r="CA148" s="33"/>
      <c r="CB148" s="33"/>
      <c r="CC148" s="33"/>
      <c r="CD148" s="33"/>
      <c r="CE148" s="33"/>
      <c r="CF148" s="33"/>
      <c r="CG148" s="33"/>
      <c r="CH148" s="33"/>
      <c r="CI148" s="33"/>
      <c r="CJ148" s="33"/>
      <c r="CK148" s="33"/>
      <c r="CL148" s="33"/>
      <c r="CM148" s="33"/>
      <c r="CN148" s="33"/>
      <c r="CO148" s="33"/>
      <c r="CP148" s="33"/>
      <c r="CQ148" s="33"/>
      <c r="CR148" s="33"/>
      <c r="CS148" s="33"/>
      <c r="CT148" s="33"/>
      <c r="CU148" s="33"/>
      <c r="CV148" s="33"/>
      <c r="CW148" s="33"/>
      <c r="CX148" s="33"/>
      <c r="CY148" s="33"/>
      <c r="CZ148" s="33"/>
      <c r="DA148" s="33"/>
      <c r="DB148" s="33"/>
      <c r="DC148" s="33"/>
      <c r="DD148" s="33"/>
      <c r="DE148" s="33"/>
      <c r="DF148" s="33"/>
      <c r="DG148" s="33"/>
      <c r="DH148" s="33"/>
      <c r="DI148" s="33"/>
      <c r="DJ148" s="33"/>
      <c r="DK148" s="33"/>
      <c r="DL148" s="33"/>
      <c r="DM148" s="33"/>
      <c r="DN148" s="33"/>
      <c r="DO148" s="33"/>
      <c r="DP148" s="33"/>
      <c r="DQ148" s="33"/>
      <c r="DR148" s="33"/>
      <c r="DS148" s="33"/>
      <c r="DT148" s="33"/>
      <c r="DU148" s="33"/>
      <c r="DV148" s="33"/>
      <c r="DW148" s="33"/>
      <c r="DX148" s="33"/>
      <c r="DY148" s="33"/>
      <c r="DZ148" s="33"/>
      <c r="EA148" s="33"/>
      <c r="EB148" s="33"/>
      <c r="EC148" s="33"/>
      <c r="ED148" s="33"/>
      <c r="EE148" s="33"/>
      <c r="EF148" s="33"/>
      <c r="EG148" s="33"/>
      <c r="EH148" s="33"/>
      <c r="EI148" s="33"/>
      <c r="EJ148" s="33"/>
      <c r="EK148" s="33"/>
      <c r="EL148" s="33"/>
      <c r="EM148" s="33"/>
      <c r="EN148" s="33"/>
      <c r="EO148" s="33"/>
      <c r="EP148" s="33"/>
      <c r="EQ148" s="33"/>
      <c r="ER148" s="33"/>
      <c r="ES148" s="33"/>
      <c r="ET148" s="33"/>
      <c r="EU148" s="33"/>
      <c r="EV148" s="33"/>
      <c r="EW148" s="33"/>
      <c r="EX148" s="33"/>
      <c r="EY148" s="33"/>
      <c r="EZ148" s="33"/>
      <c r="FA148" s="33"/>
      <c r="FB148" s="33"/>
      <c r="FC148" s="33"/>
      <c r="FD148" s="33"/>
      <c r="FE148" s="33"/>
      <c r="FF148" s="33"/>
      <c r="FG148" s="33"/>
      <c r="FH148" s="33"/>
      <c r="FI148" s="33"/>
      <c r="FJ148" s="33"/>
      <c r="FK148" s="33"/>
      <c r="FL148" s="33"/>
      <c r="FM148" s="33"/>
      <c r="FN148" s="33"/>
      <c r="FO148" s="33"/>
      <c r="FP148" s="33"/>
      <c r="FQ148" s="33"/>
      <c r="FR148" s="33"/>
      <c r="FS148" s="33"/>
      <c r="FT148" s="33"/>
      <c r="FU148" s="33"/>
      <c r="FV148" s="33"/>
      <c r="FW148" s="33"/>
      <c r="FX148" s="33"/>
      <c r="FY148" s="33"/>
      <c r="FZ148" s="33"/>
      <c r="GA148" s="33"/>
      <c r="GB148" s="33"/>
      <c r="GC148" s="33"/>
      <c r="GD148" s="33"/>
      <c r="GE148" s="33"/>
      <c r="GF148" s="33"/>
      <c r="GG148" s="33"/>
      <c r="GH148" s="33"/>
      <c r="GI148" s="33"/>
      <c r="GJ148" s="33"/>
      <c r="GK148" s="33"/>
      <c r="GL148" s="33"/>
      <c r="GM148" s="33"/>
      <c r="GN148" s="33"/>
      <c r="GO148" s="33"/>
      <c r="GP148" s="33"/>
      <c r="GQ148" s="33"/>
      <c r="GR148" s="33"/>
      <c r="GS148" s="33"/>
      <c r="GT148" s="33"/>
      <c r="GU148" s="33"/>
      <c r="GV148" s="33"/>
      <c r="GW148" s="33"/>
      <c r="GX148" s="33"/>
      <c r="GY148" s="33"/>
      <c r="GZ148" s="33"/>
      <c r="HA148" s="33"/>
      <c r="HB148" s="33"/>
      <c r="HC148" s="33"/>
      <c r="HD148" s="33"/>
      <c r="HE148" s="33"/>
      <c r="HF148" s="33"/>
      <c r="HG148" s="33"/>
      <c r="HH148" s="33"/>
      <c r="HI148" s="33"/>
      <c r="HJ148" s="33"/>
      <c r="HK148" s="33"/>
      <c r="HL148" s="33"/>
      <c r="HM148" s="33"/>
      <c r="HN148" s="33"/>
      <c r="HO148" s="33"/>
      <c r="HP148" s="33"/>
      <c r="HQ148" s="33"/>
      <c r="HR148" s="33"/>
      <c r="HS148" s="33"/>
      <c r="HT148" s="33"/>
      <c r="HU148" s="33"/>
      <c r="HV148" s="33"/>
      <c r="HW148" s="33"/>
      <c r="HX148" s="33"/>
      <c r="HY148" s="33"/>
      <c r="HZ148" s="33"/>
      <c r="IA148" s="33"/>
      <c r="IB148" s="33"/>
      <c r="IC148" s="33"/>
      <c r="ID148" s="33"/>
      <c r="IE148" s="33"/>
      <c r="IF148" s="33"/>
      <c r="IG148" s="33"/>
      <c r="IH148" s="33"/>
      <c r="II148" s="33"/>
      <c r="IJ148" s="33"/>
      <c r="IK148" s="33"/>
      <c r="IL148" s="33"/>
      <c r="IM148" s="33"/>
      <c r="IN148" s="33"/>
      <c r="IO148" s="33"/>
      <c r="IP148" s="33"/>
      <c r="IQ148" s="33"/>
    </row>
    <row r="149" spans="1:251" s="47" customFormat="1" ht="13.5">
      <c r="A149" s="39"/>
      <c r="B149" s="128"/>
      <c r="C149" s="129"/>
      <c r="D149" s="129"/>
      <c r="E149" s="129"/>
      <c r="F149" s="129"/>
      <c r="G149" s="129"/>
      <c r="H149" s="129"/>
      <c r="I149" s="129"/>
      <c r="J149" s="129"/>
      <c r="K149" s="129"/>
      <c r="L149" s="129"/>
      <c r="M149" s="129"/>
      <c r="N149" s="129"/>
      <c r="O149" s="129"/>
      <c r="P149" s="129"/>
      <c r="Q149" s="129"/>
      <c r="R149" s="129"/>
      <c r="S149" s="129"/>
      <c r="T149" s="129"/>
      <c r="U149" s="129"/>
      <c r="V149" s="129"/>
      <c r="W149" s="129"/>
      <c r="X149" s="129"/>
      <c r="Y149" s="129"/>
      <c r="Z149" s="130"/>
      <c r="AA149" s="132"/>
      <c r="AB149" s="129"/>
      <c r="AC149" s="129"/>
      <c r="AD149" s="129"/>
      <c r="AE149" s="129"/>
      <c r="AF149" s="129"/>
      <c r="AG149" s="129"/>
      <c r="AH149" s="129"/>
      <c r="AI149" s="130"/>
      <c r="AJ149" s="132"/>
      <c r="AK149" s="129"/>
      <c r="AL149" s="129"/>
      <c r="AM149" s="129"/>
      <c r="AN149" s="129"/>
      <c r="AO149" s="129"/>
      <c r="AP149" s="129"/>
      <c r="AQ149" s="129"/>
      <c r="AR149" s="130"/>
      <c r="AS149" s="132"/>
      <c r="AT149" s="129"/>
      <c r="AU149" s="129"/>
      <c r="AV149" s="129"/>
      <c r="AW149" s="129"/>
      <c r="AX149" s="134"/>
      <c r="AY149" s="33"/>
      <c r="AZ149" s="33"/>
      <c r="BA149" s="33"/>
      <c r="BB149" s="54"/>
      <c r="BC149" s="55"/>
      <c r="BE149" s="33"/>
      <c r="BF149" s="33"/>
      <c r="BG149" s="33"/>
      <c r="BH149" s="33"/>
      <c r="BI149" s="33"/>
      <c r="BJ149" s="33"/>
      <c r="BK149" s="33"/>
      <c r="BL149" s="33"/>
      <c r="BM149" s="33"/>
      <c r="BN149" s="33"/>
      <c r="BO149" s="33"/>
      <c r="BP149" s="33"/>
      <c r="BQ149" s="33"/>
      <c r="BR149" s="33"/>
      <c r="BS149" s="33"/>
      <c r="BT149" s="33"/>
      <c r="BU149" s="33"/>
      <c r="BV149" s="33"/>
      <c r="BW149" s="33"/>
      <c r="BX149" s="33"/>
      <c r="BY149" s="33"/>
      <c r="BZ149" s="33"/>
      <c r="CA149" s="33"/>
      <c r="CB149" s="33"/>
      <c r="CC149" s="33"/>
      <c r="CD149" s="33"/>
      <c r="CE149" s="33"/>
      <c r="CF149" s="33"/>
      <c r="CG149" s="33"/>
      <c r="CH149" s="33"/>
      <c r="CI149" s="33"/>
      <c r="CJ149" s="33"/>
      <c r="CK149" s="33"/>
      <c r="CL149" s="33"/>
      <c r="CM149" s="33"/>
      <c r="CN149" s="33"/>
      <c r="CO149" s="33"/>
      <c r="CP149" s="33"/>
      <c r="CQ149" s="33"/>
      <c r="CR149" s="33"/>
      <c r="CS149" s="33"/>
      <c r="CT149" s="33"/>
      <c r="CU149" s="33"/>
      <c r="CV149" s="33"/>
      <c r="CW149" s="33"/>
      <c r="CX149" s="33"/>
      <c r="CY149" s="33"/>
      <c r="CZ149" s="33"/>
      <c r="DA149" s="33"/>
      <c r="DB149" s="33"/>
      <c r="DC149" s="33"/>
      <c r="DD149" s="33"/>
      <c r="DE149" s="33"/>
      <c r="DF149" s="33"/>
      <c r="DG149" s="33"/>
      <c r="DH149" s="33"/>
      <c r="DI149" s="33"/>
      <c r="DJ149" s="33"/>
      <c r="DK149" s="33"/>
      <c r="DL149" s="33"/>
      <c r="DM149" s="33"/>
      <c r="DN149" s="33"/>
      <c r="DO149" s="33"/>
      <c r="DP149" s="33"/>
      <c r="DQ149" s="33"/>
      <c r="DR149" s="33"/>
      <c r="DS149" s="33"/>
      <c r="DT149" s="33"/>
      <c r="DU149" s="33"/>
      <c r="DV149" s="33"/>
      <c r="DW149" s="33"/>
      <c r="DX149" s="33"/>
      <c r="DY149" s="33"/>
      <c r="DZ149" s="33"/>
      <c r="EA149" s="33"/>
      <c r="EB149" s="33"/>
      <c r="EC149" s="33"/>
      <c r="ED149" s="33"/>
      <c r="EE149" s="33"/>
      <c r="EF149" s="33"/>
      <c r="EG149" s="33"/>
      <c r="EH149" s="33"/>
      <c r="EI149" s="33"/>
      <c r="EJ149" s="33"/>
      <c r="EK149" s="33"/>
      <c r="EL149" s="33"/>
      <c r="EM149" s="33"/>
      <c r="EN149" s="33"/>
      <c r="EO149" s="33"/>
      <c r="EP149" s="33"/>
      <c r="EQ149" s="33"/>
      <c r="ER149" s="33"/>
      <c r="ES149" s="33"/>
      <c r="ET149" s="33"/>
      <c r="EU149" s="33"/>
      <c r="EV149" s="33"/>
      <c r="EW149" s="33"/>
      <c r="EX149" s="33"/>
      <c r="EY149" s="33"/>
      <c r="EZ149" s="33"/>
      <c r="FA149" s="33"/>
      <c r="FB149" s="33"/>
      <c r="FC149" s="33"/>
      <c r="FD149" s="33"/>
      <c r="FE149" s="33"/>
      <c r="FF149" s="33"/>
      <c r="FG149" s="33"/>
      <c r="FH149" s="33"/>
      <c r="FI149" s="33"/>
      <c r="FJ149" s="33"/>
      <c r="FK149" s="33"/>
      <c r="FL149" s="33"/>
      <c r="FM149" s="33"/>
      <c r="FN149" s="33"/>
      <c r="FO149" s="33"/>
      <c r="FP149" s="33"/>
      <c r="FQ149" s="33"/>
      <c r="FR149" s="33"/>
      <c r="FS149" s="33"/>
      <c r="FT149" s="33"/>
      <c r="FU149" s="33"/>
      <c r="FV149" s="33"/>
      <c r="FW149" s="33"/>
      <c r="FX149" s="33"/>
      <c r="FY149" s="33"/>
      <c r="FZ149" s="33"/>
      <c r="GA149" s="33"/>
      <c r="GB149" s="33"/>
      <c r="GC149" s="33"/>
      <c r="GD149" s="33"/>
      <c r="GE149" s="33"/>
      <c r="GF149" s="33"/>
      <c r="GG149" s="33"/>
      <c r="GH149" s="33"/>
      <c r="GI149" s="33"/>
      <c r="GJ149" s="33"/>
      <c r="GK149" s="33"/>
      <c r="GL149" s="33"/>
      <c r="GM149" s="33"/>
      <c r="GN149" s="33"/>
      <c r="GO149" s="33"/>
      <c r="GP149" s="33"/>
      <c r="GQ149" s="33"/>
      <c r="GR149" s="33"/>
      <c r="GS149" s="33"/>
      <c r="GT149" s="33"/>
      <c r="GU149" s="33"/>
      <c r="GV149" s="33"/>
      <c r="GW149" s="33"/>
      <c r="GX149" s="33"/>
      <c r="GY149" s="33"/>
      <c r="GZ149" s="33"/>
      <c r="HA149" s="33"/>
      <c r="HB149" s="33"/>
      <c r="HC149" s="33"/>
      <c r="HD149" s="33"/>
      <c r="HE149" s="33"/>
      <c r="HF149" s="33"/>
      <c r="HG149" s="33"/>
      <c r="HH149" s="33"/>
      <c r="HI149" s="33"/>
      <c r="HJ149" s="33"/>
      <c r="HK149" s="33"/>
      <c r="HL149" s="33"/>
      <c r="HM149" s="33"/>
      <c r="HN149" s="33"/>
      <c r="HO149" s="33"/>
      <c r="HP149" s="33"/>
      <c r="HQ149" s="33"/>
      <c r="HR149" s="33"/>
      <c r="HS149" s="33"/>
      <c r="HT149" s="33"/>
      <c r="HU149" s="33"/>
      <c r="HV149" s="33"/>
      <c r="HW149" s="33"/>
      <c r="HX149" s="33"/>
      <c r="HY149" s="33"/>
      <c r="HZ149" s="33"/>
      <c r="IA149" s="33"/>
      <c r="IB149" s="33"/>
      <c r="IC149" s="33"/>
      <c r="ID149" s="33"/>
      <c r="IE149" s="33"/>
      <c r="IF149" s="33"/>
      <c r="IG149" s="33"/>
      <c r="IH149" s="33"/>
      <c r="II149" s="33"/>
      <c r="IJ149" s="33"/>
      <c r="IK149" s="33"/>
      <c r="IL149" s="33"/>
      <c r="IM149" s="33"/>
      <c r="IN149" s="33"/>
      <c r="IO149" s="33"/>
      <c r="IP149" s="33"/>
      <c r="IQ149" s="33"/>
    </row>
    <row r="150" spans="1:251" s="47" customFormat="1" ht="18.75" customHeight="1">
      <c r="A150" s="39"/>
      <c r="B150" s="56"/>
      <c r="C150" s="97" t="s">
        <v>105</v>
      </c>
      <c r="D150" s="98"/>
      <c r="E150" s="98"/>
      <c r="F150" s="98"/>
      <c r="G150" s="98"/>
      <c r="H150" s="98"/>
      <c r="I150" s="98"/>
      <c r="J150" s="98"/>
      <c r="K150" s="98"/>
      <c r="L150" s="98"/>
      <c r="M150" s="98"/>
      <c r="N150" s="98"/>
      <c r="O150" s="98"/>
      <c r="P150" s="98"/>
      <c r="Q150" s="98"/>
      <c r="R150" s="98"/>
      <c r="S150" s="98"/>
      <c r="T150" s="98"/>
      <c r="U150" s="98"/>
      <c r="V150" s="98"/>
      <c r="W150" s="98"/>
      <c r="X150" s="98"/>
      <c r="Y150" s="98"/>
      <c r="Z150" s="99"/>
      <c r="AA150" s="100">
        <v>624</v>
      </c>
      <c r="AB150" s="101"/>
      <c r="AC150" s="101"/>
      <c r="AD150" s="101"/>
      <c r="AE150" s="101"/>
      <c r="AF150" s="101"/>
      <c r="AG150" s="101"/>
      <c r="AH150" s="101"/>
      <c r="AI150" s="102"/>
      <c r="AJ150" s="100">
        <v>644</v>
      </c>
      <c r="AK150" s="101"/>
      <c r="AL150" s="101"/>
      <c r="AM150" s="101"/>
      <c r="AN150" s="101"/>
      <c r="AO150" s="101"/>
      <c r="AP150" s="101"/>
      <c r="AQ150" s="101"/>
      <c r="AR150" s="102"/>
      <c r="AS150" s="103"/>
      <c r="AT150" s="104"/>
      <c r="AU150" s="104"/>
      <c r="AV150" s="104"/>
      <c r="AW150" s="104"/>
      <c r="AX150" s="105"/>
      <c r="AY150" s="33"/>
      <c r="AZ150" s="33"/>
      <c r="BA150" s="33"/>
      <c r="BB150" s="33"/>
      <c r="BC150" s="33"/>
      <c r="BD150" s="33"/>
      <c r="BE150" s="33"/>
      <c r="BF150" s="33"/>
      <c r="BG150" s="33"/>
      <c r="BH150" s="33"/>
      <c r="BI150" s="33"/>
      <c r="BJ150" s="33"/>
      <c r="BK150" s="33"/>
      <c r="BL150" s="33"/>
      <c r="BM150" s="33"/>
      <c r="BN150" s="33"/>
      <c r="BO150" s="33"/>
      <c r="BP150" s="33"/>
      <c r="BQ150" s="33"/>
      <c r="BR150" s="33"/>
      <c r="BS150" s="33"/>
      <c r="BT150" s="33"/>
      <c r="BU150" s="33"/>
      <c r="BV150" s="33"/>
      <c r="BW150" s="33"/>
      <c r="BX150" s="33"/>
      <c r="BY150" s="33"/>
      <c r="BZ150" s="33"/>
      <c r="CA150" s="33"/>
      <c r="CB150" s="33"/>
      <c r="CC150" s="33"/>
      <c r="CD150" s="33"/>
      <c r="CE150" s="33"/>
      <c r="CF150" s="33"/>
      <c r="CG150" s="33"/>
      <c r="CH150" s="33"/>
      <c r="CI150" s="33"/>
      <c r="CJ150" s="33"/>
      <c r="CK150" s="33"/>
      <c r="CL150" s="33"/>
      <c r="CM150" s="33"/>
      <c r="CN150" s="33"/>
      <c r="CO150" s="33"/>
      <c r="CP150" s="33"/>
      <c r="CQ150" s="33"/>
      <c r="CR150" s="33"/>
      <c r="CS150" s="33"/>
      <c r="CT150" s="33"/>
      <c r="CU150" s="33"/>
      <c r="CV150" s="33"/>
      <c r="CW150" s="33"/>
      <c r="CX150" s="33"/>
      <c r="CY150" s="33"/>
      <c r="CZ150" s="33"/>
      <c r="DA150" s="33"/>
      <c r="DB150" s="33"/>
      <c r="DC150" s="33"/>
      <c r="DD150" s="33"/>
      <c r="DE150" s="33"/>
      <c r="DF150" s="33"/>
      <c r="DG150" s="33"/>
      <c r="DH150" s="33"/>
      <c r="DI150" s="33"/>
      <c r="DJ150" s="33"/>
      <c r="DK150" s="33"/>
      <c r="DL150" s="33"/>
      <c r="DM150" s="33"/>
      <c r="DN150" s="33"/>
      <c r="DO150" s="33"/>
      <c r="DP150" s="33"/>
      <c r="DQ150" s="33"/>
      <c r="DR150" s="33"/>
      <c r="DS150" s="33"/>
      <c r="DT150" s="33"/>
      <c r="DU150" s="33"/>
      <c r="DV150" s="33"/>
      <c r="DW150" s="33"/>
      <c r="DX150" s="33"/>
      <c r="DY150" s="33"/>
      <c r="DZ150" s="33"/>
      <c r="EA150" s="33"/>
      <c r="EB150" s="33"/>
      <c r="EC150" s="33"/>
      <c r="ED150" s="33"/>
      <c r="EE150" s="33"/>
      <c r="EF150" s="33"/>
      <c r="EG150" s="33"/>
      <c r="EH150" s="33"/>
      <c r="EI150" s="33"/>
      <c r="EJ150" s="33"/>
      <c r="EK150" s="33"/>
      <c r="EL150" s="33"/>
      <c r="EM150" s="33"/>
      <c r="EN150" s="33"/>
      <c r="EO150" s="33"/>
      <c r="EP150" s="33"/>
      <c r="EQ150" s="33"/>
      <c r="ER150" s="33"/>
      <c r="ES150" s="33"/>
      <c r="ET150" s="33"/>
      <c r="EU150" s="33"/>
      <c r="EV150" s="33"/>
      <c r="EW150" s="33"/>
      <c r="EX150" s="33"/>
      <c r="EY150" s="33"/>
      <c r="EZ150" s="33"/>
      <c r="FA150" s="33"/>
      <c r="FB150" s="33"/>
      <c r="FC150" s="33"/>
      <c r="FD150" s="33"/>
      <c r="FE150" s="33"/>
      <c r="FF150" s="33"/>
      <c r="FG150" s="33"/>
      <c r="FH150" s="33"/>
      <c r="FI150" s="33"/>
      <c r="FJ150" s="33"/>
      <c r="FK150" s="33"/>
      <c r="FL150" s="33"/>
      <c r="FM150" s="33"/>
      <c r="FN150" s="33"/>
      <c r="FO150" s="33"/>
      <c r="FP150" s="33"/>
      <c r="FQ150" s="33"/>
      <c r="FR150" s="33"/>
      <c r="FS150" s="33"/>
      <c r="FT150" s="33"/>
      <c r="FU150" s="33"/>
      <c r="FV150" s="33"/>
      <c r="FW150" s="33"/>
      <c r="FX150" s="33"/>
      <c r="FY150" s="33"/>
      <c r="FZ150" s="33"/>
      <c r="GA150" s="33"/>
      <c r="GB150" s="33"/>
      <c r="GC150" s="33"/>
      <c r="GD150" s="33"/>
      <c r="GE150" s="33"/>
      <c r="GF150" s="33"/>
      <c r="GG150" s="33"/>
      <c r="GH150" s="33"/>
      <c r="GI150" s="33"/>
      <c r="GJ150" s="33"/>
      <c r="GK150" s="33"/>
      <c r="GL150" s="33"/>
      <c r="GM150" s="33"/>
      <c r="GN150" s="33"/>
      <c r="GO150" s="33"/>
      <c r="GP150" s="33"/>
      <c r="GQ150" s="33"/>
      <c r="GR150" s="33"/>
      <c r="GS150" s="33"/>
      <c r="GT150" s="33"/>
      <c r="GU150" s="33"/>
      <c r="GV150" s="33"/>
      <c r="GW150" s="33"/>
      <c r="GX150" s="33"/>
      <c r="GY150" s="33"/>
      <c r="GZ150" s="33"/>
      <c r="HA150" s="33"/>
      <c r="HB150" s="33"/>
      <c r="HC150" s="33"/>
      <c r="HD150" s="33"/>
      <c r="HE150" s="33"/>
      <c r="HF150" s="33"/>
      <c r="HG150" s="33"/>
      <c r="HH150" s="33"/>
      <c r="HI150" s="33"/>
      <c r="HJ150" s="33"/>
      <c r="HK150" s="33"/>
      <c r="HL150" s="33"/>
      <c r="HM150" s="33"/>
      <c r="HN150" s="33"/>
      <c r="HO150" s="33"/>
      <c r="HP150" s="33"/>
      <c r="HQ150" s="33"/>
      <c r="HR150" s="33"/>
      <c r="HS150" s="33"/>
      <c r="HT150" s="33"/>
      <c r="HU150" s="33"/>
      <c r="HV150" s="33"/>
      <c r="HW150" s="33"/>
      <c r="HX150" s="33"/>
      <c r="HY150" s="33"/>
      <c r="HZ150" s="33"/>
      <c r="IA150" s="33"/>
      <c r="IB150" s="33"/>
      <c r="IC150" s="33"/>
      <c r="ID150" s="33"/>
      <c r="IE150" s="33"/>
      <c r="IF150" s="33"/>
      <c r="IG150" s="33"/>
      <c r="IH150" s="33"/>
      <c r="II150" s="33"/>
      <c r="IJ150" s="33"/>
      <c r="IK150" s="33"/>
      <c r="IL150" s="33"/>
      <c r="IM150" s="33"/>
      <c r="IN150" s="33"/>
      <c r="IO150" s="33"/>
      <c r="IP150" s="33"/>
      <c r="IQ150" s="33"/>
    </row>
    <row r="151" spans="1:251" s="47" customFormat="1" ht="18.75" customHeight="1" thickBot="1">
      <c r="A151" s="48"/>
      <c r="B151" s="106" t="s">
        <v>92</v>
      </c>
      <c r="C151" s="107"/>
      <c r="D151" s="107"/>
      <c r="E151" s="107"/>
      <c r="F151" s="107"/>
      <c r="G151" s="107"/>
      <c r="H151" s="107"/>
      <c r="I151" s="107"/>
      <c r="J151" s="107"/>
      <c r="K151" s="107"/>
      <c r="L151" s="107"/>
      <c r="M151" s="107"/>
      <c r="N151" s="107"/>
      <c r="O151" s="107"/>
      <c r="P151" s="107"/>
      <c r="Q151" s="107"/>
      <c r="R151" s="107"/>
      <c r="S151" s="107"/>
      <c r="T151" s="107"/>
      <c r="U151" s="107"/>
      <c r="V151" s="107"/>
      <c r="W151" s="107"/>
      <c r="X151" s="107"/>
      <c r="Y151" s="107"/>
      <c r="Z151" s="108"/>
      <c r="AA151" s="109">
        <f>SUM($AA$150:$AA$150)</f>
        <v>624</v>
      </c>
      <c r="AB151" s="110"/>
      <c r="AC151" s="110"/>
      <c r="AD151" s="110"/>
      <c r="AE151" s="110"/>
      <c r="AF151" s="110"/>
      <c r="AG151" s="110"/>
      <c r="AH151" s="110"/>
      <c r="AI151" s="111"/>
      <c r="AJ151" s="109">
        <f>SUM($AJ$150:$AJ$150)</f>
        <v>644</v>
      </c>
      <c r="AK151" s="110"/>
      <c r="AL151" s="110"/>
      <c r="AM151" s="110"/>
      <c r="AN151" s="110"/>
      <c r="AO151" s="110"/>
      <c r="AP151" s="110"/>
      <c r="AQ151" s="110"/>
      <c r="AR151" s="111"/>
      <c r="AS151" s="112"/>
      <c r="AT151" s="113"/>
      <c r="AU151" s="113"/>
      <c r="AV151" s="113"/>
      <c r="AW151" s="113"/>
      <c r="AX151" s="114"/>
      <c r="AY151" s="33"/>
      <c r="AZ151" s="33"/>
      <c r="BA151" s="33"/>
      <c r="BB151" s="33"/>
      <c r="BC151" s="33"/>
      <c r="BD151" s="33"/>
      <c r="BE151" s="33"/>
      <c r="BF151" s="33"/>
      <c r="BG151" s="33"/>
      <c r="BH151" s="33"/>
      <c r="BI151" s="33"/>
      <c r="BJ151" s="33"/>
      <c r="BK151" s="33"/>
      <c r="BL151" s="33"/>
      <c r="BM151" s="33"/>
      <c r="BN151" s="33"/>
      <c r="BO151" s="33"/>
      <c r="BP151" s="33"/>
      <c r="BQ151" s="33"/>
      <c r="BR151" s="33"/>
      <c r="BS151" s="33"/>
      <c r="BT151" s="33"/>
      <c r="BU151" s="33"/>
      <c r="BV151" s="33"/>
      <c r="BW151" s="33"/>
      <c r="BX151" s="33"/>
      <c r="BY151" s="33"/>
      <c r="BZ151" s="33"/>
      <c r="CA151" s="33"/>
      <c r="CB151" s="33"/>
      <c r="CC151" s="33"/>
      <c r="CD151" s="33"/>
      <c r="CE151" s="33"/>
      <c r="CF151" s="33"/>
      <c r="CG151" s="33"/>
      <c r="CH151" s="33"/>
      <c r="CI151" s="33"/>
      <c r="CJ151" s="33"/>
      <c r="CK151" s="33"/>
      <c r="CL151" s="33"/>
      <c r="CM151" s="33"/>
      <c r="CN151" s="33"/>
      <c r="CO151" s="33"/>
      <c r="CP151" s="33"/>
      <c r="CQ151" s="33"/>
      <c r="CR151" s="33"/>
      <c r="CS151" s="33"/>
      <c r="CT151" s="33"/>
      <c r="CU151" s="33"/>
      <c r="CV151" s="33"/>
      <c r="CW151" s="33"/>
      <c r="CX151" s="33"/>
      <c r="CY151" s="33"/>
      <c r="CZ151" s="33"/>
      <c r="DA151" s="33"/>
      <c r="DB151" s="33"/>
      <c r="DC151" s="33"/>
      <c r="DD151" s="33"/>
      <c r="DE151" s="33"/>
      <c r="DF151" s="33"/>
      <c r="DG151" s="33"/>
      <c r="DH151" s="33"/>
      <c r="DI151" s="33"/>
      <c r="DJ151" s="33"/>
      <c r="DK151" s="33"/>
      <c r="DL151" s="33"/>
      <c r="DM151" s="33"/>
      <c r="DN151" s="33"/>
      <c r="DO151" s="33"/>
      <c r="DP151" s="33"/>
      <c r="DQ151" s="33"/>
      <c r="DR151" s="33"/>
      <c r="DS151" s="33"/>
      <c r="DT151" s="33"/>
      <c r="DU151" s="33"/>
      <c r="DV151" s="33"/>
      <c r="DW151" s="33"/>
      <c r="DX151" s="33"/>
      <c r="DY151" s="33"/>
      <c r="DZ151" s="33"/>
      <c r="EA151" s="33"/>
      <c r="EB151" s="33"/>
      <c r="EC151" s="33"/>
      <c r="ED151" s="33"/>
      <c r="EE151" s="33"/>
      <c r="EF151" s="33"/>
      <c r="EG151" s="33"/>
      <c r="EH151" s="33"/>
      <c r="EI151" s="33"/>
      <c r="EJ151" s="33"/>
      <c r="EK151" s="33"/>
      <c r="EL151" s="33"/>
      <c r="EM151" s="33"/>
      <c r="EN151" s="33"/>
      <c r="EO151" s="33"/>
      <c r="EP151" s="33"/>
      <c r="EQ151" s="33"/>
      <c r="ER151" s="33"/>
      <c r="ES151" s="33"/>
      <c r="ET151" s="33"/>
      <c r="EU151" s="33"/>
      <c r="EV151" s="33"/>
      <c r="EW151" s="33"/>
      <c r="EX151" s="33"/>
      <c r="EY151" s="33"/>
      <c r="EZ151" s="33"/>
      <c r="FA151" s="33"/>
      <c r="FB151" s="33"/>
      <c r="FC151" s="33"/>
      <c r="FD151" s="33"/>
      <c r="FE151" s="33"/>
      <c r="FF151" s="33"/>
      <c r="FG151" s="33"/>
      <c r="FH151" s="33"/>
      <c r="FI151" s="33"/>
      <c r="FJ151" s="33"/>
      <c r="FK151" s="33"/>
      <c r="FL151" s="33"/>
      <c r="FM151" s="33"/>
      <c r="FN151" s="33"/>
      <c r="FO151" s="33"/>
      <c r="FP151" s="33"/>
      <c r="FQ151" s="33"/>
      <c r="FR151" s="33"/>
      <c r="FS151" s="33"/>
      <c r="FT151" s="33"/>
      <c r="FU151" s="33"/>
      <c r="FV151" s="33"/>
      <c r="FW151" s="33"/>
      <c r="FX151" s="33"/>
      <c r="FY151" s="33"/>
      <c r="FZ151" s="33"/>
      <c r="GA151" s="33"/>
      <c r="GB151" s="33"/>
      <c r="GC151" s="33"/>
      <c r="GD151" s="33"/>
      <c r="GE151" s="33"/>
      <c r="GF151" s="33"/>
      <c r="GG151" s="33"/>
      <c r="GH151" s="33"/>
      <c r="GI151" s="33"/>
      <c r="GJ151" s="33"/>
      <c r="GK151" s="33"/>
      <c r="GL151" s="33"/>
      <c r="GM151" s="33"/>
      <c r="GN151" s="33"/>
      <c r="GO151" s="33"/>
      <c r="GP151" s="33"/>
      <c r="GQ151" s="33"/>
      <c r="GR151" s="33"/>
      <c r="GS151" s="33"/>
      <c r="GT151" s="33"/>
      <c r="GU151" s="33"/>
      <c r="GV151" s="33"/>
      <c r="GW151" s="33"/>
      <c r="GX151" s="33"/>
      <c r="GY151" s="33"/>
      <c r="GZ151" s="33"/>
      <c r="HA151" s="33"/>
      <c r="HB151" s="33"/>
      <c r="HC151" s="33"/>
      <c r="HD151" s="33"/>
      <c r="HE151" s="33"/>
      <c r="HF151" s="33"/>
      <c r="HG151" s="33"/>
      <c r="HH151" s="33"/>
      <c r="HI151" s="33"/>
      <c r="HJ151" s="33"/>
      <c r="HK151" s="33"/>
      <c r="HL151" s="33"/>
      <c r="HM151" s="33"/>
      <c r="HN151" s="33"/>
      <c r="HO151" s="33"/>
      <c r="HP151" s="33"/>
      <c r="HQ151" s="33"/>
      <c r="HR151" s="33"/>
      <c r="HS151" s="33"/>
      <c r="HT151" s="33"/>
      <c r="HU151" s="33"/>
      <c r="HV151" s="33"/>
      <c r="HW151" s="33"/>
      <c r="HX151" s="33"/>
      <c r="HY151" s="33"/>
      <c r="HZ151" s="33"/>
      <c r="IA151" s="33"/>
      <c r="IB151" s="33"/>
      <c r="IC151" s="33"/>
      <c r="ID151" s="33"/>
      <c r="IE151" s="33"/>
      <c r="IF151" s="33"/>
      <c r="IG151" s="33"/>
      <c r="IH151" s="33"/>
      <c r="II151" s="33"/>
      <c r="IJ151" s="33"/>
      <c r="IK151" s="33"/>
      <c r="IL151" s="33"/>
      <c r="IM151" s="33"/>
      <c r="IN151" s="33"/>
      <c r="IO151" s="33"/>
      <c r="IP151" s="33"/>
      <c r="IQ151" s="33"/>
    </row>
    <row r="153" spans="1:251" ht="18.75">
      <c r="A153" s="32" t="s">
        <v>79</v>
      </c>
      <c r="AW153" s="34"/>
      <c r="AX153" s="35"/>
      <c r="AY153" s="34"/>
    </row>
    <row r="155" spans="1:251" ht="18.75">
      <c r="B155" s="115" t="s">
        <v>0</v>
      </c>
      <c r="C155" s="135"/>
      <c r="D155" s="135"/>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c r="AA155" s="135"/>
      <c r="AB155" s="135"/>
      <c r="AC155" s="135"/>
      <c r="AD155" s="135"/>
      <c r="AE155" s="135"/>
      <c r="AF155" s="135"/>
      <c r="AG155" s="135"/>
      <c r="AH155" s="135"/>
      <c r="AI155" s="135"/>
      <c r="AJ155" s="135"/>
      <c r="AK155" s="135"/>
      <c r="AL155" s="135"/>
      <c r="AM155" s="135"/>
      <c r="AN155" s="135"/>
      <c r="AO155" s="135"/>
      <c r="AP155" s="135"/>
      <c r="AQ155" s="135"/>
      <c r="AR155" s="135"/>
      <c r="AS155" s="135"/>
      <c r="AT155" s="135"/>
      <c r="AU155" s="135"/>
      <c r="AV155" s="135"/>
      <c r="AW155" s="135"/>
      <c r="AX155" s="135"/>
    </row>
    <row r="156" spans="1:251">
      <c r="Z156" s="36"/>
      <c r="AD156" s="36"/>
      <c r="AE156" s="36"/>
      <c r="AF156" s="36"/>
      <c r="AG156" s="36"/>
      <c r="AH156" s="36"/>
      <c r="AI156" s="36"/>
      <c r="AO156" s="36"/>
    </row>
    <row r="157" spans="1:251" ht="13.5" thickBot="1">
      <c r="Z157" s="36"/>
      <c r="AD157" s="36"/>
      <c r="AE157" s="36"/>
      <c r="AF157" s="36"/>
      <c r="AG157" s="36"/>
      <c r="AH157" s="36"/>
      <c r="AI157" s="36"/>
      <c r="AO157" s="36"/>
      <c r="DI157" s="37"/>
    </row>
    <row r="158" spans="1:251" ht="24.75" customHeight="1" thickBot="1">
      <c r="B158" s="117" t="s">
        <v>80</v>
      </c>
      <c r="C158" s="118"/>
      <c r="D158" s="118"/>
      <c r="E158" s="118"/>
      <c r="F158" s="118"/>
      <c r="G158" s="118"/>
      <c r="H158" s="119" t="s">
        <v>106</v>
      </c>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1"/>
      <c r="DI158" s="37"/>
    </row>
    <row r="159" spans="1:251" ht="14.25">
      <c r="B159" s="38"/>
      <c r="C159" s="38"/>
      <c r="D159" s="38"/>
      <c r="E159" s="38"/>
      <c r="F159" s="38"/>
      <c r="G159" s="38"/>
      <c r="H159" s="39"/>
      <c r="I159" s="39"/>
      <c r="J159" s="39"/>
      <c r="K159" s="39"/>
      <c r="L159" s="40"/>
      <c r="M159" s="40"/>
      <c r="N159" s="40"/>
      <c r="O159" s="40"/>
      <c r="P159" s="39"/>
      <c r="Q159" s="39"/>
      <c r="R159" s="39"/>
      <c r="S159" s="39"/>
      <c r="T159" s="39"/>
      <c r="U159" s="39"/>
      <c r="V159" s="41"/>
      <c r="W159" s="41"/>
      <c r="X159" s="41"/>
      <c r="Y159" s="41"/>
      <c r="Z159" s="41"/>
      <c r="AA159" s="41"/>
      <c r="AB159" s="41"/>
      <c r="AC159" s="41"/>
      <c r="AD159" s="41"/>
      <c r="AE159" s="41"/>
      <c r="AF159" s="41"/>
      <c r="AG159" s="41"/>
      <c r="AH159" s="41"/>
      <c r="AI159" s="41"/>
      <c r="AJ159" s="41"/>
      <c r="AK159" s="41"/>
      <c r="AL159" s="41"/>
      <c r="AM159" s="41"/>
      <c r="AN159" s="41"/>
      <c r="AO159" s="41"/>
      <c r="AP159" s="41"/>
      <c r="AQ159" s="41"/>
      <c r="AR159" s="41"/>
      <c r="AS159" s="41"/>
      <c r="AT159" s="41"/>
      <c r="AU159" s="41"/>
      <c r="AV159" s="41"/>
      <c r="AW159" s="41"/>
      <c r="AX159" s="41"/>
      <c r="DI159" s="37"/>
    </row>
    <row r="160" spans="1:251" ht="15" thickBot="1">
      <c r="A160" s="42"/>
      <c r="B160" s="41" t="s">
        <v>82</v>
      </c>
      <c r="C160" s="39"/>
      <c r="D160" s="39"/>
      <c r="E160" s="39"/>
      <c r="F160" s="39"/>
      <c r="G160" s="39"/>
      <c r="H160" s="39"/>
      <c r="I160" s="39"/>
      <c r="J160" s="39"/>
      <c r="K160" s="39"/>
      <c r="L160" s="40"/>
      <c r="M160" s="40"/>
      <c r="N160" s="40"/>
      <c r="O160" s="40"/>
      <c r="P160" s="39"/>
      <c r="Q160" s="39"/>
      <c r="R160" s="39"/>
      <c r="S160" s="39"/>
      <c r="T160" s="39"/>
      <c r="U160" s="39"/>
      <c r="V160" s="41"/>
      <c r="W160" s="41"/>
      <c r="X160" s="41"/>
      <c r="Y160" s="41"/>
      <c r="Z160" s="41"/>
      <c r="AA160" s="41"/>
      <c r="AB160" s="41"/>
      <c r="AC160" s="41"/>
      <c r="AD160" s="41"/>
      <c r="AE160" s="41"/>
      <c r="AF160" s="41"/>
      <c r="AG160" s="41"/>
      <c r="AH160" s="41"/>
      <c r="AI160" s="41"/>
      <c r="AJ160" s="41"/>
      <c r="AK160" s="41"/>
      <c r="AL160" s="41"/>
      <c r="AM160" s="41"/>
      <c r="AN160" s="41"/>
      <c r="AO160" s="41"/>
      <c r="AP160" s="41"/>
      <c r="AQ160" s="41"/>
      <c r="AR160" s="41"/>
      <c r="AS160" s="41"/>
      <c r="AT160" s="41"/>
      <c r="AU160" s="41"/>
      <c r="AV160" s="41"/>
      <c r="AW160" s="41"/>
      <c r="AX160" s="41"/>
      <c r="DI160" s="37"/>
    </row>
    <row r="161" spans="1:113" ht="14.25">
      <c r="A161" s="39"/>
      <c r="B161" s="43"/>
      <c r="C161" s="38"/>
      <c r="D161" s="38"/>
      <c r="E161" s="38"/>
      <c r="F161" s="38"/>
      <c r="G161" s="38"/>
      <c r="H161" s="38"/>
      <c r="I161" s="38"/>
      <c r="J161" s="38"/>
      <c r="K161" s="38"/>
      <c r="L161" s="44"/>
      <c r="M161" s="44"/>
      <c r="N161" s="44"/>
      <c r="O161" s="44"/>
      <c r="P161" s="38"/>
      <c r="Q161" s="38"/>
      <c r="R161" s="38"/>
      <c r="S161" s="38"/>
      <c r="T161" s="38"/>
      <c r="U161" s="38"/>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AX161" s="46"/>
    </row>
    <row r="162" spans="1:113" ht="12" customHeight="1">
      <c r="A162" s="39"/>
      <c r="B162" s="122" t="s">
        <v>107</v>
      </c>
      <c r="C162" s="123"/>
      <c r="D162" s="123"/>
      <c r="E162" s="123"/>
      <c r="F162" s="123"/>
      <c r="G162" s="123"/>
      <c r="H162" s="123"/>
      <c r="I162" s="123"/>
      <c r="J162" s="123"/>
      <c r="K162" s="123"/>
      <c r="L162" s="123"/>
      <c r="M162" s="123"/>
      <c r="N162" s="123"/>
      <c r="O162" s="123"/>
      <c r="P162" s="123"/>
      <c r="Q162" s="123"/>
      <c r="R162" s="123"/>
      <c r="S162" s="123"/>
      <c r="T162" s="123"/>
      <c r="U162" s="123"/>
      <c r="V162" s="123"/>
      <c r="W162" s="123"/>
      <c r="X162" s="123"/>
      <c r="Y162" s="123"/>
      <c r="Z162" s="123"/>
      <c r="AA162" s="123"/>
      <c r="AB162" s="123"/>
      <c r="AC162" s="123"/>
      <c r="AD162" s="123"/>
      <c r="AE162" s="123"/>
      <c r="AF162" s="123"/>
      <c r="AG162" s="123"/>
      <c r="AH162" s="123"/>
      <c r="AI162" s="123"/>
      <c r="AJ162" s="123"/>
      <c r="AK162" s="123"/>
      <c r="AL162" s="123"/>
      <c r="AM162" s="123"/>
      <c r="AN162" s="123"/>
      <c r="AO162" s="123"/>
      <c r="AP162" s="123"/>
      <c r="AQ162" s="123"/>
      <c r="AR162" s="123"/>
      <c r="AS162" s="123"/>
      <c r="AT162" s="123"/>
      <c r="AU162" s="123"/>
      <c r="AV162" s="123"/>
      <c r="AW162" s="123"/>
      <c r="AX162" s="124"/>
    </row>
    <row r="163" spans="1:113" ht="12" customHeight="1">
      <c r="A163" s="39"/>
      <c r="B163" s="122"/>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c r="Z163" s="123"/>
      <c r="AA163" s="123"/>
      <c r="AB163" s="123"/>
      <c r="AC163" s="123"/>
      <c r="AD163" s="123"/>
      <c r="AE163" s="123"/>
      <c r="AF163" s="123"/>
      <c r="AG163" s="123"/>
      <c r="AH163" s="123"/>
      <c r="AI163" s="123"/>
      <c r="AJ163" s="123"/>
      <c r="AK163" s="123"/>
      <c r="AL163" s="123"/>
      <c r="AM163" s="123"/>
      <c r="AN163" s="123"/>
      <c r="AO163" s="123"/>
      <c r="AP163" s="123"/>
      <c r="AQ163" s="123"/>
      <c r="AR163" s="123"/>
      <c r="AS163" s="123"/>
      <c r="AT163" s="123"/>
      <c r="AU163" s="123"/>
      <c r="AV163" s="123"/>
      <c r="AW163" s="123"/>
      <c r="AX163" s="124"/>
    </row>
    <row r="164" spans="1:113" ht="12" customHeight="1">
      <c r="A164" s="39"/>
      <c r="B164" s="122"/>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row>
    <row r="165" spans="1:113" ht="12" customHeight="1">
      <c r="A165" s="39"/>
      <c r="B165" s="122"/>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c r="Z165" s="123"/>
      <c r="AA165" s="123"/>
      <c r="AB165" s="123"/>
      <c r="AC165" s="123"/>
      <c r="AD165" s="123"/>
      <c r="AE165" s="123"/>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113" ht="12" customHeight="1">
      <c r="A166" s="39"/>
      <c r="B166" s="122"/>
      <c r="C166" s="123"/>
      <c r="D166" s="123"/>
      <c r="E166" s="123"/>
      <c r="F166" s="123"/>
      <c r="G166" s="123"/>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113" ht="12" customHeight="1">
      <c r="A167" s="39"/>
      <c r="B167" s="122"/>
      <c r="C167" s="123"/>
      <c r="D167" s="123"/>
      <c r="E167" s="123"/>
      <c r="F167" s="123"/>
      <c r="G167" s="123"/>
      <c r="H167" s="123"/>
      <c r="I167" s="123"/>
      <c r="J167" s="123"/>
      <c r="K167" s="123"/>
      <c r="L167" s="123"/>
      <c r="M167" s="123"/>
      <c r="N167" s="123"/>
      <c r="O167" s="123"/>
      <c r="P167" s="123"/>
      <c r="Q167" s="123"/>
      <c r="R167" s="123"/>
      <c r="S167" s="123"/>
      <c r="T167" s="123"/>
      <c r="U167" s="123"/>
      <c r="V167" s="123"/>
      <c r="W167" s="123"/>
      <c r="X167" s="123"/>
      <c r="Y167" s="123"/>
      <c r="Z167" s="123"/>
      <c r="AA167" s="123"/>
      <c r="AB167" s="123"/>
      <c r="AC167" s="123"/>
      <c r="AD167" s="123"/>
      <c r="AE167" s="123"/>
      <c r="AF167" s="123"/>
      <c r="AG167" s="123"/>
      <c r="AH167" s="123"/>
      <c r="AI167" s="123"/>
      <c r="AJ167" s="123"/>
      <c r="AK167" s="123"/>
      <c r="AL167" s="123"/>
      <c r="AM167" s="123"/>
      <c r="AN167" s="123"/>
      <c r="AO167" s="123"/>
      <c r="AP167" s="123"/>
      <c r="AQ167" s="123"/>
      <c r="AR167" s="123"/>
      <c r="AS167" s="123"/>
      <c r="AT167" s="123"/>
      <c r="AU167" s="123"/>
      <c r="AV167" s="123"/>
      <c r="AW167" s="123"/>
      <c r="AX167" s="124"/>
    </row>
    <row r="168" spans="1:113" ht="12" customHeight="1">
      <c r="A168" s="39"/>
      <c r="B168" s="122"/>
      <c r="C168" s="123"/>
      <c r="D168" s="123"/>
      <c r="E168" s="123"/>
      <c r="F168" s="123"/>
      <c r="G168" s="123"/>
      <c r="H168" s="123"/>
      <c r="I168" s="123"/>
      <c r="J168" s="123"/>
      <c r="K168" s="123"/>
      <c r="L168" s="123"/>
      <c r="M168" s="123"/>
      <c r="N168" s="123"/>
      <c r="O168" s="123"/>
      <c r="P168" s="123"/>
      <c r="Q168" s="123"/>
      <c r="R168" s="123"/>
      <c r="S168" s="123"/>
      <c r="T168" s="123"/>
      <c r="U168" s="123"/>
      <c r="V168" s="123"/>
      <c r="W168" s="123"/>
      <c r="X168" s="123"/>
      <c r="Y168" s="123"/>
      <c r="Z168" s="123"/>
      <c r="AA168" s="123"/>
      <c r="AB168" s="123"/>
      <c r="AC168" s="123"/>
      <c r="AD168" s="123"/>
      <c r="AE168" s="123"/>
      <c r="AF168" s="123"/>
      <c r="AG168" s="123"/>
      <c r="AH168" s="123"/>
      <c r="AI168" s="123"/>
      <c r="AJ168" s="123"/>
      <c r="AK168" s="123"/>
      <c r="AL168" s="123"/>
      <c r="AM168" s="123"/>
      <c r="AN168" s="123"/>
      <c r="AO168" s="123"/>
      <c r="AP168" s="123"/>
      <c r="AQ168" s="123"/>
      <c r="AR168" s="123"/>
      <c r="AS168" s="123"/>
      <c r="AT168" s="123"/>
      <c r="AU168" s="123"/>
      <c r="AV168" s="123"/>
      <c r="AW168" s="123"/>
      <c r="AX168" s="124"/>
      <c r="BC168" s="47"/>
    </row>
    <row r="169" spans="1:113" ht="12" customHeight="1">
      <c r="A169" s="39"/>
      <c r="B169" s="122"/>
      <c r="C169" s="123"/>
      <c r="D169" s="123"/>
      <c r="E169" s="123"/>
      <c r="F169" s="123"/>
      <c r="G169" s="123"/>
      <c r="H169" s="123"/>
      <c r="I169" s="123"/>
      <c r="J169" s="123"/>
      <c r="K169" s="123"/>
      <c r="L169" s="123"/>
      <c r="M169" s="123"/>
      <c r="N169" s="123"/>
      <c r="O169" s="123"/>
      <c r="P169" s="123"/>
      <c r="Q169" s="123"/>
      <c r="R169" s="123"/>
      <c r="S169" s="123"/>
      <c r="T169" s="123"/>
      <c r="U169" s="123"/>
      <c r="V169" s="123"/>
      <c r="W169" s="123"/>
      <c r="X169" s="123"/>
      <c r="Y169" s="123"/>
      <c r="Z169" s="123"/>
      <c r="AA169" s="123"/>
      <c r="AB169" s="123"/>
      <c r="AC169" s="123"/>
      <c r="AD169" s="123"/>
      <c r="AE169" s="123"/>
      <c r="AF169" s="123"/>
      <c r="AG169" s="123"/>
      <c r="AH169" s="123"/>
      <c r="AI169" s="123"/>
      <c r="AJ169" s="123"/>
      <c r="AK169" s="123"/>
      <c r="AL169" s="123"/>
      <c r="AM169" s="123"/>
      <c r="AN169" s="123"/>
      <c r="AO169" s="123"/>
      <c r="AP169" s="123"/>
      <c r="AQ169" s="123"/>
      <c r="AR169" s="123"/>
      <c r="AS169" s="123"/>
      <c r="AT169" s="123"/>
      <c r="AU169" s="123"/>
      <c r="AV169" s="123"/>
      <c r="AW169" s="123"/>
      <c r="AX169" s="124"/>
    </row>
    <row r="170" spans="1:113" ht="12" customHeight="1">
      <c r="A170" s="39"/>
      <c r="B170" s="122"/>
      <c r="C170" s="123"/>
      <c r="D170" s="123"/>
      <c r="E170" s="123"/>
      <c r="F170" s="123"/>
      <c r="G170" s="123"/>
      <c r="H170" s="123"/>
      <c r="I170" s="123"/>
      <c r="J170" s="123"/>
      <c r="K170" s="123"/>
      <c r="L170" s="123"/>
      <c r="M170" s="123"/>
      <c r="N170" s="123"/>
      <c r="O170" s="123"/>
      <c r="P170" s="123"/>
      <c r="Q170" s="123"/>
      <c r="R170" s="123"/>
      <c r="S170" s="123"/>
      <c r="T170" s="123"/>
      <c r="U170" s="123"/>
      <c r="V170" s="123"/>
      <c r="W170" s="123"/>
      <c r="X170" s="123"/>
      <c r="Y170" s="123"/>
      <c r="Z170" s="123"/>
      <c r="AA170" s="123"/>
      <c r="AB170" s="123"/>
      <c r="AC170" s="123"/>
      <c r="AD170" s="123"/>
      <c r="AE170" s="123"/>
      <c r="AF170" s="123"/>
      <c r="AG170" s="123"/>
      <c r="AH170" s="123"/>
      <c r="AI170" s="123"/>
      <c r="AJ170" s="123"/>
      <c r="AK170" s="123"/>
      <c r="AL170" s="123"/>
      <c r="AM170" s="123"/>
      <c r="AN170" s="123"/>
      <c r="AO170" s="123"/>
      <c r="AP170" s="123"/>
      <c r="AQ170" s="123"/>
      <c r="AR170" s="123"/>
      <c r="AS170" s="123"/>
      <c r="AT170" s="123"/>
      <c r="AU170" s="123"/>
      <c r="AV170" s="123"/>
      <c r="AW170" s="123"/>
      <c r="AX170" s="124"/>
    </row>
    <row r="171" spans="1:113" ht="12" customHeight="1">
      <c r="A171" s="39"/>
      <c r="B171" s="122"/>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c r="Z171" s="123"/>
      <c r="AA171" s="123"/>
      <c r="AB171" s="123"/>
      <c r="AC171" s="123"/>
      <c r="AD171" s="123"/>
      <c r="AE171" s="123"/>
      <c r="AF171" s="123"/>
      <c r="AG171" s="123"/>
      <c r="AH171" s="123"/>
      <c r="AI171" s="123"/>
      <c r="AJ171" s="123"/>
      <c r="AK171" s="123"/>
      <c r="AL171" s="123"/>
      <c r="AM171" s="123"/>
      <c r="AN171" s="123"/>
      <c r="AO171" s="123"/>
      <c r="AP171" s="123"/>
      <c r="AQ171" s="123"/>
      <c r="AR171" s="123"/>
      <c r="AS171" s="123"/>
      <c r="AT171" s="123"/>
      <c r="AU171" s="123"/>
      <c r="AV171" s="123"/>
      <c r="AW171" s="123"/>
      <c r="AX171" s="124"/>
    </row>
    <row r="172" spans="1:113" ht="15" thickBot="1">
      <c r="A172" s="48"/>
      <c r="B172" s="49"/>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c r="AA172" s="50"/>
      <c r="AB172" s="50"/>
      <c r="AC172" s="50"/>
      <c r="AD172" s="50"/>
      <c r="AE172" s="50"/>
      <c r="AF172" s="50"/>
      <c r="AG172" s="50"/>
      <c r="AH172" s="50"/>
      <c r="AI172" s="50"/>
      <c r="AJ172" s="50"/>
      <c r="AK172" s="50"/>
      <c r="AL172" s="50"/>
      <c r="AM172" s="50"/>
      <c r="AN172" s="50"/>
      <c r="AO172" s="50"/>
      <c r="AP172" s="50"/>
      <c r="AQ172" s="50"/>
      <c r="AR172" s="50"/>
      <c r="AS172" s="50"/>
      <c r="AT172" s="50"/>
      <c r="AU172" s="50"/>
      <c r="AV172" s="50"/>
      <c r="AW172" s="50"/>
      <c r="AX172" s="51"/>
    </row>
    <row r="173" spans="1:113">
      <c r="B173" s="52"/>
    </row>
    <row r="174" spans="1:113" ht="15" thickBot="1">
      <c r="A174" s="42"/>
      <c r="B174" s="41" t="s">
        <v>83</v>
      </c>
      <c r="C174" s="39"/>
      <c r="D174" s="39"/>
      <c r="E174" s="39"/>
      <c r="F174" s="39"/>
      <c r="G174" s="39"/>
      <c r="H174" s="39"/>
      <c r="I174" s="39"/>
      <c r="J174" s="39"/>
      <c r="K174" s="39"/>
      <c r="L174" s="40"/>
      <c r="M174" s="40"/>
      <c r="N174" s="40"/>
      <c r="O174" s="40"/>
      <c r="P174" s="39"/>
      <c r="Q174" s="39"/>
      <c r="R174" s="39"/>
      <c r="S174" s="39"/>
      <c r="T174" s="39"/>
      <c r="U174" s="39"/>
      <c r="V174" s="41"/>
      <c r="W174" s="41"/>
      <c r="X174" s="41"/>
      <c r="Y174" s="41"/>
      <c r="Z174" s="41"/>
      <c r="AA174" s="41"/>
      <c r="AB174" s="41"/>
      <c r="AC174" s="41"/>
      <c r="AD174" s="41"/>
      <c r="AE174" s="41"/>
      <c r="AF174" s="41"/>
      <c r="AG174" s="41"/>
      <c r="AH174" s="41"/>
      <c r="AI174" s="41"/>
      <c r="AJ174" s="41"/>
      <c r="AK174" s="41"/>
      <c r="AL174" s="41"/>
      <c r="AM174" s="41"/>
      <c r="AN174" s="41"/>
      <c r="AO174" s="41"/>
      <c r="AP174" s="41"/>
      <c r="AQ174" s="41"/>
      <c r="AR174" s="41"/>
      <c r="AS174" s="41"/>
      <c r="AT174" s="41"/>
      <c r="AU174" s="41"/>
      <c r="AV174" s="41"/>
      <c r="AW174" s="41"/>
      <c r="AX174" s="41"/>
      <c r="DI174" s="37"/>
    </row>
    <row r="175" spans="1:113" ht="14.25">
      <c r="A175" s="39"/>
      <c r="B175" s="43"/>
      <c r="C175" s="38"/>
      <c r="D175" s="38"/>
      <c r="E175" s="38"/>
      <c r="F175" s="38"/>
      <c r="G175" s="38"/>
      <c r="H175" s="38"/>
      <c r="I175" s="38"/>
      <c r="J175" s="38"/>
      <c r="K175" s="38"/>
      <c r="L175" s="44"/>
      <c r="M175" s="44"/>
      <c r="N175" s="44"/>
      <c r="O175" s="44"/>
      <c r="P175" s="38"/>
      <c r="Q175" s="38"/>
      <c r="R175" s="38"/>
      <c r="S175" s="38"/>
      <c r="T175" s="38"/>
      <c r="U175" s="38"/>
      <c r="V175" s="45"/>
      <c r="W175" s="45"/>
      <c r="X175" s="45"/>
      <c r="Y175" s="45"/>
      <c r="Z175" s="45"/>
      <c r="AA175" s="45"/>
      <c r="AB175" s="45"/>
      <c r="AC175" s="45"/>
      <c r="AD175" s="45"/>
      <c r="AE175" s="45"/>
      <c r="AF175" s="45"/>
      <c r="AG175" s="45"/>
      <c r="AH175" s="45"/>
      <c r="AI175" s="45"/>
      <c r="AJ175" s="45"/>
      <c r="AK175" s="45"/>
      <c r="AL175" s="45"/>
      <c r="AM175" s="45"/>
      <c r="AN175" s="45"/>
      <c r="AO175" s="45"/>
      <c r="AP175" s="45"/>
      <c r="AQ175" s="45"/>
      <c r="AR175" s="45"/>
      <c r="AS175" s="45"/>
      <c r="AT175" s="45"/>
      <c r="AU175" s="45"/>
      <c r="AV175" s="45"/>
      <c r="AW175" s="45"/>
      <c r="AX175" s="46"/>
    </row>
    <row r="176" spans="1:113" ht="12" customHeight="1">
      <c r="A176" s="39"/>
      <c r="B176" s="122" t="s">
        <v>108</v>
      </c>
      <c r="C176" s="123"/>
      <c r="D176" s="123"/>
      <c r="E176" s="123"/>
      <c r="F176" s="123"/>
      <c r="G176" s="123"/>
      <c r="H176" s="123"/>
      <c r="I176" s="123"/>
      <c r="J176" s="123"/>
      <c r="K176" s="123"/>
      <c r="L176" s="123"/>
      <c r="M176" s="123"/>
      <c r="N176" s="123"/>
      <c r="O176" s="123"/>
      <c r="P176" s="123"/>
      <c r="Q176" s="123"/>
      <c r="R176" s="123"/>
      <c r="S176" s="123"/>
      <c r="T176" s="123"/>
      <c r="U176" s="123"/>
      <c r="V176" s="123"/>
      <c r="W176" s="123"/>
      <c r="X176" s="123"/>
      <c r="Y176" s="123"/>
      <c r="Z176" s="123"/>
      <c r="AA176" s="123"/>
      <c r="AB176" s="123"/>
      <c r="AC176" s="123"/>
      <c r="AD176" s="123"/>
      <c r="AE176" s="123"/>
      <c r="AF176" s="123"/>
      <c r="AG176" s="123"/>
      <c r="AH176" s="123"/>
      <c r="AI176" s="123"/>
      <c r="AJ176" s="123"/>
      <c r="AK176" s="123"/>
      <c r="AL176" s="123"/>
      <c r="AM176" s="123"/>
      <c r="AN176" s="123"/>
      <c r="AO176" s="123"/>
      <c r="AP176" s="123"/>
      <c r="AQ176" s="123"/>
      <c r="AR176" s="123"/>
      <c r="AS176" s="123"/>
      <c r="AT176" s="123"/>
      <c r="AU176" s="123"/>
      <c r="AV176" s="123"/>
      <c r="AW176" s="123"/>
      <c r="AX176" s="124"/>
    </row>
    <row r="177" spans="1:251" ht="12" customHeight="1">
      <c r="A177" s="39"/>
      <c r="B177" s="122"/>
      <c r="C177" s="123"/>
      <c r="D177" s="123"/>
      <c r="E177" s="123"/>
      <c r="F177" s="123"/>
      <c r="G177" s="123"/>
      <c r="H177" s="123"/>
      <c r="I177" s="123"/>
      <c r="J177" s="123"/>
      <c r="K177" s="123"/>
      <c r="L177" s="123"/>
      <c r="M177" s="123"/>
      <c r="N177" s="123"/>
      <c r="O177" s="123"/>
      <c r="P177" s="123"/>
      <c r="Q177" s="123"/>
      <c r="R177" s="123"/>
      <c r="S177" s="123"/>
      <c r="T177" s="123"/>
      <c r="U177" s="123"/>
      <c r="V177" s="123"/>
      <c r="W177" s="123"/>
      <c r="X177" s="123"/>
      <c r="Y177" s="123"/>
      <c r="Z177" s="123"/>
      <c r="AA177" s="123"/>
      <c r="AB177" s="123"/>
      <c r="AC177" s="123"/>
      <c r="AD177" s="123"/>
      <c r="AE177" s="123"/>
      <c r="AF177" s="123"/>
      <c r="AG177" s="123"/>
      <c r="AH177" s="123"/>
      <c r="AI177" s="123"/>
      <c r="AJ177" s="123"/>
      <c r="AK177" s="123"/>
      <c r="AL177" s="123"/>
      <c r="AM177" s="123"/>
      <c r="AN177" s="123"/>
      <c r="AO177" s="123"/>
      <c r="AP177" s="123"/>
      <c r="AQ177" s="123"/>
      <c r="AR177" s="123"/>
      <c r="AS177" s="123"/>
      <c r="AT177" s="123"/>
      <c r="AU177" s="123"/>
      <c r="AV177" s="123"/>
      <c r="AW177" s="123"/>
      <c r="AX177" s="124"/>
    </row>
    <row r="178" spans="1:251" ht="12" customHeight="1">
      <c r="A178" s="39"/>
      <c r="B178" s="122"/>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c r="Z178" s="123"/>
      <c r="AA178" s="123"/>
      <c r="AB178" s="123"/>
      <c r="AC178" s="123"/>
      <c r="AD178" s="123"/>
      <c r="AE178" s="123"/>
      <c r="AF178" s="123"/>
      <c r="AG178" s="123"/>
      <c r="AH178" s="123"/>
      <c r="AI178" s="123"/>
      <c r="AJ178" s="123"/>
      <c r="AK178" s="123"/>
      <c r="AL178" s="123"/>
      <c r="AM178" s="123"/>
      <c r="AN178" s="123"/>
      <c r="AO178" s="123"/>
      <c r="AP178" s="123"/>
      <c r="AQ178" s="123"/>
      <c r="AR178" s="123"/>
      <c r="AS178" s="123"/>
      <c r="AT178" s="123"/>
      <c r="AU178" s="123"/>
      <c r="AV178" s="123"/>
      <c r="AW178" s="123"/>
      <c r="AX178" s="124"/>
    </row>
    <row r="179" spans="1:251" ht="12" customHeight="1">
      <c r="A179" s="39"/>
      <c r="B179" s="122"/>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c r="Z179" s="123"/>
      <c r="AA179" s="123"/>
      <c r="AB179" s="123"/>
      <c r="AC179" s="123"/>
      <c r="AD179" s="123"/>
      <c r="AE179" s="123"/>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251" ht="12" customHeight="1">
      <c r="A180" s="39"/>
      <c r="B180" s="122"/>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c r="Z180" s="123"/>
      <c r="AA180" s="123"/>
      <c r="AB180" s="123"/>
      <c r="AC180" s="123"/>
      <c r="AD180" s="123"/>
      <c r="AE180" s="123"/>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251" ht="12" customHeight="1">
      <c r="A181" s="39"/>
      <c r="B181" s="122"/>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c r="AA181" s="123"/>
      <c r="AB181" s="123"/>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24"/>
    </row>
    <row r="182" spans="1:251" ht="12" customHeight="1">
      <c r="A182" s="39"/>
      <c r="B182" s="122"/>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c r="AA182" s="123"/>
      <c r="AB182" s="123"/>
      <c r="AC182" s="123"/>
      <c r="AD182" s="123"/>
      <c r="AE182" s="123"/>
      <c r="AF182" s="123"/>
      <c r="AG182" s="123"/>
      <c r="AH182" s="123"/>
      <c r="AI182" s="123"/>
      <c r="AJ182" s="123"/>
      <c r="AK182" s="123"/>
      <c r="AL182" s="123"/>
      <c r="AM182" s="123"/>
      <c r="AN182" s="123"/>
      <c r="AO182" s="123"/>
      <c r="AP182" s="123"/>
      <c r="AQ182" s="123"/>
      <c r="AR182" s="123"/>
      <c r="AS182" s="123"/>
      <c r="AT182" s="123"/>
      <c r="AU182" s="123"/>
      <c r="AV182" s="123"/>
      <c r="AW182" s="123"/>
      <c r="AX182" s="124"/>
    </row>
    <row r="183" spans="1:251" ht="12" customHeight="1">
      <c r="A183" s="39"/>
      <c r="B183" s="122"/>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BC183" s="47"/>
    </row>
    <row r="184" spans="1:251" ht="12" customHeight="1">
      <c r="A184" s="39"/>
      <c r="B184" s="122"/>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c r="AA184" s="123"/>
      <c r="AB184" s="123"/>
      <c r="AC184" s="123"/>
      <c r="AD184" s="123"/>
      <c r="AE184" s="123"/>
      <c r="AF184" s="123"/>
      <c r="AG184" s="123"/>
      <c r="AH184" s="123"/>
      <c r="AI184" s="123"/>
      <c r="AJ184" s="123"/>
      <c r="AK184" s="123"/>
      <c r="AL184" s="123"/>
      <c r="AM184" s="123"/>
      <c r="AN184" s="123"/>
      <c r="AO184" s="123"/>
      <c r="AP184" s="123"/>
      <c r="AQ184" s="123"/>
      <c r="AR184" s="123"/>
      <c r="AS184" s="123"/>
      <c r="AT184" s="123"/>
      <c r="AU184" s="123"/>
      <c r="AV184" s="123"/>
      <c r="AW184" s="123"/>
      <c r="AX184" s="124"/>
    </row>
    <row r="185" spans="1:251" ht="12" customHeight="1">
      <c r="A185" s="39"/>
      <c r="B185" s="122"/>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c r="AA185" s="123"/>
      <c r="AB185" s="123"/>
      <c r="AC185" s="123"/>
      <c r="AD185" s="123"/>
      <c r="AE185" s="123"/>
      <c r="AF185" s="123"/>
      <c r="AG185" s="123"/>
      <c r="AH185" s="123"/>
      <c r="AI185" s="123"/>
      <c r="AJ185" s="123"/>
      <c r="AK185" s="123"/>
      <c r="AL185" s="123"/>
      <c r="AM185" s="123"/>
      <c r="AN185" s="123"/>
      <c r="AO185" s="123"/>
      <c r="AP185" s="123"/>
      <c r="AQ185" s="123"/>
      <c r="AR185" s="123"/>
      <c r="AS185" s="123"/>
      <c r="AT185" s="123"/>
      <c r="AU185" s="123"/>
      <c r="AV185" s="123"/>
      <c r="AW185" s="123"/>
      <c r="AX185" s="124"/>
    </row>
    <row r="186" spans="1:251" ht="12" customHeight="1">
      <c r="A186" s="39"/>
      <c r="B186" s="122"/>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c r="AA186" s="123"/>
      <c r="AB186" s="123"/>
      <c r="AC186" s="123"/>
      <c r="AD186" s="123"/>
      <c r="AE186" s="123"/>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251" ht="15" thickBot="1">
      <c r="A187" s="48"/>
      <c r="B187" s="49"/>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1"/>
    </row>
    <row r="188" spans="1:251">
      <c r="B188" s="52"/>
    </row>
    <row r="189" spans="1:251" ht="14.25">
      <c r="B189" s="41" t="s">
        <v>85</v>
      </c>
      <c r="C189" s="39"/>
      <c r="D189" s="39"/>
      <c r="E189" s="39"/>
      <c r="F189" s="39"/>
      <c r="G189" s="39"/>
      <c r="H189" s="39"/>
      <c r="I189" s="39"/>
      <c r="J189" s="39"/>
      <c r="K189" s="39"/>
      <c r="L189" s="40"/>
      <c r="M189" s="40"/>
      <c r="N189" s="40"/>
      <c r="O189" s="40"/>
      <c r="P189" s="39"/>
      <c r="Q189" s="39"/>
      <c r="R189" s="39"/>
      <c r="S189" s="39"/>
      <c r="T189" s="39"/>
      <c r="U189" s="39"/>
      <c r="V189" s="41"/>
      <c r="W189" s="41"/>
      <c r="X189" s="41"/>
      <c r="Y189" s="41"/>
      <c r="Z189" s="41"/>
      <c r="AA189" s="41"/>
      <c r="AB189" s="41"/>
      <c r="AC189" s="41"/>
      <c r="AD189" s="41"/>
      <c r="AE189" s="41"/>
      <c r="AF189" s="41"/>
      <c r="AG189" s="41"/>
      <c r="AH189" s="41"/>
      <c r="AI189" s="41"/>
      <c r="AJ189" s="41"/>
      <c r="AK189" s="41"/>
      <c r="AL189" s="41"/>
      <c r="AM189" s="41"/>
      <c r="AN189" s="41"/>
      <c r="AO189" s="41"/>
      <c r="AP189" s="41"/>
      <c r="AQ189" s="41"/>
      <c r="AR189" s="41"/>
      <c r="AS189" s="41"/>
      <c r="AT189" s="41"/>
      <c r="AU189" s="41"/>
      <c r="AV189" s="41"/>
      <c r="AW189" s="41"/>
      <c r="AX189" s="41"/>
    </row>
    <row r="190" spans="1:251" ht="15" thickBot="1">
      <c r="B190" s="39"/>
      <c r="C190" s="39"/>
      <c r="D190" s="39"/>
      <c r="E190" s="39"/>
      <c r="F190" s="39"/>
      <c r="G190" s="39"/>
      <c r="H190" s="39"/>
      <c r="I190" s="39"/>
      <c r="J190" s="39"/>
      <c r="K190" s="39"/>
      <c r="L190" s="40"/>
      <c r="M190" s="40"/>
      <c r="N190" s="40"/>
      <c r="O190" s="40"/>
      <c r="P190" s="39"/>
      <c r="Q190" s="39"/>
      <c r="R190" s="39"/>
      <c r="S190" s="39"/>
      <c r="T190" s="39"/>
      <c r="U190" s="39"/>
      <c r="V190" s="41"/>
      <c r="W190" s="41"/>
      <c r="X190" s="41"/>
      <c r="Y190" s="41"/>
      <c r="Z190" s="41"/>
      <c r="AA190" s="41"/>
      <c r="AB190" s="41"/>
      <c r="AC190" s="41"/>
      <c r="AD190" s="41"/>
      <c r="AE190" s="41"/>
      <c r="AF190" s="41"/>
      <c r="AG190" s="41"/>
      <c r="AH190" s="41"/>
      <c r="AI190" s="41"/>
      <c r="AJ190" s="41"/>
      <c r="AK190" s="41"/>
      <c r="AL190" s="41"/>
      <c r="AM190" s="41"/>
      <c r="AN190" s="41"/>
      <c r="AO190" s="41"/>
      <c r="AP190" s="41"/>
      <c r="AQ190" s="41"/>
      <c r="AR190" s="41"/>
      <c r="AS190" s="41"/>
      <c r="AT190" s="41"/>
      <c r="AU190" s="41"/>
      <c r="AV190" s="41"/>
      <c r="AW190" s="41"/>
      <c r="AX190" s="53" t="s">
        <v>86</v>
      </c>
    </row>
    <row r="191" spans="1:251" s="47" customFormat="1" ht="13.5" customHeight="1">
      <c r="A191" s="39"/>
      <c r="B191" s="125" t="s">
        <v>87</v>
      </c>
      <c r="C191" s="126"/>
      <c r="D191" s="126"/>
      <c r="E191" s="126"/>
      <c r="F191" s="126"/>
      <c r="G191" s="126"/>
      <c r="H191" s="126"/>
      <c r="I191" s="126"/>
      <c r="J191" s="126"/>
      <c r="K191" s="126"/>
      <c r="L191" s="126"/>
      <c r="M191" s="126"/>
      <c r="N191" s="126"/>
      <c r="O191" s="126"/>
      <c r="P191" s="126"/>
      <c r="Q191" s="126"/>
      <c r="R191" s="126"/>
      <c r="S191" s="126"/>
      <c r="T191" s="126"/>
      <c r="U191" s="126"/>
      <c r="V191" s="126"/>
      <c r="W191" s="126"/>
      <c r="X191" s="126"/>
      <c r="Y191" s="126"/>
      <c r="Z191" s="127"/>
      <c r="AA191" s="131" t="s">
        <v>88</v>
      </c>
      <c r="AB191" s="126"/>
      <c r="AC191" s="126"/>
      <c r="AD191" s="126"/>
      <c r="AE191" s="126"/>
      <c r="AF191" s="126"/>
      <c r="AG191" s="126"/>
      <c r="AH191" s="126"/>
      <c r="AI191" s="127"/>
      <c r="AJ191" s="131" t="s">
        <v>89</v>
      </c>
      <c r="AK191" s="126"/>
      <c r="AL191" s="126"/>
      <c r="AM191" s="126"/>
      <c r="AN191" s="126"/>
      <c r="AO191" s="126"/>
      <c r="AP191" s="126"/>
      <c r="AQ191" s="126"/>
      <c r="AR191" s="127"/>
      <c r="AS191" s="131" t="s">
        <v>90</v>
      </c>
      <c r="AT191" s="126"/>
      <c r="AU191" s="126"/>
      <c r="AV191" s="126"/>
      <c r="AW191" s="126"/>
      <c r="AX191" s="133"/>
      <c r="AY191" s="33"/>
      <c r="AZ191" s="33"/>
      <c r="BA191" s="33"/>
      <c r="BB191" s="33"/>
      <c r="BC191" s="33"/>
      <c r="BD191" s="33"/>
      <c r="BE191" s="33"/>
      <c r="BF191" s="33"/>
      <c r="BG191" s="33"/>
      <c r="BH191" s="33"/>
      <c r="BI191" s="33"/>
      <c r="BJ191" s="33"/>
      <c r="BK191" s="33"/>
      <c r="BL191" s="33"/>
      <c r="BM191" s="33"/>
      <c r="BN191" s="33"/>
      <c r="BO191" s="33"/>
      <c r="BP191" s="33"/>
      <c r="BQ191" s="33"/>
      <c r="BR191" s="33"/>
      <c r="BS191" s="33"/>
      <c r="BT191" s="33"/>
      <c r="BU191" s="33"/>
      <c r="BV191" s="33"/>
      <c r="BW191" s="33"/>
      <c r="BX191" s="33"/>
      <c r="BY191" s="33"/>
      <c r="BZ191" s="33"/>
      <c r="CA191" s="33"/>
      <c r="CB191" s="33"/>
      <c r="CC191" s="33"/>
      <c r="CD191" s="33"/>
      <c r="CE191" s="33"/>
      <c r="CF191" s="33"/>
      <c r="CG191" s="33"/>
      <c r="CH191" s="33"/>
      <c r="CI191" s="33"/>
      <c r="CJ191" s="33"/>
      <c r="CK191" s="33"/>
      <c r="CL191" s="33"/>
      <c r="CM191" s="33"/>
      <c r="CN191" s="33"/>
      <c r="CO191" s="33"/>
      <c r="CP191" s="33"/>
      <c r="CQ191" s="33"/>
      <c r="CR191" s="33"/>
      <c r="CS191" s="33"/>
      <c r="CT191" s="33"/>
      <c r="CU191" s="33"/>
      <c r="CV191" s="33"/>
      <c r="CW191" s="33"/>
      <c r="CX191" s="33"/>
      <c r="CY191" s="33"/>
      <c r="CZ191" s="33"/>
      <c r="DA191" s="33"/>
      <c r="DB191" s="33"/>
      <c r="DC191" s="33"/>
      <c r="DD191" s="33"/>
      <c r="DE191" s="33"/>
      <c r="DF191" s="33"/>
      <c r="DG191" s="33"/>
      <c r="DH191" s="33"/>
      <c r="DI191" s="33"/>
      <c r="DJ191" s="33"/>
      <c r="DK191" s="33"/>
      <c r="DL191" s="33"/>
      <c r="DM191" s="33"/>
      <c r="DN191" s="33"/>
      <c r="DO191" s="33"/>
      <c r="DP191" s="33"/>
      <c r="DQ191" s="33"/>
      <c r="DR191" s="33"/>
      <c r="DS191" s="33"/>
      <c r="DT191" s="33"/>
      <c r="DU191" s="33"/>
      <c r="DV191" s="33"/>
      <c r="DW191" s="33"/>
      <c r="DX191" s="33"/>
      <c r="DY191" s="33"/>
      <c r="DZ191" s="33"/>
      <c r="EA191" s="33"/>
      <c r="EB191" s="33"/>
      <c r="EC191" s="33"/>
      <c r="ED191" s="33"/>
      <c r="EE191" s="33"/>
      <c r="EF191" s="33"/>
      <c r="EG191" s="33"/>
      <c r="EH191" s="33"/>
      <c r="EI191" s="33"/>
      <c r="EJ191" s="33"/>
      <c r="EK191" s="33"/>
      <c r="EL191" s="33"/>
      <c r="EM191" s="33"/>
      <c r="EN191" s="33"/>
      <c r="EO191" s="33"/>
      <c r="EP191" s="33"/>
      <c r="EQ191" s="33"/>
      <c r="ER191" s="33"/>
      <c r="ES191" s="33"/>
      <c r="ET191" s="33"/>
      <c r="EU191" s="33"/>
      <c r="EV191" s="33"/>
      <c r="EW191" s="33"/>
      <c r="EX191" s="33"/>
      <c r="EY191" s="33"/>
      <c r="EZ191" s="33"/>
      <c r="FA191" s="33"/>
      <c r="FB191" s="33"/>
      <c r="FC191" s="33"/>
      <c r="FD191" s="33"/>
      <c r="FE191" s="33"/>
      <c r="FF191" s="33"/>
      <c r="FG191" s="33"/>
      <c r="FH191" s="33"/>
      <c r="FI191" s="33"/>
      <c r="FJ191" s="33"/>
      <c r="FK191" s="33"/>
      <c r="FL191" s="33"/>
      <c r="FM191" s="33"/>
      <c r="FN191" s="33"/>
      <c r="FO191" s="33"/>
      <c r="FP191" s="33"/>
      <c r="FQ191" s="33"/>
      <c r="FR191" s="33"/>
      <c r="FS191" s="33"/>
      <c r="FT191" s="33"/>
      <c r="FU191" s="33"/>
      <c r="FV191" s="33"/>
      <c r="FW191" s="33"/>
      <c r="FX191" s="33"/>
      <c r="FY191" s="33"/>
      <c r="FZ191" s="33"/>
      <c r="GA191" s="33"/>
      <c r="GB191" s="33"/>
      <c r="GC191" s="33"/>
      <c r="GD191" s="33"/>
      <c r="GE191" s="33"/>
      <c r="GF191" s="33"/>
      <c r="GG191" s="33"/>
      <c r="GH191" s="33"/>
      <c r="GI191" s="33"/>
      <c r="GJ191" s="33"/>
      <c r="GK191" s="33"/>
      <c r="GL191" s="33"/>
      <c r="GM191" s="33"/>
      <c r="GN191" s="33"/>
      <c r="GO191" s="33"/>
      <c r="GP191" s="33"/>
      <c r="GQ191" s="33"/>
      <c r="GR191" s="33"/>
      <c r="GS191" s="33"/>
      <c r="GT191" s="33"/>
      <c r="GU191" s="33"/>
      <c r="GV191" s="33"/>
      <c r="GW191" s="33"/>
      <c r="GX191" s="33"/>
      <c r="GY191" s="33"/>
      <c r="GZ191" s="33"/>
      <c r="HA191" s="33"/>
      <c r="HB191" s="33"/>
      <c r="HC191" s="33"/>
      <c r="HD191" s="33"/>
      <c r="HE191" s="33"/>
      <c r="HF191" s="33"/>
      <c r="HG191" s="33"/>
      <c r="HH191" s="33"/>
      <c r="HI191" s="33"/>
      <c r="HJ191" s="33"/>
      <c r="HK191" s="33"/>
      <c r="HL191" s="33"/>
      <c r="HM191" s="33"/>
      <c r="HN191" s="33"/>
      <c r="HO191" s="33"/>
      <c r="HP191" s="33"/>
      <c r="HQ191" s="33"/>
      <c r="HR191" s="33"/>
      <c r="HS191" s="33"/>
      <c r="HT191" s="33"/>
      <c r="HU191" s="33"/>
      <c r="HV191" s="33"/>
      <c r="HW191" s="33"/>
      <c r="HX191" s="33"/>
      <c r="HY191" s="33"/>
      <c r="HZ191" s="33"/>
      <c r="IA191" s="33"/>
      <c r="IB191" s="33"/>
      <c r="IC191" s="33"/>
      <c r="ID191" s="33"/>
      <c r="IE191" s="33"/>
      <c r="IF191" s="33"/>
      <c r="IG191" s="33"/>
      <c r="IH191" s="33"/>
      <c r="II191" s="33"/>
      <c r="IJ191" s="33"/>
      <c r="IK191" s="33"/>
      <c r="IL191" s="33"/>
      <c r="IM191" s="33"/>
      <c r="IN191" s="33"/>
      <c r="IO191" s="33"/>
      <c r="IP191" s="33"/>
      <c r="IQ191" s="33"/>
    </row>
    <row r="192" spans="1:251" s="47" customFormat="1" ht="13.5">
      <c r="A192" s="39"/>
      <c r="B192" s="128"/>
      <c r="C192" s="129"/>
      <c r="D192" s="129"/>
      <c r="E192" s="129"/>
      <c r="F192" s="129"/>
      <c r="G192" s="129"/>
      <c r="H192" s="129"/>
      <c r="I192" s="129"/>
      <c r="J192" s="129"/>
      <c r="K192" s="129"/>
      <c r="L192" s="129"/>
      <c r="M192" s="129"/>
      <c r="N192" s="129"/>
      <c r="O192" s="129"/>
      <c r="P192" s="129"/>
      <c r="Q192" s="129"/>
      <c r="R192" s="129"/>
      <c r="S192" s="129"/>
      <c r="T192" s="129"/>
      <c r="U192" s="129"/>
      <c r="V192" s="129"/>
      <c r="W192" s="129"/>
      <c r="X192" s="129"/>
      <c r="Y192" s="129"/>
      <c r="Z192" s="130"/>
      <c r="AA192" s="132"/>
      <c r="AB192" s="129"/>
      <c r="AC192" s="129"/>
      <c r="AD192" s="129"/>
      <c r="AE192" s="129"/>
      <c r="AF192" s="129"/>
      <c r="AG192" s="129"/>
      <c r="AH192" s="129"/>
      <c r="AI192" s="130"/>
      <c r="AJ192" s="132"/>
      <c r="AK192" s="129"/>
      <c r="AL192" s="129"/>
      <c r="AM192" s="129"/>
      <c r="AN192" s="129"/>
      <c r="AO192" s="129"/>
      <c r="AP192" s="129"/>
      <c r="AQ192" s="129"/>
      <c r="AR192" s="130"/>
      <c r="AS192" s="132"/>
      <c r="AT192" s="129"/>
      <c r="AU192" s="129"/>
      <c r="AV192" s="129"/>
      <c r="AW192" s="129"/>
      <c r="AX192" s="134"/>
      <c r="AY192" s="33"/>
      <c r="AZ192" s="33"/>
      <c r="BA192" s="33"/>
      <c r="BB192" s="54"/>
      <c r="BC192" s="55"/>
      <c r="BE192" s="33"/>
      <c r="BF192" s="33"/>
      <c r="BG192" s="33"/>
      <c r="BH192" s="33"/>
      <c r="BI192" s="33"/>
      <c r="BJ192" s="33"/>
      <c r="BK192" s="33"/>
      <c r="BL192" s="33"/>
      <c r="BM192" s="33"/>
      <c r="BN192" s="33"/>
      <c r="BO192" s="33"/>
      <c r="BP192" s="33"/>
      <c r="BQ192" s="33"/>
      <c r="BR192" s="33"/>
      <c r="BS192" s="33"/>
      <c r="BT192" s="33"/>
      <c r="BU192" s="33"/>
      <c r="BV192" s="33"/>
      <c r="BW192" s="33"/>
      <c r="BX192" s="33"/>
      <c r="BY192" s="33"/>
      <c r="BZ192" s="33"/>
      <c r="CA192" s="33"/>
      <c r="CB192" s="33"/>
      <c r="CC192" s="33"/>
      <c r="CD192" s="33"/>
      <c r="CE192" s="33"/>
      <c r="CF192" s="33"/>
      <c r="CG192" s="33"/>
      <c r="CH192" s="33"/>
      <c r="CI192" s="33"/>
      <c r="CJ192" s="33"/>
      <c r="CK192" s="33"/>
      <c r="CL192" s="33"/>
      <c r="CM192" s="33"/>
      <c r="CN192" s="33"/>
      <c r="CO192" s="33"/>
      <c r="CP192" s="33"/>
      <c r="CQ192" s="33"/>
      <c r="CR192" s="33"/>
      <c r="CS192" s="33"/>
      <c r="CT192" s="33"/>
      <c r="CU192" s="33"/>
      <c r="CV192" s="33"/>
      <c r="CW192" s="33"/>
      <c r="CX192" s="33"/>
      <c r="CY192" s="33"/>
      <c r="CZ192" s="33"/>
      <c r="DA192" s="33"/>
      <c r="DB192" s="33"/>
      <c r="DC192" s="33"/>
      <c r="DD192" s="33"/>
      <c r="DE192" s="33"/>
      <c r="DF192" s="33"/>
      <c r="DG192" s="33"/>
      <c r="DH192" s="33"/>
      <c r="DI192" s="33"/>
      <c r="DJ192" s="33"/>
      <c r="DK192" s="33"/>
      <c r="DL192" s="33"/>
      <c r="DM192" s="33"/>
      <c r="DN192" s="33"/>
      <c r="DO192" s="33"/>
      <c r="DP192" s="33"/>
      <c r="DQ192" s="33"/>
      <c r="DR192" s="33"/>
      <c r="DS192" s="33"/>
      <c r="DT192" s="33"/>
      <c r="DU192" s="33"/>
      <c r="DV192" s="33"/>
      <c r="DW192" s="33"/>
      <c r="DX192" s="33"/>
      <c r="DY192" s="33"/>
      <c r="DZ192" s="33"/>
      <c r="EA192" s="33"/>
      <c r="EB192" s="33"/>
      <c r="EC192" s="33"/>
      <c r="ED192" s="33"/>
      <c r="EE192" s="33"/>
      <c r="EF192" s="33"/>
      <c r="EG192" s="33"/>
      <c r="EH192" s="33"/>
      <c r="EI192" s="33"/>
      <c r="EJ192" s="33"/>
      <c r="EK192" s="33"/>
      <c r="EL192" s="33"/>
      <c r="EM192" s="33"/>
      <c r="EN192" s="33"/>
      <c r="EO192" s="33"/>
      <c r="EP192" s="33"/>
      <c r="EQ192" s="33"/>
      <c r="ER192" s="33"/>
      <c r="ES192" s="33"/>
      <c r="ET192" s="33"/>
      <c r="EU192" s="33"/>
      <c r="EV192" s="33"/>
      <c r="EW192" s="33"/>
      <c r="EX192" s="33"/>
      <c r="EY192" s="33"/>
      <c r="EZ192" s="33"/>
      <c r="FA192" s="33"/>
      <c r="FB192" s="33"/>
      <c r="FC192" s="33"/>
      <c r="FD192" s="33"/>
      <c r="FE192" s="33"/>
      <c r="FF192" s="33"/>
      <c r="FG192" s="33"/>
      <c r="FH192" s="33"/>
      <c r="FI192" s="33"/>
      <c r="FJ192" s="33"/>
      <c r="FK192" s="33"/>
      <c r="FL192" s="33"/>
      <c r="FM192" s="33"/>
      <c r="FN192" s="33"/>
      <c r="FO192" s="33"/>
      <c r="FP192" s="33"/>
      <c r="FQ192" s="33"/>
      <c r="FR192" s="33"/>
      <c r="FS192" s="33"/>
      <c r="FT192" s="33"/>
      <c r="FU192" s="33"/>
      <c r="FV192" s="33"/>
      <c r="FW192" s="33"/>
      <c r="FX192" s="33"/>
      <c r="FY192" s="33"/>
      <c r="FZ192" s="33"/>
      <c r="GA192" s="33"/>
      <c r="GB192" s="33"/>
      <c r="GC192" s="33"/>
      <c r="GD192" s="33"/>
      <c r="GE192" s="33"/>
      <c r="GF192" s="33"/>
      <c r="GG192" s="33"/>
      <c r="GH192" s="33"/>
      <c r="GI192" s="33"/>
      <c r="GJ192" s="33"/>
      <c r="GK192" s="33"/>
      <c r="GL192" s="33"/>
      <c r="GM192" s="33"/>
      <c r="GN192" s="33"/>
      <c r="GO192" s="33"/>
      <c r="GP192" s="33"/>
      <c r="GQ192" s="33"/>
      <c r="GR192" s="33"/>
      <c r="GS192" s="33"/>
      <c r="GT192" s="33"/>
      <c r="GU192" s="33"/>
      <c r="GV192" s="33"/>
      <c r="GW192" s="33"/>
      <c r="GX192" s="33"/>
      <c r="GY192" s="33"/>
      <c r="GZ192" s="33"/>
      <c r="HA192" s="33"/>
      <c r="HB192" s="33"/>
      <c r="HC192" s="33"/>
      <c r="HD192" s="33"/>
      <c r="HE192" s="33"/>
      <c r="HF192" s="33"/>
      <c r="HG192" s="33"/>
      <c r="HH192" s="33"/>
      <c r="HI192" s="33"/>
      <c r="HJ192" s="33"/>
      <c r="HK192" s="33"/>
      <c r="HL192" s="33"/>
      <c r="HM192" s="33"/>
      <c r="HN192" s="33"/>
      <c r="HO192" s="33"/>
      <c r="HP192" s="33"/>
      <c r="HQ192" s="33"/>
      <c r="HR192" s="33"/>
      <c r="HS192" s="33"/>
      <c r="HT192" s="33"/>
      <c r="HU192" s="33"/>
      <c r="HV192" s="33"/>
      <c r="HW192" s="33"/>
      <c r="HX192" s="33"/>
      <c r="HY192" s="33"/>
      <c r="HZ192" s="33"/>
      <c r="IA192" s="33"/>
      <c r="IB192" s="33"/>
      <c r="IC192" s="33"/>
      <c r="ID192" s="33"/>
      <c r="IE192" s="33"/>
      <c r="IF192" s="33"/>
      <c r="IG192" s="33"/>
      <c r="IH192" s="33"/>
      <c r="II192" s="33"/>
      <c r="IJ192" s="33"/>
      <c r="IK192" s="33"/>
      <c r="IL192" s="33"/>
      <c r="IM192" s="33"/>
      <c r="IN192" s="33"/>
      <c r="IO192" s="33"/>
      <c r="IP192" s="33"/>
      <c r="IQ192" s="33"/>
    </row>
    <row r="193" spans="1:251" s="47" customFormat="1" ht="18.75" customHeight="1">
      <c r="A193" s="39"/>
      <c r="B193" s="56"/>
      <c r="C193" s="97" t="s">
        <v>109</v>
      </c>
      <c r="D193" s="98"/>
      <c r="E193" s="98"/>
      <c r="F193" s="98"/>
      <c r="G193" s="98"/>
      <c r="H193" s="98"/>
      <c r="I193" s="98"/>
      <c r="J193" s="98"/>
      <c r="K193" s="98"/>
      <c r="L193" s="98"/>
      <c r="M193" s="98"/>
      <c r="N193" s="98"/>
      <c r="O193" s="98"/>
      <c r="P193" s="98"/>
      <c r="Q193" s="98"/>
      <c r="R193" s="98"/>
      <c r="S193" s="98"/>
      <c r="T193" s="98"/>
      <c r="U193" s="98"/>
      <c r="V193" s="98"/>
      <c r="W193" s="98"/>
      <c r="X193" s="98"/>
      <c r="Y193" s="98"/>
      <c r="Z193" s="99"/>
      <c r="AA193" s="100">
        <v>25359</v>
      </c>
      <c r="AB193" s="101"/>
      <c r="AC193" s="101"/>
      <c r="AD193" s="101"/>
      <c r="AE193" s="101"/>
      <c r="AF193" s="101"/>
      <c r="AG193" s="101"/>
      <c r="AH193" s="101"/>
      <c r="AI193" s="102"/>
      <c r="AJ193" s="100">
        <v>25518</v>
      </c>
      <c r="AK193" s="101"/>
      <c r="AL193" s="101"/>
      <c r="AM193" s="101"/>
      <c r="AN193" s="101"/>
      <c r="AO193" s="101"/>
      <c r="AP193" s="101"/>
      <c r="AQ193" s="101"/>
      <c r="AR193" s="102"/>
      <c r="AS193" s="103"/>
      <c r="AT193" s="104"/>
      <c r="AU193" s="104"/>
      <c r="AV193" s="104"/>
      <c r="AW193" s="104"/>
      <c r="AX193" s="105"/>
      <c r="AY193" s="33"/>
      <c r="AZ193" s="33"/>
      <c r="BA193" s="33"/>
      <c r="BB193" s="33"/>
      <c r="BC193" s="33"/>
      <c r="BD193" s="33"/>
      <c r="BE193" s="33"/>
      <c r="BF193" s="33"/>
      <c r="BG193" s="33"/>
      <c r="BH193" s="33"/>
      <c r="BI193" s="33"/>
      <c r="BJ193" s="33"/>
      <c r="BK193" s="33"/>
      <c r="BL193" s="33"/>
      <c r="BM193" s="33"/>
      <c r="BN193" s="33"/>
      <c r="BO193" s="33"/>
      <c r="BP193" s="33"/>
      <c r="BQ193" s="33"/>
      <c r="BR193" s="33"/>
      <c r="BS193" s="33"/>
      <c r="BT193" s="33"/>
      <c r="BU193" s="33"/>
      <c r="BV193" s="33"/>
      <c r="BW193" s="33"/>
      <c r="BX193" s="33"/>
      <c r="BY193" s="33"/>
      <c r="BZ193" s="33"/>
      <c r="CA193" s="33"/>
      <c r="CB193" s="33"/>
      <c r="CC193" s="33"/>
      <c r="CD193" s="33"/>
      <c r="CE193" s="33"/>
      <c r="CF193" s="33"/>
      <c r="CG193" s="33"/>
      <c r="CH193" s="33"/>
      <c r="CI193" s="33"/>
      <c r="CJ193" s="33"/>
      <c r="CK193" s="33"/>
      <c r="CL193" s="33"/>
      <c r="CM193" s="33"/>
      <c r="CN193" s="33"/>
      <c r="CO193" s="33"/>
      <c r="CP193" s="33"/>
      <c r="CQ193" s="33"/>
      <c r="CR193" s="33"/>
      <c r="CS193" s="33"/>
      <c r="CT193" s="33"/>
      <c r="CU193" s="33"/>
      <c r="CV193" s="33"/>
      <c r="CW193" s="33"/>
      <c r="CX193" s="33"/>
      <c r="CY193" s="33"/>
      <c r="CZ193" s="33"/>
      <c r="DA193" s="33"/>
      <c r="DB193" s="33"/>
      <c r="DC193" s="33"/>
      <c r="DD193" s="33"/>
      <c r="DE193" s="33"/>
      <c r="DF193" s="33"/>
      <c r="DG193" s="33"/>
      <c r="DH193" s="33"/>
      <c r="DI193" s="33"/>
      <c r="DJ193" s="33"/>
      <c r="DK193" s="33"/>
      <c r="DL193" s="33"/>
      <c r="DM193" s="33"/>
      <c r="DN193" s="33"/>
      <c r="DO193" s="33"/>
      <c r="DP193" s="33"/>
      <c r="DQ193" s="33"/>
      <c r="DR193" s="33"/>
      <c r="DS193" s="33"/>
      <c r="DT193" s="33"/>
      <c r="DU193" s="33"/>
      <c r="DV193" s="33"/>
      <c r="DW193" s="33"/>
      <c r="DX193" s="33"/>
      <c r="DY193" s="33"/>
      <c r="DZ193" s="33"/>
      <c r="EA193" s="33"/>
      <c r="EB193" s="33"/>
      <c r="EC193" s="33"/>
      <c r="ED193" s="33"/>
      <c r="EE193" s="33"/>
      <c r="EF193" s="33"/>
      <c r="EG193" s="33"/>
      <c r="EH193" s="33"/>
      <c r="EI193" s="33"/>
      <c r="EJ193" s="33"/>
      <c r="EK193" s="33"/>
      <c r="EL193" s="33"/>
      <c r="EM193" s="33"/>
      <c r="EN193" s="33"/>
      <c r="EO193" s="33"/>
      <c r="EP193" s="33"/>
      <c r="EQ193" s="33"/>
      <c r="ER193" s="33"/>
      <c r="ES193" s="33"/>
      <c r="ET193" s="33"/>
      <c r="EU193" s="33"/>
      <c r="EV193" s="33"/>
      <c r="EW193" s="33"/>
      <c r="EX193" s="33"/>
      <c r="EY193" s="33"/>
      <c r="EZ193" s="33"/>
      <c r="FA193" s="33"/>
      <c r="FB193" s="33"/>
      <c r="FC193" s="33"/>
      <c r="FD193" s="33"/>
      <c r="FE193" s="33"/>
      <c r="FF193" s="33"/>
      <c r="FG193" s="33"/>
      <c r="FH193" s="33"/>
      <c r="FI193" s="33"/>
      <c r="FJ193" s="33"/>
      <c r="FK193" s="33"/>
      <c r="FL193" s="33"/>
      <c r="FM193" s="33"/>
      <c r="FN193" s="33"/>
      <c r="FO193" s="33"/>
      <c r="FP193" s="33"/>
      <c r="FQ193" s="33"/>
      <c r="FR193" s="33"/>
      <c r="FS193" s="33"/>
      <c r="FT193" s="33"/>
      <c r="FU193" s="33"/>
      <c r="FV193" s="33"/>
      <c r="FW193" s="33"/>
      <c r="FX193" s="33"/>
      <c r="FY193" s="33"/>
      <c r="FZ193" s="33"/>
      <c r="GA193" s="33"/>
      <c r="GB193" s="33"/>
      <c r="GC193" s="33"/>
      <c r="GD193" s="33"/>
      <c r="GE193" s="33"/>
      <c r="GF193" s="33"/>
      <c r="GG193" s="33"/>
      <c r="GH193" s="33"/>
      <c r="GI193" s="33"/>
      <c r="GJ193" s="33"/>
      <c r="GK193" s="33"/>
      <c r="GL193" s="33"/>
      <c r="GM193" s="33"/>
      <c r="GN193" s="33"/>
      <c r="GO193" s="33"/>
      <c r="GP193" s="33"/>
      <c r="GQ193" s="33"/>
      <c r="GR193" s="33"/>
      <c r="GS193" s="33"/>
      <c r="GT193" s="33"/>
      <c r="GU193" s="33"/>
      <c r="GV193" s="33"/>
      <c r="GW193" s="33"/>
      <c r="GX193" s="33"/>
      <c r="GY193" s="33"/>
      <c r="GZ193" s="33"/>
      <c r="HA193" s="33"/>
      <c r="HB193" s="33"/>
      <c r="HC193" s="33"/>
      <c r="HD193" s="33"/>
      <c r="HE193" s="33"/>
      <c r="HF193" s="33"/>
      <c r="HG193" s="33"/>
      <c r="HH193" s="33"/>
      <c r="HI193" s="33"/>
      <c r="HJ193" s="33"/>
      <c r="HK193" s="33"/>
      <c r="HL193" s="33"/>
      <c r="HM193" s="33"/>
      <c r="HN193" s="33"/>
      <c r="HO193" s="33"/>
      <c r="HP193" s="33"/>
      <c r="HQ193" s="33"/>
      <c r="HR193" s="33"/>
      <c r="HS193" s="33"/>
      <c r="HT193" s="33"/>
      <c r="HU193" s="33"/>
      <c r="HV193" s="33"/>
      <c r="HW193" s="33"/>
      <c r="HX193" s="33"/>
      <c r="HY193" s="33"/>
      <c r="HZ193" s="33"/>
      <c r="IA193" s="33"/>
      <c r="IB193" s="33"/>
      <c r="IC193" s="33"/>
      <c r="ID193" s="33"/>
      <c r="IE193" s="33"/>
      <c r="IF193" s="33"/>
      <c r="IG193" s="33"/>
      <c r="IH193" s="33"/>
      <c r="II193" s="33"/>
      <c r="IJ193" s="33"/>
      <c r="IK193" s="33"/>
      <c r="IL193" s="33"/>
      <c r="IM193" s="33"/>
      <c r="IN193" s="33"/>
      <c r="IO193" s="33"/>
      <c r="IP193" s="33"/>
      <c r="IQ193" s="33"/>
    </row>
    <row r="194" spans="1:251" s="47" customFormat="1" ht="18.75" customHeight="1">
      <c r="A194" s="39"/>
      <c r="B194" s="56"/>
      <c r="C194" s="97" t="s">
        <v>110</v>
      </c>
      <c r="D194" s="98"/>
      <c r="E194" s="98"/>
      <c r="F194" s="98"/>
      <c r="G194" s="98"/>
      <c r="H194" s="98"/>
      <c r="I194" s="98"/>
      <c r="J194" s="98"/>
      <c r="K194" s="98"/>
      <c r="L194" s="98"/>
      <c r="M194" s="98"/>
      <c r="N194" s="98"/>
      <c r="O194" s="98"/>
      <c r="P194" s="98"/>
      <c r="Q194" s="98"/>
      <c r="R194" s="98"/>
      <c r="S194" s="98"/>
      <c r="T194" s="98"/>
      <c r="U194" s="98"/>
      <c r="V194" s="98"/>
      <c r="W194" s="98"/>
      <c r="X194" s="98"/>
      <c r="Y194" s="98"/>
      <c r="Z194" s="99"/>
      <c r="AA194" s="100">
        <v>1947</v>
      </c>
      <c r="AB194" s="101"/>
      <c r="AC194" s="101"/>
      <c r="AD194" s="101"/>
      <c r="AE194" s="101"/>
      <c r="AF194" s="101"/>
      <c r="AG194" s="101"/>
      <c r="AH194" s="101"/>
      <c r="AI194" s="102"/>
      <c r="AJ194" s="100">
        <v>1965</v>
      </c>
      <c r="AK194" s="101"/>
      <c r="AL194" s="101"/>
      <c r="AM194" s="101"/>
      <c r="AN194" s="101"/>
      <c r="AO194" s="101"/>
      <c r="AP194" s="101"/>
      <c r="AQ194" s="101"/>
      <c r="AR194" s="102"/>
      <c r="AS194" s="103"/>
      <c r="AT194" s="104"/>
      <c r="AU194" s="104"/>
      <c r="AV194" s="104"/>
      <c r="AW194" s="104"/>
      <c r="AX194" s="105"/>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c r="IH194" s="33"/>
      <c r="II194" s="33"/>
      <c r="IJ194" s="33"/>
      <c r="IK194" s="33"/>
      <c r="IL194" s="33"/>
      <c r="IM194" s="33"/>
      <c r="IN194" s="33"/>
      <c r="IO194" s="33"/>
      <c r="IP194" s="33"/>
      <c r="IQ194" s="33"/>
    </row>
    <row r="195" spans="1:251" s="47" customFormat="1" ht="18.75" customHeight="1">
      <c r="A195" s="39"/>
      <c r="B195" s="56"/>
      <c r="C195" s="97" t="s">
        <v>111</v>
      </c>
      <c r="D195" s="98"/>
      <c r="E195" s="98"/>
      <c r="F195" s="98"/>
      <c r="G195" s="98"/>
      <c r="H195" s="98"/>
      <c r="I195" s="98"/>
      <c r="J195" s="98"/>
      <c r="K195" s="98"/>
      <c r="L195" s="98"/>
      <c r="M195" s="98"/>
      <c r="N195" s="98"/>
      <c r="O195" s="98"/>
      <c r="P195" s="98"/>
      <c r="Q195" s="98"/>
      <c r="R195" s="98"/>
      <c r="S195" s="98"/>
      <c r="T195" s="98"/>
      <c r="U195" s="98"/>
      <c r="V195" s="98"/>
      <c r="W195" s="98"/>
      <c r="X195" s="98"/>
      <c r="Y195" s="98"/>
      <c r="Z195" s="99"/>
      <c r="AA195" s="100">
        <v>42</v>
      </c>
      <c r="AB195" s="101"/>
      <c r="AC195" s="101"/>
      <c r="AD195" s="101"/>
      <c r="AE195" s="101"/>
      <c r="AF195" s="101"/>
      <c r="AG195" s="101"/>
      <c r="AH195" s="101"/>
      <c r="AI195" s="102"/>
      <c r="AJ195" s="100">
        <v>88</v>
      </c>
      <c r="AK195" s="101"/>
      <c r="AL195" s="101"/>
      <c r="AM195" s="101"/>
      <c r="AN195" s="101"/>
      <c r="AO195" s="101"/>
      <c r="AP195" s="101"/>
      <c r="AQ195" s="101"/>
      <c r="AR195" s="102"/>
      <c r="AS195" s="103"/>
      <c r="AT195" s="104"/>
      <c r="AU195" s="104"/>
      <c r="AV195" s="104"/>
      <c r="AW195" s="104"/>
      <c r="AX195" s="105"/>
      <c r="AY195" s="33"/>
      <c r="AZ195" s="33"/>
      <c r="BA195" s="33"/>
      <c r="BB195" s="33"/>
      <c r="BC195" s="33"/>
      <c r="BD195" s="33"/>
      <c r="BE195" s="33"/>
      <c r="BF195" s="33"/>
      <c r="BG195" s="33"/>
      <c r="BH195" s="33"/>
      <c r="BI195" s="33"/>
      <c r="BJ195" s="33"/>
      <c r="BK195" s="33"/>
      <c r="BL195" s="33"/>
      <c r="BM195" s="33"/>
      <c r="BN195" s="33"/>
      <c r="BO195" s="33"/>
      <c r="BP195" s="33"/>
      <c r="BQ195" s="33"/>
      <c r="BR195" s="33"/>
      <c r="BS195" s="33"/>
      <c r="BT195" s="33"/>
      <c r="BU195" s="33"/>
      <c r="BV195" s="33"/>
      <c r="BW195" s="33"/>
      <c r="BX195" s="33"/>
      <c r="BY195" s="33"/>
      <c r="BZ195" s="33"/>
      <c r="CA195" s="33"/>
      <c r="CB195" s="33"/>
      <c r="CC195" s="33"/>
      <c r="CD195" s="33"/>
      <c r="CE195" s="33"/>
      <c r="CF195" s="33"/>
      <c r="CG195" s="33"/>
      <c r="CH195" s="33"/>
      <c r="CI195" s="33"/>
      <c r="CJ195" s="33"/>
      <c r="CK195" s="33"/>
      <c r="CL195" s="33"/>
      <c r="CM195" s="33"/>
      <c r="CN195" s="33"/>
      <c r="CO195" s="33"/>
      <c r="CP195" s="33"/>
      <c r="CQ195" s="33"/>
      <c r="CR195" s="33"/>
      <c r="CS195" s="33"/>
      <c r="CT195" s="33"/>
      <c r="CU195" s="33"/>
      <c r="CV195" s="33"/>
      <c r="CW195" s="33"/>
      <c r="CX195" s="33"/>
      <c r="CY195" s="33"/>
      <c r="CZ195" s="33"/>
      <c r="DA195" s="33"/>
      <c r="DB195" s="33"/>
      <c r="DC195" s="33"/>
      <c r="DD195" s="33"/>
      <c r="DE195" s="33"/>
      <c r="DF195" s="33"/>
      <c r="DG195" s="33"/>
      <c r="DH195" s="33"/>
      <c r="DI195" s="33"/>
      <c r="DJ195" s="33"/>
      <c r="DK195" s="33"/>
      <c r="DL195" s="33"/>
      <c r="DM195" s="33"/>
      <c r="DN195" s="33"/>
      <c r="DO195" s="33"/>
      <c r="DP195" s="33"/>
      <c r="DQ195" s="33"/>
      <c r="DR195" s="33"/>
      <c r="DS195" s="33"/>
      <c r="DT195" s="33"/>
      <c r="DU195" s="33"/>
      <c r="DV195" s="33"/>
      <c r="DW195" s="33"/>
      <c r="DX195" s="33"/>
      <c r="DY195" s="33"/>
      <c r="DZ195" s="33"/>
      <c r="EA195" s="33"/>
      <c r="EB195" s="33"/>
      <c r="EC195" s="33"/>
      <c r="ED195" s="33"/>
      <c r="EE195" s="33"/>
      <c r="EF195" s="33"/>
      <c r="EG195" s="33"/>
      <c r="EH195" s="33"/>
      <c r="EI195" s="33"/>
      <c r="EJ195" s="33"/>
      <c r="EK195" s="33"/>
      <c r="EL195" s="33"/>
      <c r="EM195" s="33"/>
      <c r="EN195" s="33"/>
      <c r="EO195" s="33"/>
      <c r="EP195" s="33"/>
      <c r="EQ195" s="33"/>
      <c r="ER195" s="33"/>
      <c r="ES195" s="33"/>
      <c r="ET195" s="33"/>
      <c r="EU195" s="33"/>
      <c r="EV195" s="33"/>
      <c r="EW195" s="33"/>
      <c r="EX195" s="33"/>
      <c r="EY195" s="33"/>
      <c r="EZ195" s="33"/>
      <c r="FA195" s="33"/>
      <c r="FB195" s="33"/>
      <c r="FC195" s="33"/>
      <c r="FD195" s="33"/>
      <c r="FE195" s="33"/>
      <c r="FF195" s="33"/>
      <c r="FG195" s="33"/>
      <c r="FH195" s="33"/>
      <c r="FI195" s="33"/>
      <c r="FJ195" s="33"/>
      <c r="FK195" s="33"/>
      <c r="FL195" s="33"/>
      <c r="FM195" s="33"/>
      <c r="FN195" s="33"/>
      <c r="FO195" s="33"/>
      <c r="FP195" s="33"/>
      <c r="FQ195" s="33"/>
      <c r="FR195" s="33"/>
      <c r="FS195" s="33"/>
      <c r="FT195" s="33"/>
      <c r="FU195" s="33"/>
      <c r="FV195" s="33"/>
      <c r="FW195" s="33"/>
      <c r="FX195" s="33"/>
      <c r="FY195" s="33"/>
      <c r="FZ195" s="33"/>
      <c r="GA195" s="33"/>
      <c r="GB195" s="33"/>
      <c r="GC195" s="33"/>
      <c r="GD195" s="33"/>
      <c r="GE195" s="33"/>
      <c r="GF195" s="33"/>
      <c r="GG195" s="33"/>
      <c r="GH195" s="33"/>
      <c r="GI195" s="33"/>
      <c r="GJ195" s="33"/>
      <c r="GK195" s="33"/>
      <c r="GL195" s="33"/>
      <c r="GM195" s="33"/>
      <c r="GN195" s="33"/>
      <c r="GO195" s="33"/>
      <c r="GP195" s="33"/>
      <c r="GQ195" s="33"/>
      <c r="GR195" s="33"/>
      <c r="GS195" s="33"/>
      <c r="GT195" s="33"/>
      <c r="GU195" s="33"/>
      <c r="GV195" s="33"/>
      <c r="GW195" s="33"/>
      <c r="GX195" s="33"/>
      <c r="GY195" s="33"/>
      <c r="GZ195" s="33"/>
      <c r="HA195" s="33"/>
      <c r="HB195" s="33"/>
      <c r="HC195" s="33"/>
      <c r="HD195" s="33"/>
      <c r="HE195" s="33"/>
      <c r="HF195" s="33"/>
      <c r="HG195" s="33"/>
      <c r="HH195" s="33"/>
      <c r="HI195" s="33"/>
      <c r="HJ195" s="33"/>
      <c r="HK195" s="33"/>
      <c r="HL195" s="33"/>
      <c r="HM195" s="33"/>
      <c r="HN195" s="33"/>
      <c r="HO195" s="33"/>
      <c r="HP195" s="33"/>
      <c r="HQ195" s="33"/>
      <c r="HR195" s="33"/>
      <c r="HS195" s="33"/>
      <c r="HT195" s="33"/>
      <c r="HU195" s="33"/>
      <c r="HV195" s="33"/>
      <c r="HW195" s="33"/>
      <c r="HX195" s="33"/>
      <c r="HY195" s="33"/>
      <c r="HZ195" s="33"/>
      <c r="IA195" s="33"/>
      <c r="IB195" s="33"/>
      <c r="IC195" s="33"/>
      <c r="ID195" s="33"/>
      <c r="IE195" s="33"/>
      <c r="IF195" s="33"/>
      <c r="IG195" s="33"/>
      <c r="IH195" s="33"/>
      <c r="II195" s="33"/>
      <c r="IJ195" s="33"/>
      <c r="IK195" s="33"/>
      <c r="IL195" s="33"/>
      <c r="IM195" s="33"/>
      <c r="IN195" s="33"/>
      <c r="IO195" s="33"/>
      <c r="IP195" s="33"/>
      <c r="IQ195" s="33"/>
    </row>
    <row r="196" spans="1:251" s="47" customFormat="1" ht="18.75" customHeight="1" thickBot="1">
      <c r="A196" s="48"/>
      <c r="B196" s="106" t="s">
        <v>92</v>
      </c>
      <c r="C196" s="107"/>
      <c r="D196" s="107"/>
      <c r="E196" s="107"/>
      <c r="F196" s="107"/>
      <c r="G196" s="107"/>
      <c r="H196" s="107"/>
      <c r="I196" s="107"/>
      <c r="J196" s="107"/>
      <c r="K196" s="107"/>
      <c r="L196" s="107"/>
      <c r="M196" s="107"/>
      <c r="N196" s="107"/>
      <c r="O196" s="107"/>
      <c r="P196" s="107"/>
      <c r="Q196" s="107"/>
      <c r="R196" s="107"/>
      <c r="S196" s="107"/>
      <c r="T196" s="107"/>
      <c r="U196" s="107"/>
      <c r="V196" s="107"/>
      <c r="W196" s="107"/>
      <c r="X196" s="107"/>
      <c r="Y196" s="107"/>
      <c r="Z196" s="108"/>
      <c r="AA196" s="109">
        <f>SUM($AA$193:$AA$195)</f>
        <v>27348</v>
      </c>
      <c r="AB196" s="110"/>
      <c r="AC196" s="110"/>
      <c r="AD196" s="110"/>
      <c r="AE196" s="110"/>
      <c r="AF196" s="110"/>
      <c r="AG196" s="110"/>
      <c r="AH196" s="110"/>
      <c r="AI196" s="111"/>
      <c r="AJ196" s="109">
        <f>SUM($AJ$193:$AJ$195)</f>
        <v>27571</v>
      </c>
      <c r="AK196" s="110"/>
      <c r="AL196" s="110"/>
      <c r="AM196" s="110"/>
      <c r="AN196" s="110"/>
      <c r="AO196" s="110"/>
      <c r="AP196" s="110"/>
      <c r="AQ196" s="110"/>
      <c r="AR196" s="111"/>
      <c r="AS196" s="112"/>
      <c r="AT196" s="113"/>
      <c r="AU196" s="113"/>
      <c r="AV196" s="113"/>
      <c r="AW196" s="113"/>
      <c r="AX196" s="114"/>
      <c r="AY196" s="33"/>
      <c r="AZ196" s="33"/>
      <c r="BA196" s="33"/>
      <c r="BB196" s="33"/>
      <c r="BC196" s="33"/>
      <c r="BD196" s="33"/>
      <c r="BE196" s="33"/>
      <c r="BF196" s="33"/>
      <c r="BG196" s="33"/>
      <c r="BH196" s="33"/>
      <c r="BI196" s="33"/>
      <c r="BJ196" s="33"/>
      <c r="BK196" s="33"/>
      <c r="BL196" s="33"/>
      <c r="BM196" s="33"/>
      <c r="BN196" s="33"/>
      <c r="BO196" s="33"/>
      <c r="BP196" s="33"/>
      <c r="BQ196" s="33"/>
      <c r="BR196" s="33"/>
      <c r="BS196" s="33"/>
      <c r="BT196" s="33"/>
      <c r="BU196" s="33"/>
      <c r="BV196" s="33"/>
      <c r="BW196" s="33"/>
      <c r="BX196" s="33"/>
      <c r="BY196" s="33"/>
      <c r="BZ196" s="33"/>
      <c r="CA196" s="33"/>
      <c r="CB196" s="33"/>
      <c r="CC196" s="33"/>
      <c r="CD196" s="33"/>
      <c r="CE196" s="33"/>
      <c r="CF196" s="33"/>
      <c r="CG196" s="33"/>
      <c r="CH196" s="33"/>
      <c r="CI196" s="33"/>
      <c r="CJ196" s="33"/>
      <c r="CK196" s="33"/>
      <c r="CL196" s="33"/>
      <c r="CM196" s="33"/>
      <c r="CN196" s="33"/>
      <c r="CO196" s="33"/>
      <c r="CP196" s="33"/>
      <c r="CQ196" s="33"/>
      <c r="CR196" s="33"/>
      <c r="CS196" s="33"/>
      <c r="CT196" s="33"/>
      <c r="CU196" s="33"/>
      <c r="CV196" s="33"/>
      <c r="CW196" s="33"/>
      <c r="CX196" s="33"/>
      <c r="CY196" s="33"/>
      <c r="CZ196" s="33"/>
      <c r="DA196" s="33"/>
      <c r="DB196" s="33"/>
      <c r="DC196" s="33"/>
      <c r="DD196" s="33"/>
      <c r="DE196" s="33"/>
      <c r="DF196" s="33"/>
      <c r="DG196" s="33"/>
      <c r="DH196" s="33"/>
      <c r="DI196" s="33"/>
      <c r="DJ196" s="33"/>
      <c r="DK196" s="33"/>
      <c r="DL196" s="33"/>
      <c r="DM196" s="33"/>
      <c r="DN196" s="33"/>
      <c r="DO196" s="33"/>
      <c r="DP196" s="33"/>
      <c r="DQ196" s="33"/>
      <c r="DR196" s="33"/>
      <c r="DS196" s="33"/>
      <c r="DT196" s="33"/>
      <c r="DU196" s="33"/>
      <c r="DV196" s="33"/>
      <c r="DW196" s="33"/>
      <c r="DX196" s="33"/>
      <c r="DY196" s="33"/>
      <c r="DZ196" s="33"/>
      <c r="EA196" s="33"/>
      <c r="EB196" s="33"/>
      <c r="EC196" s="33"/>
      <c r="ED196" s="33"/>
      <c r="EE196" s="33"/>
      <c r="EF196" s="33"/>
      <c r="EG196" s="33"/>
      <c r="EH196" s="33"/>
      <c r="EI196" s="33"/>
      <c r="EJ196" s="33"/>
      <c r="EK196" s="33"/>
      <c r="EL196" s="33"/>
      <c r="EM196" s="33"/>
      <c r="EN196" s="33"/>
      <c r="EO196" s="33"/>
      <c r="EP196" s="33"/>
      <c r="EQ196" s="33"/>
      <c r="ER196" s="33"/>
      <c r="ES196" s="33"/>
      <c r="ET196" s="33"/>
      <c r="EU196" s="33"/>
      <c r="EV196" s="33"/>
      <c r="EW196" s="33"/>
      <c r="EX196" s="33"/>
      <c r="EY196" s="33"/>
      <c r="EZ196" s="33"/>
      <c r="FA196" s="33"/>
      <c r="FB196" s="33"/>
      <c r="FC196" s="33"/>
      <c r="FD196" s="33"/>
      <c r="FE196" s="33"/>
      <c r="FF196" s="33"/>
      <c r="FG196" s="33"/>
      <c r="FH196" s="33"/>
      <c r="FI196" s="33"/>
      <c r="FJ196" s="33"/>
      <c r="FK196" s="33"/>
      <c r="FL196" s="33"/>
      <c r="FM196" s="33"/>
      <c r="FN196" s="33"/>
      <c r="FO196" s="33"/>
      <c r="FP196" s="33"/>
      <c r="FQ196" s="33"/>
      <c r="FR196" s="33"/>
      <c r="FS196" s="33"/>
      <c r="FT196" s="33"/>
      <c r="FU196" s="33"/>
      <c r="FV196" s="33"/>
      <c r="FW196" s="33"/>
      <c r="FX196" s="33"/>
      <c r="FY196" s="33"/>
      <c r="FZ196" s="33"/>
      <c r="GA196" s="33"/>
      <c r="GB196" s="33"/>
      <c r="GC196" s="33"/>
      <c r="GD196" s="33"/>
      <c r="GE196" s="33"/>
      <c r="GF196" s="33"/>
      <c r="GG196" s="33"/>
      <c r="GH196" s="33"/>
      <c r="GI196" s="33"/>
      <c r="GJ196" s="33"/>
      <c r="GK196" s="33"/>
      <c r="GL196" s="33"/>
      <c r="GM196" s="33"/>
      <c r="GN196" s="33"/>
      <c r="GO196" s="33"/>
      <c r="GP196" s="33"/>
      <c r="GQ196" s="33"/>
      <c r="GR196" s="33"/>
      <c r="GS196" s="33"/>
      <c r="GT196" s="33"/>
      <c r="GU196" s="33"/>
      <c r="GV196" s="33"/>
      <c r="GW196" s="33"/>
      <c r="GX196" s="33"/>
      <c r="GY196" s="33"/>
      <c r="GZ196" s="33"/>
      <c r="HA196" s="33"/>
      <c r="HB196" s="33"/>
      <c r="HC196" s="33"/>
      <c r="HD196" s="33"/>
      <c r="HE196" s="33"/>
      <c r="HF196" s="33"/>
      <c r="HG196" s="33"/>
      <c r="HH196" s="33"/>
      <c r="HI196" s="33"/>
      <c r="HJ196" s="33"/>
      <c r="HK196" s="33"/>
      <c r="HL196" s="33"/>
      <c r="HM196" s="33"/>
      <c r="HN196" s="33"/>
      <c r="HO196" s="33"/>
      <c r="HP196" s="33"/>
      <c r="HQ196" s="33"/>
      <c r="HR196" s="33"/>
      <c r="HS196" s="33"/>
      <c r="HT196" s="33"/>
      <c r="HU196" s="33"/>
      <c r="HV196" s="33"/>
      <c r="HW196" s="33"/>
      <c r="HX196" s="33"/>
      <c r="HY196" s="33"/>
      <c r="HZ196" s="33"/>
      <c r="IA196" s="33"/>
      <c r="IB196" s="33"/>
      <c r="IC196" s="33"/>
      <c r="ID196" s="33"/>
      <c r="IE196" s="33"/>
      <c r="IF196" s="33"/>
      <c r="IG196" s="33"/>
      <c r="IH196" s="33"/>
      <c r="II196" s="33"/>
      <c r="IJ196" s="33"/>
      <c r="IK196" s="33"/>
      <c r="IL196" s="33"/>
      <c r="IM196" s="33"/>
      <c r="IN196" s="33"/>
      <c r="IO196" s="33"/>
      <c r="IP196" s="33"/>
      <c r="IQ196" s="33"/>
    </row>
    <row r="198" spans="1:251" ht="18.75">
      <c r="A198" s="32" t="s">
        <v>79</v>
      </c>
      <c r="AW198" s="34"/>
      <c r="AX198" s="35"/>
      <c r="AY198" s="34"/>
    </row>
    <row r="200" spans="1:251" ht="18.75">
      <c r="B200" s="115" t="s">
        <v>0</v>
      </c>
      <c r="C200" s="135"/>
      <c r="D200" s="135"/>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c r="AA200" s="135"/>
      <c r="AB200" s="135"/>
      <c r="AC200" s="135"/>
      <c r="AD200" s="135"/>
      <c r="AE200" s="135"/>
      <c r="AF200" s="135"/>
      <c r="AG200" s="135"/>
      <c r="AH200" s="135"/>
      <c r="AI200" s="135"/>
      <c r="AJ200" s="135"/>
      <c r="AK200" s="135"/>
      <c r="AL200" s="135"/>
      <c r="AM200" s="135"/>
      <c r="AN200" s="135"/>
      <c r="AO200" s="135"/>
      <c r="AP200" s="135"/>
      <c r="AQ200" s="135"/>
      <c r="AR200" s="135"/>
      <c r="AS200" s="135"/>
      <c r="AT200" s="135"/>
      <c r="AU200" s="135"/>
      <c r="AV200" s="135"/>
      <c r="AW200" s="135"/>
      <c r="AX200" s="135"/>
    </row>
    <row r="201" spans="1:251">
      <c r="Z201" s="36"/>
      <c r="AD201" s="36"/>
      <c r="AE201" s="36"/>
      <c r="AF201" s="36"/>
      <c r="AG201" s="36"/>
      <c r="AH201" s="36"/>
      <c r="AI201" s="36"/>
      <c r="AO201" s="36"/>
    </row>
    <row r="202" spans="1:251" ht="13.5" thickBot="1">
      <c r="Z202" s="36"/>
      <c r="AD202" s="36"/>
      <c r="AE202" s="36"/>
      <c r="AF202" s="36"/>
      <c r="AG202" s="36"/>
      <c r="AH202" s="36"/>
      <c r="AI202" s="36"/>
      <c r="AO202" s="36"/>
      <c r="DI202" s="37"/>
    </row>
    <row r="203" spans="1:251" ht="24.75" customHeight="1" thickBot="1">
      <c r="B203" s="117" t="s">
        <v>80</v>
      </c>
      <c r="C203" s="118"/>
      <c r="D203" s="118"/>
      <c r="E203" s="118"/>
      <c r="F203" s="118"/>
      <c r="G203" s="118"/>
      <c r="H203" s="119" t="s">
        <v>112</v>
      </c>
      <c r="I203" s="120"/>
      <c r="J203" s="120"/>
      <c r="K203" s="120"/>
      <c r="L203" s="120"/>
      <c r="M203" s="120"/>
      <c r="N203" s="120"/>
      <c r="O203" s="120"/>
      <c r="P203" s="120"/>
      <c r="Q203" s="120"/>
      <c r="R203" s="120"/>
      <c r="S203" s="120"/>
      <c r="T203" s="120"/>
      <c r="U203" s="120"/>
      <c r="V203" s="120"/>
      <c r="W203" s="120"/>
      <c r="X203" s="120"/>
      <c r="Y203" s="120"/>
      <c r="Z203" s="120"/>
      <c r="AA203" s="120"/>
      <c r="AB203" s="120"/>
      <c r="AC203" s="120"/>
      <c r="AD203" s="120"/>
      <c r="AE203" s="120"/>
      <c r="AF203" s="120"/>
      <c r="AG203" s="120"/>
      <c r="AH203" s="120"/>
      <c r="AI203" s="120"/>
      <c r="AJ203" s="120"/>
      <c r="AK203" s="120"/>
      <c r="AL203" s="120"/>
      <c r="AM203" s="120"/>
      <c r="AN203" s="120"/>
      <c r="AO203" s="120"/>
      <c r="AP203" s="120"/>
      <c r="AQ203" s="120"/>
      <c r="AR203" s="120"/>
      <c r="AS203" s="120"/>
      <c r="AT203" s="120"/>
      <c r="AU203" s="120"/>
      <c r="AV203" s="120"/>
      <c r="AW203" s="120"/>
      <c r="AX203" s="121"/>
      <c r="DI203" s="37"/>
    </row>
    <row r="204" spans="1:251" ht="14.25">
      <c r="B204" s="38"/>
      <c r="C204" s="38"/>
      <c r="D204" s="38"/>
      <c r="E204" s="38"/>
      <c r="F204" s="38"/>
      <c r="G204" s="38"/>
      <c r="H204" s="39"/>
      <c r="I204" s="39"/>
      <c r="J204" s="39"/>
      <c r="K204" s="39"/>
      <c r="L204" s="40"/>
      <c r="M204" s="40"/>
      <c r="N204" s="40"/>
      <c r="O204" s="40"/>
      <c r="P204" s="39"/>
      <c r="Q204" s="39"/>
      <c r="R204" s="39"/>
      <c r="S204" s="39"/>
      <c r="T204" s="39"/>
      <c r="U204" s="39"/>
      <c r="V204" s="41"/>
      <c r="W204" s="41"/>
      <c r="X204" s="41"/>
      <c r="Y204" s="41"/>
      <c r="Z204" s="41"/>
      <c r="AA204" s="41"/>
      <c r="AB204" s="41"/>
      <c r="AC204" s="41"/>
      <c r="AD204" s="41"/>
      <c r="AE204" s="41"/>
      <c r="AF204" s="41"/>
      <c r="AG204" s="41"/>
      <c r="AH204" s="41"/>
      <c r="AI204" s="41"/>
      <c r="AJ204" s="41"/>
      <c r="AK204" s="41"/>
      <c r="AL204" s="41"/>
      <c r="AM204" s="41"/>
      <c r="AN204" s="41"/>
      <c r="AO204" s="41"/>
      <c r="AP204" s="41"/>
      <c r="AQ204" s="41"/>
      <c r="AR204" s="41"/>
      <c r="AS204" s="41"/>
      <c r="AT204" s="41"/>
      <c r="AU204" s="41"/>
      <c r="AV204" s="41"/>
      <c r="AW204" s="41"/>
      <c r="AX204" s="41"/>
      <c r="DI204" s="37"/>
    </row>
    <row r="205" spans="1:251" ht="15" thickBot="1">
      <c r="A205" s="42"/>
      <c r="B205" s="41" t="s">
        <v>82</v>
      </c>
      <c r="C205" s="39"/>
      <c r="D205" s="39"/>
      <c r="E205" s="39"/>
      <c r="F205" s="39"/>
      <c r="G205" s="39"/>
      <c r="H205" s="39"/>
      <c r="I205" s="39"/>
      <c r="J205" s="39"/>
      <c r="K205" s="39"/>
      <c r="L205" s="40"/>
      <c r="M205" s="40"/>
      <c r="N205" s="40"/>
      <c r="O205" s="40"/>
      <c r="P205" s="39"/>
      <c r="Q205" s="39"/>
      <c r="R205" s="39"/>
      <c r="S205" s="39"/>
      <c r="T205" s="39"/>
      <c r="U205" s="39"/>
      <c r="V205" s="41"/>
      <c r="W205" s="41"/>
      <c r="X205" s="41"/>
      <c r="Y205" s="41"/>
      <c r="Z205" s="41"/>
      <c r="AA205" s="41"/>
      <c r="AB205" s="41"/>
      <c r="AC205" s="41"/>
      <c r="AD205" s="41"/>
      <c r="AE205" s="41"/>
      <c r="AF205" s="41"/>
      <c r="AG205" s="41"/>
      <c r="AH205" s="41"/>
      <c r="AI205" s="41"/>
      <c r="AJ205" s="41"/>
      <c r="AK205" s="41"/>
      <c r="AL205" s="41"/>
      <c r="AM205" s="41"/>
      <c r="AN205" s="41"/>
      <c r="AO205" s="41"/>
      <c r="AP205" s="41"/>
      <c r="AQ205" s="41"/>
      <c r="AR205" s="41"/>
      <c r="AS205" s="41"/>
      <c r="AT205" s="41"/>
      <c r="AU205" s="41"/>
      <c r="AV205" s="41"/>
      <c r="AW205" s="41"/>
      <c r="AX205" s="41"/>
      <c r="DI205" s="37"/>
    </row>
    <row r="206" spans="1:251" ht="14.25">
      <c r="A206" s="39"/>
      <c r="B206" s="43"/>
      <c r="C206" s="38"/>
      <c r="D206" s="38"/>
      <c r="E206" s="38"/>
      <c r="F206" s="38"/>
      <c r="G206" s="38"/>
      <c r="H206" s="38"/>
      <c r="I206" s="38"/>
      <c r="J206" s="38"/>
      <c r="K206" s="38"/>
      <c r="L206" s="44"/>
      <c r="M206" s="44"/>
      <c r="N206" s="44"/>
      <c r="O206" s="44"/>
      <c r="P206" s="38"/>
      <c r="Q206" s="38"/>
      <c r="R206" s="38"/>
      <c r="S206" s="38"/>
      <c r="T206" s="38"/>
      <c r="U206" s="38"/>
      <c r="V206" s="45"/>
      <c r="W206" s="45"/>
      <c r="X206" s="45"/>
      <c r="Y206" s="45"/>
      <c r="Z206" s="45"/>
      <c r="AA206" s="45"/>
      <c r="AB206" s="45"/>
      <c r="AC206" s="45"/>
      <c r="AD206" s="45"/>
      <c r="AE206" s="45"/>
      <c r="AF206" s="45"/>
      <c r="AG206" s="45"/>
      <c r="AH206" s="45"/>
      <c r="AI206" s="45"/>
      <c r="AJ206" s="45"/>
      <c r="AK206" s="45"/>
      <c r="AL206" s="45"/>
      <c r="AM206" s="45"/>
      <c r="AN206" s="45"/>
      <c r="AO206" s="45"/>
      <c r="AP206" s="45"/>
      <c r="AQ206" s="45"/>
      <c r="AR206" s="45"/>
      <c r="AS206" s="45"/>
      <c r="AT206" s="45"/>
      <c r="AU206" s="45"/>
      <c r="AV206" s="45"/>
      <c r="AW206" s="45"/>
      <c r="AX206" s="46"/>
    </row>
    <row r="207" spans="1:251" ht="12" customHeight="1">
      <c r="A207" s="39"/>
      <c r="B207" s="122" t="s">
        <v>113</v>
      </c>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c r="Z207" s="123"/>
      <c r="AA207" s="123"/>
      <c r="AB207" s="123"/>
      <c r="AC207" s="123"/>
      <c r="AD207" s="123"/>
      <c r="AE207" s="123"/>
      <c r="AF207" s="123"/>
      <c r="AG207" s="123"/>
      <c r="AH207" s="123"/>
      <c r="AI207" s="123"/>
      <c r="AJ207" s="123"/>
      <c r="AK207" s="123"/>
      <c r="AL207" s="123"/>
      <c r="AM207" s="123"/>
      <c r="AN207" s="123"/>
      <c r="AO207" s="123"/>
      <c r="AP207" s="123"/>
      <c r="AQ207" s="123"/>
      <c r="AR207" s="123"/>
      <c r="AS207" s="123"/>
      <c r="AT207" s="123"/>
      <c r="AU207" s="123"/>
      <c r="AV207" s="123"/>
      <c r="AW207" s="123"/>
      <c r="AX207" s="124"/>
    </row>
    <row r="208" spans="1:251" ht="12" customHeight="1">
      <c r="A208" s="39"/>
      <c r="B208" s="122"/>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c r="Z208" s="123"/>
      <c r="AA208" s="123"/>
      <c r="AB208" s="123"/>
      <c r="AC208" s="123"/>
      <c r="AD208" s="123"/>
      <c r="AE208" s="123"/>
      <c r="AF208" s="123"/>
      <c r="AG208" s="123"/>
      <c r="AH208" s="123"/>
      <c r="AI208" s="123"/>
      <c r="AJ208" s="123"/>
      <c r="AK208" s="123"/>
      <c r="AL208" s="123"/>
      <c r="AM208" s="123"/>
      <c r="AN208" s="123"/>
      <c r="AO208" s="123"/>
      <c r="AP208" s="123"/>
      <c r="AQ208" s="123"/>
      <c r="AR208" s="123"/>
      <c r="AS208" s="123"/>
      <c r="AT208" s="123"/>
      <c r="AU208" s="123"/>
      <c r="AV208" s="123"/>
      <c r="AW208" s="123"/>
      <c r="AX208" s="124"/>
    </row>
    <row r="209" spans="1:113" ht="12" customHeight="1">
      <c r="A209" s="39"/>
      <c r="B209" s="122"/>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c r="AA209" s="123"/>
      <c r="AB209" s="123"/>
      <c r="AC209" s="123"/>
      <c r="AD209" s="123"/>
      <c r="AE209" s="123"/>
      <c r="AF209" s="123"/>
      <c r="AG209" s="123"/>
      <c r="AH209" s="123"/>
      <c r="AI209" s="123"/>
      <c r="AJ209" s="123"/>
      <c r="AK209" s="123"/>
      <c r="AL209" s="123"/>
      <c r="AM209" s="123"/>
      <c r="AN209" s="123"/>
      <c r="AO209" s="123"/>
      <c r="AP209" s="123"/>
      <c r="AQ209" s="123"/>
      <c r="AR209" s="123"/>
      <c r="AS209" s="123"/>
      <c r="AT209" s="123"/>
      <c r="AU209" s="123"/>
      <c r="AV209" s="123"/>
      <c r="AW209" s="123"/>
      <c r="AX209" s="124"/>
    </row>
    <row r="210" spans="1:113" ht="12" customHeight="1">
      <c r="A210" s="39"/>
      <c r="B210" s="122"/>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4"/>
      <c r="BC210" s="47"/>
    </row>
    <row r="211" spans="1:113" ht="12" customHeight="1">
      <c r="A211" s="39"/>
      <c r="B211" s="122"/>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c r="AA211" s="123"/>
      <c r="AB211" s="123"/>
      <c r="AC211" s="123"/>
      <c r="AD211" s="123"/>
      <c r="AE211" s="123"/>
      <c r="AF211" s="123"/>
      <c r="AG211" s="123"/>
      <c r="AH211" s="123"/>
      <c r="AI211" s="123"/>
      <c r="AJ211" s="123"/>
      <c r="AK211" s="123"/>
      <c r="AL211" s="123"/>
      <c r="AM211" s="123"/>
      <c r="AN211" s="123"/>
      <c r="AO211" s="123"/>
      <c r="AP211" s="123"/>
      <c r="AQ211" s="123"/>
      <c r="AR211" s="123"/>
      <c r="AS211" s="123"/>
      <c r="AT211" s="123"/>
      <c r="AU211" s="123"/>
      <c r="AV211" s="123"/>
      <c r="AW211" s="123"/>
      <c r="AX211" s="124"/>
    </row>
    <row r="212" spans="1:113" ht="12" customHeight="1">
      <c r="A212" s="39"/>
      <c r="B212" s="122"/>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c r="AA212" s="123"/>
      <c r="AB212" s="123"/>
      <c r="AC212" s="123"/>
      <c r="AD212" s="123"/>
      <c r="AE212" s="123"/>
      <c r="AF212" s="123"/>
      <c r="AG212" s="123"/>
      <c r="AH212" s="123"/>
      <c r="AI212" s="123"/>
      <c r="AJ212" s="123"/>
      <c r="AK212" s="123"/>
      <c r="AL212" s="123"/>
      <c r="AM212" s="123"/>
      <c r="AN212" s="123"/>
      <c r="AO212" s="123"/>
      <c r="AP212" s="123"/>
      <c r="AQ212" s="123"/>
      <c r="AR212" s="123"/>
      <c r="AS212" s="123"/>
      <c r="AT212" s="123"/>
      <c r="AU212" s="123"/>
      <c r="AV212" s="123"/>
      <c r="AW212" s="123"/>
      <c r="AX212" s="124"/>
    </row>
    <row r="213" spans="1:113" ht="12" customHeight="1">
      <c r="A213" s="39"/>
      <c r="B213" s="122"/>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c r="AA213" s="123"/>
      <c r="AB213" s="123"/>
      <c r="AC213" s="123"/>
      <c r="AD213" s="123"/>
      <c r="AE213" s="12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113" ht="15" thickBot="1">
      <c r="A214" s="48"/>
      <c r="B214" s="49"/>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1"/>
    </row>
    <row r="215" spans="1:113">
      <c r="B215" s="52"/>
    </row>
    <row r="216" spans="1:113" ht="15" thickBot="1">
      <c r="A216" s="42"/>
      <c r="B216" s="41" t="s">
        <v>83</v>
      </c>
      <c r="C216" s="39"/>
      <c r="D216" s="39"/>
      <c r="E216" s="39"/>
      <c r="F216" s="39"/>
      <c r="G216" s="39"/>
      <c r="H216" s="39"/>
      <c r="I216" s="39"/>
      <c r="J216" s="39"/>
      <c r="K216" s="39"/>
      <c r="L216" s="40"/>
      <c r="M216" s="40"/>
      <c r="N216" s="40"/>
      <c r="O216" s="40"/>
      <c r="P216" s="39"/>
      <c r="Q216" s="39"/>
      <c r="R216" s="39"/>
      <c r="S216" s="39"/>
      <c r="T216" s="39"/>
      <c r="U216" s="39"/>
      <c r="V216" s="41"/>
      <c r="W216" s="41"/>
      <c r="X216" s="41"/>
      <c r="Y216" s="41"/>
      <c r="Z216" s="41"/>
      <c r="AA216" s="41"/>
      <c r="AB216" s="41"/>
      <c r="AC216" s="41"/>
      <c r="AD216" s="41"/>
      <c r="AE216" s="41"/>
      <c r="AF216" s="41"/>
      <c r="AG216" s="41"/>
      <c r="AH216" s="41"/>
      <c r="AI216" s="41"/>
      <c r="AJ216" s="41"/>
      <c r="AK216" s="41"/>
      <c r="AL216" s="41"/>
      <c r="AM216" s="41"/>
      <c r="AN216" s="41"/>
      <c r="AO216" s="41"/>
      <c r="AP216" s="41"/>
      <c r="AQ216" s="41"/>
      <c r="AR216" s="41"/>
      <c r="AS216" s="41"/>
      <c r="AT216" s="41"/>
      <c r="AU216" s="41"/>
      <c r="AV216" s="41"/>
      <c r="AW216" s="41"/>
      <c r="AX216" s="41"/>
      <c r="DI216" s="37"/>
    </row>
    <row r="217" spans="1:113" ht="14.25">
      <c r="A217" s="39"/>
      <c r="B217" s="43"/>
      <c r="C217" s="38"/>
      <c r="D217" s="38"/>
      <c r="E217" s="38"/>
      <c r="F217" s="38"/>
      <c r="G217" s="38"/>
      <c r="H217" s="38"/>
      <c r="I217" s="38"/>
      <c r="J217" s="38"/>
      <c r="K217" s="38"/>
      <c r="L217" s="44"/>
      <c r="M217" s="44"/>
      <c r="N217" s="44"/>
      <c r="O217" s="44"/>
      <c r="P217" s="38"/>
      <c r="Q217" s="38"/>
      <c r="R217" s="38"/>
      <c r="S217" s="38"/>
      <c r="T217" s="38"/>
      <c r="U217" s="38"/>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6"/>
    </row>
    <row r="218" spans="1:113" ht="12" customHeight="1">
      <c r="A218" s="39"/>
      <c r="B218" s="122" t="s">
        <v>114</v>
      </c>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c r="AA218" s="123"/>
      <c r="AB218" s="123"/>
      <c r="AC218" s="123"/>
      <c r="AD218" s="123"/>
      <c r="AE218" s="123"/>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113" ht="12" customHeight="1">
      <c r="A219" s="39"/>
      <c r="B219" s="122"/>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c r="AA219" s="123"/>
      <c r="AB219" s="123"/>
      <c r="AC219" s="123"/>
      <c r="AD219" s="123"/>
      <c r="AE219" s="123"/>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113" ht="12" customHeight="1">
      <c r="A220" s="39"/>
      <c r="B220" s="122"/>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c r="AA220" s="123"/>
      <c r="AB220" s="123"/>
      <c r="AC220" s="123"/>
      <c r="AD220" s="123"/>
      <c r="AE220" s="123"/>
      <c r="AF220" s="123"/>
      <c r="AG220" s="123"/>
      <c r="AH220" s="123"/>
      <c r="AI220" s="123"/>
      <c r="AJ220" s="123"/>
      <c r="AK220" s="123"/>
      <c r="AL220" s="123"/>
      <c r="AM220" s="123"/>
      <c r="AN220" s="123"/>
      <c r="AO220" s="123"/>
      <c r="AP220" s="123"/>
      <c r="AQ220" s="123"/>
      <c r="AR220" s="123"/>
      <c r="AS220" s="123"/>
      <c r="AT220" s="123"/>
      <c r="AU220" s="123"/>
      <c r="AV220" s="123"/>
      <c r="AW220" s="123"/>
      <c r="AX220" s="124"/>
      <c r="BC220" s="47"/>
    </row>
    <row r="221" spans="1:113" ht="12" customHeight="1">
      <c r="A221" s="39"/>
      <c r="B221" s="122"/>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c r="AA221" s="123"/>
      <c r="AB221" s="123"/>
      <c r="AC221" s="123"/>
      <c r="AD221" s="123"/>
      <c r="AE221" s="123"/>
      <c r="AF221" s="123"/>
      <c r="AG221" s="123"/>
      <c r="AH221" s="123"/>
      <c r="AI221" s="123"/>
      <c r="AJ221" s="123"/>
      <c r="AK221" s="123"/>
      <c r="AL221" s="123"/>
      <c r="AM221" s="123"/>
      <c r="AN221" s="123"/>
      <c r="AO221" s="123"/>
      <c r="AP221" s="123"/>
      <c r="AQ221" s="123"/>
      <c r="AR221" s="123"/>
      <c r="AS221" s="123"/>
      <c r="AT221" s="123"/>
      <c r="AU221" s="123"/>
      <c r="AV221" s="123"/>
      <c r="AW221" s="123"/>
      <c r="AX221" s="124"/>
    </row>
    <row r="222" spans="1:113" ht="12" customHeight="1">
      <c r="A222" s="39"/>
      <c r="B222" s="122"/>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c r="AA222" s="123"/>
      <c r="AB222" s="123"/>
      <c r="AC222" s="123"/>
      <c r="AD222" s="123"/>
      <c r="AE222" s="123"/>
      <c r="AF222" s="123"/>
      <c r="AG222" s="123"/>
      <c r="AH222" s="123"/>
      <c r="AI222" s="123"/>
      <c r="AJ222" s="123"/>
      <c r="AK222" s="123"/>
      <c r="AL222" s="123"/>
      <c r="AM222" s="123"/>
      <c r="AN222" s="123"/>
      <c r="AO222" s="123"/>
      <c r="AP222" s="123"/>
      <c r="AQ222" s="123"/>
      <c r="AR222" s="123"/>
      <c r="AS222" s="123"/>
      <c r="AT222" s="123"/>
      <c r="AU222" s="123"/>
      <c r="AV222" s="123"/>
      <c r="AW222" s="123"/>
      <c r="AX222" s="124"/>
    </row>
    <row r="223" spans="1:113" ht="12" customHeight="1">
      <c r="A223" s="39"/>
      <c r="B223" s="122"/>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c r="AA223" s="123"/>
      <c r="AB223" s="123"/>
      <c r="AC223" s="123"/>
      <c r="AD223" s="123"/>
      <c r="AE223" s="123"/>
      <c r="AF223" s="123"/>
      <c r="AG223" s="123"/>
      <c r="AH223" s="123"/>
      <c r="AI223" s="123"/>
      <c r="AJ223" s="123"/>
      <c r="AK223" s="123"/>
      <c r="AL223" s="123"/>
      <c r="AM223" s="123"/>
      <c r="AN223" s="123"/>
      <c r="AO223" s="123"/>
      <c r="AP223" s="123"/>
      <c r="AQ223" s="123"/>
      <c r="AR223" s="123"/>
      <c r="AS223" s="123"/>
      <c r="AT223" s="123"/>
      <c r="AU223" s="123"/>
      <c r="AV223" s="123"/>
      <c r="AW223" s="123"/>
      <c r="AX223" s="124"/>
    </row>
    <row r="224" spans="1:113" ht="15" thickBot="1">
      <c r="A224" s="48"/>
      <c r="B224" s="49"/>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c r="AB224" s="50"/>
      <c r="AC224" s="50"/>
      <c r="AD224" s="50"/>
      <c r="AE224" s="50"/>
      <c r="AF224" s="50"/>
      <c r="AG224" s="50"/>
      <c r="AH224" s="50"/>
      <c r="AI224" s="50"/>
      <c r="AJ224" s="50"/>
      <c r="AK224" s="50"/>
      <c r="AL224" s="50"/>
      <c r="AM224" s="50"/>
      <c r="AN224" s="50"/>
      <c r="AO224" s="50"/>
      <c r="AP224" s="50"/>
      <c r="AQ224" s="50"/>
      <c r="AR224" s="50"/>
      <c r="AS224" s="50"/>
      <c r="AT224" s="50"/>
      <c r="AU224" s="50"/>
      <c r="AV224" s="50"/>
      <c r="AW224" s="50"/>
      <c r="AX224" s="51"/>
    </row>
    <row r="225" spans="1:251">
      <c r="B225" s="52"/>
    </row>
    <row r="226" spans="1:251" ht="14.25">
      <c r="B226" s="41" t="s">
        <v>85</v>
      </c>
      <c r="C226" s="39"/>
      <c r="D226" s="39"/>
      <c r="E226" s="39"/>
      <c r="F226" s="39"/>
      <c r="G226" s="39"/>
      <c r="H226" s="39"/>
      <c r="I226" s="39"/>
      <c r="J226" s="39"/>
      <c r="K226" s="39"/>
      <c r="L226" s="40"/>
      <c r="M226" s="40"/>
      <c r="N226" s="40"/>
      <c r="O226" s="40"/>
      <c r="P226" s="39"/>
      <c r="Q226" s="39"/>
      <c r="R226" s="39"/>
      <c r="S226" s="39"/>
      <c r="T226" s="39"/>
      <c r="U226" s="39"/>
      <c r="V226" s="41"/>
      <c r="W226" s="41"/>
      <c r="X226" s="41"/>
      <c r="Y226" s="41"/>
      <c r="Z226" s="41"/>
      <c r="AA226" s="41"/>
      <c r="AB226" s="41"/>
      <c r="AC226" s="41"/>
      <c r="AD226" s="41"/>
      <c r="AE226" s="41"/>
      <c r="AF226" s="41"/>
      <c r="AG226" s="41"/>
      <c r="AH226" s="41"/>
      <c r="AI226" s="41"/>
      <c r="AJ226" s="41"/>
      <c r="AK226" s="41"/>
      <c r="AL226" s="41"/>
      <c r="AM226" s="41"/>
      <c r="AN226" s="41"/>
      <c r="AO226" s="41"/>
      <c r="AP226" s="41"/>
      <c r="AQ226" s="41"/>
      <c r="AR226" s="41"/>
      <c r="AS226" s="41"/>
      <c r="AT226" s="41"/>
      <c r="AU226" s="41"/>
      <c r="AV226" s="41"/>
      <c r="AW226" s="41"/>
      <c r="AX226" s="41"/>
    </row>
    <row r="227" spans="1:251" ht="15" thickBot="1">
      <c r="B227" s="39"/>
      <c r="C227" s="39"/>
      <c r="D227" s="39"/>
      <c r="E227" s="39"/>
      <c r="F227" s="39"/>
      <c r="G227" s="39"/>
      <c r="H227" s="39"/>
      <c r="I227" s="39"/>
      <c r="J227" s="39"/>
      <c r="K227" s="39"/>
      <c r="L227" s="40"/>
      <c r="M227" s="40"/>
      <c r="N227" s="40"/>
      <c r="O227" s="40"/>
      <c r="P227" s="39"/>
      <c r="Q227" s="39"/>
      <c r="R227" s="39"/>
      <c r="S227" s="39"/>
      <c r="T227" s="39"/>
      <c r="U227" s="39"/>
      <c r="V227" s="41"/>
      <c r="W227" s="41"/>
      <c r="X227" s="41"/>
      <c r="Y227" s="41"/>
      <c r="Z227" s="41"/>
      <c r="AA227" s="41"/>
      <c r="AB227" s="41"/>
      <c r="AC227" s="41"/>
      <c r="AD227" s="41"/>
      <c r="AE227" s="41"/>
      <c r="AF227" s="41"/>
      <c r="AG227" s="41"/>
      <c r="AH227" s="41"/>
      <c r="AI227" s="41"/>
      <c r="AJ227" s="41"/>
      <c r="AK227" s="41"/>
      <c r="AL227" s="41"/>
      <c r="AM227" s="41"/>
      <c r="AN227" s="41"/>
      <c r="AO227" s="41"/>
      <c r="AP227" s="41"/>
      <c r="AQ227" s="41"/>
      <c r="AR227" s="41"/>
      <c r="AS227" s="41"/>
      <c r="AT227" s="41"/>
      <c r="AU227" s="41"/>
      <c r="AV227" s="41"/>
      <c r="AW227" s="41"/>
      <c r="AX227" s="53" t="s">
        <v>86</v>
      </c>
    </row>
    <row r="228" spans="1:251" s="47" customFormat="1" ht="13.5" customHeight="1">
      <c r="A228" s="39"/>
      <c r="B228" s="125" t="s">
        <v>87</v>
      </c>
      <c r="C228" s="126"/>
      <c r="D228" s="126"/>
      <c r="E228" s="126"/>
      <c r="F228" s="126"/>
      <c r="G228" s="126"/>
      <c r="H228" s="126"/>
      <c r="I228" s="126"/>
      <c r="J228" s="126"/>
      <c r="K228" s="126"/>
      <c r="L228" s="126"/>
      <c r="M228" s="126"/>
      <c r="N228" s="126"/>
      <c r="O228" s="126"/>
      <c r="P228" s="126"/>
      <c r="Q228" s="126"/>
      <c r="R228" s="126"/>
      <c r="S228" s="126"/>
      <c r="T228" s="126"/>
      <c r="U228" s="126"/>
      <c r="V228" s="126"/>
      <c r="W228" s="126"/>
      <c r="X228" s="126"/>
      <c r="Y228" s="126"/>
      <c r="Z228" s="127"/>
      <c r="AA228" s="131" t="s">
        <v>88</v>
      </c>
      <c r="AB228" s="126"/>
      <c r="AC228" s="126"/>
      <c r="AD228" s="126"/>
      <c r="AE228" s="126"/>
      <c r="AF228" s="126"/>
      <c r="AG228" s="126"/>
      <c r="AH228" s="126"/>
      <c r="AI228" s="127"/>
      <c r="AJ228" s="131" t="s">
        <v>89</v>
      </c>
      <c r="AK228" s="126"/>
      <c r="AL228" s="126"/>
      <c r="AM228" s="126"/>
      <c r="AN228" s="126"/>
      <c r="AO228" s="126"/>
      <c r="AP228" s="126"/>
      <c r="AQ228" s="126"/>
      <c r="AR228" s="127"/>
      <c r="AS228" s="131" t="s">
        <v>90</v>
      </c>
      <c r="AT228" s="126"/>
      <c r="AU228" s="126"/>
      <c r="AV228" s="126"/>
      <c r="AW228" s="126"/>
      <c r="AX228" s="133"/>
      <c r="AY228" s="33"/>
      <c r="AZ228" s="33"/>
      <c r="BA228" s="33"/>
      <c r="BB228" s="33"/>
      <c r="BC228" s="33"/>
      <c r="BD228" s="33"/>
      <c r="BE228" s="33"/>
      <c r="BF228" s="33"/>
      <c r="BG228" s="33"/>
      <c r="BH228" s="33"/>
      <c r="BI228" s="33"/>
      <c r="BJ228" s="33"/>
      <c r="BK228" s="33"/>
      <c r="BL228" s="33"/>
      <c r="BM228" s="33"/>
      <c r="BN228" s="33"/>
      <c r="BO228" s="33"/>
      <c r="BP228" s="33"/>
      <c r="BQ228" s="33"/>
      <c r="BR228" s="33"/>
      <c r="BS228" s="33"/>
      <c r="BT228" s="33"/>
      <c r="BU228" s="33"/>
      <c r="BV228" s="33"/>
      <c r="BW228" s="33"/>
      <c r="BX228" s="33"/>
      <c r="BY228" s="33"/>
      <c r="BZ228" s="33"/>
      <c r="CA228" s="33"/>
      <c r="CB228" s="33"/>
      <c r="CC228" s="33"/>
      <c r="CD228" s="33"/>
      <c r="CE228" s="33"/>
      <c r="CF228" s="33"/>
      <c r="CG228" s="33"/>
      <c r="CH228" s="33"/>
      <c r="CI228" s="33"/>
      <c r="CJ228" s="33"/>
      <c r="CK228" s="33"/>
      <c r="CL228" s="33"/>
      <c r="CM228" s="33"/>
      <c r="CN228" s="33"/>
      <c r="CO228" s="33"/>
      <c r="CP228" s="33"/>
      <c r="CQ228" s="33"/>
      <c r="CR228" s="33"/>
      <c r="CS228" s="33"/>
      <c r="CT228" s="33"/>
      <c r="CU228" s="33"/>
      <c r="CV228" s="33"/>
      <c r="CW228" s="33"/>
      <c r="CX228" s="33"/>
      <c r="CY228" s="33"/>
      <c r="CZ228" s="33"/>
      <c r="DA228" s="33"/>
      <c r="DB228" s="33"/>
      <c r="DC228" s="33"/>
      <c r="DD228" s="33"/>
      <c r="DE228" s="33"/>
      <c r="DF228" s="33"/>
      <c r="DG228" s="33"/>
      <c r="DH228" s="33"/>
      <c r="DI228" s="33"/>
      <c r="DJ228" s="33"/>
      <c r="DK228" s="33"/>
      <c r="DL228" s="33"/>
      <c r="DM228" s="33"/>
      <c r="DN228" s="33"/>
      <c r="DO228" s="33"/>
      <c r="DP228" s="33"/>
      <c r="DQ228" s="33"/>
      <c r="DR228" s="33"/>
      <c r="DS228" s="33"/>
      <c r="DT228" s="33"/>
      <c r="DU228" s="33"/>
      <c r="DV228" s="33"/>
      <c r="DW228" s="33"/>
      <c r="DX228" s="33"/>
      <c r="DY228" s="33"/>
      <c r="DZ228" s="33"/>
      <c r="EA228" s="33"/>
      <c r="EB228" s="33"/>
      <c r="EC228" s="33"/>
      <c r="ED228" s="33"/>
      <c r="EE228" s="33"/>
      <c r="EF228" s="33"/>
      <c r="EG228" s="33"/>
      <c r="EH228" s="33"/>
      <c r="EI228" s="33"/>
      <c r="EJ228" s="33"/>
      <c r="EK228" s="33"/>
      <c r="EL228" s="33"/>
      <c r="EM228" s="33"/>
      <c r="EN228" s="33"/>
      <c r="EO228" s="33"/>
      <c r="EP228" s="33"/>
      <c r="EQ228" s="33"/>
      <c r="ER228" s="33"/>
      <c r="ES228" s="33"/>
      <c r="ET228" s="33"/>
      <c r="EU228" s="33"/>
      <c r="EV228" s="33"/>
      <c r="EW228" s="33"/>
      <c r="EX228" s="33"/>
      <c r="EY228" s="33"/>
      <c r="EZ228" s="33"/>
      <c r="FA228" s="33"/>
      <c r="FB228" s="33"/>
      <c r="FC228" s="33"/>
      <c r="FD228" s="33"/>
      <c r="FE228" s="33"/>
      <c r="FF228" s="33"/>
      <c r="FG228" s="33"/>
      <c r="FH228" s="33"/>
      <c r="FI228" s="33"/>
      <c r="FJ228" s="33"/>
      <c r="FK228" s="33"/>
      <c r="FL228" s="33"/>
      <c r="FM228" s="33"/>
      <c r="FN228" s="33"/>
      <c r="FO228" s="33"/>
      <c r="FP228" s="33"/>
      <c r="FQ228" s="33"/>
      <c r="FR228" s="33"/>
      <c r="FS228" s="33"/>
      <c r="FT228" s="33"/>
      <c r="FU228" s="33"/>
      <c r="FV228" s="33"/>
      <c r="FW228" s="33"/>
      <c r="FX228" s="33"/>
      <c r="FY228" s="33"/>
      <c r="FZ228" s="33"/>
      <c r="GA228" s="33"/>
      <c r="GB228" s="33"/>
      <c r="GC228" s="33"/>
      <c r="GD228" s="33"/>
      <c r="GE228" s="33"/>
      <c r="GF228" s="33"/>
      <c r="GG228" s="33"/>
      <c r="GH228" s="33"/>
      <c r="GI228" s="33"/>
      <c r="GJ228" s="33"/>
      <c r="GK228" s="33"/>
      <c r="GL228" s="33"/>
      <c r="GM228" s="33"/>
      <c r="GN228" s="33"/>
      <c r="GO228" s="33"/>
      <c r="GP228" s="33"/>
      <c r="GQ228" s="33"/>
      <c r="GR228" s="33"/>
      <c r="GS228" s="33"/>
      <c r="GT228" s="33"/>
      <c r="GU228" s="33"/>
      <c r="GV228" s="33"/>
      <c r="GW228" s="33"/>
      <c r="GX228" s="33"/>
      <c r="GY228" s="33"/>
      <c r="GZ228" s="33"/>
      <c r="HA228" s="33"/>
      <c r="HB228" s="33"/>
      <c r="HC228" s="33"/>
      <c r="HD228" s="33"/>
      <c r="HE228" s="33"/>
      <c r="HF228" s="33"/>
      <c r="HG228" s="33"/>
      <c r="HH228" s="33"/>
      <c r="HI228" s="33"/>
      <c r="HJ228" s="33"/>
      <c r="HK228" s="33"/>
      <c r="HL228" s="33"/>
      <c r="HM228" s="33"/>
      <c r="HN228" s="33"/>
      <c r="HO228" s="33"/>
      <c r="HP228" s="33"/>
      <c r="HQ228" s="33"/>
      <c r="HR228" s="33"/>
      <c r="HS228" s="33"/>
      <c r="HT228" s="33"/>
      <c r="HU228" s="33"/>
      <c r="HV228" s="33"/>
      <c r="HW228" s="33"/>
      <c r="HX228" s="33"/>
      <c r="HY228" s="33"/>
      <c r="HZ228" s="33"/>
      <c r="IA228" s="33"/>
      <c r="IB228" s="33"/>
      <c r="IC228" s="33"/>
      <c r="ID228" s="33"/>
      <c r="IE228" s="33"/>
      <c r="IF228" s="33"/>
      <c r="IG228" s="33"/>
      <c r="IH228" s="33"/>
      <c r="II228" s="33"/>
      <c r="IJ228" s="33"/>
      <c r="IK228" s="33"/>
      <c r="IL228" s="33"/>
      <c r="IM228" s="33"/>
      <c r="IN228" s="33"/>
      <c r="IO228" s="33"/>
      <c r="IP228" s="33"/>
      <c r="IQ228" s="33"/>
    </row>
    <row r="229" spans="1:251" s="47" customFormat="1" ht="13.5">
      <c r="A229" s="39"/>
      <c r="B229" s="128"/>
      <c r="C229" s="129"/>
      <c r="D229" s="129"/>
      <c r="E229" s="129"/>
      <c r="F229" s="129"/>
      <c r="G229" s="129"/>
      <c r="H229" s="129"/>
      <c r="I229" s="129"/>
      <c r="J229" s="129"/>
      <c r="K229" s="129"/>
      <c r="L229" s="129"/>
      <c r="M229" s="129"/>
      <c r="N229" s="129"/>
      <c r="O229" s="129"/>
      <c r="P229" s="129"/>
      <c r="Q229" s="129"/>
      <c r="R229" s="129"/>
      <c r="S229" s="129"/>
      <c r="T229" s="129"/>
      <c r="U229" s="129"/>
      <c r="V229" s="129"/>
      <c r="W229" s="129"/>
      <c r="X229" s="129"/>
      <c r="Y229" s="129"/>
      <c r="Z229" s="130"/>
      <c r="AA229" s="132"/>
      <c r="AB229" s="129"/>
      <c r="AC229" s="129"/>
      <c r="AD229" s="129"/>
      <c r="AE229" s="129"/>
      <c r="AF229" s="129"/>
      <c r="AG229" s="129"/>
      <c r="AH229" s="129"/>
      <c r="AI229" s="130"/>
      <c r="AJ229" s="132"/>
      <c r="AK229" s="129"/>
      <c r="AL229" s="129"/>
      <c r="AM229" s="129"/>
      <c r="AN229" s="129"/>
      <c r="AO229" s="129"/>
      <c r="AP229" s="129"/>
      <c r="AQ229" s="129"/>
      <c r="AR229" s="130"/>
      <c r="AS229" s="132"/>
      <c r="AT229" s="129"/>
      <c r="AU229" s="129"/>
      <c r="AV229" s="129"/>
      <c r="AW229" s="129"/>
      <c r="AX229" s="134"/>
      <c r="AY229" s="33"/>
      <c r="AZ229" s="33"/>
      <c r="BA229" s="33"/>
      <c r="BB229" s="54"/>
      <c r="BC229" s="55"/>
      <c r="BE229" s="33"/>
      <c r="BF229" s="33"/>
      <c r="BG229" s="33"/>
      <c r="BH229" s="33"/>
      <c r="BI229" s="33"/>
      <c r="BJ229" s="33"/>
      <c r="BK229" s="33"/>
      <c r="BL229" s="33"/>
      <c r="BM229" s="33"/>
      <c r="BN229" s="33"/>
      <c r="BO229" s="33"/>
      <c r="BP229" s="33"/>
      <c r="BQ229" s="33"/>
      <c r="BR229" s="33"/>
      <c r="BS229" s="33"/>
      <c r="BT229" s="33"/>
      <c r="BU229" s="33"/>
      <c r="BV229" s="33"/>
      <c r="BW229" s="33"/>
      <c r="BX229" s="33"/>
      <c r="BY229" s="33"/>
      <c r="BZ229" s="33"/>
      <c r="CA229" s="33"/>
      <c r="CB229" s="33"/>
      <c r="CC229" s="33"/>
      <c r="CD229" s="33"/>
      <c r="CE229" s="33"/>
      <c r="CF229" s="33"/>
      <c r="CG229" s="33"/>
      <c r="CH229" s="33"/>
      <c r="CI229" s="33"/>
      <c r="CJ229" s="33"/>
      <c r="CK229" s="33"/>
      <c r="CL229" s="33"/>
      <c r="CM229" s="33"/>
      <c r="CN229" s="33"/>
      <c r="CO229" s="33"/>
      <c r="CP229" s="33"/>
      <c r="CQ229" s="33"/>
      <c r="CR229" s="33"/>
      <c r="CS229" s="33"/>
      <c r="CT229" s="33"/>
      <c r="CU229" s="33"/>
      <c r="CV229" s="33"/>
      <c r="CW229" s="33"/>
      <c r="CX229" s="33"/>
      <c r="CY229" s="33"/>
      <c r="CZ229" s="33"/>
      <c r="DA229" s="33"/>
      <c r="DB229" s="33"/>
      <c r="DC229" s="33"/>
      <c r="DD229" s="33"/>
      <c r="DE229" s="33"/>
      <c r="DF229" s="33"/>
      <c r="DG229" s="33"/>
      <c r="DH229" s="33"/>
      <c r="DI229" s="33"/>
      <c r="DJ229" s="33"/>
      <c r="DK229" s="33"/>
      <c r="DL229" s="33"/>
      <c r="DM229" s="33"/>
      <c r="DN229" s="33"/>
      <c r="DO229" s="33"/>
      <c r="DP229" s="33"/>
      <c r="DQ229" s="33"/>
      <c r="DR229" s="33"/>
      <c r="DS229" s="33"/>
      <c r="DT229" s="33"/>
      <c r="DU229" s="33"/>
      <c r="DV229" s="33"/>
      <c r="DW229" s="33"/>
      <c r="DX229" s="33"/>
      <c r="DY229" s="33"/>
      <c r="DZ229" s="33"/>
      <c r="EA229" s="33"/>
      <c r="EB229" s="33"/>
      <c r="EC229" s="33"/>
      <c r="ED229" s="33"/>
      <c r="EE229" s="33"/>
      <c r="EF229" s="33"/>
      <c r="EG229" s="33"/>
      <c r="EH229" s="33"/>
      <c r="EI229" s="33"/>
      <c r="EJ229" s="33"/>
      <c r="EK229" s="33"/>
      <c r="EL229" s="33"/>
      <c r="EM229" s="33"/>
      <c r="EN229" s="33"/>
      <c r="EO229" s="33"/>
      <c r="EP229" s="33"/>
      <c r="EQ229" s="33"/>
      <c r="ER229" s="33"/>
      <c r="ES229" s="33"/>
      <c r="ET229" s="33"/>
      <c r="EU229" s="33"/>
      <c r="EV229" s="33"/>
      <c r="EW229" s="33"/>
      <c r="EX229" s="33"/>
      <c r="EY229" s="33"/>
      <c r="EZ229" s="33"/>
      <c r="FA229" s="33"/>
      <c r="FB229" s="33"/>
      <c r="FC229" s="33"/>
      <c r="FD229" s="33"/>
      <c r="FE229" s="33"/>
      <c r="FF229" s="33"/>
      <c r="FG229" s="33"/>
      <c r="FH229" s="33"/>
      <c r="FI229" s="33"/>
      <c r="FJ229" s="33"/>
      <c r="FK229" s="33"/>
      <c r="FL229" s="33"/>
      <c r="FM229" s="33"/>
      <c r="FN229" s="33"/>
      <c r="FO229" s="33"/>
      <c r="FP229" s="33"/>
      <c r="FQ229" s="33"/>
      <c r="FR229" s="33"/>
      <c r="FS229" s="33"/>
      <c r="FT229" s="33"/>
      <c r="FU229" s="33"/>
      <c r="FV229" s="33"/>
      <c r="FW229" s="33"/>
      <c r="FX229" s="33"/>
      <c r="FY229" s="33"/>
      <c r="FZ229" s="33"/>
      <c r="GA229" s="33"/>
      <c r="GB229" s="33"/>
      <c r="GC229" s="33"/>
      <c r="GD229" s="33"/>
      <c r="GE229" s="33"/>
      <c r="GF229" s="33"/>
      <c r="GG229" s="33"/>
      <c r="GH229" s="33"/>
      <c r="GI229" s="33"/>
      <c r="GJ229" s="33"/>
      <c r="GK229" s="33"/>
      <c r="GL229" s="33"/>
      <c r="GM229" s="33"/>
      <c r="GN229" s="33"/>
      <c r="GO229" s="33"/>
      <c r="GP229" s="33"/>
      <c r="GQ229" s="33"/>
      <c r="GR229" s="33"/>
      <c r="GS229" s="33"/>
      <c r="GT229" s="33"/>
      <c r="GU229" s="33"/>
      <c r="GV229" s="33"/>
      <c r="GW229" s="33"/>
      <c r="GX229" s="33"/>
      <c r="GY229" s="33"/>
      <c r="GZ229" s="33"/>
      <c r="HA229" s="33"/>
      <c r="HB229" s="33"/>
      <c r="HC229" s="33"/>
      <c r="HD229" s="33"/>
      <c r="HE229" s="33"/>
      <c r="HF229" s="33"/>
      <c r="HG229" s="33"/>
      <c r="HH229" s="33"/>
      <c r="HI229" s="33"/>
      <c r="HJ229" s="33"/>
      <c r="HK229" s="33"/>
      <c r="HL229" s="33"/>
      <c r="HM229" s="33"/>
      <c r="HN229" s="33"/>
      <c r="HO229" s="33"/>
      <c r="HP229" s="33"/>
      <c r="HQ229" s="33"/>
      <c r="HR229" s="33"/>
      <c r="HS229" s="33"/>
      <c r="HT229" s="33"/>
      <c r="HU229" s="33"/>
      <c r="HV229" s="33"/>
      <c r="HW229" s="33"/>
      <c r="HX229" s="33"/>
      <c r="HY229" s="33"/>
      <c r="HZ229" s="33"/>
      <c r="IA229" s="33"/>
      <c r="IB229" s="33"/>
      <c r="IC229" s="33"/>
      <c r="ID229" s="33"/>
      <c r="IE229" s="33"/>
      <c r="IF229" s="33"/>
      <c r="IG229" s="33"/>
      <c r="IH229" s="33"/>
      <c r="II229" s="33"/>
      <c r="IJ229" s="33"/>
      <c r="IK229" s="33"/>
      <c r="IL229" s="33"/>
      <c r="IM229" s="33"/>
      <c r="IN229" s="33"/>
      <c r="IO229" s="33"/>
      <c r="IP229" s="33"/>
      <c r="IQ229" s="33"/>
    </row>
    <row r="230" spans="1:251" s="47" customFormat="1" ht="18.75" customHeight="1">
      <c r="A230" s="39"/>
      <c r="B230" s="56"/>
      <c r="C230" s="97" t="s">
        <v>115</v>
      </c>
      <c r="D230" s="98"/>
      <c r="E230" s="98"/>
      <c r="F230" s="98"/>
      <c r="G230" s="98"/>
      <c r="H230" s="98"/>
      <c r="I230" s="98"/>
      <c r="J230" s="98"/>
      <c r="K230" s="98"/>
      <c r="L230" s="98"/>
      <c r="M230" s="98"/>
      <c r="N230" s="98"/>
      <c r="O230" s="98"/>
      <c r="P230" s="98"/>
      <c r="Q230" s="98"/>
      <c r="R230" s="98"/>
      <c r="S230" s="98"/>
      <c r="T230" s="98"/>
      <c r="U230" s="98"/>
      <c r="V230" s="98"/>
      <c r="W230" s="98"/>
      <c r="X230" s="98"/>
      <c r="Y230" s="98"/>
      <c r="Z230" s="99"/>
      <c r="AA230" s="100">
        <v>578</v>
      </c>
      <c r="AB230" s="101"/>
      <c r="AC230" s="101"/>
      <c r="AD230" s="101"/>
      <c r="AE230" s="101"/>
      <c r="AF230" s="101"/>
      <c r="AG230" s="101"/>
      <c r="AH230" s="101"/>
      <c r="AI230" s="102"/>
      <c r="AJ230" s="100">
        <v>578</v>
      </c>
      <c r="AK230" s="101"/>
      <c r="AL230" s="101"/>
      <c r="AM230" s="101"/>
      <c r="AN230" s="101"/>
      <c r="AO230" s="101"/>
      <c r="AP230" s="101"/>
      <c r="AQ230" s="101"/>
      <c r="AR230" s="102"/>
      <c r="AS230" s="103"/>
      <c r="AT230" s="104"/>
      <c r="AU230" s="104"/>
      <c r="AV230" s="104"/>
      <c r="AW230" s="104"/>
      <c r="AX230" s="105"/>
      <c r="AY230" s="33"/>
      <c r="AZ230" s="33"/>
      <c r="BA230" s="33"/>
      <c r="BB230" s="33"/>
      <c r="BC230" s="33"/>
      <c r="BD230" s="33"/>
      <c r="BE230" s="33"/>
      <c r="BF230" s="33"/>
      <c r="BG230" s="33"/>
      <c r="BH230" s="33"/>
      <c r="BI230" s="33"/>
      <c r="BJ230" s="33"/>
      <c r="BK230" s="33"/>
      <c r="BL230" s="33"/>
      <c r="BM230" s="33"/>
      <c r="BN230" s="33"/>
      <c r="BO230" s="33"/>
      <c r="BP230" s="33"/>
      <c r="BQ230" s="33"/>
      <c r="BR230" s="33"/>
      <c r="BS230" s="33"/>
      <c r="BT230" s="33"/>
      <c r="BU230" s="33"/>
      <c r="BV230" s="33"/>
      <c r="BW230" s="33"/>
      <c r="BX230" s="33"/>
      <c r="BY230" s="33"/>
      <c r="BZ230" s="33"/>
      <c r="CA230" s="33"/>
      <c r="CB230" s="33"/>
      <c r="CC230" s="33"/>
      <c r="CD230" s="33"/>
      <c r="CE230" s="33"/>
      <c r="CF230" s="33"/>
      <c r="CG230" s="33"/>
      <c r="CH230" s="33"/>
      <c r="CI230" s="33"/>
      <c r="CJ230" s="33"/>
      <c r="CK230" s="33"/>
      <c r="CL230" s="33"/>
      <c r="CM230" s="33"/>
      <c r="CN230" s="33"/>
      <c r="CO230" s="33"/>
      <c r="CP230" s="33"/>
      <c r="CQ230" s="33"/>
      <c r="CR230" s="33"/>
      <c r="CS230" s="33"/>
      <c r="CT230" s="33"/>
      <c r="CU230" s="33"/>
      <c r="CV230" s="33"/>
      <c r="CW230" s="33"/>
      <c r="CX230" s="33"/>
      <c r="CY230" s="33"/>
      <c r="CZ230" s="33"/>
      <c r="DA230" s="33"/>
      <c r="DB230" s="33"/>
      <c r="DC230" s="33"/>
      <c r="DD230" s="33"/>
      <c r="DE230" s="33"/>
      <c r="DF230" s="33"/>
      <c r="DG230" s="33"/>
      <c r="DH230" s="33"/>
      <c r="DI230" s="33"/>
      <c r="DJ230" s="33"/>
      <c r="DK230" s="33"/>
      <c r="DL230" s="33"/>
      <c r="DM230" s="33"/>
      <c r="DN230" s="33"/>
      <c r="DO230" s="33"/>
      <c r="DP230" s="33"/>
      <c r="DQ230" s="33"/>
      <c r="DR230" s="33"/>
      <c r="DS230" s="33"/>
      <c r="DT230" s="33"/>
      <c r="DU230" s="33"/>
      <c r="DV230" s="33"/>
      <c r="DW230" s="33"/>
      <c r="DX230" s="33"/>
      <c r="DY230" s="33"/>
      <c r="DZ230" s="33"/>
      <c r="EA230" s="33"/>
      <c r="EB230" s="33"/>
      <c r="EC230" s="33"/>
      <c r="ED230" s="33"/>
      <c r="EE230" s="33"/>
      <c r="EF230" s="33"/>
      <c r="EG230" s="33"/>
      <c r="EH230" s="33"/>
      <c r="EI230" s="33"/>
      <c r="EJ230" s="33"/>
      <c r="EK230" s="33"/>
      <c r="EL230" s="33"/>
      <c r="EM230" s="33"/>
      <c r="EN230" s="33"/>
      <c r="EO230" s="33"/>
      <c r="EP230" s="33"/>
      <c r="EQ230" s="33"/>
      <c r="ER230" s="33"/>
      <c r="ES230" s="33"/>
      <c r="ET230" s="33"/>
      <c r="EU230" s="33"/>
      <c r="EV230" s="33"/>
      <c r="EW230" s="33"/>
      <c r="EX230" s="33"/>
      <c r="EY230" s="33"/>
      <c r="EZ230" s="33"/>
      <c r="FA230" s="33"/>
      <c r="FB230" s="33"/>
      <c r="FC230" s="33"/>
      <c r="FD230" s="33"/>
      <c r="FE230" s="33"/>
      <c r="FF230" s="33"/>
      <c r="FG230" s="33"/>
      <c r="FH230" s="33"/>
      <c r="FI230" s="33"/>
      <c r="FJ230" s="33"/>
      <c r="FK230" s="33"/>
      <c r="FL230" s="33"/>
      <c r="FM230" s="33"/>
      <c r="FN230" s="33"/>
      <c r="FO230" s="33"/>
      <c r="FP230" s="33"/>
      <c r="FQ230" s="33"/>
      <c r="FR230" s="33"/>
      <c r="FS230" s="33"/>
      <c r="FT230" s="33"/>
      <c r="FU230" s="33"/>
      <c r="FV230" s="33"/>
      <c r="FW230" s="33"/>
      <c r="FX230" s="33"/>
      <c r="FY230" s="33"/>
      <c r="FZ230" s="33"/>
      <c r="GA230" s="33"/>
      <c r="GB230" s="33"/>
      <c r="GC230" s="33"/>
      <c r="GD230" s="33"/>
      <c r="GE230" s="33"/>
      <c r="GF230" s="33"/>
      <c r="GG230" s="33"/>
      <c r="GH230" s="33"/>
      <c r="GI230" s="33"/>
      <c r="GJ230" s="33"/>
      <c r="GK230" s="33"/>
      <c r="GL230" s="33"/>
      <c r="GM230" s="33"/>
      <c r="GN230" s="33"/>
      <c r="GO230" s="33"/>
      <c r="GP230" s="33"/>
      <c r="GQ230" s="33"/>
      <c r="GR230" s="33"/>
      <c r="GS230" s="33"/>
      <c r="GT230" s="33"/>
      <c r="GU230" s="33"/>
      <c r="GV230" s="33"/>
      <c r="GW230" s="33"/>
      <c r="GX230" s="33"/>
      <c r="GY230" s="33"/>
      <c r="GZ230" s="33"/>
      <c r="HA230" s="33"/>
      <c r="HB230" s="33"/>
      <c r="HC230" s="33"/>
      <c r="HD230" s="33"/>
      <c r="HE230" s="33"/>
      <c r="HF230" s="33"/>
      <c r="HG230" s="33"/>
      <c r="HH230" s="33"/>
      <c r="HI230" s="33"/>
      <c r="HJ230" s="33"/>
      <c r="HK230" s="33"/>
      <c r="HL230" s="33"/>
      <c r="HM230" s="33"/>
      <c r="HN230" s="33"/>
      <c r="HO230" s="33"/>
      <c r="HP230" s="33"/>
      <c r="HQ230" s="33"/>
      <c r="HR230" s="33"/>
      <c r="HS230" s="33"/>
      <c r="HT230" s="33"/>
      <c r="HU230" s="33"/>
      <c r="HV230" s="33"/>
      <c r="HW230" s="33"/>
      <c r="HX230" s="33"/>
      <c r="HY230" s="33"/>
      <c r="HZ230" s="33"/>
      <c r="IA230" s="33"/>
      <c r="IB230" s="33"/>
      <c r="IC230" s="33"/>
      <c r="ID230" s="33"/>
      <c r="IE230" s="33"/>
      <c r="IF230" s="33"/>
      <c r="IG230" s="33"/>
      <c r="IH230" s="33"/>
      <c r="II230" s="33"/>
      <c r="IJ230" s="33"/>
      <c r="IK230" s="33"/>
      <c r="IL230" s="33"/>
      <c r="IM230" s="33"/>
      <c r="IN230" s="33"/>
      <c r="IO230" s="33"/>
      <c r="IP230" s="33"/>
      <c r="IQ230" s="33"/>
    </row>
    <row r="231" spans="1:251" s="47" customFormat="1" ht="18.75" customHeight="1" thickBot="1">
      <c r="A231" s="48"/>
      <c r="B231" s="106" t="s">
        <v>92</v>
      </c>
      <c r="C231" s="107"/>
      <c r="D231" s="107"/>
      <c r="E231" s="107"/>
      <c r="F231" s="107"/>
      <c r="G231" s="107"/>
      <c r="H231" s="107"/>
      <c r="I231" s="107"/>
      <c r="J231" s="107"/>
      <c r="K231" s="107"/>
      <c r="L231" s="107"/>
      <c r="M231" s="107"/>
      <c r="N231" s="107"/>
      <c r="O231" s="107"/>
      <c r="P231" s="107"/>
      <c r="Q231" s="107"/>
      <c r="R231" s="107"/>
      <c r="S231" s="107"/>
      <c r="T231" s="107"/>
      <c r="U231" s="107"/>
      <c r="V231" s="107"/>
      <c r="W231" s="107"/>
      <c r="X231" s="107"/>
      <c r="Y231" s="107"/>
      <c r="Z231" s="108"/>
      <c r="AA231" s="109">
        <f>SUM($AA$230:$AA$230)</f>
        <v>578</v>
      </c>
      <c r="AB231" s="110"/>
      <c r="AC231" s="110"/>
      <c r="AD231" s="110"/>
      <c r="AE231" s="110"/>
      <c r="AF231" s="110"/>
      <c r="AG231" s="110"/>
      <c r="AH231" s="110"/>
      <c r="AI231" s="111"/>
      <c r="AJ231" s="109">
        <f>SUM($AJ$230:$AJ$230)</f>
        <v>578</v>
      </c>
      <c r="AK231" s="110"/>
      <c r="AL231" s="110"/>
      <c r="AM231" s="110"/>
      <c r="AN231" s="110"/>
      <c r="AO231" s="110"/>
      <c r="AP231" s="110"/>
      <c r="AQ231" s="110"/>
      <c r="AR231" s="111"/>
      <c r="AS231" s="112"/>
      <c r="AT231" s="113"/>
      <c r="AU231" s="113"/>
      <c r="AV231" s="113"/>
      <c r="AW231" s="113"/>
      <c r="AX231" s="114"/>
      <c r="AY231" s="33"/>
      <c r="AZ231" s="33"/>
      <c r="BA231" s="33"/>
      <c r="BB231" s="33"/>
      <c r="BC231" s="33"/>
      <c r="BD231" s="33"/>
      <c r="BE231" s="33"/>
      <c r="BF231" s="33"/>
      <c r="BG231" s="33"/>
      <c r="BH231" s="33"/>
      <c r="BI231" s="33"/>
      <c r="BJ231" s="33"/>
      <c r="BK231" s="33"/>
      <c r="BL231" s="33"/>
      <c r="BM231" s="33"/>
      <c r="BN231" s="33"/>
      <c r="BO231" s="33"/>
      <c r="BP231" s="33"/>
      <c r="BQ231" s="33"/>
      <c r="BR231" s="33"/>
      <c r="BS231" s="33"/>
      <c r="BT231" s="33"/>
      <c r="BU231" s="33"/>
      <c r="BV231" s="33"/>
      <c r="BW231" s="33"/>
      <c r="BX231" s="33"/>
      <c r="BY231" s="33"/>
      <c r="BZ231" s="33"/>
      <c r="CA231" s="33"/>
      <c r="CB231" s="33"/>
      <c r="CC231" s="33"/>
      <c r="CD231" s="33"/>
      <c r="CE231" s="33"/>
      <c r="CF231" s="33"/>
      <c r="CG231" s="33"/>
      <c r="CH231" s="33"/>
      <c r="CI231" s="33"/>
      <c r="CJ231" s="33"/>
      <c r="CK231" s="33"/>
      <c r="CL231" s="33"/>
      <c r="CM231" s="33"/>
      <c r="CN231" s="33"/>
      <c r="CO231" s="33"/>
      <c r="CP231" s="33"/>
      <c r="CQ231" s="33"/>
      <c r="CR231" s="33"/>
      <c r="CS231" s="33"/>
      <c r="CT231" s="33"/>
      <c r="CU231" s="33"/>
      <c r="CV231" s="33"/>
      <c r="CW231" s="33"/>
      <c r="CX231" s="33"/>
      <c r="CY231" s="33"/>
      <c r="CZ231" s="33"/>
      <c r="DA231" s="33"/>
      <c r="DB231" s="33"/>
      <c r="DC231" s="33"/>
      <c r="DD231" s="33"/>
      <c r="DE231" s="33"/>
      <c r="DF231" s="33"/>
      <c r="DG231" s="33"/>
      <c r="DH231" s="33"/>
      <c r="DI231" s="33"/>
      <c r="DJ231" s="33"/>
      <c r="DK231" s="33"/>
      <c r="DL231" s="33"/>
      <c r="DM231" s="33"/>
      <c r="DN231" s="33"/>
      <c r="DO231" s="33"/>
      <c r="DP231" s="33"/>
      <c r="DQ231" s="33"/>
      <c r="DR231" s="33"/>
      <c r="DS231" s="33"/>
      <c r="DT231" s="33"/>
      <c r="DU231" s="33"/>
      <c r="DV231" s="33"/>
      <c r="DW231" s="33"/>
      <c r="DX231" s="33"/>
      <c r="DY231" s="33"/>
      <c r="DZ231" s="33"/>
      <c r="EA231" s="33"/>
      <c r="EB231" s="33"/>
      <c r="EC231" s="33"/>
      <c r="ED231" s="33"/>
      <c r="EE231" s="33"/>
      <c r="EF231" s="33"/>
      <c r="EG231" s="33"/>
      <c r="EH231" s="33"/>
      <c r="EI231" s="33"/>
      <c r="EJ231" s="33"/>
      <c r="EK231" s="33"/>
      <c r="EL231" s="33"/>
      <c r="EM231" s="33"/>
      <c r="EN231" s="33"/>
      <c r="EO231" s="33"/>
      <c r="EP231" s="33"/>
      <c r="EQ231" s="33"/>
      <c r="ER231" s="33"/>
      <c r="ES231" s="33"/>
      <c r="ET231" s="33"/>
      <c r="EU231" s="33"/>
      <c r="EV231" s="33"/>
      <c r="EW231" s="33"/>
      <c r="EX231" s="33"/>
      <c r="EY231" s="33"/>
      <c r="EZ231" s="33"/>
      <c r="FA231" s="33"/>
      <c r="FB231" s="33"/>
      <c r="FC231" s="33"/>
      <c r="FD231" s="33"/>
      <c r="FE231" s="33"/>
      <c r="FF231" s="33"/>
      <c r="FG231" s="33"/>
      <c r="FH231" s="33"/>
      <c r="FI231" s="33"/>
      <c r="FJ231" s="33"/>
      <c r="FK231" s="33"/>
      <c r="FL231" s="33"/>
      <c r="FM231" s="33"/>
      <c r="FN231" s="33"/>
      <c r="FO231" s="33"/>
      <c r="FP231" s="33"/>
      <c r="FQ231" s="33"/>
      <c r="FR231" s="33"/>
      <c r="FS231" s="33"/>
      <c r="FT231" s="33"/>
      <c r="FU231" s="33"/>
      <c r="FV231" s="33"/>
      <c r="FW231" s="33"/>
      <c r="FX231" s="33"/>
      <c r="FY231" s="33"/>
      <c r="FZ231" s="33"/>
      <c r="GA231" s="33"/>
      <c r="GB231" s="33"/>
      <c r="GC231" s="33"/>
      <c r="GD231" s="33"/>
      <c r="GE231" s="33"/>
      <c r="GF231" s="33"/>
      <c r="GG231" s="33"/>
      <c r="GH231" s="33"/>
      <c r="GI231" s="33"/>
      <c r="GJ231" s="33"/>
      <c r="GK231" s="33"/>
      <c r="GL231" s="33"/>
      <c r="GM231" s="33"/>
      <c r="GN231" s="33"/>
      <c r="GO231" s="33"/>
      <c r="GP231" s="33"/>
      <c r="GQ231" s="33"/>
      <c r="GR231" s="33"/>
      <c r="GS231" s="33"/>
      <c r="GT231" s="33"/>
      <c r="GU231" s="33"/>
      <c r="GV231" s="33"/>
      <c r="GW231" s="33"/>
      <c r="GX231" s="33"/>
      <c r="GY231" s="33"/>
      <c r="GZ231" s="33"/>
      <c r="HA231" s="33"/>
      <c r="HB231" s="33"/>
      <c r="HC231" s="33"/>
      <c r="HD231" s="33"/>
      <c r="HE231" s="33"/>
      <c r="HF231" s="33"/>
      <c r="HG231" s="33"/>
      <c r="HH231" s="33"/>
      <c r="HI231" s="33"/>
      <c r="HJ231" s="33"/>
      <c r="HK231" s="33"/>
      <c r="HL231" s="33"/>
      <c r="HM231" s="33"/>
      <c r="HN231" s="33"/>
      <c r="HO231" s="33"/>
      <c r="HP231" s="33"/>
      <c r="HQ231" s="33"/>
      <c r="HR231" s="33"/>
      <c r="HS231" s="33"/>
      <c r="HT231" s="33"/>
      <c r="HU231" s="33"/>
      <c r="HV231" s="33"/>
      <c r="HW231" s="33"/>
      <c r="HX231" s="33"/>
      <c r="HY231" s="33"/>
      <c r="HZ231" s="33"/>
      <c r="IA231" s="33"/>
      <c r="IB231" s="33"/>
      <c r="IC231" s="33"/>
      <c r="ID231" s="33"/>
      <c r="IE231" s="33"/>
      <c r="IF231" s="33"/>
      <c r="IG231" s="33"/>
      <c r="IH231" s="33"/>
      <c r="II231" s="33"/>
      <c r="IJ231" s="33"/>
      <c r="IK231" s="33"/>
      <c r="IL231" s="33"/>
      <c r="IM231" s="33"/>
      <c r="IN231" s="33"/>
      <c r="IO231" s="33"/>
      <c r="IP231" s="33"/>
      <c r="IQ231" s="33"/>
    </row>
    <row r="233" spans="1:251" ht="18.75">
      <c r="A233" s="32" t="s">
        <v>79</v>
      </c>
      <c r="AW233" s="34"/>
      <c r="AX233" s="35"/>
      <c r="AY233" s="34"/>
    </row>
    <row r="235" spans="1:251" ht="18.75">
      <c r="B235" s="115" t="s">
        <v>0</v>
      </c>
      <c r="C235" s="135"/>
      <c r="D235" s="135"/>
      <c r="E235" s="135"/>
      <c r="F235" s="135"/>
      <c r="G235" s="135"/>
      <c r="H235" s="135"/>
      <c r="I235" s="135"/>
      <c r="J235" s="135"/>
      <c r="K235" s="135"/>
      <c r="L235" s="135"/>
      <c r="M235" s="135"/>
      <c r="N235" s="135"/>
      <c r="O235" s="135"/>
      <c r="P235" s="135"/>
      <c r="Q235" s="135"/>
      <c r="R235" s="135"/>
      <c r="S235" s="135"/>
      <c r="T235" s="135"/>
      <c r="U235" s="135"/>
      <c r="V235" s="135"/>
      <c r="W235" s="135"/>
      <c r="X235" s="135"/>
      <c r="Y235" s="135"/>
      <c r="Z235" s="135"/>
      <c r="AA235" s="135"/>
      <c r="AB235" s="135"/>
      <c r="AC235" s="135"/>
      <c r="AD235" s="135"/>
      <c r="AE235" s="135"/>
      <c r="AF235" s="135"/>
      <c r="AG235" s="135"/>
      <c r="AH235" s="135"/>
      <c r="AI235" s="135"/>
      <c r="AJ235" s="135"/>
      <c r="AK235" s="135"/>
      <c r="AL235" s="135"/>
      <c r="AM235" s="135"/>
      <c r="AN235" s="135"/>
      <c r="AO235" s="135"/>
      <c r="AP235" s="135"/>
      <c r="AQ235" s="135"/>
      <c r="AR235" s="135"/>
      <c r="AS235" s="135"/>
      <c r="AT235" s="135"/>
      <c r="AU235" s="135"/>
      <c r="AV235" s="135"/>
      <c r="AW235" s="135"/>
      <c r="AX235" s="135"/>
    </row>
    <row r="236" spans="1:251">
      <c r="Z236" s="36"/>
      <c r="AD236" s="36"/>
      <c r="AE236" s="36"/>
      <c r="AF236" s="36"/>
      <c r="AG236" s="36"/>
      <c r="AH236" s="36"/>
      <c r="AI236" s="36"/>
      <c r="AO236" s="36"/>
    </row>
    <row r="237" spans="1:251" ht="13.5" thickBot="1">
      <c r="Z237" s="36"/>
      <c r="AD237" s="36"/>
      <c r="AE237" s="36"/>
      <c r="AF237" s="36"/>
      <c r="AG237" s="36"/>
      <c r="AH237" s="36"/>
      <c r="AI237" s="36"/>
      <c r="AO237" s="36"/>
      <c r="DI237" s="37"/>
    </row>
    <row r="238" spans="1:251" ht="24.75" customHeight="1" thickBot="1">
      <c r="B238" s="117" t="s">
        <v>80</v>
      </c>
      <c r="C238" s="118"/>
      <c r="D238" s="118"/>
      <c r="E238" s="118"/>
      <c r="F238" s="118"/>
      <c r="G238" s="118"/>
      <c r="H238" s="119" t="s">
        <v>116</v>
      </c>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1"/>
      <c r="DI238" s="37"/>
    </row>
    <row r="239" spans="1:251" ht="14.25">
      <c r="B239" s="38"/>
      <c r="C239" s="38"/>
      <c r="D239" s="38"/>
      <c r="E239" s="38"/>
      <c r="F239" s="38"/>
      <c r="G239" s="38"/>
      <c r="H239" s="39"/>
      <c r="I239" s="39"/>
      <c r="J239" s="39"/>
      <c r="K239" s="39"/>
      <c r="L239" s="40"/>
      <c r="M239" s="40"/>
      <c r="N239" s="40"/>
      <c r="O239" s="40"/>
      <c r="P239" s="39"/>
      <c r="Q239" s="39"/>
      <c r="R239" s="39"/>
      <c r="S239" s="39"/>
      <c r="T239" s="39"/>
      <c r="U239" s="39"/>
      <c r="V239" s="41"/>
      <c r="W239" s="41"/>
      <c r="X239" s="41"/>
      <c r="Y239" s="41"/>
      <c r="Z239" s="41"/>
      <c r="AA239" s="41"/>
      <c r="AB239" s="41"/>
      <c r="AC239" s="41"/>
      <c r="AD239" s="41"/>
      <c r="AE239" s="41"/>
      <c r="AF239" s="41"/>
      <c r="AG239" s="41"/>
      <c r="AH239" s="41"/>
      <c r="AI239" s="41"/>
      <c r="AJ239" s="41"/>
      <c r="AK239" s="41"/>
      <c r="AL239" s="41"/>
      <c r="AM239" s="41"/>
      <c r="AN239" s="41"/>
      <c r="AO239" s="41"/>
      <c r="AP239" s="41"/>
      <c r="AQ239" s="41"/>
      <c r="AR239" s="41"/>
      <c r="AS239" s="41"/>
      <c r="AT239" s="41"/>
      <c r="AU239" s="41"/>
      <c r="AV239" s="41"/>
      <c r="AW239" s="41"/>
      <c r="AX239" s="41"/>
      <c r="DI239" s="37"/>
    </row>
    <row r="240" spans="1:251" ht="15" thickBot="1">
      <c r="A240" s="42"/>
      <c r="B240" s="41" t="s">
        <v>82</v>
      </c>
      <c r="C240" s="39"/>
      <c r="D240" s="39"/>
      <c r="E240" s="39"/>
      <c r="F240" s="39"/>
      <c r="G240" s="39"/>
      <c r="H240" s="39"/>
      <c r="I240" s="39"/>
      <c r="J240" s="39"/>
      <c r="K240" s="39"/>
      <c r="L240" s="40"/>
      <c r="M240" s="40"/>
      <c r="N240" s="40"/>
      <c r="O240" s="40"/>
      <c r="P240" s="39"/>
      <c r="Q240" s="39"/>
      <c r="R240" s="39"/>
      <c r="S240" s="39"/>
      <c r="T240" s="39"/>
      <c r="U240" s="39"/>
      <c r="V240" s="41"/>
      <c r="W240" s="41"/>
      <c r="X240" s="41"/>
      <c r="Y240" s="41"/>
      <c r="Z240" s="41"/>
      <c r="AA240" s="41"/>
      <c r="AB240" s="41"/>
      <c r="AC240" s="41"/>
      <c r="AD240" s="41"/>
      <c r="AE240" s="41"/>
      <c r="AF240" s="41"/>
      <c r="AG240" s="41"/>
      <c r="AH240" s="41"/>
      <c r="AI240" s="41"/>
      <c r="AJ240" s="41"/>
      <c r="AK240" s="41"/>
      <c r="AL240" s="41"/>
      <c r="AM240" s="41"/>
      <c r="AN240" s="41"/>
      <c r="AO240" s="41"/>
      <c r="AP240" s="41"/>
      <c r="AQ240" s="41"/>
      <c r="AR240" s="41"/>
      <c r="AS240" s="41"/>
      <c r="AT240" s="41"/>
      <c r="AU240" s="41"/>
      <c r="AV240" s="41"/>
      <c r="AW240" s="41"/>
      <c r="AX240" s="41"/>
      <c r="DI240" s="37"/>
    </row>
    <row r="241" spans="1:113" ht="14.25">
      <c r="A241" s="39"/>
      <c r="B241" s="43"/>
      <c r="C241" s="38"/>
      <c r="D241" s="38"/>
      <c r="E241" s="38"/>
      <c r="F241" s="38"/>
      <c r="G241" s="38"/>
      <c r="H241" s="38"/>
      <c r="I241" s="38"/>
      <c r="J241" s="38"/>
      <c r="K241" s="38"/>
      <c r="L241" s="44"/>
      <c r="M241" s="44"/>
      <c r="N241" s="44"/>
      <c r="O241" s="44"/>
      <c r="P241" s="38"/>
      <c r="Q241" s="38"/>
      <c r="R241" s="38"/>
      <c r="S241" s="38"/>
      <c r="T241" s="38"/>
      <c r="U241" s="38"/>
      <c r="V241" s="45"/>
      <c r="W241" s="45"/>
      <c r="X241" s="45"/>
      <c r="Y241" s="45"/>
      <c r="Z241" s="45"/>
      <c r="AA241" s="45"/>
      <c r="AB241" s="45"/>
      <c r="AC241" s="45"/>
      <c r="AD241" s="45"/>
      <c r="AE241" s="45"/>
      <c r="AF241" s="45"/>
      <c r="AG241" s="45"/>
      <c r="AH241" s="45"/>
      <c r="AI241" s="45"/>
      <c r="AJ241" s="45"/>
      <c r="AK241" s="45"/>
      <c r="AL241" s="45"/>
      <c r="AM241" s="45"/>
      <c r="AN241" s="45"/>
      <c r="AO241" s="45"/>
      <c r="AP241" s="45"/>
      <c r="AQ241" s="45"/>
      <c r="AR241" s="45"/>
      <c r="AS241" s="45"/>
      <c r="AT241" s="45"/>
      <c r="AU241" s="45"/>
      <c r="AV241" s="45"/>
      <c r="AW241" s="45"/>
      <c r="AX241" s="46"/>
    </row>
    <row r="242" spans="1:113" ht="12" customHeight="1">
      <c r="A242" s="39"/>
      <c r="B242" s="122" t="s">
        <v>117</v>
      </c>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c r="AA242" s="123"/>
      <c r="AB242" s="123"/>
      <c r="AC242" s="123"/>
      <c r="AD242" s="123"/>
      <c r="AE242" s="123"/>
      <c r="AF242" s="123"/>
      <c r="AG242" s="123"/>
      <c r="AH242" s="123"/>
      <c r="AI242" s="123"/>
      <c r="AJ242" s="123"/>
      <c r="AK242" s="123"/>
      <c r="AL242" s="123"/>
      <c r="AM242" s="123"/>
      <c r="AN242" s="123"/>
      <c r="AO242" s="123"/>
      <c r="AP242" s="123"/>
      <c r="AQ242" s="123"/>
      <c r="AR242" s="123"/>
      <c r="AS242" s="123"/>
      <c r="AT242" s="123"/>
      <c r="AU242" s="123"/>
      <c r="AV242" s="123"/>
      <c r="AW242" s="123"/>
      <c r="AX242" s="124"/>
    </row>
    <row r="243" spans="1:113" ht="12" customHeight="1">
      <c r="A243" s="39"/>
      <c r="B243" s="122"/>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c r="AA243" s="123"/>
      <c r="AB243" s="123"/>
      <c r="AC243" s="123"/>
      <c r="AD243" s="123"/>
      <c r="AE243" s="123"/>
      <c r="AF243" s="123"/>
      <c r="AG243" s="123"/>
      <c r="AH243" s="123"/>
      <c r="AI243" s="123"/>
      <c r="AJ243" s="123"/>
      <c r="AK243" s="123"/>
      <c r="AL243" s="123"/>
      <c r="AM243" s="123"/>
      <c r="AN243" s="123"/>
      <c r="AO243" s="123"/>
      <c r="AP243" s="123"/>
      <c r="AQ243" s="123"/>
      <c r="AR243" s="123"/>
      <c r="AS243" s="123"/>
      <c r="AT243" s="123"/>
      <c r="AU243" s="123"/>
      <c r="AV243" s="123"/>
      <c r="AW243" s="123"/>
      <c r="AX243" s="124"/>
      <c r="BC243" s="47"/>
    </row>
    <row r="244" spans="1:113" ht="12" customHeight="1">
      <c r="A244" s="39"/>
      <c r="B244" s="122"/>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c r="AA244" s="123"/>
      <c r="AB244" s="123"/>
      <c r="AC244" s="123"/>
      <c r="AD244" s="123"/>
      <c r="AE244" s="123"/>
      <c r="AF244" s="123"/>
      <c r="AG244" s="123"/>
      <c r="AH244" s="123"/>
      <c r="AI244" s="123"/>
      <c r="AJ244" s="123"/>
      <c r="AK244" s="123"/>
      <c r="AL244" s="123"/>
      <c r="AM244" s="123"/>
      <c r="AN244" s="123"/>
      <c r="AO244" s="123"/>
      <c r="AP244" s="123"/>
      <c r="AQ244" s="123"/>
      <c r="AR244" s="123"/>
      <c r="AS244" s="123"/>
      <c r="AT244" s="123"/>
      <c r="AU244" s="123"/>
      <c r="AV244" s="123"/>
      <c r="AW244" s="123"/>
      <c r="AX244" s="124"/>
    </row>
    <row r="245" spans="1:113" ht="12" customHeight="1">
      <c r="A245" s="39"/>
      <c r="B245" s="122"/>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c r="AA245" s="123"/>
      <c r="AB245" s="123"/>
      <c r="AC245" s="123"/>
      <c r="AD245" s="123"/>
      <c r="AE245" s="123"/>
      <c r="AF245" s="123"/>
      <c r="AG245" s="123"/>
      <c r="AH245" s="123"/>
      <c r="AI245" s="123"/>
      <c r="AJ245" s="123"/>
      <c r="AK245" s="123"/>
      <c r="AL245" s="123"/>
      <c r="AM245" s="123"/>
      <c r="AN245" s="123"/>
      <c r="AO245" s="123"/>
      <c r="AP245" s="123"/>
      <c r="AQ245" s="123"/>
      <c r="AR245" s="123"/>
      <c r="AS245" s="123"/>
      <c r="AT245" s="123"/>
      <c r="AU245" s="123"/>
      <c r="AV245" s="123"/>
      <c r="AW245" s="123"/>
      <c r="AX245" s="124"/>
    </row>
    <row r="246" spans="1:113" ht="12" customHeight="1">
      <c r="A246" s="39"/>
      <c r="B246" s="122"/>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c r="AA246" s="123"/>
      <c r="AB246" s="123"/>
      <c r="AC246" s="123"/>
      <c r="AD246" s="123"/>
      <c r="AE246" s="123"/>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113" ht="15" thickBot="1">
      <c r="A247" s="48"/>
      <c r="B247" s="49"/>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c r="AA247" s="50"/>
      <c r="AB247" s="50"/>
      <c r="AC247" s="50"/>
      <c r="AD247" s="50"/>
      <c r="AE247" s="50"/>
      <c r="AF247" s="50"/>
      <c r="AG247" s="50"/>
      <c r="AH247" s="50"/>
      <c r="AI247" s="50"/>
      <c r="AJ247" s="50"/>
      <c r="AK247" s="50"/>
      <c r="AL247" s="50"/>
      <c r="AM247" s="50"/>
      <c r="AN247" s="50"/>
      <c r="AO247" s="50"/>
      <c r="AP247" s="50"/>
      <c r="AQ247" s="50"/>
      <c r="AR247" s="50"/>
      <c r="AS247" s="50"/>
      <c r="AT247" s="50"/>
      <c r="AU247" s="50"/>
      <c r="AV247" s="50"/>
      <c r="AW247" s="50"/>
      <c r="AX247" s="51"/>
    </row>
    <row r="248" spans="1:113">
      <c r="B248" s="52"/>
    </row>
    <row r="249" spans="1:113" ht="15" thickBot="1">
      <c r="A249" s="42"/>
      <c r="B249" s="41" t="s">
        <v>83</v>
      </c>
      <c r="C249" s="39"/>
      <c r="D249" s="39"/>
      <c r="E249" s="39"/>
      <c r="F249" s="39"/>
      <c r="G249" s="39"/>
      <c r="H249" s="39"/>
      <c r="I249" s="39"/>
      <c r="J249" s="39"/>
      <c r="K249" s="39"/>
      <c r="L249" s="40"/>
      <c r="M249" s="40"/>
      <c r="N249" s="40"/>
      <c r="O249" s="40"/>
      <c r="P249" s="39"/>
      <c r="Q249" s="39"/>
      <c r="R249" s="39"/>
      <c r="S249" s="39"/>
      <c r="T249" s="39"/>
      <c r="U249" s="39"/>
      <c r="V249" s="41"/>
      <c r="W249" s="41"/>
      <c r="X249" s="41"/>
      <c r="Y249" s="41"/>
      <c r="Z249" s="41"/>
      <c r="AA249" s="41"/>
      <c r="AB249" s="41"/>
      <c r="AC249" s="41"/>
      <c r="AD249" s="41"/>
      <c r="AE249" s="41"/>
      <c r="AF249" s="41"/>
      <c r="AG249" s="41"/>
      <c r="AH249" s="41"/>
      <c r="AI249" s="41"/>
      <c r="AJ249" s="41"/>
      <c r="AK249" s="41"/>
      <c r="AL249" s="41"/>
      <c r="AM249" s="41"/>
      <c r="AN249" s="41"/>
      <c r="AO249" s="41"/>
      <c r="AP249" s="41"/>
      <c r="AQ249" s="41"/>
      <c r="AR249" s="41"/>
      <c r="AS249" s="41"/>
      <c r="AT249" s="41"/>
      <c r="AU249" s="41"/>
      <c r="AV249" s="41"/>
      <c r="AW249" s="41"/>
      <c r="AX249" s="41"/>
      <c r="DI249" s="37"/>
    </row>
    <row r="250" spans="1:113" ht="14.25">
      <c r="A250" s="39"/>
      <c r="B250" s="43"/>
      <c r="C250" s="38"/>
      <c r="D250" s="38"/>
      <c r="E250" s="38"/>
      <c r="F250" s="38"/>
      <c r="G250" s="38"/>
      <c r="H250" s="38"/>
      <c r="I250" s="38"/>
      <c r="J250" s="38"/>
      <c r="K250" s="38"/>
      <c r="L250" s="44"/>
      <c r="M250" s="44"/>
      <c r="N250" s="44"/>
      <c r="O250" s="44"/>
      <c r="P250" s="38"/>
      <c r="Q250" s="38"/>
      <c r="R250" s="38"/>
      <c r="S250" s="38"/>
      <c r="T250" s="38"/>
      <c r="U250" s="38"/>
      <c r="V250" s="45"/>
      <c r="W250" s="45"/>
      <c r="X250" s="45"/>
      <c r="Y250" s="45"/>
      <c r="Z250" s="45"/>
      <c r="AA250" s="45"/>
      <c r="AB250" s="45"/>
      <c r="AC250" s="45"/>
      <c r="AD250" s="45"/>
      <c r="AE250" s="45"/>
      <c r="AF250" s="45"/>
      <c r="AG250" s="45"/>
      <c r="AH250" s="45"/>
      <c r="AI250" s="45"/>
      <c r="AJ250" s="45"/>
      <c r="AK250" s="45"/>
      <c r="AL250" s="45"/>
      <c r="AM250" s="45"/>
      <c r="AN250" s="45"/>
      <c r="AO250" s="45"/>
      <c r="AP250" s="45"/>
      <c r="AQ250" s="45"/>
      <c r="AR250" s="45"/>
      <c r="AS250" s="45"/>
      <c r="AT250" s="45"/>
      <c r="AU250" s="45"/>
      <c r="AV250" s="45"/>
      <c r="AW250" s="45"/>
      <c r="AX250" s="46"/>
    </row>
    <row r="251" spans="1:113" ht="12" customHeight="1">
      <c r="A251" s="39"/>
      <c r="B251" s="122" t="s">
        <v>118</v>
      </c>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K251" s="123"/>
      <c r="AL251" s="123"/>
      <c r="AM251" s="123"/>
      <c r="AN251" s="123"/>
      <c r="AO251" s="123"/>
      <c r="AP251" s="123"/>
      <c r="AQ251" s="123"/>
      <c r="AR251" s="123"/>
      <c r="AS251" s="123"/>
      <c r="AT251" s="123"/>
      <c r="AU251" s="123"/>
      <c r="AV251" s="123"/>
      <c r="AW251" s="123"/>
      <c r="AX251" s="124"/>
    </row>
    <row r="252" spans="1:113" ht="12" customHeight="1">
      <c r="A252" s="39"/>
      <c r="B252" s="122"/>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c r="AA252" s="123"/>
      <c r="AB252" s="123"/>
      <c r="AC252" s="123"/>
      <c r="AD252" s="123"/>
      <c r="AE252" s="123"/>
      <c r="AF252" s="123"/>
      <c r="AG252" s="123"/>
      <c r="AH252" s="123"/>
      <c r="AI252" s="123"/>
      <c r="AJ252" s="123"/>
      <c r="AK252" s="123"/>
      <c r="AL252" s="123"/>
      <c r="AM252" s="123"/>
      <c r="AN252" s="123"/>
      <c r="AO252" s="123"/>
      <c r="AP252" s="123"/>
      <c r="AQ252" s="123"/>
      <c r="AR252" s="123"/>
      <c r="AS252" s="123"/>
      <c r="AT252" s="123"/>
      <c r="AU252" s="123"/>
      <c r="AV252" s="123"/>
      <c r="AW252" s="123"/>
      <c r="AX252" s="124"/>
    </row>
    <row r="253" spans="1:113" ht="12" customHeight="1">
      <c r="A253" s="39"/>
      <c r="B253" s="122"/>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K253" s="123"/>
      <c r="AL253" s="123"/>
      <c r="AM253" s="123"/>
      <c r="AN253" s="123"/>
      <c r="AO253" s="123"/>
      <c r="AP253" s="123"/>
      <c r="AQ253" s="123"/>
      <c r="AR253" s="123"/>
      <c r="AS253" s="123"/>
      <c r="AT253" s="123"/>
      <c r="AU253" s="123"/>
      <c r="AV253" s="123"/>
      <c r="AW253" s="123"/>
      <c r="AX253" s="124"/>
      <c r="BC253" s="47"/>
    </row>
    <row r="254" spans="1:113" ht="12" customHeight="1">
      <c r="A254" s="39"/>
      <c r="B254" s="122"/>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c r="AA254" s="123"/>
      <c r="AB254" s="123"/>
      <c r="AC254" s="123"/>
      <c r="AD254" s="123"/>
      <c r="AE254" s="123"/>
      <c r="AF254" s="123"/>
      <c r="AG254" s="123"/>
      <c r="AH254" s="123"/>
      <c r="AI254" s="123"/>
      <c r="AJ254" s="123"/>
      <c r="AK254" s="123"/>
      <c r="AL254" s="123"/>
      <c r="AM254" s="123"/>
      <c r="AN254" s="123"/>
      <c r="AO254" s="123"/>
      <c r="AP254" s="123"/>
      <c r="AQ254" s="123"/>
      <c r="AR254" s="123"/>
      <c r="AS254" s="123"/>
      <c r="AT254" s="123"/>
      <c r="AU254" s="123"/>
      <c r="AV254" s="123"/>
      <c r="AW254" s="123"/>
      <c r="AX254" s="124"/>
    </row>
    <row r="255" spans="1:113" ht="12" customHeight="1">
      <c r="A255" s="39"/>
      <c r="B255" s="122"/>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123"/>
      <c r="AJ255" s="123"/>
      <c r="AK255" s="123"/>
      <c r="AL255" s="123"/>
      <c r="AM255" s="123"/>
      <c r="AN255" s="123"/>
      <c r="AO255" s="123"/>
      <c r="AP255" s="123"/>
      <c r="AQ255" s="123"/>
      <c r="AR255" s="123"/>
      <c r="AS255" s="123"/>
      <c r="AT255" s="123"/>
      <c r="AU255" s="123"/>
      <c r="AV255" s="123"/>
      <c r="AW255" s="123"/>
      <c r="AX255" s="124"/>
    </row>
    <row r="256" spans="1:113" ht="12" customHeight="1">
      <c r="A256" s="39"/>
      <c r="B256" s="122"/>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K256" s="123"/>
      <c r="AL256" s="123"/>
      <c r="AM256" s="123"/>
      <c r="AN256" s="123"/>
      <c r="AO256" s="123"/>
      <c r="AP256" s="123"/>
      <c r="AQ256" s="123"/>
      <c r="AR256" s="123"/>
      <c r="AS256" s="123"/>
      <c r="AT256" s="123"/>
      <c r="AU256" s="123"/>
      <c r="AV256" s="123"/>
      <c r="AW256" s="123"/>
      <c r="AX256" s="124"/>
    </row>
    <row r="257" spans="1:251" ht="15" thickBot="1">
      <c r="A257" s="48"/>
      <c r="B257" s="49"/>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c r="AA257" s="50"/>
      <c r="AB257" s="50"/>
      <c r="AC257" s="50"/>
      <c r="AD257" s="50"/>
      <c r="AE257" s="50"/>
      <c r="AF257" s="50"/>
      <c r="AG257" s="50"/>
      <c r="AH257" s="50"/>
      <c r="AI257" s="50"/>
      <c r="AJ257" s="50"/>
      <c r="AK257" s="50"/>
      <c r="AL257" s="50"/>
      <c r="AM257" s="50"/>
      <c r="AN257" s="50"/>
      <c r="AO257" s="50"/>
      <c r="AP257" s="50"/>
      <c r="AQ257" s="50"/>
      <c r="AR257" s="50"/>
      <c r="AS257" s="50"/>
      <c r="AT257" s="50"/>
      <c r="AU257" s="50"/>
      <c r="AV257" s="50"/>
      <c r="AW257" s="50"/>
      <c r="AX257" s="51"/>
    </row>
    <row r="258" spans="1:251">
      <c r="B258" s="52"/>
    </row>
    <row r="259" spans="1:251" ht="14.25">
      <c r="B259" s="41" t="s">
        <v>85</v>
      </c>
      <c r="C259" s="39"/>
      <c r="D259" s="39"/>
      <c r="E259" s="39"/>
      <c r="F259" s="39"/>
      <c r="G259" s="39"/>
      <c r="H259" s="39"/>
      <c r="I259" s="39"/>
      <c r="J259" s="39"/>
      <c r="K259" s="39"/>
      <c r="L259" s="40"/>
      <c r="M259" s="40"/>
      <c r="N259" s="40"/>
      <c r="O259" s="40"/>
      <c r="P259" s="39"/>
      <c r="Q259" s="39"/>
      <c r="R259" s="39"/>
      <c r="S259" s="39"/>
      <c r="T259" s="39"/>
      <c r="U259" s="39"/>
      <c r="V259" s="41"/>
      <c r="W259" s="41"/>
      <c r="X259" s="41"/>
      <c r="Y259" s="41"/>
      <c r="Z259" s="41"/>
      <c r="AA259" s="41"/>
      <c r="AB259" s="41"/>
      <c r="AC259" s="41"/>
      <c r="AD259" s="41"/>
      <c r="AE259" s="41"/>
      <c r="AF259" s="41"/>
      <c r="AG259" s="41"/>
      <c r="AH259" s="41"/>
      <c r="AI259" s="41"/>
      <c r="AJ259" s="41"/>
      <c r="AK259" s="41"/>
      <c r="AL259" s="41"/>
      <c r="AM259" s="41"/>
      <c r="AN259" s="41"/>
      <c r="AO259" s="41"/>
      <c r="AP259" s="41"/>
      <c r="AQ259" s="41"/>
      <c r="AR259" s="41"/>
      <c r="AS259" s="41"/>
      <c r="AT259" s="41"/>
      <c r="AU259" s="41"/>
      <c r="AV259" s="41"/>
      <c r="AW259" s="41"/>
      <c r="AX259" s="41"/>
    </row>
    <row r="260" spans="1:251" ht="15" thickBot="1">
      <c r="B260" s="39"/>
      <c r="C260" s="39"/>
      <c r="D260" s="39"/>
      <c r="E260" s="39"/>
      <c r="F260" s="39"/>
      <c r="G260" s="39"/>
      <c r="H260" s="39"/>
      <c r="I260" s="39"/>
      <c r="J260" s="39"/>
      <c r="K260" s="39"/>
      <c r="L260" s="40"/>
      <c r="M260" s="40"/>
      <c r="N260" s="40"/>
      <c r="O260" s="40"/>
      <c r="P260" s="39"/>
      <c r="Q260" s="39"/>
      <c r="R260" s="39"/>
      <c r="S260" s="39"/>
      <c r="T260" s="39"/>
      <c r="U260" s="39"/>
      <c r="V260" s="41"/>
      <c r="W260" s="41"/>
      <c r="X260" s="41"/>
      <c r="Y260" s="41"/>
      <c r="Z260" s="41"/>
      <c r="AA260" s="41"/>
      <c r="AB260" s="41"/>
      <c r="AC260" s="41"/>
      <c r="AD260" s="41"/>
      <c r="AE260" s="41"/>
      <c r="AF260" s="41"/>
      <c r="AG260" s="41"/>
      <c r="AH260" s="41"/>
      <c r="AI260" s="41"/>
      <c r="AJ260" s="41"/>
      <c r="AK260" s="41"/>
      <c r="AL260" s="41"/>
      <c r="AM260" s="41"/>
      <c r="AN260" s="41"/>
      <c r="AO260" s="41"/>
      <c r="AP260" s="41"/>
      <c r="AQ260" s="41"/>
      <c r="AR260" s="41"/>
      <c r="AS260" s="41"/>
      <c r="AT260" s="41"/>
      <c r="AU260" s="41"/>
      <c r="AV260" s="41"/>
      <c r="AW260" s="41"/>
      <c r="AX260" s="53" t="s">
        <v>86</v>
      </c>
    </row>
    <row r="261" spans="1:251" s="47" customFormat="1" ht="13.5" customHeight="1">
      <c r="A261" s="39"/>
      <c r="B261" s="125" t="s">
        <v>87</v>
      </c>
      <c r="C261" s="126"/>
      <c r="D261" s="126"/>
      <c r="E261" s="126"/>
      <c r="F261" s="126"/>
      <c r="G261" s="126"/>
      <c r="H261" s="126"/>
      <c r="I261" s="126"/>
      <c r="J261" s="126"/>
      <c r="K261" s="126"/>
      <c r="L261" s="126"/>
      <c r="M261" s="126"/>
      <c r="N261" s="126"/>
      <c r="O261" s="126"/>
      <c r="P261" s="126"/>
      <c r="Q261" s="126"/>
      <c r="R261" s="126"/>
      <c r="S261" s="126"/>
      <c r="T261" s="126"/>
      <c r="U261" s="126"/>
      <c r="V261" s="126"/>
      <c r="W261" s="126"/>
      <c r="X261" s="126"/>
      <c r="Y261" s="126"/>
      <c r="Z261" s="127"/>
      <c r="AA261" s="131" t="s">
        <v>88</v>
      </c>
      <c r="AB261" s="126"/>
      <c r="AC261" s="126"/>
      <c r="AD261" s="126"/>
      <c r="AE261" s="126"/>
      <c r="AF261" s="126"/>
      <c r="AG261" s="126"/>
      <c r="AH261" s="126"/>
      <c r="AI261" s="127"/>
      <c r="AJ261" s="131" t="s">
        <v>89</v>
      </c>
      <c r="AK261" s="126"/>
      <c r="AL261" s="126"/>
      <c r="AM261" s="126"/>
      <c r="AN261" s="126"/>
      <c r="AO261" s="126"/>
      <c r="AP261" s="126"/>
      <c r="AQ261" s="126"/>
      <c r="AR261" s="127"/>
      <c r="AS261" s="131" t="s">
        <v>90</v>
      </c>
      <c r="AT261" s="126"/>
      <c r="AU261" s="126"/>
      <c r="AV261" s="126"/>
      <c r="AW261" s="126"/>
      <c r="AX261" s="1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c r="IH261" s="33"/>
      <c r="II261" s="33"/>
      <c r="IJ261" s="33"/>
      <c r="IK261" s="33"/>
      <c r="IL261" s="33"/>
      <c r="IM261" s="33"/>
      <c r="IN261" s="33"/>
      <c r="IO261" s="33"/>
      <c r="IP261" s="33"/>
      <c r="IQ261" s="33"/>
    </row>
    <row r="262" spans="1:251" s="47" customFormat="1" ht="13.5">
      <c r="A262" s="39"/>
      <c r="B262" s="128"/>
      <c r="C262" s="129"/>
      <c r="D262" s="129"/>
      <c r="E262" s="129"/>
      <c r="F262" s="129"/>
      <c r="G262" s="129"/>
      <c r="H262" s="129"/>
      <c r="I262" s="129"/>
      <c r="J262" s="129"/>
      <c r="K262" s="129"/>
      <c r="L262" s="129"/>
      <c r="M262" s="129"/>
      <c r="N262" s="129"/>
      <c r="O262" s="129"/>
      <c r="P262" s="129"/>
      <c r="Q262" s="129"/>
      <c r="R262" s="129"/>
      <c r="S262" s="129"/>
      <c r="T262" s="129"/>
      <c r="U262" s="129"/>
      <c r="V262" s="129"/>
      <c r="W262" s="129"/>
      <c r="X262" s="129"/>
      <c r="Y262" s="129"/>
      <c r="Z262" s="130"/>
      <c r="AA262" s="132"/>
      <c r="AB262" s="129"/>
      <c r="AC262" s="129"/>
      <c r="AD262" s="129"/>
      <c r="AE262" s="129"/>
      <c r="AF262" s="129"/>
      <c r="AG262" s="129"/>
      <c r="AH262" s="129"/>
      <c r="AI262" s="130"/>
      <c r="AJ262" s="132"/>
      <c r="AK262" s="129"/>
      <c r="AL262" s="129"/>
      <c r="AM262" s="129"/>
      <c r="AN262" s="129"/>
      <c r="AO262" s="129"/>
      <c r="AP262" s="129"/>
      <c r="AQ262" s="129"/>
      <c r="AR262" s="130"/>
      <c r="AS262" s="132"/>
      <c r="AT262" s="129"/>
      <c r="AU262" s="129"/>
      <c r="AV262" s="129"/>
      <c r="AW262" s="129"/>
      <c r="AX262" s="134"/>
      <c r="AY262" s="33"/>
      <c r="AZ262" s="33"/>
      <c r="BA262" s="33"/>
      <c r="BB262" s="54"/>
      <c r="BC262" s="55"/>
      <c r="BE262" s="33"/>
      <c r="BF262" s="33"/>
      <c r="BG262" s="33"/>
      <c r="BH262" s="33"/>
      <c r="BI262" s="33"/>
      <c r="BJ262" s="33"/>
      <c r="BK262" s="33"/>
      <c r="BL262" s="33"/>
      <c r="BM262" s="33"/>
      <c r="BN262" s="33"/>
      <c r="BO262" s="33"/>
      <c r="BP262" s="33"/>
      <c r="BQ262" s="33"/>
      <c r="BR262" s="33"/>
      <c r="BS262" s="33"/>
      <c r="BT262" s="33"/>
      <c r="BU262" s="33"/>
      <c r="BV262" s="33"/>
      <c r="BW262" s="33"/>
      <c r="BX262" s="33"/>
      <c r="BY262" s="33"/>
      <c r="BZ262" s="33"/>
      <c r="CA262" s="33"/>
      <c r="CB262" s="33"/>
      <c r="CC262" s="33"/>
      <c r="CD262" s="33"/>
      <c r="CE262" s="33"/>
      <c r="CF262" s="33"/>
      <c r="CG262" s="33"/>
      <c r="CH262" s="33"/>
      <c r="CI262" s="33"/>
      <c r="CJ262" s="33"/>
      <c r="CK262" s="33"/>
      <c r="CL262" s="33"/>
      <c r="CM262" s="33"/>
      <c r="CN262" s="33"/>
      <c r="CO262" s="33"/>
      <c r="CP262" s="33"/>
      <c r="CQ262" s="33"/>
      <c r="CR262" s="33"/>
      <c r="CS262" s="33"/>
      <c r="CT262" s="33"/>
      <c r="CU262" s="33"/>
      <c r="CV262" s="33"/>
      <c r="CW262" s="33"/>
      <c r="CX262" s="33"/>
      <c r="CY262" s="33"/>
      <c r="CZ262" s="33"/>
      <c r="DA262" s="33"/>
      <c r="DB262" s="33"/>
      <c r="DC262" s="33"/>
      <c r="DD262" s="33"/>
      <c r="DE262" s="33"/>
      <c r="DF262" s="33"/>
      <c r="DG262" s="33"/>
      <c r="DH262" s="33"/>
      <c r="DI262" s="33"/>
      <c r="DJ262" s="33"/>
      <c r="DK262" s="33"/>
      <c r="DL262" s="33"/>
      <c r="DM262" s="33"/>
      <c r="DN262" s="33"/>
      <c r="DO262" s="33"/>
      <c r="DP262" s="33"/>
      <c r="DQ262" s="33"/>
      <c r="DR262" s="33"/>
      <c r="DS262" s="33"/>
      <c r="DT262" s="33"/>
      <c r="DU262" s="33"/>
      <c r="DV262" s="33"/>
      <c r="DW262" s="33"/>
      <c r="DX262" s="33"/>
      <c r="DY262" s="33"/>
      <c r="DZ262" s="33"/>
      <c r="EA262" s="33"/>
      <c r="EB262" s="33"/>
      <c r="EC262" s="33"/>
      <c r="ED262" s="33"/>
      <c r="EE262" s="33"/>
      <c r="EF262" s="33"/>
      <c r="EG262" s="33"/>
      <c r="EH262" s="33"/>
      <c r="EI262" s="33"/>
      <c r="EJ262" s="33"/>
      <c r="EK262" s="33"/>
      <c r="EL262" s="33"/>
      <c r="EM262" s="33"/>
      <c r="EN262" s="33"/>
      <c r="EO262" s="33"/>
      <c r="EP262" s="33"/>
      <c r="EQ262" s="33"/>
      <c r="ER262" s="33"/>
      <c r="ES262" s="33"/>
      <c r="ET262" s="33"/>
      <c r="EU262" s="33"/>
      <c r="EV262" s="33"/>
      <c r="EW262" s="33"/>
      <c r="EX262" s="33"/>
      <c r="EY262" s="33"/>
      <c r="EZ262" s="33"/>
      <c r="FA262" s="33"/>
      <c r="FB262" s="33"/>
      <c r="FC262" s="33"/>
      <c r="FD262" s="33"/>
      <c r="FE262" s="33"/>
      <c r="FF262" s="33"/>
      <c r="FG262" s="33"/>
      <c r="FH262" s="33"/>
      <c r="FI262" s="33"/>
      <c r="FJ262" s="33"/>
      <c r="FK262" s="33"/>
      <c r="FL262" s="33"/>
      <c r="FM262" s="33"/>
      <c r="FN262" s="33"/>
      <c r="FO262" s="33"/>
      <c r="FP262" s="33"/>
      <c r="FQ262" s="33"/>
      <c r="FR262" s="33"/>
      <c r="FS262" s="33"/>
      <c r="FT262" s="33"/>
      <c r="FU262" s="33"/>
      <c r="FV262" s="33"/>
      <c r="FW262" s="33"/>
      <c r="FX262" s="33"/>
      <c r="FY262" s="33"/>
      <c r="FZ262" s="33"/>
      <c r="GA262" s="33"/>
      <c r="GB262" s="33"/>
      <c r="GC262" s="33"/>
      <c r="GD262" s="33"/>
      <c r="GE262" s="33"/>
      <c r="GF262" s="33"/>
      <c r="GG262" s="33"/>
      <c r="GH262" s="33"/>
      <c r="GI262" s="33"/>
      <c r="GJ262" s="33"/>
      <c r="GK262" s="33"/>
      <c r="GL262" s="33"/>
      <c r="GM262" s="33"/>
      <c r="GN262" s="33"/>
      <c r="GO262" s="33"/>
      <c r="GP262" s="33"/>
      <c r="GQ262" s="33"/>
      <c r="GR262" s="33"/>
      <c r="GS262" s="33"/>
      <c r="GT262" s="33"/>
      <c r="GU262" s="33"/>
      <c r="GV262" s="33"/>
      <c r="GW262" s="33"/>
      <c r="GX262" s="33"/>
      <c r="GY262" s="33"/>
      <c r="GZ262" s="33"/>
      <c r="HA262" s="33"/>
      <c r="HB262" s="33"/>
      <c r="HC262" s="33"/>
      <c r="HD262" s="33"/>
      <c r="HE262" s="33"/>
      <c r="HF262" s="33"/>
      <c r="HG262" s="33"/>
      <c r="HH262" s="33"/>
      <c r="HI262" s="33"/>
      <c r="HJ262" s="33"/>
      <c r="HK262" s="33"/>
      <c r="HL262" s="33"/>
      <c r="HM262" s="33"/>
      <c r="HN262" s="33"/>
      <c r="HO262" s="33"/>
      <c r="HP262" s="33"/>
      <c r="HQ262" s="33"/>
      <c r="HR262" s="33"/>
      <c r="HS262" s="33"/>
      <c r="HT262" s="33"/>
      <c r="HU262" s="33"/>
      <c r="HV262" s="33"/>
      <c r="HW262" s="33"/>
      <c r="HX262" s="33"/>
      <c r="HY262" s="33"/>
      <c r="HZ262" s="33"/>
      <c r="IA262" s="33"/>
      <c r="IB262" s="33"/>
      <c r="IC262" s="33"/>
      <c r="ID262" s="33"/>
      <c r="IE262" s="33"/>
      <c r="IF262" s="33"/>
      <c r="IG262" s="33"/>
      <c r="IH262" s="33"/>
      <c r="II262" s="33"/>
      <c r="IJ262" s="33"/>
      <c r="IK262" s="33"/>
      <c r="IL262" s="33"/>
      <c r="IM262" s="33"/>
      <c r="IN262" s="33"/>
      <c r="IO262" s="33"/>
      <c r="IP262" s="33"/>
      <c r="IQ262" s="33"/>
    </row>
    <row r="263" spans="1:251" s="47" customFormat="1" ht="18.75" customHeight="1">
      <c r="A263" s="39"/>
      <c r="B263" s="56"/>
      <c r="C263" s="97" t="s">
        <v>119</v>
      </c>
      <c r="D263" s="98"/>
      <c r="E263" s="98"/>
      <c r="F263" s="98"/>
      <c r="G263" s="98"/>
      <c r="H263" s="98"/>
      <c r="I263" s="98"/>
      <c r="J263" s="98"/>
      <c r="K263" s="98"/>
      <c r="L263" s="98"/>
      <c r="M263" s="98"/>
      <c r="N263" s="98"/>
      <c r="O263" s="98"/>
      <c r="P263" s="98"/>
      <c r="Q263" s="98"/>
      <c r="R263" s="98"/>
      <c r="S263" s="98"/>
      <c r="T263" s="98"/>
      <c r="U263" s="98"/>
      <c r="V263" s="98"/>
      <c r="W263" s="98"/>
      <c r="X263" s="98"/>
      <c r="Y263" s="98"/>
      <c r="Z263" s="99"/>
      <c r="AA263" s="100">
        <v>4117</v>
      </c>
      <c r="AB263" s="101"/>
      <c r="AC263" s="101"/>
      <c r="AD263" s="101"/>
      <c r="AE263" s="101"/>
      <c r="AF263" s="101"/>
      <c r="AG263" s="101"/>
      <c r="AH263" s="101"/>
      <c r="AI263" s="102"/>
      <c r="AJ263" s="100">
        <v>4309</v>
      </c>
      <c r="AK263" s="101"/>
      <c r="AL263" s="101"/>
      <c r="AM263" s="101"/>
      <c r="AN263" s="101"/>
      <c r="AO263" s="101"/>
      <c r="AP263" s="101"/>
      <c r="AQ263" s="101"/>
      <c r="AR263" s="102"/>
      <c r="AS263" s="103"/>
      <c r="AT263" s="104"/>
      <c r="AU263" s="104"/>
      <c r="AV263" s="104"/>
      <c r="AW263" s="104"/>
      <c r="AX263" s="105"/>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c r="IH263" s="33"/>
      <c r="II263" s="33"/>
      <c r="IJ263" s="33"/>
      <c r="IK263" s="33"/>
      <c r="IL263" s="33"/>
      <c r="IM263" s="33"/>
      <c r="IN263" s="33"/>
      <c r="IO263" s="33"/>
      <c r="IP263" s="33"/>
      <c r="IQ263" s="33"/>
    </row>
    <row r="264" spans="1:251" s="47" customFormat="1" ht="18.75" customHeight="1">
      <c r="A264" s="39"/>
      <c r="B264" s="56"/>
      <c r="C264" s="97" t="s">
        <v>120</v>
      </c>
      <c r="D264" s="98"/>
      <c r="E264" s="98"/>
      <c r="F264" s="98"/>
      <c r="G264" s="98"/>
      <c r="H264" s="98"/>
      <c r="I264" s="98"/>
      <c r="J264" s="98"/>
      <c r="K264" s="98"/>
      <c r="L264" s="98"/>
      <c r="M264" s="98"/>
      <c r="N264" s="98"/>
      <c r="O264" s="98"/>
      <c r="P264" s="98"/>
      <c r="Q264" s="98"/>
      <c r="R264" s="98"/>
      <c r="S264" s="98"/>
      <c r="T264" s="98"/>
      <c r="U264" s="98"/>
      <c r="V264" s="98"/>
      <c r="W264" s="98"/>
      <c r="X264" s="98"/>
      <c r="Y264" s="98"/>
      <c r="Z264" s="99"/>
      <c r="AA264" s="100">
        <v>165</v>
      </c>
      <c r="AB264" s="101"/>
      <c r="AC264" s="101"/>
      <c r="AD264" s="101"/>
      <c r="AE264" s="101"/>
      <c r="AF264" s="101"/>
      <c r="AG264" s="101"/>
      <c r="AH264" s="101"/>
      <c r="AI264" s="102"/>
      <c r="AJ264" s="100">
        <v>172</v>
      </c>
      <c r="AK264" s="101"/>
      <c r="AL264" s="101"/>
      <c r="AM264" s="101"/>
      <c r="AN264" s="101"/>
      <c r="AO264" s="101"/>
      <c r="AP264" s="101"/>
      <c r="AQ264" s="101"/>
      <c r="AR264" s="102"/>
      <c r="AS264" s="103"/>
      <c r="AT264" s="104"/>
      <c r="AU264" s="104"/>
      <c r="AV264" s="104"/>
      <c r="AW264" s="104"/>
      <c r="AX264" s="105"/>
      <c r="AY264" s="33"/>
      <c r="AZ264" s="33"/>
      <c r="BA264" s="33"/>
      <c r="BB264" s="33"/>
      <c r="BC264" s="33"/>
      <c r="BD264" s="33"/>
      <c r="BE264" s="33"/>
      <c r="BF264" s="33"/>
      <c r="BG264" s="33"/>
      <c r="BH264" s="33"/>
      <c r="BI264" s="33"/>
      <c r="BJ264" s="33"/>
      <c r="BK264" s="33"/>
      <c r="BL264" s="33"/>
      <c r="BM264" s="33"/>
      <c r="BN264" s="33"/>
      <c r="BO264" s="33"/>
      <c r="BP264" s="33"/>
      <c r="BQ264" s="33"/>
      <c r="BR264" s="33"/>
      <c r="BS264" s="33"/>
      <c r="BT264" s="33"/>
      <c r="BU264" s="33"/>
      <c r="BV264" s="33"/>
      <c r="BW264" s="33"/>
      <c r="BX264" s="33"/>
      <c r="BY264" s="33"/>
      <c r="BZ264" s="33"/>
      <c r="CA264" s="33"/>
      <c r="CB264" s="33"/>
      <c r="CC264" s="33"/>
      <c r="CD264" s="33"/>
      <c r="CE264" s="33"/>
      <c r="CF264" s="33"/>
      <c r="CG264" s="33"/>
      <c r="CH264" s="33"/>
      <c r="CI264" s="33"/>
      <c r="CJ264" s="33"/>
      <c r="CK264" s="33"/>
      <c r="CL264" s="33"/>
      <c r="CM264" s="33"/>
      <c r="CN264" s="33"/>
      <c r="CO264" s="33"/>
      <c r="CP264" s="33"/>
      <c r="CQ264" s="33"/>
      <c r="CR264" s="33"/>
      <c r="CS264" s="33"/>
      <c r="CT264" s="33"/>
      <c r="CU264" s="33"/>
      <c r="CV264" s="33"/>
      <c r="CW264" s="33"/>
      <c r="CX264" s="33"/>
      <c r="CY264" s="33"/>
      <c r="CZ264" s="33"/>
      <c r="DA264" s="33"/>
      <c r="DB264" s="33"/>
      <c r="DC264" s="33"/>
      <c r="DD264" s="33"/>
      <c r="DE264" s="33"/>
      <c r="DF264" s="33"/>
      <c r="DG264" s="33"/>
      <c r="DH264" s="33"/>
      <c r="DI264" s="33"/>
      <c r="DJ264" s="33"/>
      <c r="DK264" s="33"/>
      <c r="DL264" s="33"/>
      <c r="DM264" s="33"/>
      <c r="DN264" s="33"/>
      <c r="DO264" s="33"/>
      <c r="DP264" s="33"/>
      <c r="DQ264" s="33"/>
      <c r="DR264" s="33"/>
      <c r="DS264" s="33"/>
      <c r="DT264" s="33"/>
      <c r="DU264" s="33"/>
      <c r="DV264" s="33"/>
      <c r="DW264" s="33"/>
      <c r="DX264" s="33"/>
      <c r="DY264" s="33"/>
      <c r="DZ264" s="33"/>
      <c r="EA264" s="33"/>
      <c r="EB264" s="33"/>
      <c r="EC264" s="33"/>
      <c r="ED264" s="33"/>
      <c r="EE264" s="33"/>
      <c r="EF264" s="33"/>
      <c r="EG264" s="33"/>
      <c r="EH264" s="33"/>
      <c r="EI264" s="33"/>
      <c r="EJ264" s="33"/>
      <c r="EK264" s="33"/>
      <c r="EL264" s="33"/>
      <c r="EM264" s="33"/>
      <c r="EN264" s="33"/>
      <c r="EO264" s="33"/>
      <c r="EP264" s="33"/>
      <c r="EQ264" s="33"/>
      <c r="ER264" s="33"/>
      <c r="ES264" s="33"/>
      <c r="ET264" s="33"/>
      <c r="EU264" s="33"/>
      <c r="EV264" s="33"/>
      <c r="EW264" s="33"/>
      <c r="EX264" s="33"/>
      <c r="EY264" s="33"/>
      <c r="EZ264" s="33"/>
      <c r="FA264" s="33"/>
      <c r="FB264" s="33"/>
      <c r="FC264" s="33"/>
      <c r="FD264" s="33"/>
      <c r="FE264" s="33"/>
      <c r="FF264" s="33"/>
      <c r="FG264" s="33"/>
      <c r="FH264" s="33"/>
      <c r="FI264" s="33"/>
      <c r="FJ264" s="33"/>
      <c r="FK264" s="33"/>
      <c r="FL264" s="33"/>
      <c r="FM264" s="33"/>
      <c r="FN264" s="33"/>
      <c r="FO264" s="33"/>
      <c r="FP264" s="33"/>
      <c r="FQ264" s="33"/>
      <c r="FR264" s="33"/>
      <c r="FS264" s="33"/>
      <c r="FT264" s="33"/>
      <c r="FU264" s="33"/>
      <c r="FV264" s="33"/>
      <c r="FW264" s="33"/>
      <c r="FX264" s="33"/>
      <c r="FY264" s="33"/>
      <c r="FZ264" s="33"/>
      <c r="GA264" s="33"/>
      <c r="GB264" s="33"/>
      <c r="GC264" s="33"/>
      <c r="GD264" s="33"/>
      <c r="GE264" s="33"/>
      <c r="GF264" s="33"/>
      <c r="GG264" s="33"/>
      <c r="GH264" s="33"/>
      <c r="GI264" s="33"/>
      <c r="GJ264" s="33"/>
      <c r="GK264" s="33"/>
      <c r="GL264" s="33"/>
      <c r="GM264" s="33"/>
      <c r="GN264" s="33"/>
      <c r="GO264" s="33"/>
      <c r="GP264" s="33"/>
      <c r="GQ264" s="33"/>
      <c r="GR264" s="33"/>
      <c r="GS264" s="33"/>
      <c r="GT264" s="33"/>
      <c r="GU264" s="33"/>
      <c r="GV264" s="33"/>
      <c r="GW264" s="33"/>
      <c r="GX264" s="33"/>
      <c r="GY264" s="33"/>
      <c r="GZ264" s="33"/>
      <c r="HA264" s="33"/>
      <c r="HB264" s="33"/>
      <c r="HC264" s="33"/>
      <c r="HD264" s="33"/>
      <c r="HE264" s="33"/>
      <c r="HF264" s="33"/>
      <c r="HG264" s="33"/>
      <c r="HH264" s="33"/>
      <c r="HI264" s="33"/>
      <c r="HJ264" s="33"/>
      <c r="HK264" s="33"/>
      <c r="HL264" s="33"/>
      <c r="HM264" s="33"/>
      <c r="HN264" s="33"/>
      <c r="HO264" s="33"/>
      <c r="HP264" s="33"/>
      <c r="HQ264" s="33"/>
      <c r="HR264" s="33"/>
      <c r="HS264" s="33"/>
      <c r="HT264" s="33"/>
      <c r="HU264" s="33"/>
      <c r="HV264" s="33"/>
      <c r="HW264" s="33"/>
      <c r="HX264" s="33"/>
      <c r="HY264" s="33"/>
      <c r="HZ264" s="33"/>
      <c r="IA264" s="33"/>
      <c r="IB264" s="33"/>
      <c r="IC264" s="33"/>
      <c r="ID264" s="33"/>
      <c r="IE264" s="33"/>
      <c r="IF264" s="33"/>
      <c r="IG264" s="33"/>
      <c r="IH264" s="33"/>
      <c r="II264" s="33"/>
      <c r="IJ264" s="33"/>
      <c r="IK264" s="33"/>
      <c r="IL264" s="33"/>
      <c r="IM264" s="33"/>
      <c r="IN264" s="33"/>
      <c r="IO264" s="33"/>
      <c r="IP264" s="33"/>
      <c r="IQ264" s="33"/>
    </row>
    <row r="265" spans="1:251" s="47" customFormat="1" ht="18.75" customHeight="1" thickBot="1">
      <c r="A265" s="48"/>
      <c r="B265" s="106" t="s">
        <v>92</v>
      </c>
      <c r="C265" s="107"/>
      <c r="D265" s="107"/>
      <c r="E265" s="107"/>
      <c r="F265" s="107"/>
      <c r="G265" s="107"/>
      <c r="H265" s="107"/>
      <c r="I265" s="107"/>
      <c r="J265" s="107"/>
      <c r="K265" s="107"/>
      <c r="L265" s="107"/>
      <c r="M265" s="107"/>
      <c r="N265" s="107"/>
      <c r="O265" s="107"/>
      <c r="P265" s="107"/>
      <c r="Q265" s="107"/>
      <c r="R265" s="107"/>
      <c r="S265" s="107"/>
      <c r="T265" s="107"/>
      <c r="U265" s="107"/>
      <c r="V265" s="107"/>
      <c r="W265" s="107"/>
      <c r="X265" s="107"/>
      <c r="Y265" s="107"/>
      <c r="Z265" s="108"/>
      <c r="AA265" s="109">
        <f>SUM($AA$263:$AA$264)</f>
        <v>4282</v>
      </c>
      <c r="AB265" s="110"/>
      <c r="AC265" s="110"/>
      <c r="AD265" s="110"/>
      <c r="AE265" s="110"/>
      <c r="AF265" s="110"/>
      <c r="AG265" s="110"/>
      <c r="AH265" s="110"/>
      <c r="AI265" s="111"/>
      <c r="AJ265" s="109">
        <f>SUM($AJ$263:$AJ$264)</f>
        <v>4481</v>
      </c>
      <c r="AK265" s="110"/>
      <c r="AL265" s="110"/>
      <c r="AM265" s="110"/>
      <c r="AN265" s="110"/>
      <c r="AO265" s="110"/>
      <c r="AP265" s="110"/>
      <c r="AQ265" s="110"/>
      <c r="AR265" s="111"/>
      <c r="AS265" s="112"/>
      <c r="AT265" s="113"/>
      <c r="AU265" s="113"/>
      <c r="AV265" s="113"/>
      <c r="AW265" s="113"/>
      <c r="AX265" s="114"/>
      <c r="AY265" s="33"/>
      <c r="AZ265" s="33"/>
      <c r="BA265" s="33"/>
      <c r="BB265" s="33"/>
      <c r="BC265" s="33"/>
      <c r="BD265" s="33"/>
      <c r="BE265" s="33"/>
      <c r="BF265" s="33"/>
      <c r="BG265" s="33"/>
      <c r="BH265" s="33"/>
      <c r="BI265" s="33"/>
      <c r="BJ265" s="33"/>
      <c r="BK265" s="33"/>
      <c r="BL265" s="33"/>
      <c r="BM265" s="33"/>
      <c r="BN265" s="33"/>
      <c r="BO265" s="33"/>
      <c r="BP265" s="33"/>
      <c r="BQ265" s="33"/>
      <c r="BR265" s="33"/>
      <c r="BS265" s="33"/>
      <c r="BT265" s="33"/>
      <c r="BU265" s="33"/>
      <c r="BV265" s="33"/>
      <c r="BW265" s="33"/>
      <c r="BX265" s="33"/>
      <c r="BY265" s="33"/>
      <c r="BZ265" s="33"/>
      <c r="CA265" s="33"/>
      <c r="CB265" s="33"/>
      <c r="CC265" s="33"/>
      <c r="CD265" s="33"/>
      <c r="CE265" s="33"/>
      <c r="CF265" s="33"/>
      <c r="CG265" s="33"/>
      <c r="CH265" s="33"/>
      <c r="CI265" s="33"/>
      <c r="CJ265" s="33"/>
      <c r="CK265" s="33"/>
      <c r="CL265" s="33"/>
      <c r="CM265" s="33"/>
      <c r="CN265" s="33"/>
      <c r="CO265" s="33"/>
      <c r="CP265" s="33"/>
      <c r="CQ265" s="33"/>
      <c r="CR265" s="33"/>
      <c r="CS265" s="33"/>
      <c r="CT265" s="33"/>
      <c r="CU265" s="33"/>
      <c r="CV265" s="33"/>
      <c r="CW265" s="33"/>
      <c r="CX265" s="33"/>
      <c r="CY265" s="33"/>
      <c r="CZ265" s="33"/>
      <c r="DA265" s="33"/>
      <c r="DB265" s="33"/>
      <c r="DC265" s="33"/>
      <c r="DD265" s="33"/>
      <c r="DE265" s="33"/>
      <c r="DF265" s="33"/>
      <c r="DG265" s="33"/>
      <c r="DH265" s="33"/>
      <c r="DI265" s="33"/>
      <c r="DJ265" s="33"/>
      <c r="DK265" s="33"/>
      <c r="DL265" s="33"/>
      <c r="DM265" s="33"/>
      <c r="DN265" s="33"/>
      <c r="DO265" s="33"/>
      <c r="DP265" s="33"/>
      <c r="DQ265" s="33"/>
      <c r="DR265" s="33"/>
      <c r="DS265" s="33"/>
      <c r="DT265" s="33"/>
      <c r="DU265" s="33"/>
      <c r="DV265" s="33"/>
      <c r="DW265" s="33"/>
      <c r="DX265" s="33"/>
      <c r="DY265" s="33"/>
      <c r="DZ265" s="33"/>
      <c r="EA265" s="33"/>
      <c r="EB265" s="33"/>
      <c r="EC265" s="33"/>
      <c r="ED265" s="33"/>
      <c r="EE265" s="33"/>
      <c r="EF265" s="33"/>
      <c r="EG265" s="33"/>
      <c r="EH265" s="33"/>
      <c r="EI265" s="33"/>
      <c r="EJ265" s="33"/>
      <c r="EK265" s="33"/>
      <c r="EL265" s="33"/>
      <c r="EM265" s="33"/>
      <c r="EN265" s="33"/>
      <c r="EO265" s="33"/>
      <c r="EP265" s="33"/>
      <c r="EQ265" s="33"/>
      <c r="ER265" s="33"/>
      <c r="ES265" s="33"/>
      <c r="ET265" s="33"/>
      <c r="EU265" s="33"/>
      <c r="EV265" s="33"/>
      <c r="EW265" s="33"/>
      <c r="EX265" s="33"/>
      <c r="EY265" s="33"/>
      <c r="EZ265" s="33"/>
      <c r="FA265" s="33"/>
      <c r="FB265" s="33"/>
      <c r="FC265" s="33"/>
      <c r="FD265" s="33"/>
      <c r="FE265" s="33"/>
      <c r="FF265" s="33"/>
      <c r="FG265" s="33"/>
      <c r="FH265" s="33"/>
      <c r="FI265" s="33"/>
      <c r="FJ265" s="33"/>
      <c r="FK265" s="33"/>
      <c r="FL265" s="33"/>
      <c r="FM265" s="33"/>
      <c r="FN265" s="33"/>
      <c r="FO265" s="33"/>
      <c r="FP265" s="33"/>
      <c r="FQ265" s="33"/>
      <c r="FR265" s="33"/>
      <c r="FS265" s="33"/>
      <c r="FT265" s="33"/>
      <c r="FU265" s="33"/>
      <c r="FV265" s="33"/>
      <c r="FW265" s="33"/>
      <c r="FX265" s="33"/>
      <c r="FY265" s="33"/>
      <c r="FZ265" s="33"/>
      <c r="GA265" s="33"/>
      <c r="GB265" s="33"/>
      <c r="GC265" s="33"/>
      <c r="GD265" s="33"/>
      <c r="GE265" s="33"/>
      <c r="GF265" s="33"/>
      <c r="GG265" s="33"/>
      <c r="GH265" s="33"/>
      <c r="GI265" s="33"/>
      <c r="GJ265" s="33"/>
      <c r="GK265" s="33"/>
      <c r="GL265" s="33"/>
      <c r="GM265" s="33"/>
      <c r="GN265" s="33"/>
      <c r="GO265" s="33"/>
      <c r="GP265" s="33"/>
      <c r="GQ265" s="33"/>
      <c r="GR265" s="33"/>
      <c r="GS265" s="33"/>
      <c r="GT265" s="33"/>
      <c r="GU265" s="33"/>
      <c r="GV265" s="33"/>
      <c r="GW265" s="33"/>
      <c r="GX265" s="33"/>
      <c r="GY265" s="33"/>
      <c r="GZ265" s="33"/>
      <c r="HA265" s="33"/>
      <c r="HB265" s="33"/>
      <c r="HC265" s="33"/>
      <c r="HD265" s="33"/>
      <c r="HE265" s="33"/>
      <c r="HF265" s="33"/>
      <c r="HG265" s="33"/>
      <c r="HH265" s="33"/>
      <c r="HI265" s="33"/>
      <c r="HJ265" s="33"/>
      <c r="HK265" s="33"/>
      <c r="HL265" s="33"/>
      <c r="HM265" s="33"/>
      <c r="HN265" s="33"/>
      <c r="HO265" s="33"/>
      <c r="HP265" s="33"/>
      <c r="HQ265" s="33"/>
      <c r="HR265" s="33"/>
      <c r="HS265" s="33"/>
      <c r="HT265" s="33"/>
      <c r="HU265" s="33"/>
      <c r="HV265" s="33"/>
      <c r="HW265" s="33"/>
      <c r="HX265" s="33"/>
      <c r="HY265" s="33"/>
      <c r="HZ265" s="33"/>
      <c r="IA265" s="33"/>
      <c r="IB265" s="33"/>
      <c r="IC265" s="33"/>
      <c r="ID265" s="33"/>
      <c r="IE265" s="33"/>
      <c r="IF265" s="33"/>
      <c r="IG265" s="33"/>
      <c r="IH265" s="33"/>
      <c r="II265" s="33"/>
      <c r="IJ265" s="33"/>
      <c r="IK265" s="33"/>
      <c r="IL265" s="33"/>
      <c r="IM265" s="33"/>
      <c r="IN265" s="33"/>
      <c r="IO265" s="33"/>
      <c r="IP265" s="33"/>
      <c r="IQ265" s="33"/>
    </row>
    <row r="267" spans="1:251" ht="18.75">
      <c r="A267" s="32" t="s">
        <v>79</v>
      </c>
      <c r="AW267" s="34"/>
      <c r="AX267" s="35"/>
      <c r="AY267" s="34"/>
    </row>
    <row r="269" spans="1:251" ht="18.75">
      <c r="B269" s="115" t="s">
        <v>0</v>
      </c>
      <c r="C269" s="135"/>
      <c r="D269" s="135"/>
      <c r="E269" s="135"/>
      <c r="F269" s="135"/>
      <c r="G269" s="135"/>
      <c r="H269" s="135"/>
      <c r="I269" s="135"/>
      <c r="J269" s="135"/>
      <c r="K269" s="135"/>
      <c r="L269" s="135"/>
      <c r="M269" s="135"/>
      <c r="N269" s="135"/>
      <c r="O269" s="135"/>
      <c r="P269" s="135"/>
      <c r="Q269" s="135"/>
      <c r="R269" s="135"/>
      <c r="S269" s="135"/>
      <c r="T269" s="135"/>
      <c r="U269" s="135"/>
      <c r="V269" s="135"/>
      <c r="W269" s="135"/>
      <c r="X269" s="135"/>
      <c r="Y269" s="135"/>
      <c r="Z269" s="135"/>
      <c r="AA269" s="135"/>
      <c r="AB269" s="135"/>
      <c r="AC269" s="135"/>
      <c r="AD269" s="135"/>
      <c r="AE269" s="135"/>
      <c r="AF269" s="135"/>
      <c r="AG269" s="135"/>
      <c r="AH269" s="135"/>
      <c r="AI269" s="135"/>
      <c r="AJ269" s="135"/>
      <c r="AK269" s="135"/>
      <c r="AL269" s="135"/>
      <c r="AM269" s="135"/>
      <c r="AN269" s="135"/>
      <c r="AO269" s="135"/>
      <c r="AP269" s="135"/>
      <c r="AQ269" s="135"/>
      <c r="AR269" s="135"/>
      <c r="AS269" s="135"/>
      <c r="AT269" s="135"/>
      <c r="AU269" s="135"/>
      <c r="AV269" s="135"/>
      <c r="AW269" s="135"/>
      <c r="AX269" s="135"/>
    </row>
    <row r="270" spans="1:251">
      <c r="Z270" s="36"/>
      <c r="AD270" s="36"/>
      <c r="AE270" s="36"/>
      <c r="AF270" s="36"/>
      <c r="AG270" s="36"/>
      <c r="AH270" s="36"/>
      <c r="AI270" s="36"/>
      <c r="AO270" s="36"/>
    </row>
    <row r="271" spans="1:251" ht="13.5" thickBot="1">
      <c r="Z271" s="36"/>
      <c r="AD271" s="36"/>
      <c r="AE271" s="36"/>
      <c r="AF271" s="36"/>
      <c r="AG271" s="36"/>
      <c r="AH271" s="36"/>
      <c r="AI271" s="36"/>
      <c r="AO271" s="36"/>
      <c r="DI271" s="37"/>
    </row>
    <row r="272" spans="1:251" ht="24.75" customHeight="1" thickBot="1">
      <c r="B272" s="117" t="s">
        <v>80</v>
      </c>
      <c r="C272" s="118"/>
      <c r="D272" s="118"/>
      <c r="E272" s="118"/>
      <c r="F272" s="118"/>
      <c r="G272" s="118"/>
      <c r="H272" s="119" t="s">
        <v>121</v>
      </c>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120"/>
      <c r="AL272" s="120"/>
      <c r="AM272" s="120"/>
      <c r="AN272" s="120"/>
      <c r="AO272" s="120"/>
      <c r="AP272" s="120"/>
      <c r="AQ272" s="120"/>
      <c r="AR272" s="120"/>
      <c r="AS272" s="120"/>
      <c r="AT272" s="120"/>
      <c r="AU272" s="120"/>
      <c r="AV272" s="120"/>
      <c r="AW272" s="120"/>
      <c r="AX272" s="121"/>
      <c r="DI272" s="37"/>
    </row>
    <row r="273" spans="1:113" ht="14.25">
      <c r="B273" s="38"/>
      <c r="C273" s="38"/>
      <c r="D273" s="38"/>
      <c r="E273" s="38"/>
      <c r="F273" s="38"/>
      <c r="G273" s="38"/>
      <c r="H273" s="39"/>
      <c r="I273" s="39"/>
      <c r="J273" s="39"/>
      <c r="K273" s="39"/>
      <c r="L273" s="40"/>
      <c r="M273" s="40"/>
      <c r="N273" s="40"/>
      <c r="O273" s="40"/>
      <c r="P273" s="39"/>
      <c r="Q273" s="39"/>
      <c r="R273" s="39"/>
      <c r="S273" s="39"/>
      <c r="T273" s="39"/>
      <c r="U273" s="39"/>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1"/>
      <c r="DI273" s="37"/>
    </row>
    <row r="274" spans="1:113" ht="15" thickBot="1">
      <c r="A274" s="42"/>
      <c r="B274" s="41" t="s">
        <v>82</v>
      </c>
      <c r="C274" s="39"/>
      <c r="D274" s="39"/>
      <c r="E274" s="39"/>
      <c r="F274" s="39"/>
      <c r="G274" s="39"/>
      <c r="H274" s="39"/>
      <c r="I274" s="39"/>
      <c r="J274" s="39"/>
      <c r="K274" s="39"/>
      <c r="L274" s="40"/>
      <c r="M274" s="40"/>
      <c r="N274" s="40"/>
      <c r="O274" s="40"/>
      <c r="P274" s="39"/>
      <c r="Q274" s="39"/>
      <c r="R274" s="39"/>
      <c r="S274" s="39"/>
      <c r="T274" s="39"/>
      <c r="U274" s="39"/>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1"/>
      <c r="DI274" s="37"/>
    </row>
    <row r="275" spans="1:113" ht="14.25">
      <c r="A275" s="39"/>
      <c r="B275" s="43"/>
      <c r="C275" s="38"/>
      <c r="D275" s="38"/>
      <c r="E275" s="38"/>
      <c r="F275" s="38"/>
      <c r="G275" s="38"/>
      <c r="H275" s="38"/>
      <c r="I275" s="38"/>
      <c r="J275" s="38"/>
      <c r="K275" s="38"/>
      <c r="L275" s="44"/>
      <c r="M275" s="44"/>
      <c r="N275" s="44"/>
      <c r="O275" s="44"/>
      <c r="P275" s="38"/>
      <c r="Q275" s="38"/>
      <c r="R275" s="38"/>
      <c r="S275" s="38"/>
      <c r="T275" s="38"/>
      <c r="U275" s="38"/>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113" ht="12" customHeight="1">
      <c r="A276" s="39"/>
      <c r="B276" s="122" t="s">
        <v>122</v>
      </c>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c r="AA276" s="123"/>
      <c r="AB276" s="123"/>
      <c r="AC276" s="123"/>
      <c r="AD276" s="123"/>
      <c r="AE276" s="123"/>
      <c r="AF276" s="123"/>
      <c r="AG276" s="123"/>
      <c r="AH276" s="123"/>
      <c r="AI276" s="123"/>
      <c r="AJ276" s="123"/>
      <c r="AK276" s="123"/>
      <c r="AL276" s="123"/>
      <c r="AM276" s="123"/>
      <c r="AN276" s="123"/>
      <c r="AO276" s="123"/>
      <c r="AP276" s="123"/>
      <c r="AQ276" s="123"/>
      <c r="AR276" s="123"/>
      <c r="AS276" s="123"/>
      <c r="AT276" s="123"/>
      <c r="AU276" s="123"/>
      <c r="AV276" s="123"/>
      <c r="AW276" s="123"/>
      <c r="AX276" s="124"/>
    </row>
    <row r="277" spans="1:113" ht="12" customHeight="1">
      <c r="A277" s="39"/>
      <c r="B277" s="122"/>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c r="AA277" s="123"/>
      <c r="AB277" s="123"/>
      <c r="AC277" s="123"/>
      <c r="AD277" s="123"/>
      <c r="AE277" s="123"/>
      <c r="AF277" s="123"/>
      <c r="AG277" s="123"/>
      <c r="AH277" s="123"/>
      <c r="AI277" s="123"/>
      <c r="AJ277" s="123"/>
      <c r="AK277" s="123"/>
      <c r="AL277" s="123"/>
      <c r="AM277" s="123"/>
      <c r="AN277" s="123"/>
      <c r="AO277" s="123"/>
      <c r="AP277" s="123"/>
      <c r="AQ277" s="123"/>
      <c r="AR277" s="123"/>
      <c r="AS277" s="123"/>
      <c r="AT277" s="123"/>
      <c r="AU277" s="123"/>
      <c r="AV277" s="123"/>
      <c r="AW277" s="123"/>
      <c r="AX277" s="124"/>
      <c r="BC277" s="47"/>
    </row>
    <row r="278" spans="1:113" ht="12" customHeight="1">
      <c r="A278" s="39"/>
      <c r="B278" s="122"/>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c r="AA278" s="123"/>
      <c r="AB278" s="123"/>
      <c r="AC278" s="123"/>
      <c r="AD278" s="123"/>
      <c r="AE278" s="123"/>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113" ht="12" customHeight="1">
      <c r="A279" s="39"/>
      <c r="B279" s="122"/>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113" ht="12" customHeight="1">
      <c r="A280" s="39"/>
      <c r="B280" s="122"/>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c r="AA280" s="123"/>
      <c r="AB280" s="123"/>
      <c r="AC280" s="123"/>
      <c r="AD280" s="123"/>
      <c r="AE280" s="123"/>
      <c r="AF280" s="123"/>
      <c r="AG280" s="123"/>
      <c r="AH280" s="123"/>
      <c r="AI280" s="123"/>
      <c r="AJ280" s="123"/>
      <c r="AK280" s="123"/>
      <c r="AL280" s="123"/>
      <c r="AM280" s="123"/>
      <c r="AN280" s="123"/>
      <c r="AO280" s="123"/>
      <c r="AP280" s="123"/>
      <c r="AQ280" s="123"/>
      <c r="AR280" s="123"/>
      <c r="AS280" s="123"/>
      <c r="AT280" s="123"/>
      <c r="AU280" s="123"/>
      <c r="AV280" s="123"/>
      <c r="AW280" s="123"/>
      <c r="AX280" s="124"/>
    </row>
    <row r="281" spans="1:113" ht="15" thickBot="1">
      <c r="A281" s="48"/>
      <c r="B281" s="49"/>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c r="AA281" s="50"/>
      <c r="AB281" s="50"/>
      <c r="AC281" s="50"/>
      <c r="AD281" s="50"/>
      <c r="AE281" s="50"/>
      <c r="AF281" s="50"/>
      <c r="AG281" s="50"/>
      <c r="AH281" s="50"/>
      <c r="AI281" s="50"/>
      <c r="AJ281" s="50"/>
      <c r="AK281" s="50"/>
      <c r="AL281" s="50"/>
      <c r="AM281" s="50"/>
      <c r="AN281" s="50"/>
      <c r="AO281" s="50"/>
      <c r="AP281" s="50"/>
      <c r="AQ281" s="50"/>
      <c r="AR281" s="50"/>
      <c r="AS281" s="50"/>
      <c r="AT281" s="50"/>
      <c r="AU281" s="50"/>
      <c r="AV281" s="50"/>
      <c r="AW281" s="50"/>
      <c r="AX281" s="51"/>
    </row>
    <row r="282" spans="1:113">
      <c r="B282" s="52"/>
    </row>
    <row r="283" spans="1:113" ht="15" thickBot="1">
      <c r="A283" s="42"/>
      <c r="B283" s="41" t="s">
        <v>83</v>
      </c>
      <c r="C283" s="39"/>
      <c r="D283" s="39"/>
      <c r="E283" s="39"/>
      <c r="F283" s="39"/>
      <c r="G283" s="39"/>
      <c r="H283" s="39"/>
      <c r="I283" s="39"/>
      <c r="J283" s="39"/>
      <c r="K283" s="39"/>
      <c r="L283" s="40"/>
      <c r="M283" s="40"/>
      <c r="N283" s="40"/>
      <c r="O283" s="40"/>
      <c r="P283" s="39"/>
      <c r="Q283" s="39"/>
      <c r="R283" s="39"/>
      <c r="S283" s="39"/>
      <c r="T283" s="39"/>
      <c r="U283" s="39"/>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1"/>
      <c r="DI283" s="37"/>
    </row>
    <row r="284" spans="1:113" ht="14.25">
      <c r="A284" s="39"/>
      <c r="B284" s="43"/>
      <c r="C284" s="38"/>
      <c r="D284" s="38"/>
      <c r="E284" s="38"/>
      <c r="F284" s="38"/>
      <c r="G284" s="38"/>
      <c r="H284" s="38"/>
      <c r="I284" s="38"/>
      <c r="J284" s="38"/>
      <c r="K284" s="38"/>
      <c r="L284" s="44"/>
      <c r="M284" s="44"/>
      <c r="N284" s="44"/>
      <c r="O284" s="44"/>
      <c r="P284" s="38"/>
      <c r="Q284" s="38"/>
      <c r="R284" s="38"/>
      <c r="S284" s="38"/>
      <c r="T284" s="38"/>
      <c r="U284" s="38"/>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113" ht="12" customHeight="1">
      <c r="A285" s="39"/>
      <c r="B285" s="122" t="s">
        <v>123</v>
      </c>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c r="AA285" s="123"/>
      <c r="AB285" s="123"/>
      <c r="AC285" s="123"/>
      <c r="AD285" s="123"/>
      <c r="AE285" s="123"/>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113" ht="12" customHeight="1">
      <c r="A286" s="39"/>
      <c r="B286" s="122"/>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c r="AA286" s="123"/>
      <c r="AB286" s="123"/>
      <c r="AC286" s="123"/>
      <c r="AD286" s="123"/>
      <c r="AE286" s="123"/>
      <c r="AF286" s="123"/>
      <c r="AG286" s="123"/>
      <c r="AH286" s="123"/>
      <c r="AI286" s="123"/>
      <c r="AJ286" s="123"/>
      <c r="AK286" s="123"/>
      <c r="AL286" s="123"/>
      <c r="AM286" s="123"/>
      <c r="AN286" s="123"/>
      <c r="AO286" s="123"/>
      <c r="AP286" s="123"/>
      <c r="AQ286" s="123"/>
      <c r="AR286" s="123"/>
      <c r="AS286" s="123"/>
      <c r="AT286" s="123"/>
      <c r="AU286" s="123"/>
      <c r="AV286" s="123"/>
      <c r="AW286" s="123"/>
      <c r="AX286" s="124"/>
      <c r="BC286" s="47"/>
    </row>
    <row r="287" spans="1:113" ht="12" customHeight="1">
      <c r="A287" s="39"/>
      <c r="B287" s="122"/>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c r="AA287" s="123"/>
      <c r="AB287" s="123"/>
      <c r="AC287" s="123"/>
      <c r="AD287" s="123"/>
      <c r="AE287" s="123"/>
      <c r="AF287" s="123"/>
      <c r="AG287" s="123"/>
      <c r="AH287" s="123"/>
      <c r="AI287" s="123"/>
      <c r="AJ287" s="123"/>
      <c r="AK287" s="123"/>
      <c r="AL287" s="123"/>
      <c r="AM287" s="123"/>
      <c r="AN287" s="123"/>
      <c r="AO287" s="123"/>
      <c r="AP287" s="123"/>
      <c r="AQ287" s="123"/>
      <c r="AR287" s="123"/>
      <c r="AS287" s="123"/>
      <c r="AT287" s="123"/>
      <c r="AU287" s="123"/>
      <c r="AV287" s="123"/>
      <c r="AW287" s="123"/>
      <c r="AX287" s="124"/>
    </row>
    <row r="288" spans="1:113" ht="12" customHeight="1">
      <c r="A288" s="39"/>
      <c r="B288" s="122"/>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c r="AA288" s="123"/>
      <c r="AB288" s="123"/>
      <c r="AC288" s="123"/>
      <c r="AD288" s="123"/>
      <c r="AE288" s="123"/>
      <c r="AF288" s="123"/>
      <c r="AG288" s="123"/>
      <c r="AH288" s="123"/>
      <c r="AI288" s="123"/>
      <c r="AJ288" s="123"/>
      <c r="AK288" s="123"/>
      <c r="AL288" s="123"/>
      <c r="AM288" s="123"/>
      <c r="AN288" s="123"/>
      <c r="AO288" s="123"/>
      <c r="AP288" s="123"/>
      <c r="AQ288" s="123"/>
      <c r="AR288" s="123"/>
      <c r="AS288" s="123"/>
      <c r="AT288" s="123"/>
      <c r="AU288" s="123"/>
      <c r="AV288" s="123"/>
      <c r="AW288" s="123"/>
      <c r="AX288" s="124"/>
    </row>
    <row r="289" spans="1:251" ht="12" customHeight="1">
      <c r="A289" s="39"/>
      <c r="B289" s="122"/>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3"/>
      <c r="AL289" s="123"/>
      <c r="AM289" s="123"/>
      <c r="AN289" s="123"/>
      <c r="AO289" s="123"/>
      <c r="AP289" s="123"/>
      <c r="AQ289" s="123"/>
      <c r="AR289" s="123"/>
      <c r="AS289" s="123"/>
      <c r="AT289" s="123"/>
      <c r="AU289" s="123"/>
      <c r="AV289" s="123"/>
      <c r="AW289" s="123"/>
      <c r="AX289" s="124"/>
    </row>
    <row r="290" spans="1:251" ht="15" thickBot="1">
      <c r="A290" s="48"/>
      <c r="B290" s="49"/>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c r="AA290" s="50"/>
      <c r="AB290" s="50"/>
      <c r="AC290" s="50"/>
      <c r="AD290" s="50"/>
      <c r="AE290" s="50"/>
      <c r="AF290" s="50"/>
      <c r="AG290" s="50"/>
      <c r="AH290" s="50"/>
      <c r="AI290" s="50"/>
      <c r="AJ290" s="50"/>
      <c r="AK290" s="50"/>
      <c r="AL290" s="50"/>
      <c r="AM290" s="50"/>
      <c r="AN290" s="50"/>
      <c r="AO290" s="50"/>
      <c r="AP290" s="50"/>
      <c r="AQ290" s="50"/>
      <c r="AR290" s="50"/>
      <c r="AS290" s="50"/>
      <c r="AT290" s="50"/>
      <c r="AU290" s="50"/>
      <c r="AV290" s="50"/>
      <c r="AW290" s="50"/>
      <c r="AX290" s="51"/>
    </row>
    <row r="291" spans="1:251">
      <c r="B291" s="52"/>
    </row>
    <row r="292" spans="1:251" ht="14.25">
      <c r="B292" s="41" t="s">
        <v>85</v>
      </c>
      <c r="C292" s="39"/>
      <c r="D292" s="39"/>
      <c r="E292" s="39"/>
      <c r="F292" s="39"/>
      <c r="G292" s="39"/>
      <c r="H292" s="39"/>
      <c r="I292" s="39"/>
      <c r="J292" s="39"/>
      <c r="K292" s="39"/>
      <c r="L292" s="40"/>
      <c r="M292" s="40"/>
      <c r="N292" s="40"/>
      <c r="O292" s="40"/>
      <c r="P292" s="39"/>
      <c r="Q292" s="39"/>
      <c r="R292" s="39"/>
      <c r="S292" s="39"/>
      <c r="T292" s="39"/>
      <c r="U292" s="39"/>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1"/>
    </row>
    <row r="293" spans="1:251" ht="15" thickBot="1">
      <c r="B293" s="39"/>
      <c r="C293" s="39"/>
      <c r="D293" s="39"/>
      <c r="E293" s="39"/>
      <c r="F293" s="39"/>
      <c r="G293" s="39"/>
      <c r="H293" s="39"/>
      <c r="I293" s="39"/>
      <c r="J293" s="39"/>
      <c r="K293" s="39"/>
      <c r="L293" s="40"/>
      <c r="M293" s="40"/>
      <c r="N293" s="40"/>
      <c r="O293" s="40"/>
      <c r="P293" s="39"/>
      <c r="Q293" s="39"/>
      <c r="R293" s="39"/>
      <c r="S293" s="39"/>
      <c r="T293" s="39"/>
      <c r="U293" s="39"/>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53" t="s">
        <v>86</v>
      </c>
    </row>
    <row r="294" spans="1:251" s="47" customFormat="1" ht="13.5" customHeight="1">
      <c r="A294" s="39"/>
      <c r="B294" s="125" t="s">
        <v>87</v>
      </c>
      <c r="C294" s="126"/>
      <c r="D294" s="126"/>
      <c r="E294" s="126"/>
      <c r="F294" s="126"/>
      <c r="G294" s="126"/>
      <c r="H294" s="126"/>
      <c r="I294" s="126"/>
      <c r="J294" s="126"/>
      <c r="K294" s="126"/>
      <c r="L294" s="126"/>
      <c r="M294" s="126"/>
      <c r="N294" s="126"/>
      <c r="O294" s="126"/>
      <c r="P294" s="126"/>
      <c r="Q294" s="126"/>
      <c r="R294" s="126"/>
      <c r="S294" s="126"/>
      <c r="T294" s="126"/>
      <c r="U294" s="126"/>
      <c r="V294" s="126"/>
      <c r="W294" s="126"/>
      <c r="X294" s="126"/>
      <c r="Y294" s="126"/>
      <c r="Z294" s="127"/>
      <c r="AA294" s="131" t="s">
        <v>88</v>
      </c>
      <c r="AB294" s="126"/>
      <c r="AC294" s="126"/>
      <c r="AD294" s="126"/>
      <c r="AE294" s="126"/>
      <c r="AF294" s="126"/>
      <c r="AG294" s="126"/>
      <c r="AH294" s="126"/>
      <c r="AI294" s="127"/>
      <c r="AJ294" s="131" t="s">
        <v>89</v>
      </c>
      <c r="AK294" s="126"/>
      <c r="AL294" s="126"/>
      <c r="AM294" s="126"/>
      <c r="AN294" s="126"/>
      <c r="AO294" s="126"/>
      <c r="AP294" s="126"/>
      <c r="AQ294" s="126"/>
      <c r="AR294" s="127"/>
      <c r="AS294" s="131" t="s">
        <v>90</v>
      </c>
      <c r="AT294" s="126"/>
      <c r="AU294" s="126"/>
      <c r="AV294" s="126"/>
      <c r="AW294" s="126"/>
      <c r="AX294" s="133"/>
      <c r="AY294" s="33"/>
      <c r="AZ294" s="33"/>
      <c r="BA294" s="33"/>
      <c r="BB294" s="33"/>
      <c r="BC294" s="33"/>
      <c r="BD294" s="33"/>
      <c r="BE294" s="33"/>
      <c r="BF294" s="33"/>
      <c r="BG294" s="33"/>
      <c r="BH294" s="33"/>
      <c r="BI294" s="33"/>
      <c r="BJ294" s="33"/>
      <c r="BK294" s="33"/>
      <c r="BL294" s="33"/>
      <c r="BM294" s="33"/>
      <c r="BN294" s="33"/>
      <c r="BO294" s="33"/>
      <c r="BP294" s="33"/>
      <c r="BQ294" s="33"/>
      <c r="BR294" s="33"/>
      <c r="BS294" s="33"/>
      <c r="BT294" s="33"/>
      <c r="BU294" s="33"/>
      <c r="BV294" s="33"/>
      <c r="BW294" s="33"/>
      <c r="BX294" s="33"/>
      <c r="BY294" s="33"/>
      <c r="BZ294" s="33"/>
      <c r="CA294" s="33"/>
      <c r="CB294" s="33"/>
      <c r="CC294" s="33"/>
      <c r="CD294" s="33"/>
      <c r="CE294" s="33"/>
      <c r="CF294" s="33"/>
      <c r="CG294" s="33"/>
      <c r="CH294" s="33"/>
      <c r="CI294" s="33"/>
      <c r="CJ294" s="33"/>
      <c r="CK294" s="33"/>
      <c r="CL294" s="33"/>
      <c r="CM294" s="33"/>
      <c r="CN294" s="33"/>
      <c r="CO294" s="33"/>
      <c r="CP294" s="33"/>
      <c r="CQ294" s="33"/>
      <c r="CR294" s="33"/>
      <c r="CS294" s="33"/>
      <c r="CT294" s="33"/>
      <c r="CU294" s="33"/>
      <c r="CV294" s="33"/>
      <c r="CW294" s="33"/>
      <c r="CX294" s="33"/>
      <c r="CY294" s="33"/>
      <c r="CZ294" s="33"/>
      <c r="DA294" s="33"/>
      <c r="DB294" s="33"/>
      <c r="DC294" s="33"/>
      <c r="DD294" s="33"/>
      <c r="DE294" s="33"/>
      <c r="DF294" s="33"/>
      <c r="DG294" s="33"/>
      <c r="DH294" s="33"/>
      <c r="DI294" s="33"/>
      <c r="DJ294" s="33"/>
      <c r="DK294" s="33"/>
      <c r="DL294" s="33"/>
      <c r="DM294" s="33"/>
      <c r="DN294" s="33"/>
      <c r="DO294" s="33"/>
      <c r="DP294" s="33"/>
      <c r="DQ294" s="33"/>
      <c r="DR294" s="33"/>
      <c r="DS294" s="33"/>
      <c r="DT294" s="33"/>
      <c r="DU294" s="33"/>
      <c r="DV294" s="33"/>
      <c r="DW294" s="33"/>
      <c r="DX294" s="33"/>
      <c r="DY294" s="33"/>
      <c r="DZ294" s="33"/>
      <c r="EA294" s="33"/>
      <c r="EB294" s="33"/>
      <c r="EC294" s="33"/>
      <c r="ED294" s="33"/>
      <c r="EE294" s="33"/>
      <c r="EF294" s="33"/>
      <c r="EG294" s="33"/>
      <c r="EH294" s="33"/>
      <c r="EI294" s="33"/>
      <c r="EJ294" s="33"/>
      <c r="EK294" s="33"/>
      <c r="EL294" s="33"/>
      <c r="EM294" s="33"/>
      <c r="EN294" s="33"/>
      <c r="EO294" s="33"/>
      <c r="EP294" s="33"/>
      <c r="EQ294" s="33"/>
      <c r="ER294" s="33"/>
      <c r="ES294" s="33"/>
      <c r="ET294" s="33"/>
      <c r="EU294" s="33"/>
      <c r="EV294" s="33"/>
      <c r="EW294" s="33"/>
      <c r="EX294" s="33"/>
      <c r="EY294" s="33"/>
      <c r="EZ294" s="33"/>
      <c r="FA294" s="33"/>
      <c r="FB294" s="33"/>
      <c r="FC294" s="33"/>
      <c r="FD294" s="33"/>
      <c r="FE294" s="33"/>
      <c r="FF294" s="33"/>
      <c r="FG294" s="33"/>
      <c r="FH294" s="33"/>
      <c r="FI294" s="33"/>
      <c r="FJ294" s="33"/>
      <c r="FK294" s="33"/>
      <c r="FL294" s="33"/>
      <c r="FM294" s="33"/>
      <c r="FN294" s="33"/>
      <c r="FO294" s="33"/>
      <c r="FP294" s="33"/>
      <c r="FQ294" s="33"/>
      <c r="FR294" s="33"/>
      <c r="FS294" s="33"/>
      <c r="FT294" s="33"/>
      <c r="FU294" s="33"/>
      <c r="FV294" s="33"/>
      <c r="FW294" s="33"/>
      <c r="FX294" s="33"/>
      <c r="FY294" s="33"/>
      <c r="FZ294" s="33"/>
      <c r="GA294" s="33"/>
      <c r="GB294" s="33"/>
      <c r="GC294" s="33"/>
      <c r="GD294" s="33"/>
      <c r="GE294" s="33"/>
      <c r="GF294" s="33"/>
      <c r="GG294" s="33"/>
      <c r="GH294" s="33"/>
      <c r="GI294" s="33"/>
      <c r="GJ294" s="33"/>
      <c r="GK294" s="33"/>
      <c r="GL294" s="33"/>
      <c r="GM294" s="33"/>
      <c r="GN294" s="33"/>
      <c r="GO294" s="33"/>
      <c r="GP294" s="33"/>
      <c r="GQ294" s="33"/>
      <c r="GR294" s="33"/>
      <c r="GS294" s="33"/>
      <c r="GT294" s="33"/>
      <c r="GU294" s="33"/>
      <c r="GV294" s="33"/>
      <c r="GW294" s="33"/>
      <c r="GX294" s="33"/>
      <c r="GY294" s="33"/>
      <c r="GZ294" s="33"/>
      <c r="HA294" s="33"/>
      <c r="HB294" s="33"/>
      <c r="HC294" s="33"/>
      <c r="HD294" s="33"/>
      <c r="HE294" s="33"/>
      <c r="HF294" s="33"/>
      <c r="HG294" s="33"/>
      <c r="HH294" s="33"/>
      <c r="HI294" s="33"/>
      <c r="HJ294" s="33"/>
      <c r="HK294" s="33"/>
      <c r="HL294" s="33"/>
      <c r="HM294" s="33"/>
      <c r="HN294" s="33"/>
      <c r="HO294" s="33"/>
      <c r="HP294" s="33"/>
      <c r="HQ294" s="33"/>
      <c r="HR294" s="33"/>
      <c r="HS294" s="33"/>
      <c r="HT294" s="33"/>
      <c r="HU294" s="33"/>
      <c r="HV294" s="33"/>
      <c r="HW294" s="33"/>
      <c r="HX294" s="33"/>
      <c r="HY294" s="33"/>
      <c r="HZ294" s="33"/>
      <c r="IA294" s="33"/>
      <c r="IB294" s="33"/>
      <c r="IC294" s="33"/>
      <c r="ID294" s="33"/>
      <c r="IE294" s="33"/>
      <c r="IF294" s="33"/>
      <c r="IG294" s="33"/>
      <c r="IH294" s="33"/>
      <c r="II294" s="33"/>
      <c r="IJ294" s="33"/>
      <c r="IK294" s="33"/>
      <c r="IL294" s="33"/>
      <c r="IM294" s="33"/>
      <c r="IN294" s="33"/>
      <c r="IO294" s="33"/>
      <c r="IP294" s="33"/>
      <c r="IQ294" s="33"/>
    </row>
    <row r="295" spans="1:251" s="47" customFormat="1" ht="13.5">
      <c r="A295" s="39"/>
      <c r="B295" s="128"/>
      <c r="C295" s="129"/>
      <c r="D295" s="129"/>
      <c r="E295" s="129"/>
      <c r="F295" s="129"/>
      <c r="G295" s="129"/>
      <c r="H295" s="129"/>
      <c r="I295" s="129"/>
      <c r="J295" s="129"/>
      <c r="K295" s="129"/>
      <c r="L295" s="129"/>
      <c r="M295" s="129"/>
      <c r="N295" s="129"/>
      <c r="O295" s="129"/>
      <c r="P295" s="129"/>
      <c r="Q295" s="129"/>
      <c r="R295" s="129"/>
      <c r="S295" s="129"/>
      <c r="T295" s="129"/>
      <c r="U295" s="129"/>
      <c r="V295" s="129"/>
      <c r="W295" s="129"/>
      <c r="X295" s="129"/>
      <c r="Y295" s="129"/>
      <c r="Z295" s="130"/>
      <c r="AA295" s="132"/>
      <c r="AB295" s="129"/>
      <c r="AC295" s="129"/>
      <c r="AD295" s="129"/>
      <c r="AE295" s="129"/>
      <c r="AF295" s="129"/>
      <c r="AG295" s="129"/>
      <c r="AH295" s="129"/>
      <c r="AI295" s="130"/>
      <c r="AJ295" s="132"/>
      <c r="AK295" s="129"/>
      <c r="AL295" s="129"/>
      <c r="AM295" s="129"/>
      <c r="AN295" s="129"/>
      <c r="AO295" s="129"/>
      <c r="AP295" s="129"/>
      <c r="AQ295" s="129"/>
      <c r="AR295" s="130"/>
      <c r="AS295" s="132"/>
      <c r="AT295" s="129"/>
      <c r="AU295" s="129"/>
      <c r="AV295" s="129"/>
      <c r="AW295" s="129"/>
      <c r="AX295" s="134"/>
      <c r="AY295" s="33"/>
      <c r="AZ295" s="33"/>
      <c r="BA295" s="33"/>
      <c r="BB295" s="54"/>
      <c r="BC295" s="55"/>
      <c r="BE295" s="33"/>
      <c r="BF295" s="33"/>
      <c r="BG295" s="33"/>
      <c r="BH295" s="33"/>
      <c r="BI295" s="33"/>
      <c r="BJ295" s="33"/>
      <c r="BK295" s="33"/>
      <c r="BL295" s="33"/>
      <c r="BM295" s="33"/>
      <c r="BN295" s="33"/>
      <c r="BO295" s="33"/>
      <c r="BP295" s="33"/>
      <c r="BQ295" s="33"/>
      <c r="BR295" s="33"/>
      <c r="BS295" s="33"/>
      <c r="BT295" s="33"/>
      <c r="BU295" s="33"/>
      <c r="BV295" s="33"/>
      <c r="BW295" s="33"/>
      <c r="BX295" s="33"/>
      <c r="BY295" s="33"/>
      <c r="BZ295" s="33"/>
      <c r="CA295" s="33"/>
      <c r="CB295" s="33"/>
      <c r="CC295" s="33"/>
      <c r="CD295" s="33"/>
      <c r="CE295" s="33"/>
      <c r="CF295" s="33"/>
      <c r="CG295" s="33"/>
      <c r="CH295" s="33"/>
      <c r="CI295" s="33"/>
      <c r="CJ295" s="33"/>
      <c r="CK295" s="33"/>
      <c r="CL295" s="33"/>
      <c r="CM295" s="33"/>
      <c r="CN295" s="33"/>
      <c r="CO295" s="33"/>
      <c r="CP295" s="33"/>
      <c r="CQ295" s="33"/>
      <c r="CR295" s="33"/>
      <c r="CS295" s="33"/>
      <c r="CT295" s="33"/>
      <c r="CU295" s="33"/>
      <c r="CV295" s="33"/>
      <c r="CW295" s="33"/>
      <c r="CX295" s="33"/>
      <c r="CY295" s="33"/>
      <c r="CZ295" s="33"/>
      <c r="DA295" s="33"/>
      <c r="DB295" s="33"/>
      <c r="DC295" s="33"/>
      <c r="DD295" s="33"/>
      <c r="DE295" s="33"/>
      <c r="DF295" s="33"/>
      <c r="DG295" s="33"/>
      <c r="DH295" s="33"/>
      <c r="DI295" s="33"/>
      <c r="DJ295" s="33"/>
      <c r="DK295" s="33"/>
      <c r="DL295" s="33"/>
      <c r="DM295" s="33"/>
      <c r="DN295" s="33"/>
      <c r="DO295" s="33"/>
      <c r="DP295" s="33"/>
      <c r="DQ295" s="33"/>
      <c r="DR295" s="33"/>
      <c r="DS295" s="33"/>
      <c r="DT295" s="33"/>
      <c r="DU295" s="33"/>
      <c r="DV295" s="33"/>
      <c r="DW295" s="33"/>
      <c r="DX295" s="33"/>
      <c r="DY295" s="33"/>
      <c r="DZ295" s="33"/>
      <c r="EA295" s="33"/>
      <c r="EB295" s="33"/>
      <c r="EC295" s="33"/>
      <c r="ED295" s="33"/>
      <c r="EE295" s="33"/>
      <c r="EF295" s="33"/>
      <c r="EG295" s="33"/>
      <c r="EH295" s="33"/>
      <c r="EI295" s="33"/>
      <c r="EJ295" s="33"/>
      <c r="EK295" s="33"/>
      <c r="EL295" s="33"/>
      <c r="EM295" s="33"/>
      <c r="EN295" s="33"/>
      <c r="EO295" s="33"/>
      <c r="EP295" s="33"/>
      <c r="EQ295" s="33"/>
      <c r="ER295" s="33"/>
      <c r="ES295" s="33"/>
      <c r="ET295" s="33"/>
      <c r="EU295" s="33"/>
      <c r="EV295" s="33"/>
      <c r="EW295" s="33"/>
      <c r="EX295" s="33"/>
      <c r="EY295" s="33"/>
      <c r="EZ295" s="33"/>
      <c r="FA295" s="33"/>
      <c r="FB295" s="33"/>
      <c r="FC295" s="33"/>
      <c r="FD295" s="33"/>
      <c r="FE295" s="33"/>
      <c r="FF295" s="33"/>
      <c r="FG295" s="33"/>
      <c r="FH295" s="33"/>
      <c r="FI295" s="33"/>
      <c r="FJ295" s="33"/>
      <c r="FK295" s="33"/>
      <c r="FL295" s="33"/>
      <c r="FM295" s="33"/>
      <c r="FN295" s="33"/>
      <c r="FO295" s="33"/>
      <c r="FP295" s="33"/>
      <c r="FQ295" s="33"/>
      <c r="FR295" s="33"/>
      <c r="FS295" s="33"/>
      <c r="FT295" s="33"/>
      <c r="FU295" s="33"/>
      <c r="FV295" s="33"/>
      <c r="FW295" s="33"/>
      <c r="FX295" s="33"/>
      <c r="FY295" s="33"/>
      <c r="FZ295" s="33"/>
      <c r="GA295" s="33"/>
      <c r="GB295" s="33"/>
      <c r="GC295" s="33"/>
      <c r="GD295" s="33"/>
      <c r="GE295" s="33"/>
      <c r="GF295" s="33"/>
      <c r="GG295" s="33"/>
      <c r="GH295" s="33"/>
      <c r="GI295" s="33"/>
      <c r="GJ295" s="33"/>
      <c r="GK295" s="33"/>
      <c r="GL295" s="33"/>
      <c r="GM295" s="33"/>
      <c r="GN295" s="33"/>
      <c r="GO295" s="33"/>
      <c r="GP295" s="33"/>
      <c r="GQ295" s="33"/>
      <c r="GR295" s="33"/>
      <c r="GS295" s="33"/>
      <c r="GT295" s="33"/>
      <c r="GU295" s="33"/>
      <c r="GV295" s="33"/>
      <c r="GW295" s="33"/>
      <c r="GX295" s="33"/>
      <c r="GY295" s="33"/>
      <c r="GZ295" s="33"/>
      <c r="HA295" s="33"/>
      <c r="HB295" s="33"/>
      <c r="HC295" s="33"/>
      <c r="HD295" s="33"/>
      <c r="HE295" s="33"/>
      <c r="HF295" s="33"/>
      <c r="HG295" s="33"/>
      <c r="HH295" s="33"/>
      <c r="HI295" s="33"/>
      <c r="HJ295" s="33"/>
      <c r="HK295" s="33"/>
      <c r="HL295" s="33"/>
      <c r="HM295" s="33"/>
      <c r="HN295" s="33"/>
      <c r="HO295" s="33"/>
      <c r="HP295" s="33"/>
      <c r="HQ295" s="33"/>
      <c r="HR295" s="33"/>
      <c r="HS295" s="33"/>
      <c r="HT295" s="33"/>
      <c r="HU295" s="33"/>
      <c r="HV295" s="33"/>
      <c r="HW295" s="33"/>
      <c r="HX295" s="33"/>
      <c r="HY295" s="33"/>
      <c r="HZ295" s="33"/>
      <c r="IA295" s="33"/>
      <c r="IB295" s="33"/>
      <c r="IC295" s="33"/>
      <c r="ID295" s="33"/>
      <c r="IE295" s="33"/>
      <c r="IF295" s="33"/>
      <c r="IG295" s="33"/>
      <c r="IH295" s="33"/>
      <c r="II295" s="33"/>
      <c r="IJ295" s="33"/>
      <c r="IK295" s="33"/>
      <c r="IL295" s="33"/>
      <c r="IM295" s="33"/>
      <c r="IN295" s="33"/>
      <c r="IO295" s="33"/>
      <c r="IP295" s="33"/>
      <c r="IQ295" s="33"/>
    </row>
    <row r="296" spans="1:251" s="47" customFormat="1" ht="18.75" customHeight="1">
      <c r="A296" s="39"/>
      <c r="B296" s="56"/>
      <c r="C296" s="97" t="s">
        <v>124</v>
      </c>
      <c r="D296" s="98"/>
      <c r="E296" s="98"/>
      <c r="F296" s="98"/>
      <c r="G296" s="98"/>
      <c r="H296" s="98"/>
      <c r="I296" s="98"/>
      <c r="J296" s="98"/>
      <c r="K296" s="98"/>
      <c r="L296" s="98"/>
      <c r="M296" s="98"/>
      <c r="N296" s="98"/>
      <c r="O296" s="98"/>
      <c r="P296" s="98"/>
      <c r="Q296" s="98"/>
      <c r="R296" s="98"/>
      <c r="S296" s="98"/>
      <c r="T296" s="98"/>
      <c r="U296" s="98"/>
      <c r="V296" s="98"/>
      <c r="W296" s="98"/>
      <c r="X296" s="98"/>
      <c r="Y296" s="98"/>
      <c r="Z296" s="99"/>
      <c r="AA296" s="100">
        <v>2376</v>
      </c>
      <c r="AB296" s="101"/>
      <c r="AC296" s="101"/>
      <c r="AD296" s="101"/>
      <c r="AE296" s="101"/>
      <c r="AF296" s="101"/>
      <c r="AG296" s="101"/>
      <c r="AH296" s="101"/>
      <c r="AI296" s="102"/>
      <c r="AJ296" s="100">
        <v>2310</v>
      </c>
      <c r="AK296" s="101"/>
      <c r="AL296" s="101"/>
      <c r="AM296" s="101"/>
      <c r="AN296" s="101"/>
      <c r="AO296" s="101"/>
      <c r="AP296" s="101"/>
      <c r="AQ296" s="101"/>
      <c r="AR296" s="102"/>
      <c r="AS296" s="103"/>
      <c r="AT296" s="104"/>
      <c r="AU296" s="104"/>
      <c r="AV296" s="104"/>
      <c r="AW296" s="104"/>
      <c r="AX296" s="105"/>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c r="IQ296" s="33"/>
    </row>
    <row r="297" spans="1:251" s="47" customFormat="1" ht="18.75" customHeight="1">
      <c r="A297" s="39"/>
      <c r="B297" s="56"/>
      <c r="C297" s="97" t="s">
        <v>125</v>
      </c>
      <c r="D297" s="98"/>
      <c r="E297" s="98"/>
      <c r="F297" s="98"/>
      <c r="G297" s="98"/>
      <c r="H297" s="98"/>
      <c r="I297" s="98"/>
      <c r="J297" s="98"/>
      <c r="K297" s="98"/>
      <c r="L297" s="98"/>
      <c r="M297" s="98"/>
      <c r="N297" s="98"/>
      <c r="O297" s="98"/>
      <c r="P297" s="98"/>
      <c r="Q297" s="98"/>
      <c r="R297" s="98"/>
      <c r="S297" s="98"/>
      <c r="T297" s="98"/>
      <c r="U297" s="98"/>
      <c r="V297" s="98"/>
      <c r="W297" s="98"/>
      <c r="X297" s="98"/>
      <c r="Y297" s="98"/>
      <c r="Z297" s="99"/>
      <c r="AA297" s="100">
        <v>26</v>
      </c>
      <c r="AB297" s="101"/>
      <c r="AC297" s="101"/>
      <c r="AD297" s="101"/>
      <c r="AE297" s="101"/>
      <c r="AF297" s="101"/>
      <c r="AG297" s="101"/>
      <c r="AH297" s="101"/>
      <c r="AI297" s="102"/>
      <c r="AJ297" s="100">
        <v>18</v>
      </c>
      <c r="AK297" s="101"/>
      <c r="AL297" s="101"/>
      <c r="AM297" s="101"/>
      <c r="AN297" s="101"/>
      <c r="AO297" s="101"/>
      <c r="AP297" s="101"/>
      <c r="AQ297" s="101"/>
      <c r="AR297" s="102"/>
      <c r="AS297" s="103"/>
      <c r="AT297" s="104"/>
      <c r="AU297" s="104"/>
      <c r="AV297" s="104"/>
      <c r="AW297" s="104"/>
      <c r="AX297" s="105"/>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c r="IQ297" s="33"/>
    </row>
    <row r="298" spans="1:251" s="47" customFormat="1" ht="18.75" customHeight="1" thickBot="1">
      <c r="A298" s="48"/>
      <c r="B298" s="106" t="s">
        <v>92</v>
      </c>
      <c r="C298" s="107"/>
      <c r="D298" s="107"/>
      <c r="E298" s="107"/>
      <c r="F298" s="107"/>
      <c r="G298" s="107"/>
      <c r="H298" s="107"/>
      <c r="I298" s="107"/>
      <c r="J298" s="107"/>
      <c r="K298" s="107"/>
      <c r="L298" s="107"/>
      <c r="M298" s="107"/>
      <c r="N298" s="107"/>
      <c r="O298" s="107"/>
      <c r="P298" s="107"/>
      <c r="Q298" s="107"/>
      <c r="R298" s="107"/>
      <c r="S298" s="107"/>
      <c r="T298" s="107"/>
      <c r="U298" s="107"/>
      <c r="V298" s="107"/>
      <c r="W298" s="107"/>
      <c r="X298" s="107"/>
      <c r="Y298" s="107"/>
      <c r="Z298" s="108"/>
      <c r="AA298" s="109">
        <f>SUM($AA$296:$AA$297)</f>
        <v>2402</v>
      </c>
      <c r="AB298" s="110"/>
      <c r="AC298" s="110"/>
      <c r="AD298" s="110"/>
      <c r="AE298" s="110"/>
      <c r="AF298" s="110"/>
      <c r="AG298" s="110"/>
      <c r="AH298" s="110"/>
      <c r="AI298" s="111"/>
      <c r="AJ298" s="109">
        <f>SUM($AJ$296:$AJ$297)</f>
        <v>2328</v>
      </c>
      <c r="AK298" s="110"/>
      <c r="AL298" s="110"/>
      <c r="AM298" s="110"/>
      <c r="AN298" s="110"/>
      <c r="AO298" s="110"/>
      <c r="AP298" s="110"/>
      <c r="AQ298" s="110"/>
      <c r="AR298" s="111"/>
      <c r="AS298" s="112"/>
      <c r="AT298" s="113"/>
      <c r="AU298" s="113"/>
      <c r="AV298" s="113"/>
      <c r="AW298" s="113"/>
      <c r="AX298" s="114"/>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c r="IQ298" s="33"/>
    </row>
    <row r="300" spans="1:251" ht="18.75">
      <c r="A300" s="32" t="s">
        <v>79</v>
      </c>
      <c r="AW300" s="34"/>
      <c r="AX300" s="35"/>
      <c r="AY300" s="34"/>
    </row>
    <row r="302" spans="1:251" ht="18.75">
      <c r="B302" s="115" t="s">
        <v>0</v>
      </c>
      <c r="C302" s="135"/>
      <c r="D302" s="135"/>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c r="AA302" s="135"/>
      <c r="AB302" s="135"/>
      <c r="AC302" s="135"/>
      <c r="AD302" s="135"/>
      <c r="AE302" s="135"/>
      <c r="AF302" s="135"/>
      <c r="AG302" s="135"/>
      <c r="AH302" s="135"/>
      <c r="AI302" s="135"/>
      <c r="AJ302" s="135"/>
      <c r="AK302" s="135"/>
      <c r="AL302" s="135"/>
      <c r="AM302" s="135"/>
      <c r="AN302" s="135"/>
      <c r="AO302" s="135"/>
      <c r="AP302" s="135"/>
      <c r="AQ302" s="135"/>
      <c r="AR302" s="135"/>
      <c r="AS302" s="135"/>
      <c r="AT302" s="135"/>
      <c r="AU302" s="135"/>
      <c r="AV302" s="135"/>
      <c r="AW302" s="135"/>
      <c r="AX302" s="135"/>
    </row>
    <row r="303" spans="1:251">
      <c r="Z303" s="36"/>
      <c r="AD303" s="36"/>
      <c r="AE303" s="36"/>
      <c r="AF303" s="36"/>
      <c r="AG303" s="36"/>
      <c r="AH303" s="36"/>
      <c r="AI303" s="36"/>
      <c r="AO303" s="36"/>
    </row>
    <row r="304" spans="1:251" ht="13.5" thickBot="1">
      <c r="Z304" s="36"/>
      <c r="AD304" s="36"/>
      <c r="AE304" s="36"/>
      <c r="AF304" s="36"/>
      <c r="AG304" s="36"/>
      <c r="AH304" s="36"/>
      <c r="AI304" s="36"/>
      <c r="AO304" s="36"/>
      <c r="DI304" s="37"/>
    </row>
    <row r="305" spans="1:113" ht="24.75" customHeight="1" thickBot="1">
      <c r="B305" s="117" t="s">
        <v>80</v>
      </c>
      <c r="C305" s="118"/>
      <c r="D305" s="118"/>
      <c r="E305" s="118"/>
      <c r="F305" s="118"/>
      <c r="G305" s="118"/>
      <c r="H305" s="119" t="s">
        <v>126</v>
      </c>
      <c r="I305" s="120"/>
      <c r="J305" s="120"/>
      <c r="K305" s="120"/>
      <c r="L305" s="120"/>
      <c r="M305" s="120"/>
      <c r="N305" s="120"/>
      <c r="O305" s="120"/>
      <c r="P305" s="120"/>
      <c r="Q305" s="120"/>
      <c r="R305" s="120"/>
      <c r="S305" s="120"/>
      <c r="T305" s="120"/>
      <c r="U305" s="120"/>
      <c r="V305" s="120"/>
      <c r="W305" s="120"/>
      <c r="X305" s="120"/>
      <c r="Y305" s="120"/>
      <c r="Z305" s="120"/>
      <c r="AA305" s="120"/>
      <c r="AB305" s="120"/>
      <c r="AC305" s="120"/>
      <c r="AD305" s="120"/>
      <c r="AE305" s="120"/>
      <c r="AF305" s="120"/>
      <c r="AG305" s="120"/>
      <c r="AH305" s="120"/>
      <c r="AI305" s="120"/>
      <c r="AJ305" s="120"/>
      <c r="AK305" s="120"/>
      <c r="AL305" s="120"/>
      <c r="AM305" s="120"/>
      <c r="AN305" s="120"/>
      <c r="AO305" s="120"/>
      <c r="AP305" s="120"/>
      <c r="AQ305" s="120"/>
      <c r="AR305" s="120"/>
      <c r="AS305" s="120"/>
      <c r="AT305" s="120"/>
      <c r="AU305" s="120"/>
      <c r="AV305" s="120"/>
      <c r="AW305" s="120"/>
      <c r="AX305" s="121"/>
      <c r="DI305" s="37"/>
    </row>
    <row r="306" spans="1:113" ht="14.25">
      <c r="B306" s="38"/>
      <c r="C306" s="38"/>
      <c r="D306" s="38"/>
      <c r="E306" s="38"/>
      <c r="F306" s="38"/>
      <c r="G306" s="38"/>
      <c r="H306" s="39"/>
      <c r="I306" s="39"/>
      <c r="J306" s="39"/>
      <c r="K306" s="39"/>
      <c r="L306" s="40"/>
      <c r="M306" s="40"/>
      <c r="N306" s="40"/>
      <c r="O306" s="40"/>
      <c r="P306" s="39"/>
      <c r="Q306" s="39"/>
      <c r="R306" s="39"/>
      <c r="S306" s="39"/>
      <c r="T306" s="39"/>
      <c r="U306" s="39"/>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1"/>
      <c r="DI306" s="37"/>
    </row>
    <row r="307" spans="1:113" ht="15" thickBot="1">
      <c r="A307" s="42"/>
      <c r="B307" s="41" t="s">
        <v>82</v>
      </c>
      <c r="C307" s="39"/>
      <c r="D307" s="39"/>
      <c r="E307" s="39"/>
      <c r="F307" s="39"/>
      <c r="G307" s="39"/>
      <c r="H307" s="39"/>
      <c r="I307" s="39"/>
      <c r="J307" s="39"/>
      <c r="K307" s="39"/>
      <c r="L307" s="40"/>
      <c r="M307" s="40"/>
      <c r="N307" s="40"/>
      <c r="O307" s="40"/>
      <c r="P307" s="39"/>
      <c r="Q307" s="39"/>
      <c r="R307" s="39"/>
      <c r="S307" s="39"/>
      <c r="T307" s="39"/>
      <c r="U307" s="39"/>
      <c r="V307" s="41"/>
      <c r="W307" s="41"/>
      <c r="X307" s="41"/>
      <c r="Y307" s="41"/>
      <c r="Z307" s="41"/>
      <c r="AA307" s="41"/>
      <c r="AB307" s="41"/>
      <c r="AC307" s="41"/>
      <c r="AD307" s="41"/>
      <c r="AE307" s="41"/>
      <c r="AF307" s="41"/>
      <c r="AG307" s="41"/>
      <c r="AH307" s="41"/>
      <c r="AI307" s="41"/>
      <c r="AJ307" s="41"/>
      <c r="AK307" s="41"/>
      <c r="AL307" s="41"/>
      <c r="AM307" s="41"/>
      <c r="AN307" s="41"/>
      <c r="AO307" s="41"/>
      <c r="AP307" s="41"/>
      <c r="AQ307" s="41"/>
      <c r="AR307" s="41"/>
      <c r="AS307" s="41"/>
      <c r="AT307" s="41"/>
      <c r="AU307" s="41"/>
      <c r="AV307" s="41"/>
      <c r="AW307" s="41"/>
      <c r="AX307" s="41"/>
      <c r="DI307" s="37"/>
    </row>
    <row r="308" spans="1:113" ht="14.25">
      <c r="A308" s="39"/>
      <c r="B308" s="43"/>
      <c r="C308" s="38"/>
      <c r="D308" s="38"/>
      <c r="E308" s="38"/>
      <c r="F308" s="38"/>
      <c r="G308" s="38"/>
      <c r="H308" s="38"/>
      <c r="I308" s="38"/>
      <c r="J308" s="38"/>
      <c r="K308" s="38"/>
      <c r="L308" s="44"/>
      <c r="M308" s="44"/>
      <c r="N308" s="44"/>
      <c r="O308" s="44"/>
      <c r="P308" s="38"/>
      <c r="Q308" s="38"/>
      <c r="R308" s="38"/>
      <c r="S308" s="38"/>
      <c r="T308" s="38"/>
      <c r="U308" s="38"/>
      <c r="V308" s="45"/>
      <c r="W308" s="45"/>
      <c r="X308" s="45"/>
      <c r="Y308" s="45"/>
      <c r="Z308" s="45"/>
      <c r="AA308" s="45"/>
      <c r="AB308" s="45"/>
      <c r="AC308" s="45"/>
      <c r="AD308" s="45"/>
      <c r="AE308" s="45"/>
      <c r="AF308" s="45"/>
      <c r="AG308" s="45"/>
      <c r="AH308" s="45"/>
      <c r="AI308" s="45"/>
      <c r="AJ308" s="45"/>
      <c r="AK308" s="45"/>
      <c r="AL308" s="45"/>
      <c r="AM308" s="45"/>
      <c r="AN308" s="45"/>
      <c r="AO308" s="45"/>
      <c r="AP308" s="45"/>
      <c r="AQ308" s="45"/>
      <c r="AR308" s="45"/>
      <c r="AS308" s="45"/>
      <c r="AT308" s="45"/>
      <c r="AU308" s="45"/>
      <c r="AV308" s="45"/>
      <c r="AW308" s="45"/>
      <c r="AX308" s="46"/>
    </row>
    <row r="309" spans="1:113" ht="12" customHeight="1">
      <c r="A309" s="39"/>
      <c r="B309" s="122" t="s">
        <v>127</v>
      </c>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c r="AA309" s="123"/>
      <c r="AB309" s="123"/>
      <c r="AC309" s="123"/>
      <c r="AD309" s="123"/>
      <c r="AE309" s="123"/>
      <c r="AF309" s="123"/>
      <c r="AG309" s="123"/>
      <c r="AH309" s="123"/>
      <c r="AI309" s="123"/>
      <c r="AJ309" s="123"/>
      <c r="AK309" s="123"/>
      <c r="AL309" s="123"/>
      <c r="AM309" s="123"/>
      <c r="AN309" s="123"/>
      <c r="AO309" s="123"/>
      <c r="AP309" s="123"/>
      <c r="AQ309" s="123"/>
      <c r="AR309" s="123"/>
      <c r="AS309" s="123"/>
      <c r="AT309" s="123"/>
      <c r="AU309" s="123"/>
      <c r="AV309" s="123"/>
      <c r="AW309" s="123"/>
      <c r="AX309" s="124"/>
    </row>
    <row r="310" spans="1:113" ht="12" customHeight="1">
      <c r="A310" s="39"/>
      <c r="B310" s="122"/>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c r="AA310" s="123"/>
      <c r="AB310" s="123"/>
      <c r="AC310" s="123"/>
      <c r="AD310" s="123"/>
      <c r="AE310" s="123"/>
      <c r="AF310" s="123"/>
      <c r="AG310" s="123"/>
      <c r="AH310" s="123"/>
      <c r="AI310" s="123"/>
      <c r="AJ310" s="123"/>
      <c r="AK310" s="123"/>
      <c r="AL310" s="123"/>
      <c r="AM310" s="123"/>
      <c r="AN310" s="123"/>
      <c r="AO310" s="123"/>
      <c r="AP310" s="123"/>
      <c r="AQ310" s="123"/>
      <c r="AR310" s="123"/>
      <c r="AS310" s="123"/>
      <c r="AT310" s="123"/>
      <c r="AU310" s="123"/>
      <c r="AV310" s="123"/>
      <c r="AW310" s="123"/>
      <c r="AX310" s="124"/>
    </row>
    <row r="311" spans="1:113" ht="12" customHeight="1">
      <c r="A311" s="39"/>
      <c r="B311" s="122"/>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c r="AA311" s="123"/>
      <c r="AB311" s="123"/>
      <c r="AC311" s="123"/>
      <c r="AD311" s="123"/>
      <c r="AE311" s="123"/>
      <c r="AF311" s="123"/>
      <c r="AG311" s="123"/>
      <c r="AH311" s="123"/>
      <c r="AI311" s="123"/>
      <c r="AJ311" s="123"/>
      <c r="AK311" s="123"/>
      <c r="AL311" s="123"/>
      <c r="AM311" s="123"/>
      <c r="AN311" s="123"/>
      <c r="AO311" s="123"/>
      <c r="AP311" s="123"/>
      <c r="AQ311" s="123"/>
      <c r="AR311" s="123"/>
      <c r="AS311" s="123"/>
      <c r="AT311" s="123"/>
      <c r="AU311" s="123"/>
      <c r="AV311" s="123"/>
      <c r="AW311" s="123"/>
      <c r="AX311" s="124"/>
      <c r="BC311" s="47"/>
    </row>
    <row r="312" spans="1:113" ht="12" customHeight="1">
      <c r="A312" s="39"/>
      <c r="B312" s="122"/>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c r="AA312" s="123"/>
      <c r="AB312" s="123"/>
      <c r="AC312" s="123"/>
      <c r="AD312" s="123"/>
      <c r="AE312" s="123"/>
      <c r="AF312" s="123"/>
      <c r="AG312" s="123"/>
      <c r="AH312" s="123"/>
      <c r="AI312" s="123"/>
      <c r="AJ312" s="123"/>
      <c r="AK312" s="123"/>
      <c r="AL312" s="123"/>
      <c r="AM312" s="123"/>
      <c r="AN312" s="123"/>
      <c r="AO312" s="123"/>
      <c r="AP312" s="123"/>
      <c r="AQ312" s="123"/>
      <c r="AR312" s="123"/>
      <c r="AS312" s="123"/>
      <c r="AT312" s="123"/>
      <c r="AU312" s="123"/>
      <c r="AV312" s="123"/>
      <c r="AW312" s="123"/>
      <c r="AX312" s="124"/>
    </row>
    <row r="313" spans="1:113" ht="12" customHeight="1">
      <c r="A313" s="39"/>
      <c r="B313" s="122"/>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c r="AA313" s="123"/>
      <c r="AB313" s="123"/>
      <c r="AC313" s="123"/>
      <c r="AD313" s="123"/>
      <c r="AE313" s="123"/>
      <c r="AF313" s="123"/>
      <c r="AG313" s="123"/>
      <c r="AH313" s="123"/>
      <c r="AI313" s="123"/>
      <c r="AJ313" s="123"/>
      <c r="AK313" s="123"/>
      <c r="AL313" s="123"/>
      <c r="AM313" s="123"/>
      <c r="AN313" s="123"/>
      <c r="AO313" s="123"/>
      <c r="AP313" s="123"/>
      <c r="AQ313" s="123"/>
      <c r="AR313" s="123"/>
      <c r="AS313" s="123"/>
      <c r="AT313" s="123"/>
      <c r="AU313" s="123"/>
      <c r="AV313" s="123"/>
      <c r="AW313" s="123"/>
      <c r="AX313" s="124"/>
    </row>
    <row r="314" spans="1:113" ht="12" customHeight="1">
      <c r="A314" s="39"/>
      <c r="B314" s="122"/>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c r="AA314" s="123"/>
      <c r="AB314" s="123"/>
      <c r="AC314" s="123"/>
      <c r="AD314" s="123"/>
      <c r="AE314" s="123"/>
      <c r="AF314" s="123"/>
      <c r="AG314" s="123"/>
      <c r="AH314" s="123"/>
      <c r="AI314" s="123"/>
      <c r="AJ314" s="123"/>
      <c r="AK314" s="123"/>
      <c r="AL314" s="123"/>
      <c r="AM314" s="123"/>
      <c r="AN314" s="123"/>
      <c r="AO314" s="123"/>
      <c r="AP314" s="123"/>
      <c r="AQ314" s="123"/>
      <c r="AR314" s="123"/>
      <c r="AS314" s="123"/>
      <c r="AT314" s="123"/>
      <c r="AU314" s="123"/>
      <c r="AV314" s="123"/>
      <c r="AW314" s="123"/>
      <c r="AX314" s="124"/>
    </row>
    <row r="315" spans="1:113" ht="15" thickBot="1">
      <c r="A315" s="48"/>
      <c r="B315" s="49"/>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c r="AA315" s="50"/>
      <c r="AB315" s="50"/>
      <c r="AC315" s="50"/>
      <c r="AD315" s="50"/>
      <c r="AE315" s="50"/>
      <c r="AF315" s="50"/>
      <c r="AG315" s="50"/>
      <c r="AH315" s="50"/>
      <c r="AI315" s="50"/>
      <c r="AJ315" s="50"/>
      <c r="AK315" s="50"/>
      <c r="AL315" s="50"/>
      <c r="AM315" s="50"/>
      <c r="AN315" s="50"/>
      <c r="AO315" s="50"/>
      <c r="AP315" s="50"/>
      <c r="AQ315" s="50"/>
      <c r="AR315" s="50"/>
      <c r="AS315" s="50"/>
      <c r="AT315" s="50"/>
      <c r="AU315" s="50"/>
      <c r="AV315" s="50"/>
      <c r="AW315" s="50"/>
      <c r="AX315" s="51"/>
    </row>
    <row r="316" spans="1:113">
      <c r="B316" s="52"/>
    </row>
    <row r="317" spans="1:113" ht="15" thickBot="1">
      <c r="A317" s="42"/>
      <c r="B317" s="41" t="s">
        <v>83</v>
      </c>
      <c r="C317" s="39"/>
      <c r="D317" s="39"/>
      <c r="E317" s="39"/>
      <c r="F317" s="39"/>
      <c r="G317" s="39"/>
      <c r="H317" s="39"/>
      <c r="I317" s="39"/>
      <c r="J317" s="39"/>
      <c r="K317" s="39"/>
      <c r="L317" s="40"/>
      <c r="M317" s="40"/>
      <c r="N317" s="40"/>
      <c r="O317" s="40"/>
      <c r="P317" s="39"/>
      <c r="Q317" s="39"/>
      <c r="R317" s="39"/>
      <c r="S317" s="39"/>
      <c r="T317" s="39"/>
      <c r="U317" s="39"/>
      <c r="V317" s="41"/>
      <c r="W317" s="41"/>
      <c r="X317" s="41"/>
      <c r="Y317" s="41"/>
      <c r="Z317" s="41"/>
      <c r="AA317" s="41"/>
      <c r="AB317" s="41"/>
      <c r="AC317" s="41"/>
      <c r="AD317" s="41"/>
      <c r="AE317" s="41"/>
      <c r="AF317" s="41"/>
      <c r="AG317" s="41"/>
      <c r="AH317" s="41"/>
      <c r="AI317" s="41"/>
      <c r="AJ317" s="41"/>
      <c r="AK317" s="41"/>
      <c r="AL317" s="41"/>
      <c r="AM317" s="41"/>
      <c r="AN317" s="41"/>
      <c r="AO317" s="41"/>
      <c r="AP317" s="41"/>
      <c r="AQ317" s="41"/>
      <c r="AR317" s="41"/>
      <c r="AS317" s="41"/>
      <c r="AT317" s="41"/>
      <c r="AU317" s="41"/>
      <c r="AV317" s="41"/>
      <c r="AW317" s="41"/>
      <c r="AX317" s="41"/>
      <c r="DI317" s="37"/>
    </row>
    <row r="318" spans="1:113" ht="14.25">
      <c r="A318" s="39"/>
      <c r="B318" s="43"/>
      <c r="C318" s="38"/>
      <c r="D318" s="38"/>
      <c r="E318" s="38"/>
      <c r="F318" s="38"/>
      <c r="G318" s="38"/>
      <c r="H318" s="38"/>
      <c r="I318" s="38"/>
      <c r="J318" s="38"/>
      <c r="K318" s="38"/>
      <c r="L318" s="44"/>
      <c r="M318" s="44"/>
      <c r="N318" s="44"/>
      <c r="O318" s="44"/>
      <c r="P318" s="38"/>
      <c r="Q318" s="38"/>
      <c r="R318" s="38"/>
      <c r="S318" s="38"/>
      <c r="T318" s="38"/>
      <c r="U318" s="38"/>
      <c r="V318" s="45"/>
      <c r="W318" s="45"/>
      <c r="X318" s="45"/>
      <c r="Y318" s="45"/>
      <c r="Z318" s="45"/>
      <c r="AA318" s="45"/>
      <c r="AB318" s="45"/>
      <c r="AC318" s="45"/>
      <c r="AD318" s="45"/>
      <c r="AE318" s="45"/>
      <c r="AF318" s="45"/>
      <c r="AG318" s="45"/>
      <c r="AH318" s="45"/>
      <c r="AI318" s="45"/>
      <c r="AJ318" s="45"/>
      <c r="AK318" s="45"/>
      <c r="AL318" s="45"/>
      <c r="AM318" s="45"/>
      <c r="AN318" s="45"/>
      <c r="AO318" s="45"/>
      <c r="AP318" s="45"/>
      <c r="AQ318" s="45"/>
      <c r="AR318" s="45"/>
      <c r="AS318" s="45"/>
      <c r="AT318" s="45"/>
      <c r="AU318" s="45"/>
      <c r="AV318" s="45"/>
      <c r="AW318" s="45"/>
      <c r="AX318" s="46"/>
    </row>
    <row r="319" spans="1:113" ht="12" customHeight="1">
      <c r="A319" s="39"/>
      <c r="B319" s="122" t="s">
        <v>128</v>
      </c>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c r="AA319" s="123"/>
      <c r="AB319" s="123"/>
      <c r="AC319" s="123"/>
      <c r="AD319" s="123"/>
      <c r="AE319" s="123"/>
      <c r="AF319" s="123"/>
      <c r="AG319" s="123"/>
      <c r="AH319" s="123"/>
      <c r="AI319" s="123"/>
      <c r="AJ319" s="123"/>
      <c r="AK319" s="123"/>
      <c r="AL319" s="123"/>
      <c r="AM319" s="123"/>
      <c r="AN319" s="123"/>
      <c r="AO319" s="123"/>
      <c r="AP319" s="123"/>
      <c r="AQ319" s="123"/>
      <c r="AR319" s="123"/>
      <c r="AS319" s="123"/>
      <c r="AT319" s="123"/>
      <c r="AU319" s="123"/>
      <c r="AV319" s="123"/>
      <c r="AW319" s="123"/>
      <c r="AX319" s="124"/>
    </row>
    <row r="320" spans="1:113" ht="12" customHeight="1">
      <c r="A320" s="39"/>
      <c r="B320" s="122"/>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c r="AA320" s="123"/>
      <c r="AB320" s="123"/>
      <c r="AC320" s="123"/>
      <c r="AD320" s="123"/>
      <c r="AE320" s="123"/>
      <c r="AF320" s="123"/>
      <c r="AG320" s="123"/>
      <c r="AH320" s="123"/>
      <c r="AI320" s="123"/>
      <c r="AJ320" s="123"/>
      <c r="AK320" s="123"/>
      <c r="AL320" s="123"/>
      <c r="AM320" s="123"/>
      <c r="AN320" s="123"/>
      <c r="AO320" s="123"/>
      <c r="AP320" s="123"/>
      <c r="AQ320" s="123"/>
      <c r="AR320" s="123"/>
      <c r="AS320" s="123"/>
      <c r="AT320" s="123"/>
      <c r="AU320" s="123"/>
      <c r="AV320" s="123"/>
      <c r="AW320" s="123"/>
      <c r="AX320" s="124"/>
    </row>
    <row r="321" spans="1:251" ht="12" customHeight="1">
      <c r="A321" s="39"/>
      <c r="B321" s="122"/>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c r="AA321" s="123"/>
      <c r="AB321" s="123"/>
      <c r="AC321" s="123"/>
      <c r="AD321" s="123"/>
      <c r="AE321" s="123"/>
      <c r="AF321" s="123"/>
      <c r="AG321" s="123"/>
      <c r="AH321" s="123"/>
      <c r="AI321" s="123"/>
      <c r="AJ321" s="123"/>
      <c r="AK321" s="123"/>
      <c r="AL321" s="123"/>
      <c r="AM321" s="123"/>
      <c r="AN321" s="123"/>
      <c r="AO321" s="123"/>
      <c r="AP321" s="123"/>
      <c r="AQ321" s="123"/>
      <c r="AR321" s="123"/>
      <c r="AS321" s="123"/>
      <c r="AT321" s="123"/>
      <c r="AU321" s="123"/>
      <c r="AV321" s="123"/>
      <c r="AW321" s="123"/>
      <c r="AX321" s="124"/>
    </row>
    <row r="322" spans="1:251" ht="12" customHeight="1">
      <c r="A322" s="39"/>
      <c r="B322" s="122"/>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c r="AA322" s="123"/>
      <c r="AB322" s="123"/>
      <c r="AC322" s="123"/>
      <c r="AD322" s="123"/>
      <c r="AE322" s="123"/>
      <c r="AF322" s="123"/>
      <c r="AG322" s="123"/>
      <c r="AH322" s="123"/>
      <c r="AI322" s="123"/>
      <c r="AJ322" s="123"/>
      <c r="AK322" s="123"/>
      <c r="AL322" s="123"/>
      <c r="AM322" s="123"/>
      <c r="AN322" s="123"/>
      <c r="AO322" s="123"/>
      <c r="AP322" s="123"/>
      <c r="AQ322" s="123"/>
      <c r="AR322" s="123"/>
      <c r="AS322" s="123"/>
      <c r="AT322" s="123"/>
      <c r="AU322" s="123"/>
      <c r="AV322" s="123"/>
      <c r="AW322" s="123"/>
      <c r="AX322" s="124"/>
      <c r="BC322" s="47"/>
    </row>
    <row r="323" spans="1:251" ht="12" customHeight="1">
      <c r="A323" s="39"/>
      <c r="B323" s="122"/>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c r="AA323" s="123"/>
      <c r="AB323" s="123"/>
      <c r="AC323" s="123"/>
      <c r="AD323" s="123"/>
      <c r="AE323" s="123"/>
      <c r="AF323" s="123"/>
      <c r="AG323" s="123"/>
      <c r="AH323" s="123"/>
      <c r="AI323" s="123"/>
      <c r="AJ323" s="123"/>
      <c r="AK323" s="123"/>
      <c r="AL323" s="123"/>
      <c r="AM323" s="123"/>
      <c r="AN323" s="123"/>
      <c r="AO323" s="123"/>
      <c r="AP323" s="123"/>
      <c r="AQ323" s="123"/>
      <c r="AR323" s="123"/>
      <c r="AS323" s="123"/>
      <c r="AT323" s="123"/>
      <c r="AU323" s="123"/>
      <c r="AV323" s="123"/>
      <c r="AW323" s="123"/>
      <c r="AX323" s="124"/>
    </row>
    <row r="324" spans="1:251" ht="12" customHeight="1">
      <c r="A324" s="39"/>
      <c r="B324" s="122"/>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c r="AA324" s="123"/>
      <c r="AB324" s="123"/>
      <c r="AC324" s="123"/>
      <c r="AD324" s="123"/>
      <c r="AE324" s="123"/>
      <c r="AF324" s="123"/>
      <c r="AG324" s="123"/>
      <c r="AH324" s="123"/>
      <c r="AI324" s="123"/>
      <c r="AJ324" s="123"/>
      <c r="AK324" s="123"/>
      <c r="AL324" s="123"/>
      <c r="AM324" s="123"/>
      <c r="AN324" s="123"/>
      <c r="AO324" s="123"/>
      <c r="AP324" s="123"/>
      <c r="AQ324" s="123"/>
      <c r="AR324" s="123"/>
      <c r="AS324" s="123"/>
      <c r="AT324" s="123"/>
      <c r="AU324" s="123"/>
      <c r="AV324" s="123"/>
      <c r="AW324" s="123"/>
      <c r="AX324" s="124"/>
    </row>
    <row r="325" spans="1:251" ht="12" customHeight="1">
      <c r="A325" s="39"/>
      <c r="B325" s="122"/>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c r="AA325" s="123"/>
      <c r="AB325" s="123"/>
      <c r="AC325" s="123"/>
      <c r="AD325" s="123"/>
      <c r="AE325" s="123"/>
      <c r="AF325" s="123"/>
      <c r="AG325" s="123"/>
      <c r="AH325" s="123"/>
      <c r="AI325" s="123"/>
      <c r="AJ325" s="123"/>
      <c r="AK325" s="123"/>
      <c r="AL325" s="123"/>
      <c r="AM325" s="123"/>
      <c r="AN325" s="123"/>
      <c r="AO325" s="123"/>
      <c r="AP325" s="123"/>
      <c r="AQ325" s="123"/>
      <c r="AR325" s="123"/>
      <c r="AS325" s="123"/>
      <c r="AT325" s="123"/>
      <c r="AU325" s="123"/>
      <c r="AV325" s="123"/>
      <c r="AW325" s="123"/>
      <c r="AX325" s="124"/>
    </row>
    <row r="326" spans="1:251" ht="15" thickBot="1">
      <c r="A326" s="48"/>
      <c r="B326" s="49"/>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c r="AA326" s="50"/>
      <c r="AB326" s="50"/>
      <c r="AC326" s="50"/>
      <c r="AD326" s="50"/>
      <c r="AE326" s="50"/>
      <c r="AF326" s="50"/>
      <c r="AG326" s="50"/>
      <c r="AH326" s="50"/>
      <c r="AI326" s="50"/>
      <c r="AJ326" s="50"/>
      <c r="AK326" s="50"/>
      <c r="AL326" s="50"/>
      <c r="AM326" s="50"/>
      <c r="AN326" s="50"/>
      <c r="AO326" s="50"/>
      <c r="AP326" s="50"/>
      <c r="AQ326" s="50"/>
      <c r="AR326" s="50"/>
      <c r="AS326" s="50"/>
      <c r="AT326" s="50"/>
      <c r="AU326" s="50"/>
      <c r="AV326" s="50"/>
      <c r="AW326" s="50"/>
      <c r="AX326" s="51"/>
    </row>
    <row r="327" spans="1:251">
      <c r="B327" s="52"/>
    </row>
    <row r="328" spans="1:251" ht="14.25">
      <c r="B328" s="41" t="s">
        <v>85</v>
      </c>
      <c r="C328" s="39"/>
      <c r="D328" s="39"/>
      <c r="E328" s="39"/>
      <c r="F328" s="39"/>
      <c r="G328" s="39"/>
      <c r="H328" s="39"/>
      <c r="I328" s="39"/>
      <c r="J328" s="39"/>
      <c r="K328" s="39"/>
      <c r="L328" s="40"/>
      <c r="M328" s="40"/>
      <c r="N328" s="40"/>
      <c r="O328" s="40"/>
      <c r="P328" s="39"/>
      <c r="Q328" s="39"/>
      <c r="R328" s="39"/>
      <c r="S328" s="39"/>
      <c r="T328" s="39"/>
      <c r="U328" s="39"/>
      <c r="V328" s="41"/>
      <c r="W328" s="41"/>
      <c r="X328" s="41"/>
      <c r="Y328" s="41"/>
      <c r="Z328" s="41"/>
      <c r="AA328" s="41"/>
      <c r="AB328" s="41"/>
      <c r="AC328" s="41"/>
      <c r="AD328" s="41"/>
      <c r="AE328" s="41"/>
      <c r="AF328" s="41"/>
      <c r="AG328" s="41"/>
      <c r="AH328" s="41"/>
      <c r="AI328" s="41"/>
      <c r="AJ328" s="41"/>
      <c r="AK328" s="41"/>
      <c r="AL328" s="41"/>
      <c r="AM328" s="41"/>
      <c r="AN328" s="41"/>
      <c r="AO328" s="41"/>
      <c r="AP328" s="41"/>
      <c r="AQ328" s="41"/>
      <c r="AR328" s="41"/>
      <c r="AS328" s="41"/>
      <c r="AT328" s="41"/>
      <c r="AU328" s="41"/>
      <c r="AV328" s="41"/>
      <c r="AW328" s="41"/>
      <c r="AX328" s="41"/>
    </row>
    <row r="329" spans="1:251" ht="15" thickBot="1">
      <c r="B329" s="39"/>
      <c r="C329" s="39"/>
      <c r="D329" s="39"/>
      <c r="E329" s="39"/>
      <c r="F329" s="39"/>
      <c r="G329" s="39"/>
      <c r="H329" s="39"/>
      <c r="I329" s="39"/>
      <c r="J329" s="39"/>
      <c r="K329" s="39"/>
      <c r="L329" s="40"/>
      <c r="M329" s="40"/>
      <c r="N329" s="40"/>
      <c r="O329" s="40"/>
      <c r="P329" s="39"/>
      <c r="Q329" s="39"/>
      <c r="R329" s="39"/>
      <c r="S329" s="39"/>
      <c r="T329" s="39"/>
      <c r="U329" s="39"/>
      <c r="V329" s="41"/>
      <c r="W329" s="41"/>
      <c r="X329" s="41"/>
      <c r="Y329" s="41"/>
      <c r="Z329" s="41"/>
      <c r="AA329" s="41"/>
      <c r="AB329" s="41"/>
      <c r="AC329" s="41"/>
      <c r="AD329" s="41"/>
      <c r="AE329" s="41"/>
      <c r="AF329" s="41"/>
      <c r="AG329" s="41"/>
      <c r="AH329" s="41"/>
      <c r="AI329" s="41"/>
      <c r="AJ329" s="41"/>
      <c r="AK329" s="41"/>
      <c r="AL329" s="41"/>
      <c r="AM329" s="41"/>
      <c r="AN329" s="41"/>
      <c r="AO329" s="41"/>
      <c r="AP329" s="41"/>
      <c r="AQ329" s="41"/>
      <c r="AR329" s="41"/>
      <c r="AS329" s="41"/>
      <c r="AT329" s="41"/>
      <c r="AU329" s="41"/>
      <c r="AV329" s="41"/>
      <c r="AW329" s="41"/>
      <c r="AX329" s="53" t="s">
        <v>86</v>
      </c>
    </row>
    <row r="330" spans="1:251" s="47" customFormat="1" ht="13.5" customHeight="1">
      <c r="A330" s="39"/>
      <c r="B330" s="125" t="s">
        <v>87</v>
      </c>
      <c r="C330" s="126"/>
      <c r="D330" s="126"/>
      <c r="E330" s="126"/>
      <c r="F330" s="126"/>
      <c r="G330" s="126"/>
      <c r="H330" s="126"/>
      <c r="I330" s="126"/>
      <c r="J330" s="126"/>
      <c r="K330" s="126"/>
      <c r="L330" s="126"/>
      <c r="M330" s="126"/>
      <c r="N330" s="126"/>
      <c r="O330" s="126"/>
      <c r="P330" s="126"/>
      <c r="Q330" s="126"/>
      <c r="R330" s="126"/>
      <c r="S330" s="126"/>
      <c r="T330" s="126"/>
      <c r="U330" s="126"/>
      <c r="V330" s="126"/>
      <c r="W330" s="126"/>
      <c r="X330" s="126"/>
      <c r="Y330" s="126"/>
      <c r="Z330" s="127"/>
      <c r="AA330" s="131" t="s">
        <v>88</v>
      </c>
      <c r="AB330" s="126"/>
      <c r="AC330" s="126"/>
      <c r="AD330" s="126"/>
      <c r="AE330" s="126"/>
      <c r="AF330" s="126"/>
      <c r="AG330" s="126"/>
      <c r="AH330" s="126"/>
      <c r="AI330" s="127"/>
      <c r="AJ330" s="131" t="s">
        <v>89</v>
      </c>
      <c r="AK330" s="126"/>
      <c r="AL330" s="126"/>
      <c r="AM330" s="126"/>
      <c r="AN330" s="126"/>
      <c r="AO330" s="126"/>
      <c r="AP330" s="126"/>
      <c r="AQ330" s="126"/>
      <c r="AR330" s="127"/>
      <c r="AS330" s="131" t="s">
        <v>90</v>
      </c>
      <c r="AT330" s="126"/>
      <c r="AU330" s="126"/>
      <c r="AV330" s="126"/>
      <c r="AW330" s="126"/>
      <c r="AX330" s="133"/>
      <c r="AY330" s="33"/>
      <c r="AZ330" s="33"/>
      <c r="BA330" s="33"/>
      <c r="BB330" s="33"/>
      <c r="BC330" s="33"/>
      <c r="BD330" s="33"/>
      <c r="BE330" s="33"/>
      <c r="BF330" s="33"/>
      <c r="BG330" s="33"/>
      <c r="BH330" s="33"/>
      <c r="BI330" s="33"/>
      <c r="BJ330" s="33"/>
      <c r="BK330" s="33"/>
      <c r="BL330" s="33"/>
      <c r="BM330" s="33"/>
      <c r="BN330" s="33"/>
      <c r="BO330" s="33"/>
      <c r="BP330" s="33"/>
      <c r="BQ330" s="33"/>
      <c r="BR330" s="33"/>
      <c r="BS330" s="33"/>
      <c r="BT330" s="33"/>
      <c r="BU330" s="33"/>
      <c r="BV330" s="33"/>
      <c r="BW330" s="33"/>
      <c r="BX330" s="33"/>
      <c r="BY330" s="33"/>
      <c r="BZ330" s="33"/>
      <c r="CA330" s="33"/>
      <c r="CB330" s="33"/>
      <c r="CC330" s="33"/>
      <c r="CD330" s="33"/>
      <c r="CE330" s="33"/>
      <c r="CF330" s="33"/>
      <c r="CG330" s="33"/>
      <c r="CH330" s="33"/>
      <c r="CI330" s="33"/>
      <c r="CJ330" s="33"/>
      <c r="CK330" s="33"/>
      <c r="CL330" s="33"/>
      <c r="CM330" s="33"/>
      <c r="CN330" s="33"/>
      <c r="CO330" s="33"/>
      <c r="CP330" s="33"/>
      <c r="CQ330" s="33"/>
      <c r="CR330" s="33"/>
      <c r="CS330" s="33"/>
      <c r="CT330" s="33"/>
      <c r="CU330" s="33"/>
      <c r="CV330" s="33"/>
      <c r="CW330" s="33"/>
      <c r="CX330" s="33"/>
      <c r="CY330" s="33"/>
      <c r="CZ330" s="33"/>
      <c r="DA330" s="33"/>
      <c r="DB330" s="33"/>
      <c r="DC330" s="33"/>
      <c r="DD330" s="33"/>
      <c r="DE330" s="33"/>
      <c r="DF330" s="33"/>
      <c r="DG330" s="33"/>
      <c r="DH330" s="33"/>
      <c r="DI330" s="33"/>
      <c r="DJ330" s="33"/>
      <c r="DK330" s="33"/>
      <c r="DL330" s="33"/>
      <c r="DM330" s="33"/>
      <c r="DN330" s="33"/>
      <c r="DO330" s="33"/>
      <c r="DP330" s="33"/>
      <c r="DQ330" s="33"/>
      <c r="DR330" s="33"/>
      <c r="DS330" s="33"/>
      <c r="DT330" s="33"/>
      <c r="DU330" s="33"/>
      <c r="DV330" s="33"/>
      <c r="DW330" s="33"/>
      <c r="DX330" s="33"/>
      <c r="DY330" s="33"/>
      <c r="DZ330" s="33"/>
      <c r="EA330" s="33"/>
      <c r="EB330" s="33"/>
      <c r="EC330" s="33"/>
      <c r="ED330" s="33"/>
      <c r="EE330" s="33"/>
      <c r="EF330" s="33"/>
      <c r="EG330" s="33"/>
      <c r="EH330" s="33"/>
      <c r="EI330" s="33"/>
      <c r="EJ330" s="33"/>
      <c r="EK330" s="33"/>
      <c r="EL330" s="33"/>
      <c r="EM330" s="33"/>
      <c r="EN330" s="33"/>
      <c r="EO330" s="33"/>
      <c r="EP330" s="33"/>
      <c r="EQ330" s="33"/>
      <c r="ER330" s="33"/>
      <c r="ES330" s="33"/>
      <c r="ET330" s="33"/>
      <c r="EU330" s="33"/>
      <c r="EV330" s="33"/>
      <c r="EW330" s="33"/>
      <c r="EX330" s="33"/>
      <c r="EY330" s="33"/>
      <c r="EZ330" s="33"/>
      <c r="FA330" s="33"/>
      <c r="FB330" s="33"/>
      <c r="FC330" s="33"/>
      <c r="FD330" s="33"/>
      <c r="FE330" s="33"/>
      <c r="FF330" s="33"/>
      <c r="FG330" s="33"/>
      <c r="FH330" s="33"/>
      <c r="FI330" s="33"/>
      <c r="FJ330" s="33"/>
      <c r="FK330" s="33"/>
      <c r="FL330" s="33"/>
      <c r="FM330" s="33"/>
      <c r="FN330" s="33"/>
      <c r="FO330" s="33"/>
      <c r="FP330" s="33"/>
      <c r="FQ330" s="33"/>
      <c r="FR330" s="33"/>
      <c r="FS330" s="33"/>
      <c r="FT330" s="33"/>
      <c r="FU330" s="33"/>
      <c r="FV330" s="33"/>
      <c r="FW330" s="33"/>
      <c r="FX330" s="33"/>
      <c r="FY330" s="33"/>
      <c r="FZ330" s="33"/>
      <c r="GA330" s="33"/>
      <c r="GB330" s="33"/>
      <c r="GC330" s="33"/>
      <c r="GD330" s="33"/>
      <c r="GE330" s="33"/>
      <c r="GF330" s="33"/>
      <c r="GG330" s="33"/>
      <c r="GH330" s="33"/>
      <c r="GI330" s="33"/>
      <c r="GJ330" s="33"/>
      <c r="GK330" s="33"/>
      <c r="GL330" s="33"/>
      <c r="GM330" s="33"/>
      <c r="GN330" s="33"/>
      <c r="GO330" s="33"/>
      <c r="GP330" s="33"/>
      <c r="GQ330" s="33"/>
      <c r="GR330" s="33"/>
      <c r="GS330" s="33"/>
      <c r="GT330" s="33"/>
      <c r="GU330" s="33"/>
      <c r="GV330" s="33"/>
      <c r="GW330" s="33"/>
      <c r="GX330" s="33"/>
      <c r="GY330" s="33"/>
      <c r="GZ330" s="33"/>
      <c r="HA330" s="33"/>
      <c r="HB330" s="33"/>
      <c r="HC330" s="33"/>
      <c r="HD330" s="33"/>
      <c r="HE330" s="33"/>
      <c r="HF330" s="33"/>
      <c r="HG330" s="33"/>
      <c r="HH330" s="33"/>
      <c r="HI330" s="33"/>
      <c r="HJ330" s="33"/>
      <c r="HK330" s="33"/>
      <c r="HL330" s="33"/>
      <c r="HM330" s="33"/>
      <c r="HN330" s="33"/>
      <c r="HO330" s="33"/>
      <c r="HP330" s="33"/>
      <c r="HQ330" s="33"/>
      <c r="HR330" s="33"/>
      <c r="HS330" s="33"/>
      <c r="HT330" s="33"/>
      <c r="HU330" s="33"/>
      <c r="HV330" s="33"/>
      <c r="HW330" s="33"/>
      <c r="HX330" s="33"/>
      <c r="HY330" s="33"/>
      <c r="HZ330" s="33"/>
      <c r="IA330" s="33"/>
      <c r="IB330" s="33"/>
      <c r="IC330" s="33"/>
      <c r="ID330" s="33"/>
      <c r="IE330" s="33"/>
      <c r="IF330" s="33"/>
      <c r="IG330" s="33"/>
      <c r="IH330" s="33"/>
      <c r="II330" s="33"/>
      <c r="IJ330" s="33"/>
      <c r="IK330" s="33"/>
      <c r="IL330" s="33"/>
      <c r="IM330" s="33"/>
      <c r="IN330" s="33"/>
      <c r="IO330" s="33"/>
      <c r="IP330" s="33"/>
      <c r="IQ330" s="33"/>
    </row>
    <row r="331" spans="1:251" s="47" customFormat="1" ht="13.5">
      <c r="A331" s="39"/>
      <c r="B331" s="128"/>
      <c r="C331" s="129"/>
      <c r="D331" s="129"/>
      <c r="E331" s="129"/>
      <c r="F331" s="129"/>
      <c r="G331" s="129"/>
      <c r="H331" s="129"/>
      <c r="I331" s="129"/>
      <c r="J331" s="129"/>
      <c r="K331" s="129"/>
      <c r="L331" s="129"/>
      <c r="M331" s="129"/>
      <c r="N331" s="129"/>
      <c r="O331" s="129"/>
      <c r="P331" s="129"/>
      <c r="Q331" s="129"/>
      <c r="R331" s="129"/>
      <c r="S331" s="129"/>
      <c r="T331" s="129"/>
      <c r="U331" s="129"/>
      <c r="V331" s="129"/>
      <c r="W331" s="129"/>
      <c r="X331" s="129"/>
      <c r="Y331" s="129"/>
      <c r="Z331" s="130"/>
      <c r="AA331" s="132"/>
      <c r="AB331" s="129"/>
      <c r="AC331" s="129"/>
      <c r="AD331" s="129"/>
      <c r="AE331" s="129"/>
      <c r="AF331" s="129"/>
      <c r="AG331" s="129"/>
      <c r="AH331" s="129"/>
      <c r="AI331" s="130"/>
      <c r="AJ331" s="132"/>
      <c r="AK331" s="129"/>
      <c r="AL331" s="129"/>
      <c r="AM331" s="129"/>
      <c r="AN331" s="129"/>
      <c r="AO331" s="129"/>
      <c r="AP331" s="129"/>
      <c r="AQ331" s="129"/>
      <c r="AR331" s="130"/>
      <c r="AS331" s="132"/>
      <c r="AT331" s="129"/>
      <c r="AU331" s="129"/>
      <c r="AV331" s="129"/>
      <c r="AW331" s="129"/>
      <c r="AX331" s="134"/>
      <c r="AY331" s="33"/>
      <c r="AZ331" s="33"/>
      <c r="BA331" s="33"/>
      <c r="BB331" s="54"/>
      <c r="BC331" s="55"/>
      <c r="BE331" s="33"/>
      <c r="BF331" s="33"/>
      <c r="BG331" s="33"/>
      <c r="BH331" s="33"/>
      <c r="BI331" s="33"/>
      <c r="BJ331" s="33"/>
      <c r="BK331" s="33"/>
      <c r="BL331" s="33"/>
      <c r="BM331" s="33"/>
      <c r="BN331" s="33"/>
      <c r="BO331" s="33"/>
      <c r="BP331" s="33"/>
      <c r="BQ331" s="33"/>
      <c r="BR331" s="33"/>
      <c r="BS331" s="33"/>
      <c r="BT331" s="33"/>
      <c r="BU331" s="33"/>
      <c r="BV331" s="33"/>
      <c r="BW331" s="33"/>
      <c r="BX331" s="33"/>
      <c r="BY331" s="33"/>
      <c r="BZ331" s="33"/>
      <c r="CA331" s="33"/>
      <c r="CB331" s="33"/>
      <c r="CC331" s="33"/>
      <c r="CD331" s="33"/>
      <c r="CE331" s="33"/>
      <c r="CF331" s="33"/>
      <c r="CG331" s="33"/>
      <c r="CH331" s="33"/>
      <c r="CI331" s="33"/>
      <c r="CJ331" s="33"/>
      <c r="CK331" s="33"/>
      <c r="CL331" s="33"/>
      <c r="CM331" s="33"/>
      <c r="CN331" s="33"/>
      <c r="CO331" s="33"/>
      <c r="CP331" s="33"/>
      <c r="CQ331" s="33"/>
      <c r="CR331" s="33"/>
      <c r="CS331" s="33"/>
      <c r="CT331" s="33"/>
      <c r="CU331" s="33"/>
      <c r="CV331" s="33"/>
      <c r="CW331" s="33"/>
      <c r="CX331" s="33"/>
      <c r="CY331" s="33"/>
      <c r="CZ331" s="33"/>
      <c r="DA331" s="33"/>
      <c r="DB331" s="33"/>
      <c r="DC331" s="33"/>
      <c r="DD331" s="33"/>
      <c r="DE331" s="33"/>
      <c r="DF331" s="33"/>
      <c r="DG331" s="33"/>
      <c r="DH331" s="33"/>
      <c r="DI331" s="33"/>
      <c r="DJ331" s="33"/>
      <c r="DK331" s="33"/>
      <c r="DL331" s="33"/>
      <c r="DM331" s="33"/>
      <c r="DN331" s="33"/>
      <c r="DO331" s="33"/>
      <c r="DP331" s="33"/>
      <c r="DQ331" s="33"/>
      <c r="DR331" s="33"/>
      <c r="DS331" s="33"/>
      <c r="DT331" s="33"/>
      <c r="DU331" s="33"/>
      <c r="DV331" s="33"/>
      <c r="DW331" s="33"/>
      <c r="DX331" s="33"/>
      <c r="DY331" s="33"/>
      <c r="DZ331" s="33"/>
      <c r="EA331" s="33"/>
      <c r="EB331" s="33"/>
      <c r="EC331" s="33"/>
      <c r="ED331" s="33"/>
      <c r="EE331" s="33"/>
      <c r="EF331" s="33"/>
      <c r="EG331" s="33"/>
      <c r="EH331" s="33"/>
      <c r="EI331" s="33"/>
      <c r="EJ331" s="33"/>
      <c r="EK331" s="33"/>
      <c r="EL331" s="33"/>
      <c r="EM331" s="33"/>
      <c r="EN331" s="33"/>
      <c r="EO331" s="33"/>
      <c r="EP331" s="33"/>
      <c r="EQ331" s="33"/>
      <c r="ER331" s="33"/>
      <c r="ES331" s="33"/>
      <c r="ET331" s="33"/>
      <c r="EU331" s="33"/>
      <c r="EV331" s="33"/>
      <c r="EW331" s="33"/>
      <c r="EX331" s="33"/>
      <c r="EY331" s="33"/>
      <c r="EZ331" s="33"/>
      <c r="FA331" s="33"/>
      <c r="FB331" s="33"/>
      <c r="FC331" s="33"/>
      <c r="FD331" s="33"/>
      <c r="FE331" s="33"/>
      <c r="FF331" s="33"/>
      <c r="FG331" s="33"/>
      <c r="FH331" s="33"/>
      <c r="FI331" s="33"/>
      <c r="FJ331" s="33"/>
      <c r="FK331" s="33"/>
      <c r="FL331" s="33"/>
      <c r="FM331" s="33"/>
      <c r="FN331" s="33"/>
      <c r="FO331" s="33"/>
      <c r="FP331" s="33"/>
      <c r="FQ331" s="33"/>
      <c r="FR331" s="33"/>
      <c r="FS331" s="33"/>
      <c r="FT331" s="33"/>
      <c r="FU331" s="33"/>
      <c r="FV331" s="33"/>
      <c r="FW331" s="33"/>
      <c r="FX331" s="33"/>
      <c r="FY331" s="33"/>
      <c r="FZ331" s="33"/>
      <c r="GA331" s="33"/>
      <c r="GB331" s="33"/>
      <c r="GC331" s="33"/>
      <c r="GD331" s="33"/>
      <c r="GE331" s="33"/>
      <c r="GF331" s="33"/>
      <c r="GG331" s="33"/>
      <c r="GH331" s="33"/>
      <c r="GI331" s="33"/>
      <c r="GJ331" s="33"/>
      <c r="GK331" s="33"/>
      <c r="GL331" s="33"/>
      <c r="GM331" s="33"/>
      <c r="GN331" s="33"/>
      <c r="GO331" s="33"/>
      <c r="GP331" s="33"/>
      <c r="GQ331" s="33"/>
      <c r="GR331" s="33"/>
      <c r="GS331" s="33"/>
      <c r="GT331" s="33"/>
      <c r="GU331" s="33"/>
      <c r="GV331" s="33"/>
      <c r="GW331" s="33"/>
      <c r="GX331" s="33"/>
      <c r="GY331" s="33"/>
      <c r="GZ331" s="33"/>
      <c r="HA331" s="33"/>
      <c r="HB331" s="33"/>
      <c r="HC331" s="33"/>
      <c r="HD331" s="33"/>
      <c r="HE331" s="33"/>
      <c r="HF331" s="33"/>
      <c r="HG331" s="33"/>
      <c r="HH331" s="33"/>
      <c r="HI331" s="33"/>
      <c r="HJ331" s="33"/>
      <c r="HK331" s="33"/>
      <c r="HL331" s="33"/>
      <c r="HM331" s="33"/>
      <c r="HN331" s="33"/>
      <c r="HO331" s="33"/>
      <c r="HP331" s="33"/>
      <c r="HQ331" s="33"/>
      <c r="HR331" s="33"/>
      <c r="HS331" s="33"/>
      <c r="HT331" s="33"/>
      <c r="HU331" s="33"/>
      <c r="HV331" s="33"/>
      <c r="HW331" s="33"/>
      <c r="HX331" s="33"/>
      <c r="HY331" s="33"/>
      <c r="HZ331" s="33"/>
      <c r="IA331" s="33"/>
      <c r="IB331" s="33"/>
      <c r="IC331" s="33"/>
      <c r="ID331" s="33"/>
      <c r="IE331" s="33"/>
      <c r="IF331" s="33"/>
      <c r="IG331" s="33"/>
      <c r="IH331" s="33"/>
      <c r="II331" s="33"/>
      <c r="IJ331" s="33"/>
      <c r="IK331" s="33"/>
      <c r="IL331" s="33"/>
      <c r="IM331" s="33"/>
      <c r="IN331" s="33"/>
      <c r="IO331" s="33"/>
      <c r="IP331" s="33"/>
      <c r="IQ331" s="33"/>
    </row>
    <row r="332" spans="1:251" s="47" customFormat="1" ht="18.75" customHeight="1">
      <c r="A332" s="39"/>
      <c r="B332" s="56"/>
      <c r="C332" s="97" t="s">
        <v>129</v>
      </c>
      <c r="D332" s="98"/>
      <c r="E332" s="98"/>
      <c r="F332" s="98"/>
      <c r="G332" s="98"/>
      <c r="H332" s="98"/>
      <c r="I332" s="98"/>
      <c r="J332" s="98"/>
      <c r="K332" s="98"/>
      <c r="L332" s="98"/>
      <c r="M332" s="98"/>
      <c r="N332" s="98"/>
      <c r="O332" s="98"/>
      <c r="P332" s="98"/>
      <c r="Q332" s="98"/>
      <c r="R332" s="98"/>
      <c r="S332" s="98"/>
      <c r="T332" s="98"/>
      <c r="U332" s="98"/>
      <c r="V332" s="98"/>
      <c r="W332" s="98"/>
      <c r="X332" s="98"/>
      <c r="Y332" s="98"/>
      <c r="Z332" s="99"/>
      <c r="AA332" s="100">
        <v>534</v>
      </c>
      <c r="AB332" s="101"/>
      <c r="AC332" s="101"/>
      <c r="AD332" s="101"/>
      <c r="AE332" s="101"/>
      <c r="AF332" s="101"/>
      <c r="AG332" s="101"/>
      <c r="AH332" s="101"/>
      <c r="AI332" s="102"/>
      <c r="AJ332" s="100">
        <v>511</v>
      </c>
      <c r="AK332" s="101"/>
      <c r="AL332" s="101"/>
      <c r="AM332" s="101"/>
      <c r="AN332" s="101"/>
      <c r="AO332" s="101"/>
      <c r="AP332" s="101"/>
      <c r="AQ332" s="101"/>
      <c r="AR332" s="102"/>
      <c r="AS332" s="103"/>
      <c r="AT332" s="104"/>
      <c r="AU332" s="104"/>
      <c r="AV332" s="104"/>
      <c r="AW332" s="104"/>
      <c r="AX332" s="105"/>
      <c r="AY332" s="33"/>
      <c r="AZ332" s="33"/>
      <c r="BA332" s="33"/>
      <c r="BB332" s="33"/>
      <c r="BC332" s="33"/>
      <c r="BD332" s="33"/>
      <c r="BE332" s="33"/>
      <c r="BF332" s="33"/>
      <c r="BG332" s="33"/>
      <c r="BH332" s="33"/>
      <c r="BI332" s="33"/>
      <c r="BJ332" s="33"/>
      <c r="BK332" s="33"/>
      <c r="BL332" s="33"/>
      <c r="BM332" s="33"/>
      <c r="BN332" s="33"/>
      <c r="BO332" s="33"/>
      <c r="BP332" s="33"/>
      <c r="BQ332" s="33"/>
      <c r="BR332" s="33"/>
      <c r="BS332" s="33"/>
      <c r="BT332" s="33"/>
      <c r="BU332" s="33"/>
      <c r="BV332" s="33"/>
      <c r="BW332" s="33"/>
      <c r="BX332" s="33"/>
      <c r="BY332" s="33"/>
      <c r="BZ332" s="33"/>
      <c r="CA332" s="33"/>
      <c r="CB332" s="33"/>
      <c r="CC332" s="33"/>
      <c r="CD332" s="33"/>
      <c r="CE332" s="33"/>
      <c r="CF332" s="33"/>
      <c r="CG332" s="33"/>
      <c r="CH332" s="33"/>
      <c r="CI332" s="33"/>
      <c r="CJ332" s="33"/>
      <c r="CK332" s="33"/>
      <c r="CL332" s="33"/>
      <c r="CM332" s="33"/>
      <c r="CN332" s="33"/>
      <c r="CO332" s="33"/>
      <c r="CP332" s="33"/>
      <c r="CQ332" s="33"/>
      <c r="CR332" s="33"/>
      <c r="CS332" s="33"/>
      <c r="CT332" s="33"/>
      <c r="CU332" s="33"/>
      <c r="CV332" s="33"/>
      <c r="CW332" s="33"/>
      <c r="CX332" s="33"/>
      <c r="CY332" s="33"/>
      <c r="CZ332" s="33"/>
      <c r="DA332" s="33"/>
      <c r="DB332" s="33"/>
      <c r="DC332" s="33"/>
      <c r="DD332" s="33"/>
      <c r="DE332" s="33"/>
      <c r="DF332" s="33"/>
      <c r="DG332" s="33"/>
      <c r="DH332" s="33"/>
      <c r="DI332" s="33"/>
      <c r="DJ332" s="33"/>
      <c r="DK332" s="33"/>
      <c r="DL332" s="33"/>
      <c r="DM332" s="33"/>
      <c r="DN332" s="33"/>
      <c r="DO332" s="33"/>
      <c r="DP332" s="33"/>
      <c r="DQ332" s="33"/>
      <c r="DR332" s="33"/>
      <c r="DS332" s="33"/>
      <c r="DT332" s="33"/>
      <c r="DU332" s="33"/>
      <c r="DV332" s="33"/>
      <c r="DW332" s="33"/>
      <c r="DX332" s="33"/>
      <c r="DY332" s="33"/>
      <c r="DZ332" s="33"/>
      <c r="EA332" s="33"/>
      <c r="EB332" s="33"/>
      <c r="EC332" s="33"/>
      <c r="ED332" s="33"/>
      <c r="EE332" s="33"/>
      <c r="EF332" s="33"/>
      <c r="EG332" s="33"/>
      <c r="EH332" s="33"/>
      <c r="EI332" s="33"/>
      <c r="EJ332" s="33"/>
      <c r="EK332" s="33"/>
      <c r="EL332" s="33"/>
      <c r="EM332" s="33"/>
      <c r="EN332" s="33"/>
      <c r="EO332" s="33"/>
      <c r="EP332" s="33"/>
      <c r="EQ332" s="33"/>
      <c r="ER332" s="33"/>
      <c r="ES332" s="33"/>
      <c r="ET332" s="33"/>
      <c r="EU332" s="33"/>
      <c r="EV332" s="33"/>
      <c r="EW332" s="33"/>
      <c r="EX332" s="33"/>
      <c r="EY332" s="33"/>
      <c r="EZ332" s="33"/>
      <c r="FA332" s="33"/>
      <c r="FB332" s="33"/>
      <c r="FC332" s="33"/>
      <c r="FD332" s="33"/>
      <c r="FE332" s="33"/>
      <c r="FF332" s="33"/>
      <c r="FG332" s="33"/>
      <c r="FH332" s="33"/>
      <c r="FI332" s="33"/>
      <c r="FJ332" s="33"/>
      <c r="FK332" s="33"/>
      <c r="FL332" s="33"/>
      <c r="FM332" s="33"/>
      <c r="FN332" s="33"/>
      <c r="FO332" s="33"/>
      <c r="FP332" s="33"/>
      <c r="FQ332" s="33"/>
      <c r="FR332" s="33"/>
      <c r="FS332" s="33"/>
      <c r="FT332" s="33"/>
      <c r="FU332" s="33"/>
      <c r="FV332" s="33"/>
      <c r="FW332" s="33"/>
      <c r="FX332" s="33"/>
      <c r="FY332" s="33"/>
      <c r="FZ332" s="33"/>
      <c r="GA332" s="33"/>
      <c r="GB332" s="33"/>
      <c r="GC332" s="33"/>
      <c r="GD332" s="33"/>
      <c r="GE332" s="33"/>
      <c r="GF332" s="33"/>
      <c r="GG332" s="33"/>
      <c r="GH332" s="33"/>
      <c r="GI332" s="33"/>
      <c r="GJ332" s="33"/>
      <c r="GK332" s="33"/>
      <c r="GL332" s="33"/>
      <c r="GM332" s="33"/>
      <c r="GN332" s="33"/>
      <c r="GO332" s="33"/>
      <c r="GP332" s="33"/>
      <c r="GQ332" s="33"/>
      <c r="GR332" s="33"/>
      <c r="GS332" s="33"/>
      <c r="GT332" s="33"/>
      <c r="GU332" s="33"/>
      <c r="GV332" s="33"/>
      <c r="GW332" s="33"/>
      <c r="GX332" s="33"/>
      <c r="GY332" s="33"/>
      <c r="GZ332" s="33"/>
      <c r="HA332" s="33"/>
      <c r="HB332" s="33"/>
      <c r="HC332" s="33"/>
      <c r="HD332" s="33"/>
      <c r="HE332" s="33"/>
      <c r="HF332" s="33"/>
      <c r="HG332" s="33"/>
      <c r="HH332" s="33"/>
      <c r="HI332" s="33"/>
      <c r="HJ332" s="33"/>
      <c r="HK332" s="33"/>
      <c r="HL332" s="33"/>
      <c r="HM332" s="33"/>
      <c r="HN332" s="33"/>
      <c r="HO332" s="33"/>
      <c r="HP332" s="33"/>
      <c r="HQ332" s="33"/>
      <c r="HR332" s="33"/>
      <c r="HS332" s="33"/>
      <c r="HT332" s="33"/>
      <c r="HU332" s="33"/>
      <c r="HV332" s="33"/>
      <c r="HW332" s="33"/>
      <c r="HX332" s="33"/>
      <c r="HY332" s="33"/>
      <c r="HZ332" s="33"/>
      <c r="IA332" s="33"/>
      <c r="IB332" s="33"/>
      <c r="IC332" s="33"/>
      <c r="ID332" s="33"/>
      <c r="IE332" s="33"/>
      <c r="IF332" s="33"/>
      <c r="IG332" s="33"/>
      <c r="IH332" s="33"/>
      <c r="II332" s="33"/>
      <c r="IJ332" s="33"/>
      <c r="IK332" s="33"/>
      <c r="IL332" s="33"/>
      <c r="IM332" s="33"/>
      <c r="IN332" s="33"/>
      <c r="IO332" s="33"/>
      <c r="IP332" s="33"/>
      <c r="IQ332" s="33"/>
    </row>
    <row r="333" spans="1:251" s="47" customFormat="1" ht="18.75" customHeight="1">
      <c r="A333" s="39"/>
      <c r="B333" s="56"/>
      <c r="C333" s="97" t="s">
        <v>130</v>
      </c>
      <c r="D333" s="98"/>
      <c r="E333" s="98"/>
      <c r="F333" s="98"/>
      <c r="G333" s="98"/>
      <c r="H333" s="98"/>
      <c r="I333" s="98"/>
      <c r="J333" s="98"/>
      <c r="K333" s="98"/>
      <c r="L333" s="98"/>
      <c r="M333" s="98"/>
      <c r="N333" s="98"/>
      <c r="O333" s="98"/>
      <c r="P333" s="98"/>
      <c r="Q333" s="98"/>
      <c r="R333" s="98"/>
      <c r="S333" s="98"/>
      <c r="T333" s="98"/>
      <c r="U333" s="98"/>
      <c r="V333" s="98"/>
      <c r="W333" s="98"/>
      <c r="X333" s="98"/>
      <c r="Y333" s="98"/>
      <c r="Z333" s="99"/>
      <c r="AA333" s="100">
        <v>77</v>
      </c>
      <c r="AB333" s="101"/>
      <c r="AC333" s="101"/>
      <c r="AD333" s="101"/>
      <c r="AE333" s="101"/>
      <c r="AF333" s="101"/>
      <c r="AG333" s="101"/>
      <c r="AH333" s="101"/>
      <c r="AI333" s="102"/>
      <c r="AJ333" s="100">
        <v>48</v>
      </c>
      <c r="AK333" s="101"/>
      <c r="AL333" s="101"/>
      <c r="AM333" s="101"/>
      <c r="AN333" s="101"/>
      <c r="AO333" s="101"/>
      <c r="AP333" s="101"/>
      <c r="AQ333" s="101"/>
      <c r="AR333" s="102"/>
      <c r="AS333" s="103"/>
      <c r="AT333" s="104"/>
      <c r="AU333" s="104"/>
      <c r="AV333" s="104"/>
      <c r="AW333" s="104"/>
      <c r="AX333" s="105"/>
      <c r="AY333" s="33"/>
      <c r="AZ333" s="33"/>
      <c r="BA333" s="33"/>
      <c r="BB333" s="33"/>
      <c r="BC333" s="33"/>
      <c r="BD333" s="33"/>
      <c r="BE333" s="33"/>
      <c r="BF333" s="33"/>
      <c r="BG333" s="33"/>
      <c r="BH333" s="33"/>
      <c r="BI333" s="33"/>
      <c r="BJ333" s="33"/>
      <c r="BK333" s="33"/>
      <c r="BL333" s="33"/>
      <c r="BM333" s="33"/>
      <c r="BN333" s="33"/>
      <c r="BO333" s="33"/>
      <c r="BP333" s="33"/>
      <c r="BQ333" s="33"/>
      <c r="BR333" s="33"/>
      <c r="BS333" s="33"/>
      <c r="BT333" s="33"/>
      <c r="BU333" s="33"/>
      <c r="BV333" s="33"/>
      <c r="BW333" s="33"/>
      <c r="BX333" s="33"/>
      <c r="BY333" s="33"/>
      <c r="BZ333" s="33"/>
      <c r="CA333" s="33"/>
      <c r="CB333" s="33"/>
      <c r="CC333" s="33"/>
      <c r="CD333" s="33"/>
      <c r="CE333" s="33"/>
      <c r="CF333" s="33"/>
      <c r="CG333" s="33"/>
      <c r="CH333" s="33"/>
      <c r="CI333" s="33"/>
      <c r="CJ333" s="33"/>
      <c r="CK333" s="33"/>
      <c r="CL333" s="33"/>
      <c r="CM333" s="33"/>
      <c r="CN333" s="33"/>
      <c r="CO333" s="33"/>
      <c r="CP333" s="33"/>
      <c r="CQ333" s="33"/>
      <c r="CR333" s="33"/>
      <c r="CS333" s="33"/>
      <c r="CT333" s="33"/>
      <c r="CU333" s="33"/>
      <c r="CV333" s="33"/>
      <c r="CW333" s="33"/>
      <c r="CX333" s="33"/>
      <c r="CY333" s="33"/>
      <c r="CZ333" s="33"/>
      <c r="DA333" s="33"/>
      <c r="DB333" s="33"/>
      <c r="DC333" s="33"/>
      <c r="DD333" s="33"/>
      <c r="DE333" s="33"/>
      <c r="DF333" s="33"/>
      <c r="DG333" s="33"/>
      <c r="DH333" s="33"/>
      <c r="DI333" s="33"/>
      <c r="DJ333" s="33"/>
      <c r="DK333" s="33"/>
      <c r="DL333" s="33"/>
      <c r="DM333" s="33"/>
      <c r="DN333" s="33"/>
      <c r="DO333" s="33"/>
      <c r="DP333" s="33"/>
      <c r="DQ333" s="33"/>
      <c r="DR333" s="33"/>
      <c r="DS333" s="33"/>
      <c r="DT333" s="33"/>
      <c r="DU333" s="33"/>
      <c r="DV333" s="33"/>
      <c r="DW333" s="33"/>
      <c r="DX333" s="33"/>
      <c r="DY333" s="33"/>
      <c r="DZ333" s="33"/>
      <c r="EA333" s="33"/>
      <c r="EB333" s="33"/>
      <c r="EC333" s="33"/>
      <c r="ED333" s="33"/>
      <c r="EE333" s="33"/>
      <c r="EF333" s="33"/>
      <c r="EG333" s="33"/>
      <c r="EH333" s="33"/>
      <c r="EI333" s="33"/>
      <c r="EJ333" s="33"/>
      <c r="EK333" s="33"/>
      <c r="EL333" s="33"/>
      <c r="EM333" s="33"/>
      <c r="EN333" s="33"/>
      <c r="EO333" s="33"/>
      <c r="EP333" s="33"/>
      <c r="EQ333" s="33"/>
      <c r="ER333" s="33"/>
      <c r="ES333" s="33"/>
      <c r="ET333" s="33"/>
      <c r="EU333" s="33"/>
      <c r="EV333" s="33"/>
      <c r="EW333" s="33"/>
      <c r="EX333" s="33"/>
      <c r="EY333" s="33"/>
      <c r="EZ333" s="33"/>
      <c r="FA333" s="33"/>
      <c r="FB333" s="33"/>
      <c r="FC333" s="33"/>
      <c r="FD333" s="33"/>
      <c r="FE333" s="33"/>
      <c r="FF333" s="33"/>
      <c r="FG333" s="33"/>
      <c r="FH333" s="33"/>
      <c r="FI333" s="33"/>
      <c r="FJ333" s="33"/>
      <c r="FK333" s="33"/>
      <c r="FL333" s="33"/>
      <c r="FM333" s="33"/>
      <c r="FN333" s="33"/>
      <c r="FO333" s="33"/>
      <c r="FP333" s="33"/>
      <c r="FQ333" s="33"/>
      <c r="FR333" s="33"/>
      <c r="FS333" s="33"/>
      <c r="FT333" s="33"/>
      <c r="FU333" s="33"/>
      <c r="FV333" s="33"/>
      <c r="FW333" s="33"/>
      <c r="FX333" s="33"/>
      <c r="FY333" s="33"/>
      <c r="FZ333" s="33"/>
      <c r="GA333" s="33"/>
      <c r="GB333" s="33"/>
      <c r="GC333" s="33"/>
      <c r="GD333" s="33"/>
      <c r="GE333" s="33"/>
      <c r="GF333" s="33"/>
      <c r="GG333" s="33"/>
      <c r="GH333" s="33"/>
      <c r="GI333" s="33"/>
      <c r="GJ333" s="33"/>
      <c r="GK333" s="33"/>
      <c r="GL333" s="33"/>
      <c r="GM333" s="33"/>
      <c r="GN333" s="33"/>
      <c r="GO333" s="33"/>
      <c r="GP333" s="33"/>
      <c r="GQ333" s="33"/>
      <c r="GR333" s="33"/>
      <c r="GS333" s="33"/>
      <c r="GT333" s="33"/>
      <c r="GU333" s="33"/>
      <c r="GV333" s="33"/>
      <c r="GW333" s="33"/>
      <c r="GX333" s="33"/>
      <c r="GY333" s="33"/>
      <c r="GZ333" s="33"/>
      <c r="HA333" s="33"/>
      <c r="HB333" s="33"/>
      <c r="HC333" s="33"/>
      <c r="HD333" s="33"/>
      <c r="HE333" s="33"/>
      <c r="HF333" s="33"/>
      <c r="HG333" s="33"/>
      <c r="HH333" s="33"/>
      <c r="HI333" s="33"/>
      <c r="HJ333" s="33"/>
      <c r="HK333" s="33"/>
      <c r="HL333" s="33"/>
      <c r="HM333" s="33"/>
      <c r="HN333" s="33"/>
      <c r="HO333" s="33"/>
      <c r="HP333" s="33"/>
      <c r="HQ333" s="33"/>
      <c r="HR333" s="33"/>
      <c r="HS333" s="33"/>
      <c r="HT333" s="33"/>
      <c r="HU333" s="33"/>
      <c r="HV333" s="33"/>
      <c r="HW333" s="33"/>
      <c r="HX333" s="33"/>
      <c r="HY333" s="33"/>
      <c r="HZ333" s="33"/>
      <c r="IA333" s="33"/>
      <c r="IB333" s="33"/>
      <c r="IC333" s="33"/>
      <c r="ID333" s="33"/>
      <c r="IE333" s="33"/>
      <c r="IF333" s="33"/>
      <c r="IG333" s="33"/>
      <c r="IH333" s="33"/>
      <c r="II333" s="33"/>
      <c r="IJ333" s="33"/>
      <c r="IK333" s="33"/>
      <c r="IL333" s="33"/>
      <c r="IM333" s="33"/>
      <c r="IN333" s="33"/>
      <c r="IO333" s="33"/>
      <c r="IP333" s="33"/>
      <c r="IQ333" s="33"/>
    </row>
    <row r="334" spans="1:251" s="47" customFormat="1" ht="18.75" customHeight="1" thickBot="1">
      <c r="A334" s="48"/>
      <c r="B334" s="106" t="s">
        <v>92</v>
      </c>
      <c r="C334" s="107"/>
      <c r="D334" s="107"/>
      <c r="E334" s="107"/>
      <c r="F334" s="107"/>
      <c r="G334" s="107"/>
      <c r="H334" s="107"/>
      <c r="I334" s="107"/>
      <c r="J334" s="107"/>
      <c r="K334" s="107"/>
      <c r="L334" s="107"/>
      <c r="M334" s="107"/>
      <c r="N334" s="107"/>
      <c r="O334" s="107"/>
      <c r="P334" s="107"/>
      <c r="Q334" s="107"/>
      <c r="R334" s="107"/>
      <c r="S334" s="107"/>
      <c r="T334" s="107"/>
      <c r="U334" s="107"/>
      <c r="V334" s="107"/>
      <c r="W334" s="107"/>
      <c r="X334" s="107"/>
      <c r="Y334" s="107"/>
      <c r="Z334" s="108"/>
      <c r="AA334" s="109">
        <f>SUM($AA$332:$AA$333)</f>
        <v>611</v>
      </c>
      <c r="AB334" s="110"/>
      <c r="AC334" s="110"/>
      <c r="AD334" s="110"/>
      <c r="AE334" s="110"/>
      <c r="AF334" s="110"/>
      <c r="AG334" s="110"/>
      <c r="AH334" s="110"/>
      <c r="AI334" s="111"/>
      <c r="AJ334" s="109">
        <f>SUM($AJ$332:$AJ$333)</f>
        <v>559</v>
      </c>
      <c r="AK334" s="110"/>
      <c r="AL334" s="110"/>
      <c r="AM334" s="110"/>
      <c r="AN334" s="110"/>
      <c r="AO334" s="110"/>
      <c r="AP334" s="110"/>
      <c r="AQ334" s="110"/>
      <c r="AR334" s="111"/>
      <c r="AS334" s="112"/>
      <c r="AT334" s="113"/>
      <c r="AU334" s="113"/>
      <c r="AV334" s="113"/>
      <c r="AW334" s="113"/>
      <c r="AX334" s="114"/>
      <c r="AY334" s="33"/>
      <c r="AZ334" s="33"/>
      <c r="BA334" s="33"/>
      <c r="BB334" s="33"/>
      <c r="BC334" s="33"/>
      <c r="BD334" s="33"/>
      <c r="BE334" s="33"/>
      <c r="BF334" s="33"/>
      <c r="BG334" s="33"/>
      <c r="BH334" s="33"/>
      <c r="BI334" s="33"/>
      <c r="BJ334" s="33"/>
      <c r="BK334" s="33"/>
      <c r="BL334" s="33"/>
      <c r="BM334" s="33"/>
      <c r="BN334" s="33"/>
      <c r="BO334" s="33"/>
      <c r="BP334" s="33"/>
      <c r="BQ334" s="33"/>
      <c r="BR334" s="33"/>
      <c r="BS334" s="33"/>
      <c r="BT334" s="33"/>
      <c r="BU334" s="33"/>
      <c r="BV334" s="33"/>
      <c r="BW334" s="33"/>
      <c r="BX334" s="33"/>
      <c r="BY334" s="33"/>
      <c r="BZ334" s="33"/>
      <c r="CA334" s="33"/>
      <c r="CB334" s="33"/>
      <c r="CC334" s="33"/>
      <c r="CD334" s="33"/>
      <c r="CE334" s="33"/>
      <c r="CF334" s="33"/>
      <c r="CG334" s="33"/>
      <c r="CH334" s="33"/>
      <c r="CI334" s="33"/>
      <c r="CJ334" s="33"/>
      <c r="CK334" s="33"/>
      <c r="CL334" s="33"/>
      <c r="CM334" s="33"/>
      <c r="CN334" s="33"/>
      <c r="CO334" s="33"/>
      <c r="CP334" s="33"/>
      <c r="CQ334" s="33"/>
      <c r="CR334" s="33"/>
      <c r="CS334" s="33"/>
      <c r="CT334" s="33"/>
      <c r="CU334" s="33"/>
      <c r="CV334" s="33"/>
      <c r="CW334" s="33"/>
      <c r="CX334" s="33"/>
      <c r="CY334" s="33"/>
      <c r="CZ334" s="33"/>
      <c r="DA334" s="33"/>
      <c r="DB334" s="33"/>
      <c r="DC334" s="33"/>
      <c r="DD334" s="33"/>
      <c r="DE334" s="33"/>
      <c r="DF334" s="33"/>
      <c r="DG334" s="33"/>
      <c r="DH334" s="33"/>
      <c r="DI334" s="33"/>
      <c r="DJ334" s="33"/>
      <c r="DK334" s="33"/>
      <c r="DL334" s="33"/>
      <c r="DM334" s="33"/>
      <c r="DN334" s="33"/>
      <c r="DO334" s="33"/>
      <c r="DP334" s="33"/>
      <c r="DQ334" s="33"/>
      <c r="DR334" s="33"/>
      <c r="DS334" s="33"/>
      <c r="DT334" s="33"/>
      <c r="DU334" s="33"/>
      <c r="DV334" s="33"/>
      <c r="DW334" s="33"/>
      <c r="DX334" s="33"/>
      <c r="DY334" s="33"/>
      <c r="DZ334" s="33"/>
      <c r="EA334" s="33"/>
      <c r="EB334" s="33"/>
      <c r="EC334" s="33"/>
      <c r="ED334" s="33"/>
      <c r="EE334" s="33"/>
      <c r="EF334" s="33"/>
      <c r="EG334" s="33"/>
      <c r="EH334" s="33"/>
      <c r="EI334" s="33"/>
      <c r="EJ334" s="33"/>
      <c r="EK334" s="33"/>
      <c r="EL334" s="33"/>
      <c r="EM334" s="33"/>
      <c r="EN334" s="33"/>
      <c r="EO334" s="33"/>
      <c r="EP334" s="33"/>
      <c r="EQ334" s="33"/>
      <c r="ER334" s="33"/>
      <c r="ES334" s="33"/>
      <c r="ET334" s="33"/>
      <c r="EU334" s="33"/>
      <c r="EV334" s="33"/>
      <c r="EW334" s="33"/>
      <c r="EX334" s="33"/>
      <c r="EY334" s="33"/>
      <c r="EZ334" s="33"/>
      <c r="FA334" s="33"/>
      <c r="FB334" s="33"/>
      <c r="FC334" s="33"/>
      <c r="FD334" s="33"/>
      <c r="FE334" s="33"/>
      <c r="FF334" s="33"/>
      <c r="FG334" s="33"/>
      <c r="FH334" s="33"/>
      <c r="FI334" s="33"/>
      <c r="FJ334" s="33"/>
      <c r="FK334" s="33"/>
      <c r="FL334" s="33"/>
      <c r="FM334" s="33"/>
      <c r="FN334" s="33"/>
      <c r="FO334" s="33"/>
      <c r="FP334" s="33"/>
      <c r="FQ334" s="33"/>
      <c r="FR334" s="33"/>
      <c r="FS334" s="33"/>
      <c r="FT334" s="33"/>
      <c r="FU334" s="33"/>
      <c r="FV334" s="33"/>
      <c r="FW334" s="33"/>
      <c r="FX334" s="33"/>
      <c r="FY334" s="33"/>
      <c r="FZ334" s="33"/>
      <c r="GA334" s="33"/>
      <c r="GB334" s="33"/>
      <c r="GC334" s="33"/>
      <c r="GD334" s="33"/>
      <c r="GE334" s="33"/>
      <c r="GF334" s="33"/>
      <c r="GG334" s="33"/>
      <c r="GH334" s="33"/>
      <c r="GI334" s="33"/>
      <c r="GJ334" s="33"/>
      <c r="GK334" s="33"/>
      <c r="GL334" s="33"/>
      <c r="GM334" s="33"/>
      <c r="GN334" s="33"/>
      <c r="GO334" s="33"/>
      <c r="GP334" s="33"/>
      <c r="GQ334" s="33"/>
      <c r="GR334" s="33"/>
      <c r="GS334" s="33"/>
      <c r="GT334" s="33"/>
      <c r="GU334" s="33"/>
      <c r="GV334" s="33"/>
      <c r="GW334" s="33"/>
      <c r="GX334" s="33"/>
      <c r="GY334" s="33"/>
      <c r="GZ334" s="33"/>
      <c r="HA334" s="33"/>
      <c r="HB334" s="33"/>
      <c r="HC334" s="33"/>
      <c r="HD334" s="33"/>
      <c r="HE334" s="33"/>
      <c r="HF334" s="33"/>
      <c r="HG334" s="33"/>
      <c r="HH334" s="33"/>
      <c r="HI334" s="33"/>
      <c r="HJ334" s="33"/>
      <c r="HK334" s="33"/>
      <c r="HL334" s="33"/>
      <c r="HM334" s="33"/>
      <c r="HN334" s="33"/>
      <c r="HO334" s="33"/>
      <c r="HP334" s="33"/>
      <c r="HQ334" s="33"/>
      <c r="HR334" s="33"/>
      <c r="HS334" s="33"/>
      <c r="HT334" s="33"/>
      <c r="HU334" s="33"/>
      <c r="HV334" s="33"/>
      <c r="HW334" s="33"/>
      <c r="HX334" s="33"/>
      <c r="HY334" s="33"/>
      <c r="HZ334" s="33"/>
      <c r="IA334" s="33"/>
      <c r="IB334" s="33"/>
      <c r="IC334" s="33"/>
      <c r="ID334" s="33"/>
      <c r="IE334" s="33"/>
      <c r="IF334" s="33"/>
      <c r="IG334" s="33"/>
      <c r="IH334" s="33"/>
      <c r="II334" s="33"/>
      <c r="IJ334" s="33"/>
      <c r="IK334" s="33"/>
      <c r="IL334" s="33"/>
      <c r="IM334" s="33"/>
      <c r="IN334" s="33"/>
      <c r="IO334" s="33"/>
      <c r="IP334" s="33"/>
      <c r="IQ334" s="33"/>
    </row>
    <row r="336" spans="1:251" ht="18.75">
      <c r="A336" s="32" t="s">
        <v>79</v>
      </c>
      <c r="AW336" s="34"/>
      <c r="AX336" s="35"/>
      <c r="AY336" s="34"/>
    </row>
    <row r="338" spans="1:113" ht="18.75">
      <c r="B338" s="115" t="s">
        <v>0</v>
      </c>
      <c r="C338" s="135"/>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c r="AA338" s="135"/>
      <c r="AB338" s="135"/>
      <c r="AC338" s="135"/>
      <c r="AD338" s="135"/>
      <c r="AE338" s="135"/>
      <c r="AF338" s="135"/>
      <c r="AG338" s="135"/>
      <c r="AH338" s="135"/>
      <c r="AI338" s="135"/>
      <c r="AJ338" s="135"/>
      <c r="AK338" s="135"/>
      <c r="AL338" s="135"/>
      <c r="AM338" s="135"/>
      <c r="AN338" s="135"/>
      <c r="AO338" s="135"/>
      <c r="AP338" s="135"/>
      <c r="AQ338" s="135"/>
      <c r="AR338" s="135"/>
      <c r="AS338" s="135"/>
      <c r="AT338" s="135"/>
      <c r="AU338" s="135"/>
      <c r="AV338" s="135"/>
      <c r="AW338" s="135"/>
      <c r="AX338" s="135"/>
    </row>
    <row r="339" spans="1:113">
      <c r="Z339" s="36"/>
      <c r="AD339" s="36"/>
      <c r="AE339" s="36"/>
      <c r="AF339" s="36"/>
      <c r="AG339" s="36"/>
      <c r="AH339" s="36"/>
      <c r="AI339" s="36"/>
      <c r="AO339" s="36"/>
    </row>
    <row r="340" spans="1:113" ht="13.5" thickBot="1">
      <c r="Z340" s="36"/>
      <c r="AD340" s="36"/>
      <c r="AE340" s="36"/>
      <c r="AF340" s="36"/>
      <c r="AG340" s="36"/>
      <c r="AH340" s="36"/>
      <c r="AI340" s="36"/>
      <c r="AO340" s="36"/>
      <c r="DI340" s="37"/>
    </row>
    <row r="341" spans="1:113" ht="24.75" customHeight="1" thickBot="1">
      <c r="B341" s="117" t="s">
        <v>80</v>
      </c>
      <c r="C341" s="118"/>
      <c r="D341" s="118"/>
      <c r="E341" s="118"/>
      <c r="F341" s="118"/>
      <c r="G341" s="118"/>
      <c r="H341" s="119" t="s">
        <v>131</v>
      </c>
      <c r="I341" s="120"/>
      <c r="J341" s="120"/>
      <c r="K341" s="120"/>
      <c r="L341" s="120"/>
      <c r="M341" s="120"/>
      <c r="N341" s="120"/>
      <c r="O341" s="120"/>
      <c r="P341" s="120"/>
      <c r="Q341" s="120"/>
      <c r="R341" s="120"/>
      <c r="S341" s="120"/>
      <c r="T341" s="120"/>
      <c r="U341" s="120"/>
      <c r="V341" s="120"/>
      <c r="W341" s="120"/>
      <c r="X341" s="120"/>
      <c r="Y341" s="120"/>
      <c r="Z341" s="120"/>
      <c r="AA341" s="120"/>
      <c r="AB341" s="120"/>
      <c r="AC341" s="120"/>
      <c r="AD341" s="120"/>
      <c r="AE341" s="120"/>
      <c r="AF341" s="120"/>
      <c r="AG341" s="120"/>
      <c r="AH341" s="120"/>
      <c r="AI341" s="120"/>
      <c r="AJ341" s="120"/>
      <c r="AK341" s="120"/>
      <c r="AL341" s="120"/>
      <c r="AM341" s="120"/>
      <c r="AN341" s="120"/>
      <c r="AO341" s="120"/>
      <c r="AP341" s="120"/>
      <c r="AQ341" s="120"/>
      <c r="AR341" s="120"/>
      <c r="AS341" s="120"/>
      <c r="AT341" s="120"/>
      <c r="AU341" s="120"/>
      <c r="AV341" s="120"/>
      <c r="AW341" s="120"/>
      <c r="AX341" s="121"/>
      <c r="DI341" s="37"/>
    </row>
    <row r="342" spans="1:113" ht="14.25">
      <c r="B342" s="38"/>
      <c r="C342" s="38"/>
      <c r="D342" s="38"/>
      <c r="E342" s="38"/>
      <c r="F342" s="38"/>
      <c r="G342" s="38"/>
      <c r="H342" s="39"/>
      <c r="I342" s="39"/>
      <c r="J342" s="39"/>
      <c r="K342" s="39"/>
      <c r="L342" s="40"/>
      <c r="M342" s="40"/>
      <c r="N342" s="40"/>
      <c r="O342" s="40"/>
      <c r="P342" s="39"/>
      <c r="Q342" s="39"/>
      <c r="R342" s="39"/>
      <c r="S342" s="39"/>
      <c r="T342" s="39"/>
      <c r="U342" s="39"/>
      <c r="V342" s="41"/>
      <c r="W342" s="41"/>
      <c r="X342" s="41"/>
      <c r="Y342" s="41"/>
      <c r="Z342" s="41"/>
      <c r="AA342" s="41"/>
      <c r="AB342" s="41"/>
      <c r="AC342" s="41"/>
      <c r="AD342" s="41"/>
      <c r="AE342" s="41"/>
      <c r="AF342" s="41"/>
      <c r="AG342" s="41"/>
      <c r="AH342" s="41"/>
      <c r="AI342" s="41"/>
      <c r="AJ342" s="41"/>
      <c r="AK342" s="41"/>
      <c r="AL342" s="41"/>
      <c r="AM342" s="41"/>
      <c r="AN342" s="41"/>
      <c r="AO342" s="41"/>
      <c r="AP342" s="41"/>
      <c r="AQ342" s="41"/>
      <c r="AR342" s="41"/>
      <c r="AS342" s="41"/>
      <c r="AT342" s="41"/>
      <c r="AU342" s="41"/>
      <c r="AV342" s="41"/>
      <c r="AW342" s="41"/>
      <c r="AX342" s="41"/>
      <c r="DI342" s="37"/>
    </row>
    <row r="343" spans="1:113" ht="15" thickBot="1">
      <c r="A343" s="42"/>
      <c r="B343" s="41" t="s">
        <v>82</v>
      </c>
      <c r="C343" s="39"/>
      <c r="D343" s="39"/>
      <c r="E343" s="39"/>
      <c r="F343" s="39"/>
      <c r="G343" s="39"/>
      <c r="H343" s="39"/>
      <c r="I343" s="39"/>
      <c r="J343" s="39"/>
      <c r="K343" s="39"/>
      <c r="L343" s="40"/>
      <c r="M343" s="40"/>
      <c r="N343" s="40"/>
      <c r="O343" s="40"/>
      <c r="P343" s="39"/>
      <c r="Q343" s="39"/>
      <c r="R343" s="39"/>
      <c r="S343" s="39"/>
      <c r="T343" s="39"/>
      <c r="U343" s="39"/>
      <c r="V343" s="41"/>
      <c r="W343" s="41"/>
      <c r="X343" s="41"/>
      <c r="Y343" s="41"/>
      <c r="Z343" s="41"/>
      <c r="AA343" s="41"/>
      <c r="AB343" s="41"/>
      <c r="AC343" s="41"/>
      <c r="AD343" s="41"/>
      <c r="AE343" s="41"/>
      <c r="AF343" s="41"/>
      <c r="AG343" s="41"/>
      <c r="AH343" s="41"/>
      <c r="AI343" s="41"/>
      <c r="AJ343" s="41"/>
      <c r="AK343" s="41"/>
      <c r="AL343" s="41"/>
      <c r="AM343" s="41"/>
      <c r="AN343" s="41"/>
      <c r="AO343" s="41"/>
      <c r="AP343" s="41"/>
      <c r="AQ343" s="41"/>
      <c r="AR343" s="41"/>
      <c r="AS343" s="41"/>
      <c r="AT343" s="41"/>
      <c r="AU343" s="41"/>
      <c r="AV343" s="41"/>
      <c r="AW343" s="41"/>
      <c r="AX343" s="41"/>
      <c r="DI343" s="37"/>
    </row>
    <row r="344" spans="1:113" ht="14.25">
      <c r="A344" s="39"/>
      <c r="B344" s="43"/>
      <c r="C344" s="38"/>
      <c r="D344" s="38"/>
      <c r="E344" s="38"/>
      <c r="F344" s="38"/>
      <c r="G344" s="38"/>
      <c r="H344" s="38"/>
      <c r="I344" s="38"/>
      <c r="J344" s="38"/>
      <c r="K344" s="38"/>
      <c r="L344" s="44"/>
      <c r="M344" s="44"/>
      <c r="N344" s="44"/>
      <c r="O344" s="44"/>
      <c r="P344" s="38"/>
      <c r="Q344" s="38"/>
      <c r="R344" s="38"/>
      <c r="S344" s="38"/>
      <c r="T344" s="38"/>
      <c r="U344" s="38"/>
      <c r="V344" s="45"/>
      <c r="W344" s="45"/>
      <c r="X344" s="45"/>
      <c r="Y344" s="45"/>
      <c r="Z344" s="45"/>
      <c r="AA344" s="45"/>
      <c r="AB344" s="45"/>
      <c r="AC344" s="45"/>
      <c r="AD344" s="45"/>
      <c r="AE344" s="45"/>
      <c r="AF344" s="45"/>
      <c r="AG344" s="45"/>
      <c r="AH344" s="45"/>
      <c r="AI344" s="45"/>
      <c r="AJ344" s="45"/>
      <c r="AK344" s="45"/>
      <c r="AL344" s="45"/>
      <c r="AM344" s="45"/>
      <c r="AN344" s="45"/>
      <c r="AO344" s="45"/>
      <c r="AP344" s="45"/>
      <c r="AQ344" s="45"/>
      <c r="AR344" s="45"/>
      <c r="AS344" s="45"/>
      <c r="AT344" s="45"/>
      <c r="AU344" s="45"/>
      <c r="AV344" s="45"/>
      <c r="AW344" s="45"/>
      <c r="AX344" s="46"/>
    </row>
    <row r="345" spans="1:113" ht="12" customHeight="1">
      <c r="A345" s="39"/>
      <c r="B345" s="122" t="s">
        <v>132</v>
      </c>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c r="AA345" s="123"/>
      <c r="AB345" s="123"/>
      <c r="AC345" s="123"/>
      <c r="AD345" s="123"/>
      <c r="AE345" s="123"/>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113" ht="12" customHeight="1">
      <c r="A346" s="39"/>
      <c r="B346" s="122"/>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c r="AA346" s="123"/>
      <c r="AB346" s="123"/>
      <c r="AC346" s="123"/>
      <c r="AD346" s="123"/>
      <c r="AE346" s="123"/>
      <c r="AF346" s="123"/>
      <c r="AG346" s="123"/>
      <c r="AH346" s="123"/>
      <c r="AI346" s="123"/>
      <c r="AJ346" s="123"/>
      <c r="AK346" s="123"/>
      <c r="AL346" s="123"/>
      <c r="AM346" s="123"/>
      <c r="AN346" s="123"/>
      <c r="AO346" s="123"/>
      <c r="AP346" s="123"/>
      <c r="AQ346" s="123"/>
      <c r="AR346" s="123"/>
      <c r="AS346" s="123"/>
      <c r="AT346" s="123"/>
      <c r="AU346" s="123"/>
      <c r="AV346" s="123"/>
      <c r="AW346" s="123"/>
      <c r="AX346" s="124"/>
      <c r="BC346" s="47"/>
    </row>
    <row r="347" spans="1:113" ht="12" customHeight="1">
      <c r="A347" s="39"/>
      <c r="B347" s="122"/>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c r="Z347" s="123"/>
      <c r="AA347" s="123"/>
      <c r="AB347" s="123"/>
      <c r="AC347" s="123"/>
      <c r="AD347" s="123"/>
      <c r="AE347" s="123"/>
      <c r="AF347" s="123"/>
      <c r="AG347" s="123"/>
      <c r="AH347" s="123"/>
      <c r="AI347" s="123"/>
      <c r="AJ347" s="123"/>
      <c r="AK347" s="123"/>
      <c r="AL347" s="123"/>
      <c r="AM347" s="123"/>
      <c r="AN347" s="123"/>
      <c r="AO347" s="123"/>
      <c r="AP347" s="123"/>
      <c r="AQ347" s="123"/>
      <c r="AR347" s="123"/>
      <c r="AS347" s="123"/>
      <c r="AT347" s="123"/>
      <c r="AU347" s="123"/>
      <c r="AV347" s="123"/>
      <c r="AW347" s="123"/>
      <c r="AX347" s="124"/>
    </row>
    <row r="348" spans="1:113" ht="12" customHeight="1">
      <c r="A348" s="39"/>
      <c r="B348" s="122"/>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c r="Z348" s="123"/>
      <c r="AA348" s="123"/>
      <c r="AB348" s="123"/>
      <c r="AC348" s="123"/>
      <c r="AD348" s="123"/>
      <c r="AE348" s="123"/>
      <c r="AF348" s="123"/>
      <c r="AG348" s="123"/>
      <c r="AH348" s="123"/>
      <c r="AI348" s="123"/>
      <c r="AJ348" s="123"/>
      <c r="AK348" s="123"/>
      <c r="AL348" s="123"/>
      <c r="AM348" s="123"/>
      <c r="AN348" s="123"/>
      <c r="AO348" s="123"/>
      <c r="AP348" s="123"/>
      <c r="AQ348" s="123"/>
      <c r="AR348" s="123"/>
      <c r="AS348" s="123"/>
      <c r="AT348" s="123"/>
      <c r="AU348" s="123"/>
      <c r="AV348" s="123"/>
      <c r="AW348" s="123"/>
      <c r="AX348" s="124"/>
    </row>
    <row r="349" spans="1:113" ht="12" customHeight="1">
      <c r="A349" s="39"/>
      <c r="B349" s="122"/>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K349" s="123"/>
      <c r="AL349" s="123"/>
      <c r="AM349" s="123"/>
      <c r="AN349" s="123"/>
      <c r="AO349" s="123"/>
      <c r="AP349" s="123"/>
      <c r="AQ349" s="123"/>
      <c r="AR349" s="123"/>
      <c r="AS349" s="123"/>
      <c r="AT349" s="123"/>
      <c r="AU349" s="123"/>
      <c r="AV349" s="123"/>
      <c r="AW349" s="123"/>
      <c r="AX349" s="124"/>
    </row>
    <row r="350" spans="1:113" ht="15" thickBot="1">
      <c r="A350" s="48"/>
      <c r="B350" s="49"/>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c r="AA350" s="50"/>
      <c r="AB350" s="50"/>
      <c r="AC350" s="50"/>
      <c r="AD350" s="50"/>
      <c r="AE350" s="50"/>
      <c r="AF350" s="50"/>
      <c r="AG350" s="50"/>
      <c r="AH350" s="50"/>
      <c r="AI350" s="50"/>
      <c r="AJ350" s="50"/>
      <c r="AK350" s="50"/>
      <c r="AL350" s="50"/>
      <c r="AM350" s="50"/>
      <c r="AN350" s="50"/>
      <c r="AO350" s="50"/>
      <c r="AP350" s="50"/>
      <c r="AQ350" s="50"/>
      <c r="AR350" s="50"/>
      <c r="AS350" s="50"/>
      <c r="AT350" s="50"/>
      <c r="AU350" s="50"/>
      <c r="AV350" s="50"/>
      <c r="AW350" s="50"/>
      <c r="AX350" s="51"/>
    </row>
    <row r="351" spans="1:113">
      <c r="B351" s="52"/>
    </row>
    <row r="352" spans="1:113" ht="15" thickBot="1">
      <c r="A352" s="42"/>
      <c r="B352" s="41" t="s">
        <v>83</v>
      </c>
      <c r="C352" s="39"/>
      <c r="D352" s="39"/>
      <c r="E352" s="39"/>
      <c r="F352" s="39"/>
      <c r="G352" s="39"/>
      <c r="H352" s="39"/>
      <c r="I352" s="39"/>
      <c r="J352" s="39"/>
      <c r="K352" s="39"/>
      <c r="L352" s="40"/>
      <c r="M352" s="40"/>
      <c r="N352" s="40"/>
      <c r="O352" s="40"/>
      <c r="P352" s="39"/>
      <c r="Q352" s="39"/>
      <c r="R352" s="39"/>
      <c r="S352" s="39"/>
      <c r="T352" s="39"/>
      <c r="U352" s="39"/>
      <c r="V352" s="41"/>
      <c r="W352" s="41"/>
      <c r="X352" s="41"/>
      <c r="Y352" s="41"/>
      <c r="Z352" s="41"/>
      <c r="AA352" s="41"/>
      <c r="AB352" s="41"/>
      <c r="AC352" s="41"/>
      <c r="AD352" s="41"/>
      <c r="AE352" s="41"/>
      <c r="AF352" s="41"/>
      <c r="AG352" s="41"/>
      <c r="AH352" s="41"/>
      <c r="AI352" s="41"/>
      <c r="AJ352" s="41"/>
      <c r="AK352" s="41"/>
      <c r="AL352" s="41"/>
      <c r="AM352" s="41"/>
      <c r="AN352" s="41"/>
      <c r="AO352" s="41"/>
      <c r="AP352" s="41"/>
      <c r="AQ352" s="41"/>
      <c r="AR352" s="41"/>
      <c r="AS352" s="41"/>
      <c r="AT352" s="41"/>
      <c r="AU352" s="41"/>
      <c r="AV352" s="41"/>
      <c r="AW352" s="41"/>
      <c r="AX352" s="41"/>
      <c r="DI352" s="37"/>
    </row>
    <row r="353" spans="1:251" ht="14.25">
      <c r="A353" s="39"/>
      <c r="B353" s="43"/>
      <c r="C353" s="38"/>
      <c r="D353" s="38"/>
      <c r="E353" s="38"/>
      <c r="F353" s="38"/>
      <c r="G353" s="38"/>
      <c r="H353" s="38"/>
      <c r="I353" s="38"/>
      <c r="J353" s="38"/>
      <c r="K353" s="38"/>
      <c r="L353" s="44"/>
      <c r="M353" s="44"/>
      <c r="N353" s="44"/>
      <c r="O353" s="44"/>
      <c r="P353" s="38"/>
      <c r="Q353" s="38"/>
      <c r="R353" s="38"/>
      <c r="S353" s="38"/>
      <c r="T353" s="38"/>
      <c r="U353" s="38"/>
      <c r="V353" s="45"/>
      <c r="W353" s="45"/>
      <c r="X353" s="45"/>
      <c r="Y353" s="45"/>
      <c r="Z353" s="45"/>
      <c r="AA353" s="45"/>
      <c r="AB353" s="45"/>
      <c r="AC353" s="45"/>
      <c r="AD353" s="45"/>
      <c r="AE353" s="45"/>
      <c r="AF353" s="45"/>
      <c r="AG353" s="45"/>
      <c r="AH353" s="45"/>
      <c r="AI353" s="45"/>
      <c r="AJ353" s="45"/>
      <c r="AK353" s="45"/>
      <c r="AL353" s="45"/>
      <c r="AM353" s="45"/>
      <c r="AN353" s="45"/>
      <c r="AO353" s="45"/>
      <c r="AP353" s="45"/>
      <c r="AQ353" s="45"/>
      <c r="AR353" s="45"/>
      <c r="AS353" s="45"/>
      <c r="AT353" s="45"/>
      <c r="AU353" s="45"/>
      <c r="AV353" s="45"/>
      <c r="AW353" s="45"/>
      <c r="AX353" s="46"/>
    </row>
    <row r="354" spans="1:251" ht="12" customHeight="1">
      <c r="A354" s="39"/>
      <c r="B354" s="122" t="s">
        <v>133</v>
      </c>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c r="AA354" s="123"/>
      <c r="AB354" s="123"/>
      <c r="AC354" s="123"/>
      <c r="AD354" s="123"/>
      <c r="AE354" s="123"/>
      <c r="AF354" s="123"/>
      <c r="AG354" s="123"/>
      <c r="AH354" s="123"/>
      <c r="AI354" s="123"/>
      <c r="AJ354" s="123"/>
      <c r="AK354" s="123"/>
      <c r="AL354" s="123"/>
      <c r="AM354" s="123"/>
      <c r="AN354" s="123"/>
      <c r="AO354" s="123"/>
      <c r="AP354" s="123"/>
      <c r="AQ354" s="123"/>
      <c r="AR354" s="123"/>
      <c r="AS354" s="123"/>
      <c r="AT354" s="123"/>
      <c r="AU354" s="123"/>
      <c r="AV354" s="123"/>
      <c r="AW354" s="123"/>
      <c r="AX354" s="124"/>
    </row>
    <row r="355" spans="1:251" ht="12" customHeight="1">
      <c r="A355" s="39"/>
      <c r="B355" s="122"/>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c r="AA355" s="123"/>
      <c r="AB355" s="123"/>
      <c r="AC355" s="123"/>
      <c r="AD355" s="123"/>
      <c r="AE355" s="123"/>
      <c r="AF355" s="123"/>
      <c r="AG355" s="123"/>
      <c r="AH355" s="123"/>
      <c r="AI355" s="123"/>
      <c r="AJ355" s="123"/>
      <c r="AK355" s="123"/>
      <c r="AL355" s="123"/>
      <c r="AM355" s="123"/>
      <c r="AN355" s="123"/>
      <c r="AO355" s="123"/>
      <c r="AP355" s="123"/>
      <c r="AQ355" s="123"/>
      <c r="AR355" s="123"/>
      <c r="AS355" s="123"/>
      <c r="AT355" s="123"/>
      <c r="AU355" s="123"/>
      <c r="AV355" s="123"/>
      <c r="AW355" s="123"/>
      <c r="AX355" s="124"/>
    </row>
    <row r="356" spans="1:251" ht="12" customHeight="1">
      <c r="A356" s="39"/>
      <c r="B356" s="122"/>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c r="AA356" s="123"/>
      <c r="AB356" s="123"/>
      <c r="AC356" s="123"/>
      <c r="AD356" s="123"/>
      <c r="AE356" s="123"/>
      <c r="AF356" s="123"/>
      <c r="AG356" s="123"/>
      <c r="AH356" s="123"/>
      <c r="AI356" s="123"/>
      <c r="AJ356" s="123"/>
      <c r="AK356" s="123"/>
      <c r="AL356" s="123"/>
      <c r="AM356" s="123"/>
      <c r="AN356" s="123"/>
      <c r="AO356" s="123"/>
      <c r="AP356" s="123"/>
      <c r="AQ356" s="123"/>
      <c r="AR356" s="123"/>
      <c r="AS356" s="123"/>
      <c r="AT356" s="123"/>
      <c r="AU356" s="123"/>
      <c r="AV356" s="123"/>
      <c r="AW356" s="123"/>
      <c r="AX356" s="124"/>
    </row>
    <row r="357" spans="1:251" ht="12" customHeight="1">
      <c r="A357" s="39"/>
      <c r="B357" s="122"/>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c r="AA357" s="123"/>
      <c r="AB357" s="123"/>
      <c r="AC357" s="123"/>
      <c r="AD357" s="123"/>
      <c r="AE357" s="123"/>
      <c r="AF357" s="123"/>
      <c r="AG357" s="123"/>
      <c r="AH357" s="123"/>
      <c r="AI357" s="123"/>
      <c r="AJ357" s="123"/>
      <c r="AK357" s="123"/>
      <c r="AL357" s="123"/>
      <c r="AM357" s="123"/>
      <c r="AN357" s="123"/>
      <c r="AO357" s="123"/>
      <c r="AP357" s="123"/>
      <c r="AQ357" s="123"/>
      <c r="AR357" s="123"/>
      <c r="AS357" s="123"/>
      <c r="AT357" s="123"/>
      <c r="AU357" s="123"/>
      <c r="AV357" s="123"/>
      <c r="AW357" s="123"/>
      <c r="AX357" s="124"/>
    </row>
    <row r="358" spans="1:251" ht="12" customHeight="1">
      <c r="A358" s="39"/>
      <c r="B358" s="122"/>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c r="AA358" s="123"/>
      <c r="AB358" s="123"/>
      <c r="AC358" s="123"/>
      <c r="AD358" s="123"/>
      <c r="AE358" s="123"/>
      <c r="AF358" s="123"/>
      <c r="AG358" s="123"/>
      <c r="AH358" s="123"/>
      <c r="AI358" s="123"/>
      <c r="AJ358" s="123"/>
      <c r="AK358" s="123"/>
      <c r="AL358" s="123"/>
      <c r="AM358" s="123"/>
      <c r="AN358" s="123"/>
      <c r="AO358" s="123"/>
      <c r="AP358" s="123"/>
      <c r="AQ358" s="123"/>
      <c r="AR358" s="123"/>
      <c r="AS358" s="123"/>
      <c r="AT358" s="123"/>
      <c r="AU358" s="123"/>
      <c r="AV358" s="123"/>
      <c r="AW358" s="123"/>
      <c r="AX358" s="124"/>
    </row>
    <row r="359" spans="1:251" ht="12" customHeight="1">
      <c r="A359" s="39"/>
      <c r="B359" s="122"/>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c r="AA359" s="123"/>
      <c r="AB359" s="123"/>
      <c r="AC359" s="123"/>
      <c r="AD359" s="123"/>
      <c r="AE359" s="123"/>
      <c r="AF359" s="123"/>
      <c r="AG359" s="123"/>
      <c r="AH359" s="123"/>
      <c r="AI359" s="123"/>
      <c r="AJ359" s="123"/>
      <c r="AK359" s="123"/>
      <c r="AL359" s="123"/>
      <c r="AM359" s="123"/>
      <c r="AN359" s="123"/>
      <c r="AO359" s="123"/>
      <c r="AP359" s="123"/>
      <c r="AQ359" s="123"/>
      <c r="AR359" s="123"/>
      <c r="AS359" s="123"/>
      <c r="AT359" s="123"/>
      <c r="AU359" s="123"/>
      <c r="AV359" s="123"/>
      <c r="AW359" s="123"/>
      <c r="AX359" s="124"/>
      <c r="BC359" s="47"/>
    </row>
    <row r="360" spans="1:251" ht="12" customHeight="1">
      <c r="A360" s="39"/>
      <c r="B360" s="122"/>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c r="AA360" s="123"/>
      <c r="AB360" s="123"/>
      <c r="AC360" s="123"/>
      <c r="AD360" s="123"/>
      <c r="AE360" s="123"/>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251" ht="12" customHeight="1">
      <c r="A361" s="39"/>
      <c r="B361" s="122"/>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c r="AA361" s="123"/>
      <c r="AB361" s="123"/>
      <c r="AC361" s="123"/>
      <c r="AD361" s="123"/>
      <c r="AE361" s="123"/>
      <c r="AF361" s="123"/>
      <c r="AG361" s="123"/>
      <c r="AH361" s="123"/>
      <c r="AI361" s="123"/>
      <c r="AJ361" s="123"/>
      <c r="AK361" s="123"/>
      <c r="AL361" s="123"/>
      <c r="AM361" s="123"/>
      <c r="AN361" s="123"/>
      <c r="AO361" s="123"/>
      <c r="AP361" s="123"/>
      <c r="AQ361" s="123"/>
      <c r="AR361" s="123"/>
      <c r="AS361" s="123"/>
      <c r="AT361" s="123"/>
      <c r="AU361" s="123"/>
      <c r="AV361" s="123"/>
      <c r="AW361" s="123"/>
      <c r="AX361" s="124"/>
    </row>
    <row r="362" spans="1:251" ht="12" customHeight="1">
      <c r="A362" s="39"/>
      <c r="B362" s="122"/>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c r="AA362" s="123"/>
      <c r="AB362" s="123"/>
      <c r="AC362" s="123"/>
      <c r="AD362" s="123"/>
      <c r="AE362" s="123"/>
      <c r="AF362" s="123"/>
      <c r="AG362" s="123"/>
      <c r="AH362" s="123"/>
      <c r="AI362" s="123"/>
      <c r="AJ362" s="123"/>
      <c r="AK362" s="123"/>
      <c r="AL362" s="123"/>
      <c r="AM362" s="123"/>
      <c r="AN362" s="123"/>
      <c r="AO362" s="123"/>
      <c r="AP362" s="123"/>
      <c r="AQ362" s="123"/>
      <c r="AR362" s="123"/>
      <c r="AS362" s="123"/>
      <c r="AT362" s="123"/>
      <c r="AU362" s="123"/>
      <c r="AV362" s="123"/>
      <c r="AW362" s="123"/>
      <c r="AX362" s="124"/>
    </row>
    <row r="363" spans="1:251" ht="15" thickBot="1">
      <c r="A363" s="48"/>
      <c r="B363" s="49"/>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c r="AA363" s="50"/>
      <c r="AB363" s="50"/>
      <c r="AC363" s="50"/>
      <c r="AD363" s="50"/>
      <c r="AE363" s="50"/>
      <c r="AF363" s="50"/>
      <c r="AG363" s="50"/>
      <c r="AH363" s="50"/>
      <c r="AI363" s="50"/>
      <c r="AJ363" s="50"/>
      <c r="AK363" s="50"/>
      <c r="AL363" s="50"/>
      <c r="AM363" s="50"/>
      <c r="AN363" s="50"/>
      <c r="AO363" s="50"/>
      <c r="AP363" s="50"/>
      <c r="AQ363" s="50"/>
      <c r="AR363" s="50"/>
      <c r="AS363" s="50"/>
      <c r="AT363" s="50"/>
      <c r="AU363" s="50"/>
      <c r="AV363" s="50"/>
      <c r="AW363" s="50"/>
      <c r="AX363" s="51"/>
    </row>
    <row r="364" spans="1:251">
      <c r="B364" s="52"/>
    </row>
    <row r="365" spans="1:251" ht="14.25">
      <c r="B365" s="41" t="s">
        <v>85</v>
      </c>
      <c r="C365" s="39"/>
      <c r="D365" s="39"/>
      <c r="E365" s="39"/>
      <c r="F365" s="39"/>
      <c r="G365" s="39"/>
      <c r="H365" s="39"/>
      <c r="I365" s="39"/>
      <c r="J365" s="39"/>
      <c r="K365" s="39"/>
      <c r="L365" s="40"/>
      <c r="M365" s="40"/>
      <c r="N365" s="40"/>
      <c r="O365" s="40"/>
      <c r="P365" s="39"/>
      <c r="Q365" s="39"/>
      <c r="R365" s="39"/>
      <c r="S365" s="39"/>
      <c r="T365" s="39"/>
      <c r="U365" s="39"/>
      <c r="V365" s="41"/>
      <c r="W365" s="41"/>
      <c r="X365" s="41"/>
      <c r="Y365" s="41"/>
      <c r="Z365" s="41"/>
      <c r="AA365" s="41"/>
      <c r="AB365" s="41"/>
      <c r="AC365" s="41"/>
      <c r="AD365" s="41"/>
      <c r="AE365" s="41"/>
      <c r="AF365" s="41"/>
      <c r="AG365" s="41"/>
      <c r="AH365" s="41"/>
      <c r="AI365" s="41"/>
      <c r="AJ365" s="41"/>
      <c r="AK365" s="41"/>
      <c r="AL365" s="41"/>
      <c r="AM365" s="41"/>
      <c r="AN365" s="41"/>
      <c r="AO365" s="41"/>
      <c r="AP365" s="41"/>
      <c r="AQ365" s="41"/>
      <c r="AR365" s="41"/>
      <c r="AS365" s="41"/>
      <c r="AT365" s="41"/>
      <c r="AU365" s="41"/>
      <c r="AV365" s="41"/>
      <c r="AW365" s="41"/>
      <c r="AX365" s="41"/>
    </row>
    <row r="366" spans="1:251" ht="15" thickBot="1">
      <c r="B366" s="39"/>
      <c r="C366" s="39"/>
      <c r="D366" s="39"/>
      <c r="E366" s="39"/>
      <c r="F366" s="39"/>
      <c r="G366" s="39"/>
      <c r="H366" s="39"/>
      <c r="I366" s="39"/>
      <c r="J366" s="39"/>
      <c r="K366" s="39"/>
      <c r="L366" s="40"/>
      <c r="M366" s="40"/>
      <c r="N366" s="40"/>
      <c r="O366" s="40"/>
      <c r="P366" s="39"/>
      <c r="Q366" s="39"/>
      <c r="R366" s="39"/>
      <c r="S366" s="39"/>
      <c r="T366" s="39"/>
      <c r="U366" s="39"/>
      <c r="V366" s="41"/>
      <c r="W366" s="41"/>
      <c r="X366" s="41"/>
      <c r="Y366" s="41"/>
      <c r="Z366" s="41"/>
      <c r="AA366" s="41"/>
      <c r="AB366" s="41"/>
      <c r="AC366" s="41"/>
      <c r="AD366" s="41"/>
      <c r="AE366" s="41"/>
      <c r="AF366" s="41"/>
      <c r="AG366" s="41"/>
      <c r="AH366" s="41"/>
      <c r="AI366" s="41"/>
      <c r="AJ366" s="41"/>
      <c r="AK366" s="41"/>
      <c r="AL366" s="41"/>
      <c r="AM366" s="41"/>
      <c r="AN366" s="41"/>
      <c r="AO366" s="41"/>
      <c r="AP366" s="41"/>
      <c r="AQ366" s="41"/>
      <c r="AR366" s="41"/>
      <c r="AS366" s="41"/>
      <c r="AT366" s="41"/>
      <c r="AU366" s="41"/>
      <c r="AV366" s="41"/>
      <c r="AW366" s="41"/>
      <c r="AX366" s="53" t="s">
        <v>86</v>
      </c>
    </row>
    <row r="367" spans="1:251" s="47" customFormat="1" ht="13.5" customHeight="1">
      <c r="A367" s="39"/>
      <c r="B367" s="125" t="s">
        <v>87</v>
      </c>
      <c r="C367" s="126"/>
      <c r="D367" s="126"/>
      <c r="E367" s="126"/>
      <c r="F367" s="126"/>
      <c r="G367" s="126"/>
      <c r="H367" s="126"/>
      <c r="I367" s="126"/>
      <c r="J367" s="126"/>
      <c r="K367" s="126"/>
      <c r="L367" s="126"/>
      <c r="M367" s="126"/>
      <c r="N367" s="126"/>
      <c r="O367" s="126"/>
      <c r="P367" s="126"/>
      <c r="Q367" s="126"/>
      <c r="R367" s="126"/>
      <c r="S367" s="126"/>
      <c r="T367" s="126"/>
      <c r="U367" s="126"/>
      <c r="V367" s="126"/>
      <c r="W367" s="126"/>
      <c r="X367" s="126"/>
      <c r="Y367" s="126"/>
      <c r="Z367" s="127"/>
      <c r="AA367" s="131" t="s">
        <v>88</v>
      </c>
      <c r="AB367" s="126"/>
      <c r="AC367" s="126"/>
      <c r="AD367" s="126"/>
      <c r="AE367" s="126"/>
      <c r="AF367" s="126"/>
      <c r="AG367" s="126"/>
      <c r="AH367" s="126"/>
      <c r="AI367" s="127"/>
      <c r="AJ367" s="131" t="s">
        <v>89</v>
      </c>
      <c r="AK367" s="126"/>
      <c r="AL367" s="126"/>
      <c r="AM367" s="126"/>
      <c r="AN367" s="126"/>
      <c r="AO367" s="126"/>
      <c r="AP367" s="126"/>
      <c r="AQ367" s="126"/>
      <c r="AR367" s="127"/>
      <c r="AS367" s="131" t="s">
        <v>90</v>
      </c>
      <c r="AT367" s="126"/>
      <c r="AU367" s="126"/>
      <c r="AV367" s="126"/>
      <c r="AW367" s="126"/>
      <c r="AX367" s="133"/>
      <c r="AY367" s="33"/>
      <c r="AZ367" s="33"/>
      <c r="BA367" s="33"/>
      <c r="BB367" s="33"/>
      <c r="BC367" s="33"/>
      <c r="BD367" s="33"/>
      <c r="BE367" s="33"/>
      <c r="BF367" s="33"/>
      <c r="BG367" s="33"/>
      <c r="BH367" s="33"/>
      <c r="BI367" s="33"/>
      <c r="BJ367" s="33"/>
      <c r="BK367" s="33"/>
      <c r="BL367" s="33"/>
      <c r="BM367" s="33"/>
      <c r="BN367" s="33"/>
      <c r="BO367" s="33"/>
      <c r="BP367" s="33"/>
      <c r="BQ367" s="33"/>
      <c r="BR367" s="33"/>
      <c r="BS367" s="33"/>
      <c r="BT367" s="33"/>
      <c r="BU367" s="33"/>
      <c r="BV367" s="33"/>
      <c r="BW367" s="33"/>
      <c r="BX367" s="33"/>
      <c r="BY367" s="33"/>
      <c r="BZ367" s="33"/>
      <c r="CA367" s="33"/>
      <c r="CB367" s="33"/>
      <c r="CC367" s="33"/>
      <c r="CD367" s="33"/>
      <c r="CE367" s="33"/>
      <c r="CF367" s="33"/>
      <c r="CG367" s="33"/>
      <c r="CH367" s="33"/>
      <c r="CI367" s="33"/>
      <c r="CJ367" s="33"/>
      <c r="CK367" s="33"/>
      <c r="CL367" s="33"/>
      <c r="CM367" s="33"/>
      <c r="CN367" s="33"/>
      <c r="CO367" s="33"/>
      <c r="CP367" s="33"/>
      <c r="CQ367" s="33"/>
      <c r="CR367" s="33"/>
      <c r="CS367" s="33"/>
      <c r="CT367" s="33"/>
      <c r="CU367" s="33"/>
      <c r="CV367" s="33"/>
      <c r="CW367" s="33"/>
      <c r="CX367" s="33"/>
      <c r="CY367" s="33"/>
      <c r="CZ367" s="33"/>
      <c r="DA367" s="33"/>
      <c r="DB367" s="33"/>
      <c r="DC367" s="33"/>
      <c r="DD367" s="33"/>
      <c r="DE367" s="33"/>
      <c r="DF367" s="33"/>
      <c r="DG367" s="33"/>
      <c r="DH367" s="33"/>
      <c r="DI367" s="33"/>
      <c r="DJ367" s="33"/>
      <c r="DK367" s="33"/>
      <c r="DL367" s="33"/>
      <c r="DM367" s="33"/>
      <c r="DN367" s="33"/>
      <c r="DO367" s="33"/>
      <c r="DP367" s="33"/>
      <c r="DQ367" s="33"/>
      <c r="DR367" s="33"/>
      <c r="DS367" s="33"/>
      <c r="DT367" s="33"/>
      <c r="DU367" s="33"/>
      <c r="DV367" s="33"/>
      <c r="DW367" s="33"/>
      <c r="DX367" s="33"/>
      <c r="DY367" s="33"/>
      <c r="DZ367" s="33"/>
      <c r="EA367" s="33"/>
      <c r="EB367" s="33"/>
      <c r="EC367" s="33"/>
      <c r="ED367" s="33"/>
      <c r="EE367" s="33"/>
      <c r="EF367" s="33"/>
      <c r="EG367" s="33"/>
      <c r="EH367" s="33"/>
      <c r="EI367" s="33"/>
      <c r="EJ367" s="33"/>
      <c r="EK367" s="33"/>
      <c r="EL367" s="33"/>
      <c r="EM367" s="33"/>
      <c r="EN367" s="33"/>
      <c r="EO367" s="33"/>
      <c r="EP367" s="33"/>
      <c r="EQ367" s="33"/>
      <c r="ER367" s="33"/>
      <c r="ES367" s="33"/>
      <c r="ET367" s="33"/>
      <c r="EU367" s="33"/>
      <c r="EV367" s="33"/>
      <c r="EW367" s="33"/>
      <c r="EX367" s="33"/>
      <c r="EY367" s="33"/>
      <c r="EZ367" s="33"/>
      <c r="FA367" s="33"/>
      <c r="FB367" s="33"/>
      <c r="FC367" s="33"/>
      <c r="FD367" s="33"/>
      <c r="FE367" s="33"/>
      <c r="FF367" s="33"/>
      <c r="FG367" s="33"/>
      <c r="FH367" s="33"/>
      <c r="FI367" s="33"/>
      <c r="FJ367" s="33"/>
      <c r="FK367" s="33"/>
      <c r="FL367" s="33"/>
      <c r="FM367" s="33"/>
      <c r="FN367" s="33"/>
      <c r="FO367" s="33"/>
      <c r="FP367" s="33"/>
      <c r="FQ367" s="33"/>
      <c r="FR367" s="33"/>
      <c r="FS367" s="33"/>
      <c r="FT367" s="33"/>
      <c r="FU367" s="33"/>
      <c r="FV367" s="33"/>
      <c r="FW367" s="33"/>
      <c r="FX367" s="33"/>
      <c r="FY367" s="33"/>
      <c r="FZ367" s="33"/>
      <c r="GA367" s="33"/>
      <c r="GB367" s="33"/>
      <c r="GC367" s="33"/>
      <c r="GD367" s="33"/>
      <c r="GE367" s="33"/>
      <c r="GF367" s="33"/>
      <c r="GG367" s="33"/>
      <c r="GH367" s="33"/>
      <c r="GI367" s="33"/>
      <c r="GJ367" s="33"/>
      <c r="GK367" s="33"/>
      <c r="GL367" s="33"/>
      <c r="GM367" s="33"/>
      <c r="GN367" s="33"/>
      <c r="GO367" s="33"/>
      <c r="GP367" s="33"/>
      <c r="GQ367" s="33"/>
      <c r="GR367" s="33"/>
      <c r="GS367" s="33"/>
      <c r="GT367" s="33"/>
      <c r="GU367" s="33"/>
      <c r="GV367" s="33"/>
      <c r="GW367" s="33"/>
      <c r="GX367" s="33"/>
      <c r="GY367" s="33"/>
      <c r="GZ367" s="33"/>
      <c r="HA367" s="33"/>
      <c r="HB367" s="33"/>
      <c r="HC367" s="33"/>
      <c r="HD367" s="33"/>
      <c r="HE367" s="33"/>
      <c r="HF367" s="33"/>
      <c r="HG367" s="33"/>
      <c r="HH367" s="33"/>
      <c r="HI367" s="33"/>
      <c r="HJ367" s="33"/>
      <c r="HK367" s="33"/>
      <c r="HL367" s="33"/>
      <c r="HM367" s="33"/>
      <c r="HN367" s="33"/>
      <c r="HO367" s="33"/>
      <c r="HP367" s="33"/>
      <c r="HQ367" s="33"/>
      <c r="HR367" s="33"/>
      <c r="HS367" s="33"/>
      <c r="HT367" s="33"/>
      <c r="HU367" s="33"/>
      <c r="HV367" s="33"/>
      <c r="HW367" s="33"/>
      <c r="HX367" s="33"/>
      <c r="HY367" s="33"/>
      <c r="HZ367" s="33"/>
      <c r="IA367" s="33"/>
      <c r="IB367" s="33"/>
      <c r="IC367" s="33"/>
      <c r="ID367" s="33"/>
      <c r="IE367" s="33"/>
      <c r="IF367" s="33"/>
      <c r="IG367" s="33"/>
      <c r="IH367" s="33"/>
      <c r="II367" s="33"/>
      <c r="IJ367" s="33"/>
      <c r="IK367" s="33"/>
      <c r="IL367" s="33"/>
      <c r="IM367" s="33"/>
      <c r="IN367" s="33"/>
      <c r="IO367" s="33"/>
      <c r="IP367" s="33"/>
      <c r="IQ367" s="33"/>
    </row>
    <row r="368" spans="1:251" s="47" customFormat="1" ht="13.5">
      <c r="A368" s="39"/>
      <c r="B368" s="128"/>
      <c r="C368" s="129"/>
      <c r="D368" s="129"/>
      <c r="E368" s="129"/>
      <c r="F368" s="129"/>
      <c r="G368" s="129"/>
      <c r="H368" s="129"/>
      <c r="I368" s="129"/>
      <c r="J368" s="129"/>
      <c r="K368" s="129"/>
      <c r="L368" s="129"/>
      <c r="M368" s="129"/>
      <c r="N368" s="129"/>
      <c r="O368" s="129"/>
      <c r="P368" s="129"/>
      <c r="Q368" s="129"/>
      <c r="R368" s="129"/>
      <c r="S368" s="129"/>
      <c r="T368" s="129"/>
      <c r="U368" s="129"/>
      <c r="V368" s="129"/>
      <c r="W368" s="129"/>
      <c r="X368" s="129"/>
      <c r="Y368" s="129"/>
      <c r="Z368" s="130"/>
      <c r="AA368" s="132"/>
      <c r="AB368" s="129"/>
      <c r="AC368" s="129"/>
      <c r="AD368" s="129"/>
      <c r="AE368" s="129"/>
      <c r="AF368" s="129"/>
      <c r="AG368" s="129"/>
      <c r="AH368" s="129"/>
      <c r="AI368" s="130"/>
      <c r="AJ368" s="132"/>
      <c r="AK368" s="129"/>
      <c r="AL368" s="129"/>
      <c r="AM368" s="129"/>
      <c r="AN368" s="129"/>
      <c r="AO368" s="129"/>
      <c r="AP368" s="129"/>
      <c r="AQ368" s="129"/>
      <c r="AR368" s="130"/>
      <c r="AS368" s="132"/>
      <c r="AT368" s="129"/>
      <c r="AU368" s="129"/>
      <c r="AV368" s="129"/>
      <c r="AW368" s="129"/>
      <c r="AX368" s="134"/>
      <c r="AY368" s="33"/>
      <c r="AZ368" s="33"/>
      <c r="BA368" s="33"/>
      <c r="BB368" s="54"/>
      <c r="BC368" s="55"/>
      <c r="BE368" s="33"/>
      <c r="BF368" s="33"/>
      <c r="BG368" s="33"/>
      <c r="BH368" s="33"/>
      <c r="BI368" s="33"/>
      <c r="BJ368" s="33"/>
      <c r="BK368" s="33"/>
      <c r="BL368" s="33"/>
      <c r="BM368" s="33"/>
      <c r="BN368" s="33"/>
      <c r="BO368" s="33"/>
      <c r="BP368" s="33"/>
      <c r="BQ368" s="33"/>
      <c r="BR368" s="33"/>
      <c r="BS368" s="33"/>
      <c r="BT368" s="33"/>
      <c r="BU368" s="33"/>
      <c r="BV368" s="33"/>
      <c r="BW368" s="33"/>
      <c r="BX368" s="33"/>
      <c r="BY368" s="33"/>
      <c r="BZ368" s="33"/>
      <c r="CA368" s="33"/>
      <c r="CB368" s="33"/>
      <c r="CC368" s="33"/>
      <c r="CD368" s="33"/>
      <c r="CE368" s="33"/>
      <c r="CF368" s="33"/>
      <c r="CG368" s="33"/>
      <c r="CH368" s="33"/>
      <c r="CI368" s="33"/>
      <c r="CJ368" s="33"/>
      <c r="CK368" s="33"/>
      <c r="CL368" s="33"/>
      <c r="CM368" s="33"/>
      <c r="CN368" s="33"/>
      <c r="CO368" s="33"/>
      <c r="CP368" s="33"/>
      <c r="CQ368" s="33"/>
      <c r="CR368" s="33"/>
      <c r="CS368" s="33"/>
      <c r="CT368" s="33"/>
      <c r="CU368" s="33"/>
      <c r="CV368" s="33"/>
      <c r="CW368" s="33"/>
      <c r="CX368" s="33"/>
      <c r="CY368" s="33"/>
      <c r="CZ368" s="33"/>
      <c r="DA368" s="33"/>
      <c r="DB368" s="33"/>
      <c r="DC368" s="33"/>
      <c r="DD368" s="33"/>
      <c r="DE368" s="33"/>
      <c r="DF368" s="33"/>
      <c r="DG368" s="33"/>
      <c r="DH368" s="33"/>
      <c r="DI368" s="33"/>
      <c r="DJ368" s="33"/>
      <c r="DK368" s="33"/>
      <c r="DL368" s="33"/>
      <c r="DM368" s="33"/>
      <c r="DN368" s="33"/>
      <c r="DO368" s="33"/>
      <c r="DP368" s="33"/>
      <c r="DQ368" s="33"/>
      <c r="DR368" s="33"/>
      <c r="DS368" s="33"/>
      <c r="DT368" s="33"/>
      <c r="DU368" s="33"/>
      <c r="DV368" s="33"/>
      <c r="DW368" s="33"/>
      <c r="DX368" s="33"/>
      <c r="DY368" s="33"/>
      <c r="DZ368" s="33"/>
      <c r="EA368" s="33"/>
      <c r="EB368" s="33"/>
      <c r="EC368" s="33"/>
      <c r="ED368" s="33"/>
      <c r="EE368" s="33"/>
      <c r="EF368" s="33"/>
      <c r="EG368" s="33"/>
      <c r="EH368" s="33"/>
      <c r="EI368" s="33"/>
      <c r="EJ368" s="33"/>
      <c r="EK368" s="33"/>
      <c r="EL368" s="33"/>
      <c r="EM368" s="33"/>
      <c r="EN368" s="33"/>
      <c r="EO368" s="33"/>
      <c r="EP368" s="33"/>
      <c r="EQ368" s="33"/>
      <c r="ER368" s="33"/>
      <c r="ES368" s="33"/>
      <c r="ET368" s="33"/>
      <c r="EU368" s="33"/>
      <c r="EV368" s="33"/>
      <c r="EW368" s="33"/>
      <c r="EX368" s="33"/>
      <c r="EY368" s="33"/>
      <c r="EZ368" s="33"/>
      <c r="FA368" s="33"/>
      <c r="FB368" s="33"/>
      <c r="FC368" s="33"/>
      <c r="FD368" s="33"/>
      <c r="FE368" s="33"/>
      <c r="FF368" s="33"/>
      <c r="FG368" s="33"/>
      <c r="FH368" s="33"/>
      <c r="FI368" s="33"/>
      <c r="FJ368" s="33"/>
      <c r="FK368" s="33"/>
      <c r="FL368" s="33"/>
      <c r="FM368" s="33"/>
      <c r="FN368" s="33"/>
      <c r="FO368" s="33"/>
      <c r="FP368" s="33"/>
      <c r="FQ368" s="33"/>
      <c r="FR368" s="33"/>
      <c r="FS368" s="33"/>
      <c r="FT368" s="33"/>
      <c r="FU368" s="33"/>
      <c r="FV368" s="33"/>
      <c r="FW368" s="33"/>
      <c r="FX368" s="33"/>
      <c r="FY368" s="33"/>
      <c r="FZ368" s="33"/>
      <c r="GA368" s="33"/>
      <c r="GB368" s="33"/>
      <c r="GC368" s="33"/>
      <c r="GD368" s="33"/>
      <c r="GE368" s="33"/>
      <c r="GF368" s="33"/>
      <c r="GG368" s="33"/>
      <c r="GH368" s="33"/>
      <c r="GI368" s="33"/>
      <c r="GJ368" s="33"/>
      <c r="GK368" s="33"/>
      <c r="GL368" s="33"/>
      <c r="GM368" s="33"/>
      <c r="GN368" s="33"/>
      <c r="GO368" s="33"/>
      <c r="GP368" s="33"/>
      <c r="GQ368" s="33"/>
      <c r="GR368" s="33"/>
      <c r="GS368" s="33"/>
      <c r="GT368" s="33"/>
      <c r="GU368" s="33"/>
      <c r="GV368" s="33"/>
      <c r="GW368" s="33"/>
      <c r="GX368" s="33"/>
      <c r="GY368" s="33"/>
      <c r="GZ368" s="33"/>
      <c r="HA368" s="33"/>
      <c r="HB368" s="33"/>
      <c r="HC368" s="33"/>
      <c r="HD368" s="33"/>
      <c r="HE368" s="33"/>
      <c r="HF368" s="33"/>
      <c r="HG368" s="33"/>
      <c r="HH368" s="33"/>
      <c r="HI368" s="33"/>
      <c r="HJ368" s="33"/>
      <c r="HK368" s="33"/>
      <c r="HL368" s="33"/>
      <c r="HM368" s="33"/>
      <c r="HN368" s="33"/>
      <c r="HO368" s="33"/>
      <c r="HP368" s="33"/>
      <c r="HQ368" s="33"/>
      <c r="HR368" s="33"/>
      <c r="HS368" s="33"/>
      <c r="HT368" s="33"/>
      <c r="HU368" s="33"/>
      <c r="HV368" s="33"/>
      <c r="HW368" s="33"/>
      <c r="HX368" s="33"/>
      <c r="HY368" s="33"/>
      <c r="HZ368" s="33"/>
      <c r="IA368" s="33"/>
      <c r="IB368" s="33"/>
      <c r="IC368" s="33"/>
      <c r="ID368" s="33"/>
      <c r="IE368" s="33"/>
      <c r="IF368" s="33"/>
      <c r="IG368" s="33"/>
      <c r="IH368" s="33"/>
      <c r="II368" s="33"/>
      <c r="IJ368" s="33"/>
      <c r="IK368" s="33"/>
      <c r="IL368" s="33"/>
      <c r="IM368" s="33"/>
      <c r="IN368" s="33"/>
      <c r="IO368" s="33"/>
      <c r="IP368" s="33"/>
      <c r="IQ368" s="33"/>
    </row>
    <row r="369" spans="1:251" s="47" customFormat="1" ht="18.75" customHeight="1">
      <c r="A369" s="39"/>
      <c r="B369" s="56"/>
      <c r="C369" s="97" t="s">
        <v>134</v>
      </c>
      <c r="D369" s="98"/>
      <c r="E369" s="98"/>
      <c r="F369" s="98"/>
      <c r="G369" s="98"/>
      <c r="H369" s="98"/>
      <c r="I369" s="98"/>
      <c r="J369" s="98"/>
      <c r="K369" s="98"/>
      <c r="L369" s="98"/>
      <c r="M369" s="98"/>
      <c r="N369" s="98"/>
      <c r="O369" s="98"/>
      <c r="P369" s="98"/>
      <c r="Q369" s="98"/>
      <c r="R369" s="98"/>
      <c r="S369" s="98"/>
      <c r="T369" s="98"/>
      <c r="U369" s="98"/>
      <c r="V369" s="98"/>
      <c r="W369" s="98"/>
      <c r="X369" s="98"/>
      <c r="Y369" s="98"/>
      <c r="Z369" s="99"/>
      <c r="AA369" s="100">
        <v>2088</v>
      </c>
      <c r="AB369" s="101"/>
      <c r="AC369" s="101"/>
      <c r="AD369" s="101"/>
      <c r="AE369" s="101"/>
      <c r="AF369" s="101"/>
      <c r="AG369" s="101"/>
      <c r="AH369" s="101"/>
      <c r="AI369" s="102"/>
      <c r="AJ369" s="100">
        <v>2092</v>
      </c>
      <c r="AK369" s="101"/>
      <c r="AL369" s="101"/>
      <c r="AM369" s="101"/>
      <c r="AN369" s="101"/>
      <c r="AO369" s="101"/>
      <c r="AP369" s="101"/>
      <c r="AQ369" s="101"/>
      <c r="AR369" s="102"/>
      <c r="AS369" s="103"/>
      <c r="AT369" s="104"/>
      <c r="AU369" s="104"/>
      <c r="AV369" s="104"/>
      <c r="AW369" s="104"/>
      <c r="AX369" s="105"/>
      <c r="AY369" s="33"/>
      <c r="AZ369" s="33"/>
      <c r="BA369" s="33"/>
      <c r="BB369" s="33"/>
      <c r="BC369" s="33"/>
      <c r="BD369" s="33"/>
      <c r="BE369" s="33"/>
      <c r="BF369" s="33"/>
      <c r="BG369" s="33"/>
      <c r="BH369" s="33"/>
      <c r="BI369" s="33"/>
      <c r="BJ369" s="33"/>
      <c r="BK369" s="33"/>
      <c r="BL369" s="33"/>
      <c r="BM369" s="33"/>
      <c r="BN369" s="33"/>
      <c r="BO369" s="33"/>
      <c r="BP369" s="33"/>
      <c r="BQ369" s="33"/>
      <c r="BR369" s="33"/>
      <c r="BS369" s="33"/>
      <c r="BT369" s="33"/>
      <c r="BU369" s="33"/>
      <c r="BV369" s="33"/>
      <c r="BW369" s="33"/>
      <c r="BX369" s="33"/>
      <c r="BY369" s="33"/>
      <c r="BZ369" s="33"/>
      <c r="CA369" s="33"/>
      <c r="CB369" s="33"/>
      <c r="CC369" s="33"/>
      <c r="CD369" s="33"/>
      <c r="CE369" s="33"/>
      <c r="CF369" s="33"/>
      <c r="CG369" s="33"/>
      <c r="CH369" s="33"/>
      <c r="CI369" s="33"/>
      <c r="CJ369" s="33"/>
      <c r="CK369" s="33"/>
      <c r="CL369" s="33"/>
      <c r="CM369" s="33"/>
      <c r="CN369" s="33"/>
      <c r="CO369" s="33"/>
      <c r="CP369" s="33"/>
      <c r="CQ369" s="33"/>
      <c r="CR369" s="33"/>
      <c r="CS369" s="33"/>
      <c r="CT369" s="33"/>
      <c r="CU369" s="33"/>
      <c r="CV369" s="33"/>
      <c r="CW369" s="33"/>
      <c r="CX369" s="33"/>
      <c r="CY369" s="33"/>
      <c r="CZ369" s="33"/>
      <c r="DA369" s="33"/>
      <c r="DB369" s="33"/>
      <c r="DC369" s="33"/>
      <c r="DD369" s="33"/>
      <c r="DE369" s="33"/>
      <c r="DF369" s="33"/>
      <c r="DG369" s="33"/>
      <c r="DH369" s="33"/>
      <c r="DI369" s="33"/>
      <c r="DJ369" s="33"/>
      <c r="DK369" s="33"/>
      <c r="DL369" s="33"/>
      <c r="DM369" s="33"/>
      <c r="DN369" s="33"/>
      <c r="DO369" s="33"/>
      <c r="DP369" s="33"/>
      <c r="DQ369" s="33"/>
      <c r="DR369" s="33"/>
      <c r="DS369" s="33"/>
      <c r="DT369" s="33"/>
      <c r="DU369" s="33"/>
      <c r="DV369" s="33"/>
      <c r="DW369" s="33"/>
      <c r="DX369" s="33"/>
      <c r="DY369" s="33"/>
      <c r="DZ369" s="33"/>
      <c r="EA369" s="33"/>
      <c r="EB369" s="33"/>
      <c r="EC369" s="33"/>
      <c r="ED369" s="33"/>
      <c r="EE369" s="33"/>
      <c r="EF369" s="33"/>
      <c r="EG369" s="33"/>
      <c r="EH369" s="33"/>
      <c r="EI369" s="33"/>
      <c r="EJ369" s="33"/>
      <c r="EK369" s="33"/>
      <c r="EL369" s="33"/>
      <c r="EM369" s="33"/>
      <c r="EN369" s="33"/>
      <c r="EO369" s="33"/>
      <c r="EP369" s="33"/>
      <c r="EQ369" s="33"/>
      <c r="ER369" s="33"/>
      <c r="ES369" s="33"/>
      <c r="ET369" s="33"/>
      <c r="EU369" s="33"/>
      <c r="EV369" s="33"/>
      <c r="EW369" s="33"/>
      <c r="EX369" s="33"/>
      <c r="EY369" s="33"/>
      <c r="EZ369" s="33"/>
      <c r="FA369" s="33"/>
      <c r="FB369" s="33"/>
      <c r="FC369" s="33"/>
      <c r="FD369" s="33"/>
      <c r="FE369" s="33"/>
      <c r="FF369" s="33"/>
      <c r="FG369" s="33"/>
      <c r="FH369" s="33"/>
      <c r="FI369" s="33"/>
      <c r="FJ369" s="33"/>
      <c r="FK369" s="33"/>
      <c r="FL369" s="33"/>
      <c r="FM369" s="33"/>
      <c r="FN369" s="33"/>
      <c r="FO369" s="33"/>
      <c r="FP369" s="33"/>
      <c r="FQ369" s="33"/>
      <c r="FR369" s="33"/>
      <c r="FS369" s="33"/>
      <c r="FT369" s="33"/>
      <c r="FU369" s="33"/>
      <c r="FV369" s="33"/>
      <c r="FW369" s="33"/>
      <c r="FX369" s="33"/>
      <c r="FY369" s="33"/>
      <c r="FZ369" s="33"/>
      <c r="GA369" s="33"/>
      <c r="GB369" s="33"/>
      <c r="GC369" s="33"/>
      <c r="GD369" s="33"/>
      <c r="GE369" s="33"/>
      <c r="GF369" s="33"/>
      <c r="GG369" s="33"/>
      <c r="GH369" s="33"/>
      <c r="GI369" s="33"/>
      <c r="GJ369" s="33"/>
      <c r="GK369" s="33"/>
      <c r="GL369" s="33"/>
      <c r="GM369" s="33"/>
      <c r="GN369" s="33"/>
      <c r="GO369" s="33"/>
      <c r="GP369" s="33"/>
      <c r="GQ369" s="33"/>
      <c r="GR369" s="33"/>
      <c r="GS369" s="33"/>
      <c r="GT369" s="33"/>
      <c r="GU369" s="33"/>
      <c r="GV369" s="33"/>
      <c r="GW369" s="33"/>
      <c r="GX369" s="33"/>
      <c r="GY369" s="33"/>
      <c r="GZ369" s="33"/>
      <c r="HA369" s="33"/>
      <c r="HB369" s="33"/>
      <c r="HC369" s="33"/>
      <c r="HD369" s="33"/>
      <c r="HE369" s="33"/>
      <c r="HF369" s="33"/>
      <c r="HG369" s="33"/>
      <c r="HH369" s="33"/>
      <c r="HI369" s="33"/>
      <c r="HJ369" s="33"/>
      <c r="HK369" s="33"/>
      <c r="HL369" s="33"/>
      <c r="HM369" s="33"/>
      <c r="HN369" s="33"/>
      <c r="HO369" s="33"/>
      <c r="HP369" s="33"/>
      <c r="HQ369" s="33"/>
      <c r="HR369" s="33"/>
      <c r="HS369" s="33"/>
      <c r="HT369" s="33"/>
      <c r="HU369" s="33"/>
      <c r="HV369" s="33"/>
      <c r="HW369" s="33"/>
      <c r="HX369" s="33"/>
      <c r="HY369" s="33"/>
      <c r="HZ369" s="33"/>
      <c r="IA369" s="33"/>
      <c r="IB369" s="33"/>
      <c r="IC369" s="33"/>
      <c r="ID369" s="33"/>
      <c r="IE369" s="33"/>
      <c r="IF369" s="33"/>
      <c r="IG369" s="33"/>
      <c r="IH369" s="33"/>
      <c r="II369" s="33"/>
      <c r="IJ369" s="33"/>
      <c r="IK369" s="33"/>
      <c r="IL369" s="33"/>
      <c r="IM369" s="33"/>
      <c r="IN369" s="33"/>
      <c r="IO369" s="33"/>
      <c r="IP369" s="33"/>
      <c r="IQ369" s="33"/>
    </row>
    <row r="370" spans="1:251" s="47" customFormat="1" ht="18.75" customHeight="1">
      <c r="A370" s="39"/>
      <c r="B370" s="56"/>
      <c r="C370" s="97" t="s">
        <v>135</v>
      </c>
      <c r="D370" s="98"/>
      <c r="E370" s="98"/>
      <c r="F370" s="98"/>
      <c r="G370" s="98"/>
      <c r="H370" s="98"/>
      <c r="I370" s="98"/>
      <c r="J370" s="98"/>
      <c r="K370" s="98"/>
      <c r="L370" s="98"/>
      <c r="M370" s="98"/>
      <c r="N370" s="98"/>
      <c r="O370" s="98"/>
      <c r="P370" s="98"/>
      <c r="Q370" s="98"/>
      <c r="R370" s="98"/>
      <c r="S370" s="98"/>
      <c r="T370" s="98"/>
      <c r="U370" s="98"/>
      <c r="V370" s="98"/>
      <c r="W370" s="98"/>
      <c r="X370" s="98"/>
      <c r="Y370" s="98"/>
      <c r="Z370" s="99"/>
      <c r="AA370" s="100">
        <v>1844</v>
      </c>
      <c r="AB370" s="101"/>
      <c r="AC370" s="101"/>
      <c r="AD370" s="101"/>
      <c r="AE370" s="101"/>
      <c r="AF370" s="101"/>
      <c r="AG370" s="101"/>
      <c r="AH370" s="101"/>
      <c r="AI370" s="102"/>
      <c r="AJ370" s="100">
        <v>1774</v>
      </c>
      <c r="AK370" s="101"/>
      <c r="AL370" s="101"/>
      <c r="AM370" s="101"/>
      <c r="AN370" s="101"/>
      <c r="AO370" s="101"/>
      <c r="AP370" s="101"/>
      <c r="AQ370" s="101"/>
      <c r="AR370" s="102"/>
      <c r="AS370" s="103"/>
      <c r="AT370" s="104"/>
      <c r="AU370" s="104"/>
      <c r="AV370" s="104"/>
      <c r="AW370" s="104"/>
      <c r="AX370" s="105"/>
      <c r="AY370" s="33"/>
      <c r="AZ370" s="33"/>
      <c r="BA370" s="33"/>
      <c r="BB370" s="33"/>
      <c r="BC370" s="33"/>
      <c r="BD370" s="33"/>
      <c r="BE370" s="33"/>
      <c r="BF370" s="33"/>
      <c r="BG370" s="33"/>
      <c r="BH370" s="33"/>
      <c r="BI370" s="33"/>
      <c r="BJ370" s="33"/>
      <c r="BK370" s="33"/>
      <c r="BL370" s="33"/>
      <c r="BM370" s="33"/>
      <c r="BN370" s="33"/>
      <c r="BO370" s="33"/>
      <c r="BP370" s="33"/>
      <c r="BQ370" s="33"/>
      <c r="BR370" s="33"/>
      <c r="BS370" s="33"/>
      <c r="BT370" s="33"/>
      <c r="BU370" s="33"/>
      <c r="BV370" s="33"/>
      <c r="BW370" s="33"/>
      <c r="BX370" s="33"/>
      <c r="BY370" s="33"/>
      <c r="BZ370" s="33"/>
      <c r="CA370" s="33"/>
      <c r="CB370" s="33"/>
      <c r="CC370" s="33"/>
      <c r="CD370" s="33"/>
      <c r="CE370" s="33"/>
      <c r="CF370" s="33"/>
      <c r="CG370" s="33"/>
      <c r="CH370" s="33"/>
      <c r="CI370" s="33"/>
      <c r="CJ370" s="33"/>
      <c r="CK370" s="33"/>
      <c r="CL370" s="33"/>
      <c r="CM370" s="33"/>
      <c r="CN370" s="33"/>
      <c r="CO370" s="33"/>
      <c r="CP370" s="33"/>
      <c r="CQ370" s="33"/>
      <c r="CR370" s="33"/>
      <c r="CS370" s="33"/>
      <c r="CT370" s="33"/>
      <c r="CU370" s="33"/>
      <c r="CV370" s="33"/>
      <c r="CW370" s="33"/>
      <c r="CX370" s="33"/>
      <c r="CY370" s="33"/>
      <c r="CZ370" s="33"/>
      <c r="DA370" s="33"/>
      <c r="DB370" s="33"/>
      <c r="DC370" s="33"/>
      <c r="DD370" s="33"/>
      <c r="DE370" s="33"/>
      <c r="DF370" s="33"/>
      <c r="DG370" s="33"/>
      <c r="DH370" s="33"/>
      <c r="DI370" s="33"/>
      <c r="DJ370" s="33"/>
      <c r="DK370" s="33"/>
      <c r="DL370" s="33"/>
      <c r="DM370" s="33"/>
      <c r="DN370" s="33"/>
      <c r="DO370" s="33"/>
      <c r="DP370" s="33"/>
      <c r="DQ370" s="33"/>
      <c r="DR370" s="33"/>
      <c r="DS370" s="33"/>
      <c r="DT370" s="33"/>
      <c r="DU370" s="33"/>
      <c r="DV370" s="33"/>
      <c r="DW370" s="33"/>
      <c r="DX370" s="33"/>
      <c r="DY370" s="33"/>
      <c r="DZ370" s="33"/>
      <c r="EA370" s="33"/>
      <c r="EB370" s="33"/>
      <c r="EC370" s="33"/>
      <c r="ED370" s="33"/>
      <c r="EE370" s="33"/>
      <c r="EF370" s="33"/>
      <c r="EG370" s="33"/>
      <c r="EH370" s="33"/>
      <c r="EI370" s="33"/>
      <c r="EJ370" s="33"/>
      <c r="EK370" s="33"/>
      <c r="EL370" s="33"/>
      <c r="EM370" s="33"/>
      <c r="EN370" s="33"/>
      <c r="EO370" s="33"/>
      <c r="EP370" s="33"/>
      <c r="EQ370" s="33"/>
      <c r="ER370" s="33"/>
      <c r="ES370" s="33"/>
      <c r="ET370" s="33"/>
      <c r="EU370" s="33"/>
      <c r="EV370" s="33"/>
      <c r="EW370" s="33"/>
      <c r="EX370" s="33"/>
      <c r="EY370" s="33"/>
      <c r="EZ370" s="33"/>
      <c r="FA370" s="33"/>
      <c r="FB370" s="33"/>
      <c r="FC370" s="33"/>
      <c r="FD370" s="33"/>
      <c r="FE370" s="33"/>
      <c r="FF370" s="33"/>
      <c r="FG370" s="33"/>
      <c r="FH370" s="33"/>
      <c r="FI370" s="33"/>
      <c r="FJ370" s="33"/>
      <c r="FK370" s="33"/>
      <c r="FL370" s="33"/>
      <c r="FM370" s="33"/>
      <c r="FN370" s="33"/>
      <c r="FO370" s="33"/>
      <c r="FP370" s="33"/>
      <c r="FQ370" s="33"/>
      <c r="FR370" s="33"/>
      <c r="FS370" s="33"/>
      <c r="FT370" s="33"/>
      <c r="FU370" s="33"/>
      <c r="FV370" s="33"/>
      <c r="FW370" s="33"/>
      <c r="FX370" s="33"/>
      <c r="FY370" s="33"/>
      <c r="FZ370" s="33"/>
      <c r="GA370" s="33"/>
      <c r="GB370" s="33"/>
      <c r="GC370" s="33"/>
      <c r="GD370" s="33"/>
      <c r="GE370" s="33"/>
      <c r="GF370" s="33"/>
      <c r="GG370" s="33"/>
      <c r="GH370" s="33"/>
      <c r="GI370" s="33"/>
      <c r="GJ370" s="33"/>
      <c r="GK370" s="33"/>
      <c r="GL370" s="33"/>
      <c r="GM370" s="33"/>
      <c r="GN370" s="33"/>
      <c r="GO370" s="33"/>
      <c r="GP370" s="33"/>
      <c r="GQ370" s="33"/>
      <c r="GR370" s="33"/>
      <c r="GS370" s="33"/>
      <c r="GT370" s="33"/>
      <c r="GU370" s="33"/>
      <c r="GV370" s="33"/>
      <c r="GW370" s="33"/>
      <c r="GX370" s="33"/>
      <c r="GY370" s="33"/>
      <c r="GZ370" s="33"/>
      <c r="HA370" s="33"/>
      <c r="HB370" s="33"/>
      <c r="HC370" s="33"/>
      <c r="HD370" s="33"/>
      <c r="HE370" s="33"/>
      <c r="HF370" s="33"/>
      <c r="HG370" s="33"/>
      <c r="HH370" s="33"/>
      <c r="HI370" s="33"/>
      <c r="HJ370" s="33"/>
      <c r="HK370" s="33"/>
      <c r="HL370" s="33"/>
      <c r="HM370" s="33"/>
      <c r="HN370" s="33"/>
      <c r="HO370" s="33"/>
      <c r="HP370" s="33"/>
      <c r="HQ370" s="33"/>
      <c r="HR370" s="33"/>
      <c r="HS370" s="33"/>
      <c r="HT370" s="33"/>
      <c r="HU370" s="33"/>
      <c r="HV370" s="33"/>
      <c r="HW370" s="33"/>
      <c r="HX370" s="33"/>
      <c r="HY370" s="33"/>
      <c r="HZ370" s="33"/>
      <c r="IA370" s="33"/>
      <c r="IB370" s="33"/>
      <c r="IC370" s="33"/>
      <c r="ID370" s="33"/>
      <c r="IE370" s="33"/>
      <c r="IF370" s="33"/>
      <c r="IG370" s="33"/>
      <c r="IH370" s="33"/>
      <c r="II370" s="33"/>
      <c r="IJ370" s="33"/>
      <c r="IK370" s="33"/>
      <c r="IL370" s="33"/>
      <c r="IM370" s="33"/>
      <c r="IN370" s="33"/>
      <c r="IO370" s="33"/>
      <c r="IP370" s="33"/>
      <c r="IQ370" s="33"/>
    </row>
    <row r="371" spans="1:251" s="47" customFormat="1" ht="18.75" customHeight="1">
      <c r="A371" s="39"/>
      <c r="B371" s="56"/>
      <c r="C371" s="97" t="s">
        <v>136</v>
      </c>
      <c r="D371" s="98"/>
      <c r="E371" s="98"/>
      <c r="F371" s="98"/>
      <c r="G371" s="98"/>
      <c r="H371" s="98"/>
      <c r="I371" s="98"/>
      <c r="J371" s="98"/>
      <c r="K371" s="98"/>
      <c r="L371" s="98"/>
      <c r="M371" s="98"/>
      <c r="N371" s="98"/>
      <c r="O371" s="98"/>
      <c r="P371" s="98"/>
      <c r="Q371" s="98"/>
      <c r="R371" s="98"/>
      <c r="S371" s="98"/>
      <c r="T371" s="98"/>
      <c r="U371" s="98"/>
      <c r="V371" s="98"/>
      <c r="W371" s="98"/>
      <c r="X371" s="98"/>
      <c r="Y371" s="98"/>
      <c r="Z371" s="99"/>
      <c r="AA371" s="100">
        <v>48</v>
      </c>
      <c r="AB371" s="101"/>
      <c r="AC371" s="101"/>
      <c r="AD371" s="101"/>
      <c r="AE371" s="101"/>
      <c r="AF371" s="101"/>
      <c r="AG371" s="101"/>
      <c r="AH371" s="101"/>
      <c r="AI371" s="102"/>
      <c r="AJ371" s="100">
        <v>59</v>
      </c>
      <c r="AK371" s="101"/>
      <c r="AL371" s="101"/>
      <c r="AM371" s="101"/>
      <c r="AN371" s="101"/>
      <c r="AO371" s="101"/>
      <c r="AP371" s="101"/>
      <c r="AQ371" s="101"/>
      <c r="AR371" s="102"/>
      <c r="AS371" s="103"/>
      <c r="AT371" s="104"/>
      <c r="AU371" s="104"/>
      <c r="AV371" s="104"/>
      <c r="AW371" s="104"/>
      <c r="AX371" s="105"/>
      <c r="AY371" s="33"/>
      <c r="AZ371" s="33"/>
      <c r="BA371" s="33"/>
      <c r="BB371" s="33"/>
      <c r="BC371" s="33"/>
      <c r="BD371" s="33"/>
      <c r="BE371" s="33"/>
      <c r="BF371" s="33"/>
      <c r="BG371" s="33"/>
      <c r="BH371" s="33"/>
      <c r="BI371" s="33"/>
      <c r="BJ371" s="33"/>
      <c r="BK371" s="33"/>
      <c r="BL371" s="33"/>
      <c r="BM371" s="33"/>
      <c r="BN371" s="33"/>
      <c r="BO371" s="33"/>
      <c r="BP371" s="33"/>
      <c r="BQ371" s="33"/>
      <c r="BR371" s="33"/>
      <c r="BS371" s="33"/>
      <c r="BT371" s="33"/>
      <c r="BU371" s="33"/>
      <c r="BV371" s="33"/>
      <c r="BW371" s="33"/>
      <c r="BX371" s="33"/>
      <c r="BY371" s="33"/>
      <c r="BZ371" s="33"/>
      <c r="CA371" s="33"/>
      <c r="CB371" s="33"/>
      <c r="CC371" s="33"/>
      <c r="CD371" s="33"/>
      <c r="CE371" s="33"/>
      <c r="CF371" s="33"/>
      <c r="CG371" s="33"/>
      <c r="CH371" s="33"/>
      <c r="CI371" s="33"/>
      <c r="CJ371" s="33"/>
      <c r="CK371" s="33"/>
      <c r="CL371" s="33"/>
      <c r="CM371" s="33"/>
      <c r="CN371" s="33"/>
      <c r="CO371" s="33"/>
      <c r="CP371" s="33"/>
      <c r="CQ371" s="33"/>
      <c r="CR371" s="33"/>
      <c r="CS371" s="33"/>
      <c r="CT371" s="33"/>
      <c r="CU371" s="33"/>
      <c r="CV371" s="33"/>
      <c r="CW371" s="33"/>
      <c r="CX371" s="33"/>
      <c r="CY371" s="33"/>
      <c r="CZ371" s="33"/>
      <c r="DA371" s="33"/>
      <c r="DB371" s="33"/>
      <c r="DC371" s="33"/>
      <c r="DD371" s="33"/>
      <c r="DE371" s="33"/>
      <c r="DF371" s="33"/>
      <c r="DG371" s="33"/>
      <c r="DH371" s="33"/>
      <c r="DI371" s="33"/>
      <c r="DJ371" s="33"/>
      <c r="DK371" s="33"/>
      <c r="DL371" s="33"/>
      <c r="DM371" s="33"/>
      <c r="DN371" s="33"/>
      <c r="DO371" s="33"/>
      <c r="DP371" s="33"/>
      <c r="DQ371" s="33"/>
      <c r="DR371" s="33"/>
      <c r="DS371" s="33"/>
      <c r="DT371" s="33"/>
      <c r="DU371" s="33"/>
      <c r="DV371" s="33"/>
      <c r="DW371" s="33"/>
      <c r="DX371" s="33"/>
      <c r="DY371" s="33"/>
      <c r="DZ371" s="33"/>
      <c r="EA371" s="33"/>
      <c r="EB371" s="33"/>
      <c r="EC371" s="33"/>
      <c r="ED371" s="33"/>
      <c r="EE371" s="33"/>
      <c r="EF371" s="33"/>
      <c r="EG371" s="33"/>
      <c r="EH371" s="33"/>
      <c r="EI371" s="33"/>
      <c r="EJ371" s="33"/>
      <c r="EK371" s="33"/>
      <c r="EL371" s="33"/>
      <c r="EM371" s="33"/>
      <c r="EN371" s="33"/>
      <c r="EO371" s="33"/>
      <c r="EP371" s="33"/>
      <c r="EQ371" s="33"/>
      <c r="ER371" s="33"/>
      <c r="ES371" s="33"/>
      <c r="ET371" s="33"/>
      <c r="EU371" s="33"/>
      <c r="EV371" s="33"/>
      <c r="EW371" s="33"/>
      <c r="EX371" s="33"/>
      <c r="EY371" s="33"/>
      <c r="EZ371" s="33"/>
      <c r="FA371" s="33"/>
      <c r="FB371" s="33"/>
      <c r="FC371" s="33"/>
      <c r="FD371" s="33"/>
      <c r="FE371" s="33"/>
      <c r="FF371" s="33"/>
      <c r="FG371" s="33"/>
      <c r="FH371" s="33"/>
      <c r="FI371" s="33"/>
      <c r="FJ371" s="33"/>
      <c r="FK371" s="33"/>
      <c r="FL371" s="33"/>
      <c r="FM371" s="33"/>
      <c r="FN371" s="33"/>
      <c r="FO371" s="33"/>
      <c r="FP371" s="33"/>
      <c r="FQ371" s="33"/>
      <c r="FR371" s="33"/>
      <c r="FS371" s="33"/>
      <c r="FT371" s="33"/>
      <c r="FU371" s="33"/>
      <c r="FV371" s="33"/>
      <c r="FW371" s="33"/>
      <c r="FX371" s="33"/>
      <c r="FY371" s="33"/>
      <c r="FZ371" s="33"/>
      <c r="GA371" s="33"/>
      <c r="GB371" s="33"/>
      <c r="GC371" s="33"/>
      <c r="GD371" s="33"/>
      <c r="GE371" s="33"/>
      <c r="GF371" s="33"/>
      <c r="GG371" s="33"/>
      <c r="GH371" s="33"/>
      <c r="GI371" s="33"/>
      <c r="GJ371" s="33"/>
      <c r="GK371" s="33"/>
      <c r="GL371" s="33"/>
      <c r="GM371" s="33"/>
      <c r="GN371" s="33"/>
      <c r="GO371" s="33"/>
      <c r="GP371" s="33"/>
      <c r="GQ371" s="33"/>
      <c r="GR371" s="33"/>
      <c r="GS371" s="33"/>
      <c r="GT371" s="33"/>
      <c r="GU371" s="33"/>
      <c r="GV371" s="33"/>
      <c r="GW371" s="33"/>
      <c r="GX371" s="33"/>
      <c r="GY371" s="33"/>
      <c r="GZ371" s="33"/>
      <c r="HA371" s="33"/>
      <c r="HB371" s="33"/>
      <c r="HC371" s="33"/>
      <c r="HD371" s="33"/>
      <c r="HE371" s="33"/>
      <c r="HF371" s="33"/>
      <c r="HG371" s="33"/>
      <c r="HH371" s="33"/>
      <c r="HI371" s="33"/>
      <c r="HJ371" s="33"/>
      <c r="HK371" s="33"/>
      <c r="HL371" s="33"/>
      <c r="HM371" s="33"/>
      <c r="HN371" s="33"/>
      <c r="HO371" s="33"/>
      <c r="HP371" s="33"/>
      <c r="HQ371" s="33"/>
      <c r="HR371" s="33"/>
      <c r="HS371" s="33"/>
      <c r="HT371" s="33"/>
      <c r="HU371" s="33"/>
      <c r="HV371" s="33"/>
      <c r="HW371" s="33"/>
      <c r="HX371" s="33"/>
      <c r="HY371" s="33"/>
      <c r="HZ371" s="33"/>
      <c r="IA371" s="33"/>
      <c r="IB371" s="33"/>
      <c r="IC371" s="33"/>
      <c r="ID371" s="33"/>
      <c r="IE371" s="33"/>
      <c r="IF371" s="33"/>
      <c r="IG371" s="33"/>
      <c r="IH371" s="33"/>
      <c r="II371" s="33"/>
      <c r="IJ371" s="33"/>
      <c r="IK371" s="33"/>
      <c r="IL371" s="33"/>
      <c r="IM371" s="33"/>
      <c r="IN371" s="33"/>
      <c r="IO371" s="33"/>
      <c r="IP371" s="33"/>
      <c r="IQ371" s="33"/>
    </row>
    <row r="372" spans="1:251" s="47" customFormat="1" ht="18.75" customHeight="1">
      <c r="A372" s="39"/>
      <c r="B372" s="56"/>
      <c r="C372" s="97" t="s">
        <v>137</v>
      </c>
      <c r="D372" s="98"/>
      <c r="E372" s="98"/>
      <c r="F372" s="98"/>
      <c r="G372" s="98"/>
      <c r="H372" s="98"/>
      <c r="I372" s="98"/>
      <c r="J372" s="98"/>
      <c r="K372" s="98"/>
      <c r="L372" s="98"/>
      <c r="M372" s="98"/>
      <c r="N372" s="98"/>
      <c r="O372" s="98"/>
      <c r="P372" s="98"/>
      <c r="Q372" s="98"/>
      <c r="R372" s="98"/>
      <c r="S372" s="98"/>
      <c r="T372" s="98"/>
      <c r="U372" s="98"/>
      <c r="V372" s="98"/>
      <c r="W372" s="98"/>
      <c r="X372" s="98"/>
      <c r="Y372" s="98"/>
      <c r="Z372" s="99"/>
      <c r="AA372" s="100">
        <v>86</v>
      </c>
      <c r="AB372" s="101"/>
      <c r="AC372" s="101"/>
      <c r="AD372" s="101"/>
      <c r="AE372" s="101"/>
      <c r="AF372" s="101"/>
      <c r="AG372" s="101"/>
      <c r="AH372" s="101"/>
      <c r="AI372" s="102"/>
      <c r="AJ372" s="100">
        <v>18</v>
      </c>
      <c r="AK372" s="101"/>
      <c r="AL372" s="101"/>
      <c r="AM372" s="101"/>
      <c r="AN372" s="101"/>
      <c r="AO372" s="101"/>
      <c r="AP372" s="101"/>
      <c r="AQ372" s="101"/>
      <c r="AR372" s="102"/>
      <c r="AS372" s="103"/>
      <c r="AT372" s="104"/>
      <c r="AU372" s="104"/>
      <c r="AV372" s="104"/>
      <c r="AW372" s="104"/>
      <c r="AX372" s="105"/>
      <c r="AY372" s="33"/>
      <c r="AZ372" s="33"/>
      <c r="BA372" s="33"/>
      <c r="BB372" s="33"/>
      <c r="BC372" s="33"/>
      <c r="BD372" s="33"/>
      <c r="BE372" s="33"/>
      <c r="BF372" s="33"/>
      <c r="BG372" s="33"/>
      <c r="BH372" s="33"/>
      <c r="BI372" s="33"/>
      <c r="BJ372" s="33"/>
      <c r="BK372" s="33"/>
      <c r="BL372" s="33"/>
      <c r="BM372" s="33"/>
      <c r="BN372" s="33"/>
      <c r="BO372" s="33"/>
      <c r="BP372" s="33"/>
      <c r="BQ372" s="33"/>
      <c r="BR372" s="33"/>
      <c r="BS372" s="33"/>
      <c r="BT372" s="33"/>
      <c r="BU372" s="33"/>
      <c r="BV372" s="33"/>
      <c r="BW372" s="33"/>
      <c r="BX372" s="33"/>
      <c r="BY372" s="33"/>
      <c r="BZ372" s="33"/>
      <c r="CA372" s="33"/>
      <c r="CB372" s="33"/>
      <c r="CC372" s="33"/>
      <c r="CD372" s="33"/>
      <c r="CE372" s="33"/>
      <c r="CF372" s="33"/>
      <c r="CG372" s="33"/>
      <c r="CH372" s="33"/>
      <c r="CI372" s="33"/>
      <c r="CJ372" s="33"/>
      <c r="CK372" s="33"/>
      <c r="CL372" s="33"/>
      <c r="CM372" s="33"/>
      <c r="CN372" s="33"/>
      <c r="CO372" s="33"/>
      <c r="CP372" s="33"/>
      <c r="CQ372" s="33"/>
      <c r="CR372" s="33"/>
      <c r="CS372" s="33"/>
      <c r="CT372" s="33"/>
      <c r="CU372" s="33"/>
      <c r="CV372" s="33"/>
      <c r="CW372" s="33"/>
      <c r="CX372" s="33"/>
      <c r="CY372" s="33"/>
      <c r="CZ372" s="33"/>
      <c r="DA372" s="33"/>
      <c r="DB372" s="33"/>
      <c r="DC372" s="33"/>
      <c r="DD372" s="33"/>
      <c r="DE372" s="33"/>
      <c r="DF372" s="33"/>
      <c r="DG372" s="33"/>
      <c r="DH372" s="33"/>
      <c r="DI372" s="33"/>
      <c r="DJ372" s="33"/>
      <c r="DK372" s="33"/>
      <c r="DL372" s="33"/>
      <c r="DM372" s="33"/>
      <c r="DN372" s="33"/>
      <c r="DO372" s="33"/>
      <c r="DP372" s="33"/>
      <c r="DQ372" s="33"/>
      <c r="DR372" s="33"/>
      <c r="DS372" s="33"/>
      <c r="DT372" s="33"/>
      <c r="DU372" s="33"/>
      <c r="DV372" s="33"/>
      <c r="DW372" s="33"/>
      <c r="DX372" s="33"/>
      <c r="DY372" s="33"/>
      <c r="DZ372" s="33"/>
      <c r="EA372" s="33"/>
      <c r="EB372" s="33"/>
      <c r="EC372" s="33"/>
      <c r="ED372" s="33"/>
      <c r="EE372" s="33"/>
      <c r="EF372" s="33"/>
      <c r="EG372" s="33"/>
      <c r="EH372" s="33"/>
      <c r="EI372" s="33"/>
      <c r="EJ372" s="33"/>
      <c r="EK372" s="33"/>
      <c r="EL372" s="33"/>
      <c r="EM372" s="33"/>
      <c r="EN372" s="33"/>
      <c r="EO372" s="33"/>
      <c r="EP372" s="33"/>
      <c r="EQ372" s="33"/>
      <c r="ER372" s="33"/>
      <c r="ES372" s="33"/>
      <c r="ET372" s="33"/>
      <c r="EU372" s="33"/>
      <c r="EV372" s="33"/>
      <c r="EW372" s="33"/>
      <c r="EX372" s="33"/>
      <c r="EY372" s="33"/>
      <c r="EZ372" s="33"/>
      <c r="FA372" s="33"/>
      <c r="FB372" s="33"/>
      <c r="FC372" s="33"/>
      <c r="FD372" s="33"/>
      <c r="FE372" s="33"/>
      <c r="FF372" s="33"/>
      <c r="FG372" s="33"/>
      <c r="FH372" s="33"/>
      <c r="FI372" s="33"/>
      <c r="FJ372" s="33"/>
      <c r="FK372" s="33"/>
      <c r="FL372" s="33"/>
      <c r="FM372" s="33"/>
      <c r="FN372" s="33"/>
      <c r="FO372" s="33"/>
      <c r="FP372" s="33"/>
      <c r="FQ372" s="33"/>
      <c r="FR372" s="33"/>
      <c r="FS372" s="33"/>
      <c r="FT372" s="33"/>
      <c r="FU372" s="33"/>
      <c r="FV372" s="33"/>
      <c r="FW372" s="33"/>
      <c r="FX372" s="33"/>
      <c r="FY372" s="33"/>
      <c r="FZ372" s="33"/>
      <c r="GA372" s="33"/>
      <c r="GB372" s="33"/>
      <c r="GC372" s="33"/>
      <c r="GD372" s="33"/>
      <c r="GE372" s="33"/>
      <c r="GF372" s="33"/>
      <c r="GG372" s="33"/>
      <c r="GH372" s="33"/>
      <c r="GI372" s="33"/>
      <c r="GJ372" s="33"/>
      <c r="GK372" s="33"/>
      <c r="GL372" s="33"/>
      <c r="GM372" s="33"/>
      <c r="GN372" s="33"/>
      <c r="GO372" s="33"/>
      <c r="GP372" s="33"/>
      <c r="GQ372" s="33"/>
      <c r="GR372" s="33"/>
      <c r="GS372" s="33"/>
      <c r="GT372" s="33"/>
      <c r="GU372" s="33"/>
      <c r="GV372" s="33"/>
      <c r="GW372" s="33"/>
      <c r="GX372" s="33"/>
      <c r="GY372" s="33"/>
      <c r="GZ372" s="33"/>
      <c r="HA372" s="33"/>
      <c r="HB372" s="33"/>
      <c r="HC372" s="33"/>
      <c r="HD372" s="33"/>
      <c r="HE372" s="33"/>
      <c r="HF372" s="33"/>
      <c r="HG372" s="33"/>
      <c r="HH372" s="33"/>
      <c r="HI372" s="33"/>
      <c r="HJ372" s="33"/>
      <c r="HK372" s="33"/>
      <c r="HL372" s="33"/>
      <c r="HM372" s="33"/>
      <c r="HN372" s="33"/>
      <c r="HO372" s="33"/>
      <c r="HP372" s="33"/>
      <c r="HQ372" s="33"/>
      <c r="HR372" s="33"/>
      <c r="HS372" s="33"/>
      <c r="HT372" s="33"/>
      <c r="HU372" s="33"/>
      <c r="HV372" s="33"/>
      <c r="HW372" s="33"/>
      <c r="HX372" s="33"/>
      <c r="HY372" s="33"/>
      <c r="HZ372" s="33"/>
      <c r="IA372" s="33"/>
      <c r="IB372" s="33"/>
      <c r="IC372" s="33"/>
      <c r="ID372" s="33"/>
      <c r="IE372" s="33"/>
      <c r="IF372" s="33"/>
      <c r="IG372" s="33"/>
      <c r="IH372" s="33"/>
      <c r="II372" s="33"/>
      <c r="IJ372" s="33"/>
      <c r="IK372" s="33"/>
      <c r="IL372" s="33"/>
      <c r="IM372" s="33"/>
      <c r="IN372" s="33"/>
      <c r="IO372" s="33"/>
      <c r="IP372" s="33"/>
      <c r="IQ372" s="33"/>
    </row>
    <row r="373" spans="1:251" s="47" customFormat="1" ht="18.75" customHeight="1">
      <c r="A373" s="39"/>
      <c r="B373" s="56"/>
      <c r="C373" s="97" t="s">
        <v>138</v>
      </c>
      <c r="D373" s="98"/>
      <c r="E373" s="98"/>
      <c r="F373" s="98"/>
      <c r="G373" s="98"/>
      <c r="H373" s="98"/>
      <c r="I373" s="98"/>
      <c r="J373" s="98"/>
      <c r="K373" s="98"/>
      <c r="L373" s="98"/>
      <c r="M373" s="98"/>
      <c r="N373" s="98"/>
      <c r="O373" s="98"/>
      <c r="P373" s="98"/>
      <c r="Q373" s="98"/>
      <c r="R373" s="98"/>
      <c r="S373" s="98"/>
      <c r="T373" s="98"/>
      <c r="U373" s="98"/>
      <c r="V373" s="98"/>
      <c r="W373" s="98"/>
      <c r="X373" s="98"/>
      <c r="Y373" s="98"/>
      <c r="Z373" s="99"/>
      <c r="AA373" s="100">
        <v>18</v>
      </c>
      <c r="AB373" s="101"/>
      <c r="AC373" s="101"/>
      <c r="AD373" s="101"/>
      <c r="AE373" s="101"/>
      <c r="AF373" s="101"/>
      <c r="AG373" s="101"/>
      <c r="AH373" s="101"/>
      <c r="AI373" s="102"/>
      <c r="AJ373" s="100">
        <v>17</v>
      </c>
      <c r="AK373" s="101"/>
      <c r="AL373" s="101"/>
      <c r="AM373" s="101"/>
      <c r="AN373" s="101"/>
      <c r="AO373" s="101"/>
      <c r="AP373" s="101"/>
      <c r="AQ373" s="101"/>
      <c r="AR373" s="102"/>
      <c r="AS373" s="103"/>
      <c r="AT373" s="104"/>
      <c r="AU373" s="104"/>
      <c r="AV373" s="104"/>
      <c r="AW373" s="104"/>
      <c r="AX373" s="105"/>
      <c r="AY373" s="33"/>
      <c r="AZ373" s="33"/>
      <c r="BA373" s="33"/>
      <c r="BB373" s="33"/>
      <c r="BC373" s="33"/>
      <c r="BD373" s="33"/>
      <c r="BE373" s="33"/>
      <c r="BF373" s="33"/>
      <c r="BG373" s="33"/>
      <c r="BH373" s="33"/>
      <c r="BI373" s="33"/>
      <c r="BJ373" s="33"/>
      <c r="BK373" s="33"/>
      <c r="BL373" s="33"/>
      <c r="BM373" s="33"/>
      <c r="BN373" s="33"/>
      <c r="BO373" s="33"/>
      <c r="BP373" s="33"/>
      <c r="BQ373" s="33"/>
      <c r="BR373" s="33"/>
      <c r="BS373" s="33"/>
      <c r="BT373" s="33"/>
      <c r="BU373" s="33"/>
      <c r="BV373" s="33"/>
      <c r="BW373" s="33"/>
      <c r="BX373" s="33"/>
      <c r="BY373" s="33"/>
      <c r="BZ373" s="33"/>
      <c r="CA373" s="33"/>
      <c r="CB373" s="33"/>
      <c r="CC373" s="33"/>
      <c r="CD373" s="33"/>
      <c r="CE373" s="33"/>
      <c r="CF373" s="33"/>
      <c r="CG373" s="33"/>
      <c r="CH373" s="33"/>
      <c r="CI373" s="33"/>
      <c r="CJ373" s="33"/>
      <c r="CK373" s="33"/>
      <c r="CL373" s="33"/>
      <c r="CM373" s="33"/>
      <c r="CN373" s="33"/>
      <c r="CO373" s="33"/>
      <c r="CP373" s="33"/>
      <c r="CQ373" s="33"/>
      <c r="CR373" s="33"/>
      <c r="CS373" s="33"/>
      <c r="CT373" s="33"/>
      <c r="CU373" s="33"/>
      <c r="CV373" s="33"/>
      <c r="CW373" s="33"/>
      <c r="CX373" s="33"/>
      <c r="CY373" s="33"/>
      <c r="CZ373" s="33"/>
      <c r="DA373" s="33"/>
      <c r="DB373" s="33"/>
      <c r="DC373" s="33"/>
      <c r="DD373" s="33"/>
      <c r="DE373" s="33"/>
      <c r="DF373" s="33"/>
      <c r="DG373" s="33"/>
      <c r="DH373" s="33"/>
      <c r="DI373" s="33"/>
      <c r="DJ373" s="33"/>
      <c r="DK373" s="33"/>
      <c r="DL373" s="33"/>
      <c r="DM373" s="33"/>
      <c r="DN373" s="33"/>
      <c r="DO373" s="33"/>
      <c r="DP373" s="33"/>
      <c r="DQ373" s="33"/>
      <c r="DR373" s="33"/>
      <c r="DS373" s="33"/>
      <c r="DT373" s="33"/>
      <c r="DU373" s="33"/>
      <c r="DV373" s="33"/>
      <c r="DW373" s="33"/>
      <c r="DX373" s="33"/>
      <c r="DY373" s="33"/>
      <c r="DZ373" s="33"/>
      <c r="EA373" s="33"/>
      <c r="EB373" s="33"/>
      <c r="EC373" s="33"/>
      <c r="ED373" s="33"/>
      <c r="EE373" s="33"/>
      <c r="EF373" s="33"/>
      <c r="EG373" s="33"/>
      <c r="EH373" s="33"/>
      <c r="EI373" s="33"/>
      <c r="EJ373" s="33"/>
      <c r="EK373" s="33"/>
      <c r="EL373" s="33"/>
      <c r="EM373" s="33"/>
      <c r="EN373" s="33"/>
      <c r="EO373" s="33"/>
      <c r="EP373" s="33"/>
      <c r="EQ373" s="33"/>
      <c r="ER373" s="33"/>
      <c r="ES373" s="33"/>
      <c r="ET373" s="33"/>
      <c r="EU373" s="33"/>
      <c r="EV373" s="33"/>
      <c r="EW373" s="33"/>
      <c r="EX373" s="33"/>
      <c r="EY373" s="33"/>
      <c r="EZ373" s="33"/>
      <c r="FA373" s="33"/>
      <c r="FB373" s="33"/>
      <c r="FC373" s="33"/>
      <c r="FD373" s="33"/>
      <c r="FE373" s="33"/>
      <c r="FF373" s="33"/>
      <c r="FG373" s="33"/>
      <c r="FH373" s="33"/>
      <c r="FI373" s="33"/>
      <c r="FJ373" s="33"/>
      <c r="FK373" s="33"/>
      <c r="FL373" s="33"/>
      <c r="FM373" s="33"/>
      <c r="FN373" s="33"/>
      <c r="FO373" s="33"/>
      <c r="FP373" s="33"/>
      <c r="FQ373" s="33"/>
      <c r="FR373" s="33"/>
      <c r="FS373" s="33"/>
      <c r="FT373" s="33"/>
      <c r="FU373" s="33"/>
      <c r="FV373" s="33"/>
      <c r="FW373" s="33"/>
      <c r="FX373" s="33"/>
      <c r="FY373" s="33"/>
      <c r="FZ373" s="33"/>
      <c r="GA373" s="33"/>
      <c r="GB373" s="33"/>
      <c r="GC373" s="33"/>
      <c r="GD373" s="33"/>
      <c r="GE373" s="33"/>
      <c r="GF373" s="33"/>
      <c r="GG373" s="33"/>
      <c r="GH373" s="33"/>
      <c r="GI373" s="33"/>
      <c r="GJ373" s="33"/>
      <c r="GK373" s="33"/>
      <c r="GL373" s="33"/>
      <c r="GM373" s="33"/>
      <c r="GN373" s="33"/>
      <c r="GO373" s="33"/>
      <c r="GP373" s="33"/>
      <c r="GQ373" s="33"/>
      <c r="GR373" s="33"/>
      <c r="GS373" s="33"/>
      <c r="GT373" s="33"/>
      <c r="GU373" s="33"/>
      <c r="GV373" s="33"/>
      <c r="GW373" s="33"/>
      <c r="GX373" s="33"/>
      <c r="GY373" s="33"/>
      <c r="GZ373" s="33"/>
      <c r="HA373" s="33"/>
      <c r="HB373" s="33"/>
      <c r="HC373" s="33"/>
      <c r="HD373" s="33"/>
      <c r="HE373" s="33"/>
      <c r="HF373" s="33"/>
      <c r="HG373" s="33"/>
      <c r="HH373" s="33"/>
      <c r="HI373" s="33"/>
      <c r="HJ373" s="33"/>
      <c r="HK373" s="33"/>
      <c r="HL373" s="33"/>
      <c r="HM373" s="33"/>
      <c r="HN373" s="33"/>
      <c r="HO373" s="33"/>
      <c r="HP373" s="33"/>
      <c r="HQ373" s="33"/>
      <c r="HR373" s="33"/>
      <c r="HS373" s="33"/>
      <c r="HT373" s="33"/>
      <c r="HU373" s="33"/>
      <c r="HV373" s="33"/>
      <c r="HW373" s="33"/>
      <c r="HX373" s="33"/>
      <c r="HY373" s="33"/>
      <c r="HZ373" s="33"/>
      <c r="IA373" s="33"/>
      <c r="IB373" s="33"/>
      <c r="IC373" s="33"/>
      <c r="ID373" s="33"/>
      <c r="IE373" s="33"/>
      <c r="IF373" s="33"/>
      <c r="IG373" s="33"/>
      <c r="IH373" s="33"/>
      <c r="II373" s="33"/>
      <c r="IJ373" s="33"/>
      <c r="IK373" s="33"/>
      <c r="IL373" s="33"/>
      <c r="IM373" s="33"/>
      <c r="IN373" s="33"/>
      <c r="IO373" s="33"/>
      <c r="IP373" s="33"/>
      <c r="IQ373" s="33"/>
    </row>
    <row r="374" spans="1:251" s="47" customFormat="1" ht="18.75" customHeight="1" thickBot="1">
      <c r="A374" s="48"/>
      <c r="B374" s="106" t="s">
        <v>92</v>
      </c>
      <c r="C374" s="107"/>
      <c r="D374" s="107"/>
      <c r="E374" s="107"/>
      <c r="F374" s="107"/>
      <c r="G374" s="107"/>
      <c r="H374" s="107"/>
      <c r="I374" s="107"/>
      <c r="J374" s="107"/>
      <c r="K374" s="107"/>
      <c r="L374" s="107"/>
      <c r="M374" s="107"/>
      <c r="N374" s="107"/>
      <c r="O374" s="107"/>
      <c r="P374" s="107"/>
      <c r="Q374" s="107"/>
      <c r="R374" s="107"/>
      <c r="S374" s="107"/>
      <c r="T374" s="107"/>
      <c r="U374" s="107"/>
      <c r="V374" s="107"/>
      <c r="W374" s="107"/>
      <c r="X374" s="107"/>
      <c r="Y374" s="107"/>
      <c r="Z374" s="108"/>
      <c r="AA374" s="109">
        <f>SUM($AA$369:$AA$373)</f>
        <v>4084</v>
      </c>
      <c r="AB374" s="110"/>
      <c r="AC374" s="110"/>
      <c r="AD374" s="110"/>
      <c r="AE374" s="110"/>
      <c r="AF374" s="110"/>
      <c r="AG374" s="110"/>
      <c r="AH374" s="110"/>
      <c r="AI374" s="111"/>
      <c r="AJ374" s="109">
        <f>SUM($AJ$369:$AJ$373)</f>
        <v>3960</v>
      </c>
      <c r="AK374" s="110"/>
      <c r="AL374" s="110"/>
      <c r="AM374" s="110"/>
      <c r="AN374" s="110"/>
      <c r="AO374" s="110"/>
      <c r="AP374" s="110"/>
      <c r="AQ374" s="110"/>
      <c r="AR374" s="111"/>
      <c r="AS374" s="112"/>
      <c r="AT374" s="113"/>
      <c r="AU374" s="113"/>
      <c r="AV374" s="113"/>
      <c r="AW374" s="113"/>
      <c r="AX374" s="114"/>
      <c r="AY374" s="33"/>
      <c r="AZ374" s="33"/>
      <c r="BA374" s="33"/>
      <c r="BB374" s="33"/>
      <c r="BC374" s="33"/>
      <c r="BD374" s="33"/>
      <c r="BE374" s="33"/>
      <c r="BF374" s="33"/>
      <c r="BG374" s="33"/>
      <c r="BH374" s="33"/>
      <c r="BI374" s="33"/>
      <c r="BJ374" s="33"/>
      <c r="BK374" s="33"/>
      <c r="BL374" s="33"/>
      <c r="BM374" s="33"/>
      <c r="BN374" s="33"/>
      <c r="BO374" s="33"/>
      <c r="BP374" s="33"/>
      <c r="BQ374" s="33"/>
      <c r="BR374" s="33"/>
      <c r="BS374" s="33"/>
      <c r="BT374" s="33"/>
      <c r="BU374" s="33"/>
      <c r="BV374" s="33"/>
      <c r="BW374" s="33"/>
      <c r="BX374" s="33"/>
      <c r="BY374" s="33"/>
      <c r="BZ374" s="33"/>
      <c r="CA374" s="33"/>
      <c r="CB374" s="33"/>
      <c r="CC374" s="33"/>
      <c r="CD374" s="33"/>
      <c r="CE374" s="33"/>
      <c r="CF374" s="33"/>
      <c r="CG374" s="33"/>
      <c r="CH374" s="33"/>
      <c r="CI374" s="33"/>
      <c r="CJ374" s="33"/>
      <c r="CK374" s="33"/>
      <c r="CL374" s="33"/>
      <c r="CM374" s="33"/>
      <c r="CN374" s="33"/>
      <c r="CO374" s="33"/>
      <c r="CP374" s="33"/>
      <c r="CQ374" s="33"/>
      <c r="CR374" s="33"/>
      <c r="CS374" s="33"/>
      <c r="CT374" s="33"/>
      <c r="CU374" s="33"/>
      <c r="CV374" s="33"/>
      <c r="CW374" s="33"/>
      <c r="CX374" s="33"/>
      <c r="CY374" s="33"/>
      <c r="CZ374" s="33"/>
      <c r="DA374" s="33"/>
      <c r="DB374" s="33"/>
      <c r="DC374" s="33"/>
      <c r="DD374" s="33"/>
      <c r="DE374" s="33"/>
      <c r="DF374" s="33"/>
      <c r="DG374" s="33"/>
      <c r="DH374" s="33"/>
      <c r="DI374" s="33"/>
      <c r="DJ374" s="33"/>
      <c r="DK374" s="33"/>
      <c r="DL374" s="33"/>
      <c r="DM374" s="33"/>
      <c r="DN374" s="33"/>
      <c r="DO374" s="33"/>
      <c r="DP374" s="33"/>
      <c r="DQ374" s="33"/>
      <c r="DR374" s="33"/>
      <c r="DS374" s="33"/>
      <c r="DT374" s="33"/>
      <c r="DU374" s="33"/>
      <c r="DV374" s="33"/>
      <c r="DW374" s="33"/>
      <c r="DX374" s="33"/>
      <c r="DY374" s="33"/>
      <c r="DZ374" s="33"/>
      <c r="EA374" s="33"/>
      <c r="EB374" s="33"/>
      <c r="EC374" s="33"/>
      <c r="ED374" s="33"/>
      <c r="EE374" s="33"/>
      <c r="EF374" s="33"/>
      <c r="EG374" s="33"/>
      <c r="EH374" s="33"/>
      <c r="EI374" s="33"/>
      <c r="EJ374" s="33"/>
      <c r="EK374" s="33"/>
      <c r="EL374" s="33"/>
      <c r="EM374" s="33"/>
      <c r="EN374" s="33"/>
      <c r="EO374" s="33"/>
      <c r="EP374" s="33"/>
      <c r="EQ374" s="33"/>
      <c r="ER374" s="33"/>
      <c r="ES374" s="33"/>
      <c r="ET374" s="33"/>
      <c r="EU374" s="33"/>
      <c r="EV374" s="33"/>
      <c r="EW374" s="33"/>
      <c r="EX374" s="33"/>
      <c r="EY374" s="33"/>
      <c r="EZ374" s="33"/>
      <c r="FA374" s="33"/>
      <c r="FB374" s="33"/>
      <c r="FC374" s="33"/>
      <c r="FD374" s="33"/>
      <c r="FE374" s="33"/>
      <c r="FF374" s="33"/>
      <c r="FG374" s="33"/>
      <c r="FH374" s="33"/>
      <c r="FI374" s="33"/>
      <c r="FJ374" s="33"/>
      <c r="FK374" s="33"/>
      <c r="FL374" s="33"/>
      <c r="FM374" s="33"/>
      <c r="FN374" s="33"/>
      <c r="FO374" s="33"/>
      <c r="FP374" s="33"/>
      <c r="FQ374" s="33"/>
      <c r="FR374" s="33"/>
      <c r="FS374" s="33"/>
      <c r="FT374" s="33"/>
      <c r="FU374" s="33"/>
      <c r="FV374" s="33"/>
      <c r="FW374" s="33"/>
      <c r="FX374" s="33"/>
      <c r="FY374" s="33"/>
      <c r="FZ374" s="33"/>
      <c r="GA374" s="33"/>
      <c r="GB374" s="33"/>
      <c r="GC374" s="33"/>
      <c r="GD374" s="33"/>
      <c r="GE374" s="33"/>
      <c r="GF374" s="33"/>
      <c r="GG374" s="33"/>
      <c r="GH374" s="33"/>
      <c r="GI374" s="33"/>
      <c r="GJ374" s="33"/>
      <c r="GK374" s="33"/>
      <c r="GL374" s="33"/>
      <c r="GM374" s="33"/>
      <c r="GN374" s="33"/>
      <c r="GO374" s="33"/>
      <c r="GP374" s="33"/>
      <c r="GQ374" s="33"/>
      <c r="GR374" s="33"/>
      <c r="GS374" s="33"/>
      <c r="GT374" s="33"/>
      <c r="GU374" s="33"/>
      <c r="GV374" s="33"/>
      <c r="GW374" s="33"/>
      <c r="GX374" s="33"/>
      <c r="GY374" s="33"/>
      <c r="GZ374" s="33"/>
      <c r="HA374" s="33"/>
      <c r="HB374" s="33"/>
      <c r="HC374" s="33"/>
      <c r="HD374" s="33"/>
      <c r="HE374" s="33"/>
      <c r="HF374" s="33"/>
      <c r="HG374" s="33"/>
      <c r="HH374" s="33"/>
      <c r="HI374" s="33"/>
      <c r="HJ374" s="33"/>
      <c r="HK374" s="33"/>
      <c r="HL374" s="33"/>
      <c r="HM374" s="33"/>
      <c r="HN374" s="33"/>
      <c r="HO374" s="33"/>
      <c r="HP374" s="33"/>
      <c r="HQ374" s="33"/>
      <c r="HR374" s="33"/>
      <c r="HS374" s="33"/>
      <c r="HT374" s="33"/>
      <c r="HU374" s="33"/>
      <c r="HV374" s="33"/>
      <c r="HW374" s="33"/>
      <c r="HX374" s="33"/>
      <c r="HY374" s="33"/>
      <c r="HZ374" s="33"/>
      <c r="IA374" s="33"/>
      <c r="IB374" s="33"/>
      <c r="IC374" s="33"/>
      <c r="ID374" s="33"/>
      <c r="IE374" s="33"/>
      <c r="IF374" s="33"/>
      <c r="IG374" s="33"/>
      <c r="IH374" s="33"/>
      <c r="II374" s="33"/>
      <c r="IJ374" s="33"/>
      <c r="IK374" s="33"/>
      <c r="IL374" s="33"/>
      <c r="IM374" s="33"/>
      <c r="IN374" s="33"/>
      <c r="IO374" s="33"/>
      <c r="IP374" s="33"/>
      <c r="IQ374" s="33"/>
    </row>
    <row r="376" spans="1:251" ht="18.75">
      <c r="A376" s="32" t="s">
        <v>79</v>
      </c>
      <c r="AW376" s="34"/>
      <c r="AX376" s="35"/>
      <c r="AY376" s="34"/>
    </row>
    <row r="378" spans="1:251" ht="18.75">
      <c r="B378" s="115" t="s">
        <v>0</v>
      </c>
      <c r="C378" s="135"/>
      <c r="D378" s="135"/>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c r="AA378" s="135"/>
      <c r="AB378" s="135"/>
      <c r="AC378" s="135"/>
      <c r="AD378" s="135"/>
      <c r="AE378" s="135"/>
      <c r="AF378" s="135"/>
      <c r="AG378" s="135"/>
      <c r="AH378" s="135"/>
      <c r="AI378" s="135"/>
      <c r="AJ378" s="135"/>
      <c r="AK378" s="135"/>
      <c r="AL378" s="135"/>
      <c r="AM378" s="135"/>
      <c r="AN378" s="135"/>
      <c r="AO378" s="135"/>
      <c r="AP378" s="135"/>
      <c r="AQ378" s="135"/>
      <c r="AR378" s="135"/>
      <c r="AS378" s="135"/>
      <c r="AT378" s="135"/>
      <c r="AU378" s="135"/>
      <c r="AV378" s="135"/>
      <c r="AW378" s="135"/>
      <c r="AX378" s="135"/>
    </row>
    <row r="379" spans="1:251">
      <c r="Z379" s="36"/>
      <c r="AD379" s="36"/>
      <c r="AE379" s="36"/>
      <c r="AF379" s="36"/>
      <c r="AG379" s="36"/>
      <c r="AH379" s="36"/>
      <c r="AI379" s="36"/>
      <c r="AO379" s="36"/>
    </row>
    <row r="380" spans="1:251" ht="13.5" thickBot="1">
      <c r="Z380" s="36"/>
      <c r="AD380" s="36"/>
      <c r="AE380" s="36"/>
      <c r="AF380" s="36"/>
      <c r="AG380" s="36"/>
      <c r="AH380" s="36"/>
      <c r="AI380" s="36"/>
      <c r="AO380" s="36"/>
      <c r="DI380" s="37"/>
    </row>
    <row r="381" spans="1:251" ht="24.75" customHeight="1" thickBot="1">
      <c r="B381" s="117" t="s">
        <v>80</v>
      </c>
      <c r="C381" s="118"/>
      <c r="D381" s="118"/>
      <c r="E381" s="118"/>
      <c r="F381" s="118"/>
      <c r="G381" s="118"/>
      <c r="H381" s="119" t="s">
        <v>139</v>
      </c>
      <c r="I381" s="120"/>
      <c r="J381" s="120"/>
      <c r="K381" s="120"/>
      <c r="L381" s="120"/>
      <c r="M381" s="120"/>
      <c r="N381" s="120"/>
      <c r="O381" s="120"/>
      <c r="P381" s="120"/>
      <c r="Q381" s="120"/>
      <c r="R381" s="120"/>
      <c r="S381" s="120"/>
      <c r="T381" s="120"/>
      <c r="U381" s="120"/>
      <c r="V381" s="120"/>
      <c r="W381" s="120"/>
      <c r="X381" s="120"/>
      <c r="Y381" s="120"/>
      <c r="Z381" s="120"/>
      <c r="AA381" s="120"/>
      <c r="AB381" s="120"/>
      <c r="AC381" s="120"/>
      <c r="AD381" s="120"/>
      <c r="AE381" s="120"/>
      <c r="AF381" s="120"/>
      <c r="AG381" s="120"/>
      <c r="AH381" s="120"/>
      <c r="AI381" s="120"/>
      <c r="AJ381" s="120"/>
      <c r="AK381" s="120"/>
      <c r="AL381" s="120"/>
      <c r="AM381" s="120"/>
      <c r="AN381" s="120"/>
      <c r="AO381" s="120"/>
      <c r="AP381" s="120"/>
      <c r="AQ381" s="120"/>
      <c r="AR381" s="120"/>
      <c r="AS381" s="120"/>
      <c r="AT381" s="120"/>
      <c r="AU381" s="120"/>
      <c r="AV381" s="120"/>
      <c r="AW381" s="120"/>
      <c r="AX381" s="121"/>
      <c r="DI381" s="37"/>
    </row>
    <row r="382" spans="1:251" ht="14.25">
      <c r="B382" s="38"/>
      <c r="C382" s="38"/>
      <c r="D382" s="38"/>
      <c r="E382" s="38"/>
      <c r="F382" s="38"/>
      <c r="G382" s="38"/>
      <c r="H382" s="39"/>
      <c r="I382" s="39"/>
      <c r="J382" s="39"/>
      <c r="K382" s="39"/>
      <c r="L382" s="40"/>
      <c r="M382" s="40"/>
      <c r="N382" s="40"/>
      <c r="O382" s="40"/>
      <c r="P382" s="39"/>
      <c r="Q382" s="39"/>
      <c r="R382" s="39"/>
      <c r="S382" s="39"/>
      <c r="T382" s="39"/>
      <c r="U382" s="39"/>
      <c r="V382" s="41"/>
      <c r="W382" s="41"/>
      <c r="X382" s="41"/>
      <c r="Y382" s="41"/>
      <c r="Z382" s="41"/>
      <c r="AA382" s="41"/>
      <c r="AB382" s="41"/>
      <c r="AC382" s="41"/>
      <c r="AD382" s="41"/>
      <c r="AE382" s="41"/>
      <c r="AF382" s="41"/>
      <c r="AG382" s="41"/>
      <c r="AH382" s="41"/>
      <c r="AI382" s="41"/>
      <c r="AJ382" s="41"/>
      <c r="AK382" s="41"/>
      <c r="AL382" s="41"/>
      <c r="AM382" s="41"/>
      <c r="AN382" s="41"/>
      <c r="AO382" s="41"/>
      <c r="AP382" s="41"/>
      <c r="AQ382" s="41"/>
      <c r="AR382" s="41"/>
      <c r="AS382" s="41"/>
      <c r="AT382" s="41"/>
      <c r="AU382" s="41"/>
      <c r="AV382" s="41"/>
      <c r="AW382" s="41"/>
      <c r="AX382" s="41"/>
      <c r="DI382" s="37"/>
    </row>
    <row r="383" spans="1:251" ht="15" thickBot="1">
      <c r="A383" s="42"/>
      <c r="B383" s="41" t="s">
        <v>82</v>
      </c>
      <c r="C383" s="39"/>
      <c r="D383" s="39"/>
      <c r="E383" s="39"/>
      <c r="F383" s="39"/>
      <c r="G383" s="39"/>
      <c r="H383" s="39"/>
      <c r="I383" s="39"/>
      <c r="J383" s="39"/>
      <c r="K383" s="39"/>
      <c r="L383" s="40"/>
      <c r="M383" s="40"/>
      <c r="N383" s="40"/>
      <c r="O383" s="40"/>
      <c r="P383" s="39"/>
      <c r="Q383" s="39"/>
      <c r="R383" s="39"/>
      <c r="S383" s="39"/>
      <c r="T383" s="39"/>
      <c r="U383" s="39"/>
      <c r="V383" s="41"/>
      <c r="W383" s="41"/>
      <c r="X383" s="41"/>
      <c r="Y383" s="41"/>
      <c r="Z383" s="41"/>
      <c r="AA383" s="41"/>
      <c r="AB383" s="41"/>
      <c r="AC383" s="41"/>
      <c r="AD383" s="41"/>
      <c r="AE383" s="41"/>
      <c r="AF383" s="41"/>
      <c r="AG383" s="41"/>
      <c r="AH383" s="41"/>
      <c r="AI383" s="41"/>
      <c r="AJ383" s="41"/>
      <c r="AK383" s="41"/>
      <c r="AL383" s="41"/>
      <c r="AM383" s="41"/>
      <c r="AN383" s="41"/>
      <c r="AO383" s="41"/>
      <c r="AP383" s="41"/>
      <c r="AQ383" s="41"/>
      <c r="AR383" s="41"/>
      <c r="AS383" s="41"/>
      <c r="AT383" s="41"/>
      <c r="AU383" s="41"/>
      <c r="AV383" s="41"/>
      <c r="AW383" s="41"/>
      <c r="AX383" s="41"/>
      <c r="DI383" s="37"/>
    </row>
    <row r="384" spans="1:251" ht="14.25">
      <c r="A384" s="39"/>
      <c r="B384" s="43"/>
      <c r="C384" s="38"/>
      <c r="D384" s="38"/>
      <c r="E384" s="38"/>
      <c r="F384" s="38"/>
      <c r="G384" s="38"/>
      <c r="H384" s="38"/>
      <c r="I384" s="38"/>
      <c r="J384" s="38"/>
      <c r="K384" s="38"/>
      <c r="L384" s="44"/>
      <c r="M384" s="44"/>
      <c r="N384" s="44"/>
      <c r="O384" s="44"/>
      <c r="P384" s="38"/>
      <c r="Q384" s="38"/>
      <c r="R384" s="38"/>
      <c r="S384" s="38"/>
      <c r="T384" s="38"/>
      <c r="U384" s="38"/>
      <c r="V384" s="45"/>
      <c r="W384" s="45"/>
      <c r="X384" s="45"/>
      <c r="Y384" s="45"/>
      <c r="Z384" s="45"/>
      <c r="AA384" s="45"/>
      <c r="AB384" s="45"/>
      <c r="AC384" s="45"/>
      <c r="AD384" s="45"/>
      <c r="AE384" s="45"/>
      <c r="AF384" s="45"/>
      <c r="AG384" s="45"/>
      <c r="AH384" s="45"/>
      <c r="AI384" s="45"/>
      <c r="AJ384" s="45"/>
      <c r="AK384" s="45"/>
      <c r="AL384" s="45"/>
      <c r="AM384" s="45"/>
      <c r="AN384" s="45"/>
      <c r="AO384" s="45"/>
      <c r="AP384" s="45"/>
      <c r="AQ384" s="45"/>
      <c r="AR384" s="45"/>
      <c r="AS384" s="45"/>
      <c r="AT384" s="45"/>
      <c r="AU384" s="45"/>
      <c r="AV384" s="45"/>
      <c r="AW384" s="45"/>
      <c r="AX384" s="46"/>
    </row>
    <row r="385" spans="1:113" ht="12" customHeight="1">
      <c r="A385" s="39"/>
      <c r="B385" s="122" t="s">
        <v>140</v>
      </c>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c r="AA385" s="123"/>
      <c r="AB385" s="123"/>
      <c r="AC385" s="123"/>
      <c r="AD385" s="123"/>
      <c r="AE385" s="123"/>
      <c r="AF385" s="123"/>
      <c r="AG385" s="123"/>
      <c r="AH385" s="123"/>
      <c r="AI385" s="123"/>
      <c r="AJ385" s="123"/>
      <c r="AK385" s="123"/>
      <c r="AL385" s="123"/>
      <c r="AM385" s="123"/>
      <c r="AN385" s="123"/>
      <c r="AO385" s="123"/>
      <c r="AP385" s="123"/>
      <c r="AQ385" s="123"/>
      <c r="AR385" s="123"/>
      <c r="AS385" s="123"/>
      <c r="AT385" s="123"/>
      <c r="AU385" s="123"/>
      <c r="AV385" s="123"/>
      <c r="AW385" s="123"/>
      <c r="AX385" s="124"/>
    </row>
    <row r="386" spans="1:113" ht="12" customHeight="1">
      <c r="A386" s="39"/>
      <c r="B386" s="122"/>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c r="AA386" s="123"/>
      <c r="AB386" s="123"/>
      <c r="AC386" s="123"/>
      <c r="AD386" s="123"/>
      <c r="AE386" s="123"/>
      <c r="AF386" s="123"/>
      <c r="AG386" s="123"/>
      <c r="AH386" s="123"/>
      <c r="AI386" s="123"/>
      <c r="AJ386" s="123"/>
      <c r="AK386" s="123"/>
      <c r="AL386" s="123"/>
      <c r="AM386" s="123"/>
      <c r="AN386" s="123"/>
      <c r="AO386" s="123"/>
      <c r="AP386" s="123"/>
      <c r="AQ386" s="123"/>
      <c r="AR386" s="123"/>
      <c r="AS386" s="123"/>
      <c r="AT386" s="123"/>
      <c r="AU386" s="123"/>
      <c r="AV386" s="123"/>
      <c r="AW386" s="123"/>
      <c r="AX386" s="124"/>
      <c r="BC386" s="47"/>
    </row>
    <row r="387" spans="1:113" ht="12" customHeight="1">
      <c r="A387" s="39"/>
      <c r="B387" s="122"/>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c r="AA387" s="123"/>
      <c r="AB387" s="123"/>
      <c r="AC387" s="123"/>
      <c r="AD387" s="123"/>
      <c r="AE387" s="123"/>
      <c r="AF387" s="123"/>
      <c r="AG387" s="123"/>
      <c r="AH387" s="123"/>
      <c r="AI387" s="123"/>
      <c r="AJ387" s="123"/>
      <c r="AK387" s="123"/>
      <c r="AL387" s="123"/>
      <c r="AM387" s="123"/>
      <c r="AN387" s="123"/>
      <c r="AO387" s="123"/>
      <c r="AP387" s="123"/>
      <c r="AQ387" s="123"/>
      <c r="AR387" s="123"/>
      <c r="AS387" s="123"/>
      <c r="AT387" s="123"/>
      <c r="AU387" s="123"/>
      <c r="AV387" s="123"/>
      <c r="AW387" s="123"/>
      <c r="AX387" s="124"/>
    </row>
    <row r="388" spans="1:113" ht="12" customHeight="1">
      <c r="A388" s="39"/>
      <c r="B388" s="122"/>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c r="AA388" s="123"/>
      <c r="AB388" s="123"/>
      <c r="AC388" s="123"/>
      <c r="AD388" s="123"/>
      <c r="AE388" s="123"/>
      <c r="AF388" s="123"/>
      <c r="AG388" s="123"/>
      <c r="AH388" s="123"/>
      <c r="AI388" s="123"/>
      <c r="AJ388" s="123"/>
      <c r="AK388" s="123"/>
      <c r="AL388" s="123"/>
      <c r="AM388" s="123"/>
      <c r="AN388" s="123"/>
      <c r="AO388" s="123"/>
      <c r="AP388" s="123"/>
      <c r="AQ388" s="123"/>
      <c r="AR388" s="123"/>
      <c r="AS388" s="123"/>
      <c r="AT388" s="123"/>
      <c r="AU388" s="123"/>
      <c r="AV388" s="123"/>
      <c r="AW388" s="123"/>
      <c r="AX388" s="124"/>
    </row>
    <row r="389" spans="1:113" ht="12" customHeight="1">
      <c r="A389" s="39"/>
      <c r="B389" s="122"/>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c r="AA389" s="123"/>
      <c r="AB389" s="123"/>
      <c r="AC389" s="123"/>
      <c r="AD389" s="123"/>
      <c r="AE389" s="123"/>
      <c r="AF389" s="123"/>
      <c r="AG389" s="123"/>
      <c r="AH389" s="123"/>
      <c r="AI389" s="123"/>
      <c r="AJ389" s="123"/>
      <c r="AK389" s="123"/>
      <c r="AL389" s="123"/>
      <c r="AM389" s="123"/>
      <c r="AN389" s="123"/>
      <c r="AO389" s="123"/>
      <c r="AP389" s="123"/>
      <c r="AQ389" s="123"/>
      <c r="AR389" s="123"/>
      <c r="AS389" s="123"/>
      <c r="AT389" s="123"/>
      <c r="AU389" s="123"/>
      <c r="AV389" s="123"/>
      <c r="AW389" s="123"/>
      <c r="AX389" s="124"/>
    </row>
    <row r="390" spans="1:113" ht="15" thickBot="1">
      <c r="A390" s="48"/>
      <c r="B390" s="49"/>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c r="AA390" s="50"/>
      <c r="AB390" s="50"/>
      <c r="AC390" s="50"/>
      <c r="AD390" s="50"/>
      <c r="AE390" s="50"/>
      <c r="AF390" s="50"/>
      <c r="AG390" s="50"/>
      <c r="AH390" s="50"/>
      <c r="AI390" s="50"/>
      <c r="AJ390" s="50"/>
      <c r="AK390" s="50"/>
      <c r="AL390" s="50"/>
      <c r="AM390" s="50"/>
      <c r="AN390" s="50"/>
      <c r="AO390" s="50"/>
      <c r="AP390" s="50"/>
      <c r="AQ390" s="50"/>
      <c r="AR390" s="50"/>
      <c r="AS390" s="50"/>
      <c r="AT390" s="50"/>
      <c r="AU390" s="50"/>
      <c r="AV390" s="50"/>
      <c r="AW390" s="50"/>
      <c r="AX390" s="51"/>
    </row>
    <row r="391" spans="1:113">
      <c r="B391" s="52"/>
    </row>
    <row r="392" spans="1:113" ht="15" thickBot="1">
      <c r="A392" s="42"/>
      <c r="B392" s="41" t="s">
        <v>83</v>
      </c>
      <c r="C392" s="39"/>
      <c r="D392" s="39"/>
      <c r="E392" s="39"/>
      <c r="F392" s="39"/>
      <c r="G392" s="39"/>
      <c r="H392" s="39"/>
      <c r="I392" s="39"/>
      <c r="J392" s="39"/>
      <c r="K392" s="39"/>
      <c r="L392" s="40"/>
      <c r="M392" s="40"/>
      <c r="N392" s="40"/>
      <c r="O392" s="40"/>
      <c r="P392" s="39"/>
      <c r="Q392" s="39"/>
      <c r="R392" s="39"/>
      <c r="S392" s="39"/>
      <c r="T392" s="39"/>
      <c r="U392" s="39"/>
      <c r="V392" s="41"/>
      <c r="W392" s="41"/>
      <c r="X392" s="41"/>
      <c r="Y392" s="41"/>
      <c r="Z392" s="41"/>
      <c r="AA392" s="41"/>
      <c r="AB392" s="41"/>
      <c r="AC392" s="41"/>
      <c r="AD392" s="41"/>
      <c r="AE392" s="41"/>
      <c r="AF392" s="41"/>
      <c r="AG392" s="41"/>
      <c r="AH392" s="41"/>
      <c r="AI392" s="41"/>
      <c r="AJ392" s="41"/>
      <c r="AK392" s="41"/>
      <c r="AL392" s="41"/>
      <c r="AM392" s="41"/>
      <c r="AN392" s="41"/>
      <c r="AO392" s="41"/>
      <c r="AP392" s="41"/>
      <c r="AQ392" s="41"/>
      <c r="AR392" s="41"/>
      <c r="AS392" s="41"/>
      <c r="AT392" s="41"/>
      <c r="AU392" s="41"/>
      <c r="AV392" s="41"/>
      <c r="AW392" s="41"/>
      <c r="AX392" s="41"/>
      <c r="DI392" s="37"/>
    </row>
    <row r="393" spans="1:113" ht="14.25">
      <c r="A393" s="39"/>
      <c r="B393" s="43"/>
      <c r="C393" s="38"/>
      <c r="D393" s="38"/>
      <c r="E393" s="38"/>
      <c r="F393" s="38"/>
      <c r="G393" s="38"/>
      <c r="H393" s="38"/>
      <c r="I393" s="38"/>
      <c r="J393" s="38"/>
      <c r="K393" s="38"/>
      <c r="L393" s="44"/>
      <c r="M393" s="44"/>
      <c r="N393" s="44"/>
      <c r="O393" s="44"/>
      <c r="P393" s="38"/>
      <c r="Q393" s="38"/>
      <c r="R393" s="38"/>
      <c r="S393" s="38"/>
      <c r="T393" s="38"/>
      <c r="U393" s="38"/>
      <c r="V393" s="45"/>
      <c r="W393" s="45"/>
      <c r="X393" s="45"/>
      <c r="Y393" s="45"/>
      <c r="Z393" s="45"/>
      <c r="AA393" s="45"/>
      <c r="AB393" s="45"/>
      <c r="AC393" s="45"/>
      <c r="AD393" s="45"/>
      <c r="AE393" s="45"/>
      <c r="AF393" s="45"/>
      <c r="AG393" s="45"/>
      <c r="AH393" s="45"/>
      <c r="AI393" s="45"/>
      <c r="AJ393" s="45"/>
      <c r="AK393" s="45"/>
      <c r="AL393" s="45"/>
      <c r="AM393" s="45"/>
      <c r="AN393" s="45"/>
      <c r="AO393" s="45"/>
      <c r="AP393" s="45"/>
      <c r="AQ393" s="45"/>
      <c r="AR393" s="45"/>
      <c r="AS393" s="45"/>
      <c r="AT393" s="45"/>
      <c r="AU393" s="45"/>
      <c r="AV393" s="45"/>
      <c r="AW393" s="45"/>
      <c r="AX393" s="46"/>
    </row>
    <row r="394" spans="1:113" ht="12" customHeight="1">
      <c r="A394" s="39"/>
      <c r="B394" s="122" t="s">
        <v>141</v>
      </c>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c r="AA394" s="123"/>
      <c r="AB394" s="123"/>
      <c r="AC394" s="123"/>
      <c r="AD394" s="123"/>
      <c r="AE394" s="123"/>
      <c r="AF394" s="123"/>
      <c r="AG394" s="123"/>
      <c r="AH394" s="123"/>
      <c r="AI394" s="123"/>
      <c r="AJ394" s="123"/>
      <c r="AK394" s="123"/>
      <c r="AL394" s="123"/>
      <c r="AM394" s="123"/>
      <c r="AN394" s="123"/>
      <c r="AO394" s="123"/>
      <c r="AP394" s="123"/>
      <c r="AQ394" s="123"/>
      <c r="AR394" s="123"/>
      <c r="AS394" s="123"/>
      <c r="AT394" s="123"/>
      <c r="AU394" s="123"/>
      <c r="AV394" s="123"/>
      <c r="AW394" s="123"/>
      <c r="AX394" s="124"/>
    </row>
    <row r="395" spans="1:113" ht="12" customHeight="1">
      <c r="A395" s="39"/>
      <c r="B395" s="122"/>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c r="AA395" s="123"/>
      <c r="AB395" s="123"/>
      <c r="AC395" s="123"/>
      <c r="AD395" s="123"/>
      <c r="AE395" s="123"/>
      <c r="AF395" s="123"/>
      <c r="AG395" s="123"/>
      <c r="AH395" s="123"/>
      <c r="AI395" s="123"/>
      <c r="AJ395" s="123"/>
      <c r="AK395" s="123"/>
      <c r="AL395" s="123"/>
      <c r="AM395" s="123"/>
      <c r="AN395" s="123"/>
      <c r="AO395" s="123"/>
      <c r="AP395" s="123"/>
      <c r="AQ395" s="123"/>
      <c r="AR395" s="123"/>
      <c r="AS395" s="123"/>
      <c r="AT395" s="123"/>
      <c r="AU395" s="123"/>
      <c r="AV395" s="123"/>
      <c r="AW395" s="123"/>
      <c r="AX395" s="124"/>
      <c r="BC395" s="47"/>
    </row>
    <row r="396" spans="1:113" ht="12" customHeight="1">
      <c r="A396" s="39"/>
      <c r="B396" s="122"/>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c r="AA396" s="123"/>
      <c r="AB396" s="123"/>
      <c r="AC396" s="123"/>
      <c r="AD396" s="123"/>
      <c r="AE396" s="123"/>
      <c r="AF396" s="123"/>
      <c r="AG396" s="123"/>
      <c r="AH396" s="123"/>
      <c r="AI396" s="123"/>
      <c r="AJ396" s="123"/>
      <c r="AK396" s="123"/>
      <c r="AL396" s="123"/>
      <c r="AM396" s="123"/>
      <c r="AN396" s="123"/>
      <c r="AO396" s="123"/>
      <c r="AP396" s="123"/>
      <c r="AQ396" s="123"/>
      <c r="AR396" s="123"/>
      <c r="AS396" s="123"/>
      <c r="AT396" s="123"/>
      <c r="AU396" s="123"/>
      <c r="AV396" s="123"/>
      <c r="AW396" s="123"/>
      <c r="AX396" s="124"/>
    </row>
    <row r="397" spans="1:113" ht="12" customHeight="1">
      <c r="A397" s="39"/>
      <c r="B397" s="122"/>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123"/>
      <c r="Y397" s="123"/>
      <c r="Z397" s="123"/>
      <c r="AA397" s="123"/>
      <c r="AB397" s="123"/>
      <c r="AC397" s="123"/>
      <c r="AD397" s="123"/>
      <c r="AE397" s="123"/>
      <c r="AF397" s="123"/>
      <c r="AG397" s="123"/>
      <c r="AH397" s="123"/>
      <c r="AI397" s="123"/>
      <c r="AJ397" s="123"/>
      <c r="AK397" s="123"/>
      <c r="AL397" s="123"/>
      <c r="AM397" s="123"/>
      <c r="AN397" s="123"/>
      <c r="AO397" s="123"/>
      <c r="AP397" s="123"/>
      <c r="AQ397" s="123"/>
      <c r="AR397" s="123"/>
      <c r="AS397" s="123"/>
      <c r="AT397" s="123"/>
      <c r="AU397" s="123"/>
      <c r="AV397" s="123"/>
      <c r="AW397" s="123"/>
      <c r="AX397" s="124"/>
    </row>
    <row r="398" spans="1:113" ht="12" customHeight="1">
      <c r="A398" s="39"/>
      <c r="B398" s="122"/>
      <c r="C398" s="123"/>
      <c r="D398" s="123"/>
      <c r="E398" s="123"/>
      <c r="F398" s="123"/>
      <c r="G398" s="123"/>
      <c r="H398" s="123"/>
      <c r="I398" s="123"/>
      <c r="J398" s="123"/>
      <c r="K398" s="123"/>
      <c r="L398" s="123"/>
      <c r="M398" s="123"/>
      <c r="N398" s="123"/>
      <c r="O398" s="123"/>
      <c r="P398" s="123"/>
      <c r="Q398" s="123"/>
      <c r="R398" s="123"/>
      <c r="S398" s="123"/>
      <c r="T398" s="123"/>
      <c r="U398" s="123"/>
      <c r="V398" s="123"/>
      <c r="W398" s="123"/>
      <c r="X398" s="123"/>
      <c r="Y398" s="123"/>
      <c r="Z398" s="123"/>
      <c r="AA398" s="123"/>
      <c r="AB398" s="123"/>
      <c r="AC398" s="123"/>
      <c r="AD398" s="123"/>
      <c r="AE398" s="123"/>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113" ht="15" thickBot="1">
      <c r="A399" s="48"/>
      <c r="B399" s="49"/>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c r="AA399" s="50"/>
      <c r="AB399" s="50"/>
      <c r="AC399" s="50"/>
      <c r="AD399" s="50"/>
      <c r="AE399" s="50"/>
      <c r="AF399" s="50"/>
      <c r="AG399" s="50"/>
      <c r="AH399" s="50"/>
      <c r="AI399" s="50"/>
      <c r="AJ399" s="50"/>
      <c r="AK399" s="50"/>
      <c r="AL399" s="50"/>
      <c r="AM399" s="50"/>
      <c r="AN399" s="50"/>
      <c r="AO399" s="50"/>
      <c r="AP399" s="50"/>
      <c r="AQ399" s="50"/>
      <c r="AR399" s="50"/>
      <c r="AS399" s="50"/>
      <c r="AT399" s="50"/>
      <c r="AU399" s="50"/>
      <c r="AV399" s="50"/>
      <c r="AW399" s="50"/>
      <c r="AX399" s="51"/>
    </row>
    <row r="400" spans="1:113">
      <c r="B400" s="52"/>
    </row>
    <row r="401" spans="1:251" ht="14.25">
      <c r="B401" s="41" t="s">
        <v>85</v>
      </c>
      <c r="C401" s="39"/>
      <c r="D401" s="39"/>
      <c r="E401" s="39"/>
      <c r="F401" s="39"/>
      <c r="G401" s="39"/>
      <c r="H401" s="39"/>
      <c r="I401" s="39"/>
      <c r="J401" s="39"/>
      <c r="K401" s="39"/>
      <c r="L401" s="40"/>
      <c r="M401" s="40"/>
      <c r="N401" s="40"/>
      <c r="O401" s="40"/>
      <c r="P401" s="39"/>
      <c r="Q401" s="39"/>
      <c r="R401" s="39"/>
      <c r="S401" s="39"/>
      <c r="T401" s="39"/>
      <c r="U401" s="39"/>
      <c r="V401" s="41"/>
      <c r="W401" s="41"/>
      <c r="X401" s="41"/>
      <c r="Y401" s="41"/>
      <c r="Z401" s="41"/>
      <c r="AA401" s="41"/>
      <c r="AB401" s="41"/>
      <c r="AC401" s="41"/>
      <c r="AD401" s="41"/>
      <c r="AE401" s="41"/>
      <c r="AF401" s="41"/>
      <c r="AG401" s="41"/>
      <c r="AH401" s="41"/>
      <c r="AI401" s="41"/>
      <c r="AJ401" s="41"/>
      <c r="AK401" s="41"/>
      <c r="AL401" s="41"/>
      <c r="AM401" s="41"/>
      <c r="AN401" s="41"/>
      <c r="AO401" s="41"/>
      <c r="AP401" s="41"/>
      <c r="AQ401" s="41"/>
      <c r="AR401" s="41"/>
      <c r="AS401" s="41"/>
      <c r="AT401" s="41"/>
      <c r="AU401" s="41"/>
      <c r="AV401" s="41"/>
      <c r="AW401" s="41"/>
      <c r="AX401" s="41"/>
    </row>
    <row r="402" spans="1:251" ht="15" thickBot="1">
      <c r="B402" s="39"/>
      <c r="C402" s="39"/>
      <c r="D402" s="39"/>
      <c r="E402" s="39"/>
      <c r="F402" s="39"/>
      <c r="G402" s="39"/>
      <c r="H402" s="39"/>
      <c r="I402" s="39"/>
      <c r="J402" s="39"/>
      <c r="K402" s="39"/>
      <c r="L402" s="40"/>
      <c r="M402" s="40"/>
      <c r="N402" s="40"/>
      <c r="O402" s="40"/>
      <c r="P402" s="39"/>
      <c r="Q402" s="39"/>
      <c r="R402" s="39"/>
      <c r="S402" s="39"/>
      <c r="T402" s="39"/>
      <c r="U402" s="39"/>
      <c r="V402" s="41"/>
      <c r="W402" s="41"/>
      <c r="X402" s="41"/>
      <c r="Y402" s="41"/>
      <c r="Z402" s="41"/>
      <c r="AA402" s="41"/>
      <c r="AB402" s="41"/>
      <c r="AC402" s="41"/>
      <c r="AD402" s="41"/>
      <c r="AE402" s="41"/>
      <c r="AF402" s="41"/>
      <c r="AG402" s="41"/>
      <c r="AH402" s="41"/>
      <c r="AI402" s="41"/>
      <c r="AJ402" s="41"/>
      <c r="AK402" s="41"/>
      <c r="AL402" s="41"/>
      <c r="AM402" s="41"/>
      <c r="AN402" s="41"/>
      <c r="AO402" s="41"/>
      <c r="AP402" s="41"/>
      <c r="AQ402" s="41"/>
      <c r="AR402" s="41"/>
      <c r="AS402" s="41"/>
      <c r="AT402" s="41"/>
      <c r="AU402" s="41"/>
      <c r="AV402" s="41"/>
      <c r="AW402" s="41"/>
      <c r="AX402" s="53" t="s">
        <v>86</v>
      </c>
    </row>
    <row r="403" spans="1:251" s="47" customFormat="1" ht="13.5" customHeight="1">
      <c r="A403" s="39"/>
      <c r="B403" s="125" t="s">
        <v>87</v>
      </c>
      <c r="C403" s="126"/>
      <c r="D403" s="126"/>
      <c r="E403" s="126"/>
      <c r="F403" s="126"/>
      <c r="G403" s="126"/>
      <c r="H403" s="126"/>
      <c r="I403" s="126"/>
      <c r="J403" s="126"/>
      <c r="K403" s="126"/>
      <c r="L403" s="126"/>
      <c r="M403" s="126"/>
      <c r="N403" s="126"/>
      <c r="O403" s="126"/>
      <c r="P403" s="126"/>
      <c r="Q403" s="126"/>
      <c r="R403" s="126"/>
      <c r="S403" s="126"/>
      <c r="T403" s="126"/>
      <c r="U403" s="126"/>
      <c r="V403" s="126"/>
      <c r="W403" s="126"/>
      <c r="X403" s="126"/>
      <c r="Y403" s="126"/>
      <c r="Z403" s="127"/>
      <c r="AA403" s="131" t="s">
        <v>88</v>
      </c>
      <c r="AB403" s="126"/>
      <c r="AC403" s="126"/>
      <c r="AD403" s="126"/>
      <c r="AE403" s="126"/>
      <c r="AF403" s="126"/>
      <c r="AG403" s="126"/>
      <c r="AH403" s="126"/>
      <c r="AI403" s="127"/>
      <c r="AJ403" s="131" t="s">
        <v>89</v>
      </c>
      <c r="AK403" s="126"/>
      <c r="AL403" s="126"/>
      <c r="AM403" s="126"/>
      <c r="AN403" s="126"/>
      <c r="AO403" s="126"/>
      <c r="AP403" s="126"/>
      <c r="AQ403" s="126"/>
      <c r="AR403" s="127"/>
      <c r="AS403" s="131" t="s">
        <v>90</v>
      </c>
      <c r="AT403" s="126"/>
      <c r="AU403" s="126"/>
      <c r="AV403" s="126"/>
      <c r="AW403" s="126"/>
      <c r="AX403" s="133"/>
      <c r="AY403" s="33"/>
      <c r="AZ403" s="33"/>
      <c r="BA403" s="33"/>
      <c r="BB403" s="33"/>
      <c r="BC403" s="33"/>
      <c r="BD403" s="33"/>
      <c r="BE403" s="33"/>
      <c r="BF403" s="33"/>
      <c r="BG403" s="33"/>
      <c r="BH403" s="33"/>
      <c r="BI403" s="33"/>
      <c r="BJ403" s="33"/>
      <c r="BK403" s="33"/>
      <c r="BL403" s="33"/>
      <c r="BM403" s="33"/>
      <c r="BN403" s="33"/>
      <c r="BO403" s="33"/>
      <c r="BP403" s="33"/>
      <c r="BQ403" s="33"/>
      <c r="BR403" s="33"/>
      <c r="BS403" s="33"/>
      <c r="BT403" s="33"/>
      <c r="BU403" s="33"/>
      <c r="BV403" s="33"/>
      <c r="BW403" s="33"/>
      <c r="BX403" s="33"/>
      <c r="BY403" s="33"/>
      <c r="BZ403" s="33"/>
      <c r="CA403" s="33"/>
      <c r="CB403" s="33"/>
      <c r="CC403" s="33"/>
      <c r="CD403" s="33"/>
      <c r="CE403" s="33"/>
      <c r="CF403" s="33"/>
      <c r="CG403" s="33"/>
      <c r="CH403" s="33"/>
      <c r="CI403" s="33"/>
      <c r="CJ403" s="33"/>
      <c r="CK403" s="33"/>
      <c r="CL403" s="33"/>
      <c r="CM403" s="33"/>
      <c r="CN403" s="33"/>
      <c r="CO403" s="33"/>
      <c r="CP403" s="33"/>
      <c r="CQ403" s="33"/>
      <c r="CR403" s="33"/>
      <c r="CS403" s="33"/>
      <c r="CT403" s="33"/>
      <c r="CU403" s="33"/>
      <c r="CV403" s="33"/>
      <c r="CW403" s="33"/>
      <c r="CX403" s="33"/>
      <c r="CY403" s="33"/>
      <c r="CZ403" s="33"/>
      <c r="DA403" s="33"/>
      <c r="DB403" s="33"/>
      <c r="DC403" s="33"/>
      <c r="DD403" s="33"/>
      <c r="DE403" s="33"/>
      <c r="DF403" s="33"/>
      <c r="DG403" s="33"/>
      <c r="DH403" s="33"/>
      <c r="DI403" s="33"/>
      <c r="DJ403" s="33"/>
      <c r="DK403" s="33"/>
      <c r="DL403" s="33"/>
      <c r="DM403" s="33"/>
      <c r="DN403" s="33"/>
      <c r="DO403" s="33"/>
      <c r="DP403" s="33"/>
      <c r="DQ403" s="33"/>
      <c r="DR403" s="33"/>
      <c r="DS403" s="33"/>
      <c r="DT403" s="33"/>
      <c r="DU403" s="33"/>
      <c r="DV403" s="33"/>
      <c r="DW403" s="33"/>
      <c r="DX403" s="33"/>
      <c r="DY403" s="33"/>
      <c r="DZ403" s="33"/>
      <c r="EA403" s="33"/>
      <c r="EB403" s="33"/>
      <c r="EC403" s="33"/>
      <c r="ED403" s="33"/>
      <c r="EE403" s="33"/>
      <c r="EF403" s="33"/>
      <c r="EG403" s="33"/>
      <c r="EH403" s="33"/>
      <c r="EI403" s="33"/>
      <c r="EJ403" s="33"/>
      <c r="EK403" s="33"/>
      <c r="EL403" s="33"/>
      <c r="EM403" s="33"/>
      <c r="EN403" s="33"/>
      <c r="EO403" s="33"/>
      <c r="EP403" s="33"/>
      <c r="EQ403" s="33"/>
      <c r="ER403" s="33"/>
      <c r="ES403" s="33"/>
      <c r="ET403" s="33"/>
      <c r="EU403" s="33"/>
      <c r="EV403" s="33"/>
      <c r="EW403" s="33"/>
      <c r="EX403" s="33"/>
      <c r="EY403" s="33"/>
      <c r="EZ403" s="33"/>
      <c r="FA403" s="33"/>
      <c r="FB403" s="33"/>
      <c r="FC403" s="33"/>
      <c r="FD403" s="33"/>
      <c r="FE403" s="33"/>
      <c r="FF403" s="33"/>
      <c r="FG403" s="33"/>
      <c r="FH403" s="33"/>
      <c r="FI403" s="33"/>
      <c r="FJ403" s="33"/>
      <c r="FK403" s="33"/>
      <c r="FL403" s="33"/>
      <c r="FM403" s="33"/>
      <c r="FN403" s="33"/>
      <c r="FO403" s="33"/>
      <c r="FP403" s="33"/>
      <c r="FQ403" s="33"/>
      <c r="FR403" s="33"/>
      <c r="FS403" s="33"/>
      <c r="FT403" s="33"/>
      <c r="FU403" s="33"/>
      <c r="FV403" s="33"/>
      <c r="FW403" s="33"/>
      <c r="FX403" s="33"/>
      <c r="FY403" s="33"/>
      <c r="FZ403" s="33"/>
      <c r="GA403" s="33"/>
      <c r="GB403" s="33"/>
      <c r="GC403" s="33"/>
      <c r="GD403" s="33"/>
      <c r="GE403" s="33"/>
      <c r="GF403" s="33"/>
      <c r="GG403" s="33"/>
      <c r="GH403" s="33"/>
      <c r="GI403" s="33"/>
      <c r="GJ403" s="33"/>
      <c r="GK403" s="33"/>
      <c r="GL403" s="33"/>
      <c r="GM403" s="33"/>
      <c r="GN403" s="33"/>
      <c r="GO403" s="33"/>
      <c r="GP403" s="33"/>
      <c r="GQ403" s="33"/>
      <c r="GR403" s="33"/>
      <c r="GS403" s="33"/>
      <c r="GT403" s="33"/>
      <c r="GU403" s="33"/>
      <c r="GV403" s="33"/>
      <c r="GW403" s="33"/>
      <c r="GX403" s="33"/>
      <c r="GY403" s="33"/>
      <c r="GZ403" s="33"/>
      <c r="HA403" s="33"/>
      <c r="HB403" s="33"/>
      <c r="HC403" s="33"/>
      <c r="HD403" s="33"/>
      <c r="HE403" s="33"/>
      <c r="HF403" s="33"/>
      <c r="HG403" s="33"/>
      <c r="HH403" s="33"/>
      <c r="HI403" s="33"/>
      <c r="HJ403" s="33"/>
      <c r="HK403" s="33"/>
      <c r="HL403" s="33"/>
      <c r="HM403" s="33"/>
      <c r="HN403" s="33"/>
      <c r="HO403" s="33"/>
      <c r="HP403" s="33"/>
      <c r="HQ403" s="33"/>
      <c r="HR403" s="33"/>
      <c r="HS403" s="33"/>
      <c r="HT403" s="33"/>
      <c r="HU403" s="33"/>
      <c r="HV403" s="33"/>
      <c r="HW403" s="33"/>
      <c r="HX403" s="33"/>
      <c r="HY403" s="33"/>
      <c r="HZ403" s="33"/>
      <c r="IA403" s="33"/>
      <c r="IB403" s="33"/>
      <c r="IC403" s="33"/>
      <c r="ID403" s="33"/>
      <c r="IE403" s="33"/>
      <c r="IF403" s="33"/>
      <c r="IG403" s="33"/>
      <c r="IH403" s="33"/>
      <c r="II403" s="33"/>
      <c r="IJ403" s="33"/>
      <c r="IK403" s="33"/>
      <c r="IL403" s="33"/>
      <c r="IM403" s="33"/>
      <c r="IN403" s="33"/>
      <c r="IO403" s="33"/>
      <c r="IP403" s="33"/>
      <c r="IQ403" s="33"/>
    </row>
    <row r="404" spans="1:251" s="47" customFormat="1" ht="13.5">
      <c r="A404" s="39"/>
      <c r="B404" s="128"/>
      <c r="C404" s="129"/>
      <c r="D404" s="129"/>
      <c r="E404" s="129"/>
      <c r="F404" s="129"/>
      <c r="G404" s="129"/>
      <c r="H404" s="129"/>
      <c r="I404" s="129"/>
      <c r="J404" s="129"/>
      <c r="K404" s="129"/>
      <c r="L404" s="129"/>
      <c r="M404" s="129"/>
      <c r="N404" s="129"/>
      <c r="O404" s="129"/>
      <c r="P404" s="129"/>
      <c r="Q404" s="129"/>
      <c r="R404" s="129"/>
      <c r="S404" s="129"/>
      <c r="T404" s="129"/>
      <c r="U404" s="129"/>
      <c r="V404" s="129"/>
      <c r="W404" s="129"/>
      <c r="X404" s="129"/>
      <c r="Y404" s="129"/>
      <c r="Z404" s="130"/>
      <c r="AA404" s="132"/>
      <c r="AB404" s="129"/>
      <c r="AC404" s="129"/>
      <c r="AD404" s="129"/>
      <c r="AE404" s="129"/>
      <c r="AF404" s="129"/>
      <c r="AG404" s="129"/>
      <c r="AH404" s="129"/>
      <c r="AI404" s="130"/>
      <c r="AJ404" s="132"/>
      <c r="AK404" s="129"/>
      <c r="AL404" s="129"/>
      <c r="AM404" s="129"/>
      <c r="AN404" s="129"/>
      <c r="AO404" s="129"/>
      <c r="AP404" s="129"/>
      <c r="AQ404" s="129"/>
      <c r="AR404" s="130"/>
      <c r="AS404" s="132"/>
      <c r="AT404" s="129"/>
      <c r="AU404" s="129"/>
      <c r="AV404" s="129"/>
      <c r="AW404" s="129"/>
      <c r="AX404" s="134"/>
      <c r="AY404" s="33"/>
      <c r="AZ404" s="33"/>
      <c r="BA404" s="33"/>
      <c r="BB404" s="54"/>
      <c r="BC404" s="55"/>
      <c r="BE404" s="33"/>
      <c r="BF404" s="33"/>
      <c r="BG404" s="33"/>
      <c r="BH404" s="33"/>
      <c r="BI404" s="33"/>
      <c r="BJ404" s="33"/>
      <c r="BK404" s="33"/>
      <c r="BL404" s="33"/>
      <c r="BM404" s="33"/>
      <c r="BN404" s="33"/>
      <c r="BO404" s="33"/>
      <c r="BP404" s="33"/>
      <c r="BQ404" s="33"/>
      <c r="BR404" s="33"/>
      <c r="BS404" s="33"/>
      <c r="BT404" s="33"/>
      <c r="BU404" s="33"/>
      <c r="BV404" s="33"/>
      <c r="BW404" s="33"/>
      <c r="BX404" s="33"/>
      <c r="BY404" s="33"/>
      <c r="BZ404" s="33"/>
      <c r="CA404" s="33"/>
      <c r="CB404" s="33"/>
      <c r="CC404" s="33"/>
      <c r="CD404" s="33"/>
      <c r="CE404" s="33"/>
      <c r="CF404" s="33"/>
      <c r="CG404" s="33"/>
      <c r="CH404" s="33"/>
      <c r="CI404" s="33"/>
      <c r="CJ404" s="33"/>
      <c r="CK404" s="33"/>
      <c r="CL404" s="33"/>
      <c r="CM404" s="33"/>
      <c r="CN404" s="33"/>
      <c r="CO404" s="33"/>
      <c r="CP404" s="33"/>
      <c r="CQ404" s="33"/>
      <c r="CR404" s="33"/>
      <c r="CS404" s="33"/>
      <c r="CT404" s="33"/>
      <c r="CU404" s="33"/>
      <c r="CV404" s="33"/>
      <c r="CW404" s="33"/>
      <c r="CX404" s="33"/>
      <c r="CY404" s="33"/>
      <c r="CZ404" s="33"/>
      <c r="DA404" s="33"/>
      <c r="DB404" s="33"/>
      <c r="DC404" s="33"/>
      <c r="DD404" s="33"/>
      <c r="DE404" s="33"/>
      <c r="DF404" s="33"/>
      <c r="DG404" s="33"/>
      <c r="DH404" s="33"/>
      <c r="DI404" s="33"/>
      <c r="DJ404" s="33"/>
      <c r="DK404" s="33"/>
      <c r="DL404" s="33"/>
      <c r="DM404" s="33"/>
      <c r="DN404" s="33"/>
      <c r="DO404" s="33"/>
      <c r="DP404" s="33"/>
      <c r="DQ404" s="33"/>
      <c r="DR404" s="33"/>
      <c r="DS404" s="33"/>
      <c r="DT404" s="33"/>
      <c r="DU404" s="33"/>
      <c r="DV404" s="33"/>
      <c r="DW404" s="33"/>
      <c r="DX404" s="33"/>
      <c r="DY404" s="33"/>
      <c r="DZ404" s="33"/>
      <c r="EA404" s="33"/>
      <c r="EB404" s="33"/>
      <c r="EC404" s="33"/>
      <c r="ED404" s="33"/>
      <c r="EE404" s="33"/>
      <c r="EF404" s="33"/>
      <c r="EG404" s="33"/>
      <c r="EH404" s="33"/>
      <c r="EI404" s="33"/>
      <c r="EJ404" s="33"/>
      <c r="EK404" s="33"/>
      <c r="EL404" s="33"/>
      <c r="EM404" s="33"/>
      <c r="EN404" s="33"/>
      <c r="EO404" s="33"/>
      <c r="EP404" s="33"/>
      <c r="EQ404" s="33"/>
      <c r="ER404" s="33"/>
      <c r="ES404" s="33"/>
      <c r="ET404" s="33"/>
      <c r="EU404" s="33"/>
      <c r="EV404" s="33"/>
      <c r="EW404" s="33"/>
      <c r="EX404" s="33"/>
      <c r="EY404" s="33"/>
      <c r="EZ404" s="33"/>
      <c r="FA404" s="33"/>
      <c r="FB404" s="33"/>
      <c r="FC404" s="33"/>
      <c r="FD404" s="33"/>
      <c r="FE404" s="33"/>
      <c r="FF404" s="33"/>
      <c r="FG404" s="33"/>
      <c r="FH404" s="33"/>
      <c r="FI404" s="33"/>
      <c r="FJ404" s="33"/>
      <c r="FK404" s="33"/>
      <c r="FL404" s="33"/>
      <c r="FM404" s="33"/>
      <c r="FN404" s="33"/>
      <c r="FO404" s="33"/>
      <c r="FP404" s="33"/>
      <c r="FQ404" s="33"/>
      <c r="FR404" s="33"/>
      <c r="FS404" s="33"/>
      <c r="FT404" s="33"/>
      <c r="FU404" s="33"/>
      <c r="FV404" s="33"/>
      <c r="FW404" s="33"/>
      <c r="FX404" s="33"/>
      <c r="FY404" s="33"/>
      <c r="FZ404" s="33"/>
      <c r="GA404" s="33"/>
      <c r="GB404" s="33"/>
      <c r="GC404" s="33"/>
      <c r="GD404" s="33"/>
      <c r="GE404" s="33"/>
      <c r="GF404" s="33"/>
      <c r="GG404" s="33"/>
      <c r="GH404" s="33"/>
      <c r="GI404" s="33"/>
      <c r="GJ404" s="33"/>
      <c r="GK404" s="33"/>
      <c r="GL404" s="33"/>
      <c r="GM404" s="33"/>
      <c r="GN404" s="33"/>
      <c r="GO404" s="33"/>
      <c r="GP404" s="33"/>
      <c r="GQ404" s="33"/>
      <c r="GR404" s="33"/>
      <c r="GS404" s="33"/>
      <c r="GT404" s="33"/>
      <c r="GU404" s="33"/>
      <c r="GV404" s="33"/>
      <c r="GW404" s="33"/>
      <c r="GX404" s="33"/>
      <c r="GY404" s="33"/>
      <c r="GZ404" s="33"/>
      <c r="HA404" s="33"/>
      <c r="HB404" s="33"/>
      <c r="HC404" s="33"/>
      <c r="HD404" s="33"/>
      <c r="HE404" s="33"/>
      <c r="HF404" s="33"/>
      <c r="HG404" s="33"/>
      <c r="HH404" s="33"/>
      <c r="HI404" s="33"/>
      <c r="HJ404" s="33"/>
      <c r="HK404" s="33"/>
      <c r="HL404" s="33"/>
      <c r="HM404" s="33"/>
      <c r="HN404" s="33"/>
      <c r="HO404" s="33"/>
      <c r="HP404" s="33"/>
      <c r="HQ404" s="33"/>
      <c r="HR404" s="33"/>
      <c r="HS404" s="33"/>
      <c r="HT404" s="33"/>
      <c r="HU404" s="33"/>
      <c r="HV404" s="33"/>
      <c r="HW404" s="33"/>
      <c r="HX404" s="33"/>
      <c r="HY404" s="33"/>
      <c r="HZ404" s="33"/>
      <c r="IA404" s="33"/>
      <c r="IB404" s="33"/>
      <c r="IC404" s="33"/>
      <c r="ID404" s="33"/>
      <c r="IE404" s="33"/>
      <c r="IF404" s="33"/>
      <c r="IG404" s="33"/>
      <c r="IH404" s="33"/>
      <c r="II404" s="33"/>
      <c r="IJ404" s="33"/>
      <c r="IK404" s="33"/>
      <c r="IL404" s="33"/>
      <c r="IM404" s="33"/>
      <c r="IN404" s="33"/>
      <c r="IO404" s="33"/>
      <c r="IP404" s="33"/>
      <c r="IQ404" s="33"/>
    </row>
    <row r="405" spans="1:251" s="47" customFormat="1" ht="18.75" customHeight="1">
      <c r="A405" s="39"/>
      <c r="B405" s="56"/>
      <c r="C405" s="97" t="s">
        <v>142</v>
      </c>
      <c r="D405" s="98"/>
      <c r="E405" s="98"/>
      <c r="F405" s="98"/>
      <c r="G405" s="98"/>
      <c r="H405" s="98"/>
      <c r="I405" s="98"/>
      <c r="J405" s="98"/>
      <c r="K405" s="98"/>
      <c r="L405" s="98"/>
      <c r="M405" s="98"/>
      <c r="N405" s="98"/>
      <c r="O405" s="98"/>
      <c r="P405" s="98"/>
      <c r="Q405" s="98"/>
      <c r="R405" s="98"/>
      <c r="S405" s="98"/>
      <c r="T405" s="98"/>
      <c r="U405" s="98"/>
      <c r="V405" s="98"/>
      <c r="W405" s="98"/>
      <c r="X405" s="98"/>
      <c r="Y405" s="98"/>
      <c r="Z405" s="99"/>
      <c r="AA405" s="100">
        <v>54540</v>
      </c>
      <c r="AB405" s="101"/>
      <c r="AC405" s="101"/>
      <c r="AD405" s="101"/>
      <c r="AE405" s="101"/>
      <c r="AF405" s="101"/>
      <c r="AG405" s="101"/>
      <c r="AH405" s="101"/>
      <c r="AI405" s="102"/>
      <c r="AJ405" s="100">
        <v>75535</v>
      </c>
      <c r="AK405" s="101"/>
      <c r="AL405" s="101"/>
      <c r="AM405" s="101"/>
      <c r="AN405" s="101"/>
      <c r="AO405" s="101"/>
      <c r="AP405" s="101"/>
      <c r="AQ405" s="101"/>
      <c r="AR405" s="102"/>
      <c r="AS405" s="103"/>
      <c r="AT405" s="104"/>
      <c r="AU405" s="104"/>
      <c r="AV405" s="104"/>
      <c r="AW405" s="104"/>
      <c r="AX405" s="105"/>
      <c r="AY405" s="33"/>
      <c r="AZ405" s="33"/>
      <c r="BA405" s="33"/>
      <c r="BB405" s="33"/>
      <c r="BC405" s="33"/>
      <c r="BD405" s="33"/>
      <c r="BE405" s="33"/>
      <c r="BF405" s="33"/>
      <c r="BG405" s="33"/>
      <c r="BH405" s="33"/>
      <c r="BI405" s="33"/>
      <c r="BJ405" s="33"/>
      <c r="BK405" s="33"/>
      <c r="BL405" s="33"/>
      <c r="BM405" s="33"/>
      <c r="BN405" s="33"/>
      <c r="BO405" s="33"/>
      <c r="BP405" s="33"/>
      <c r="BQ405" s="33"/>
      <c r="BR405" s="33"/>
      <c r="BS405" s="33"/>
      <c r="BT405" s="33"/>
      <c r="BU405" s="33"/>
      <c r="BV405" s="33"/>
      <c r="BW405" s="33"/>
      <c r="BX405" s="33"/>
      <c r="BY405" s="33"/>
      <c r="BZ405" s="33"/>
      <c r="CA405" s="33"/>
      <c r="CB405" s="33"/>
      <c r="CC405" s="33"/>
      <c r="CD405" s="33"/>
      <c r="CE405" s="33"/>
      <c r="CF405" s="33"/>
      <c r="CG405" s="33"/>
      <c r="CH405" s="33"/>
      <c r="CI405" s="33"/>
      <c r="CJ405" s="33"/>
      <c r="CK405" s="33"/>
      <c r="CL405" s="33"/>
      <c r="CM405" s="33"/>
      <c r="CN405" s="33"/>
      <c r="CO405" s="33"/>
      <c r="CP405" s="33"/>
      <c r="CQ405" s="33"/>
      <c r="CR405" s="33"/>
      <c r="CS405" s="33"/>
      <c r="CT405" s="33"/>
      <c r="CU405" s="33"/>
      <c r="CV405" s="33"/>
      <c r="CW405" s="33"/>
      <c r="CX405" s="33"/>
      <c r="CY405" s="33"/>
      <c r="CZ405" s="33"/>
      <c r="DA405" s="33"/>
      <c r="DB405" s="33"/>
      <c r="DC405" s="33"/>
      <c r="DD405" s="33"/>
      <c r="DE405" s="33"/>
      <c r="DF405" s="33"/>
      <c r="DG405" s="33"/>
      <c r="DH405" s="33"/>
      <c r="DI405" s="33"/>
      <c r="DJ405" s="33"/>
      <c r="DK405" s="33"/>
      <c r="DL405" s="33"/>
      <c r="DM405" s="33"/>
      <c r="DN405" s="33"/>
      <c r="DO405" s="33"/>
      <c r="DP405" s="33"/>
      <c r="DQ405" s="33"/>
      <c r="DR405" s="33"/>
      <c r="DS405" s="33"/>
      <c r="DT405" s="33"/>
      <c r="DU405" s="33"/>
      <c r="DV405" s="33"/>
      <c r="DW405" s="33"/>
      <c r="DX405" s="33"/>
      <c r="DY405" s="33"/>
      <c r="DZ405" s="33"/>
      <c r="EA405" s="33"/>
      <c r="EB405" s="33"/>
      <c r="EC405" s="33"/>
      <c r="ED405" s="33"/>
      <c r="EE405" s="33"/>
      <c r="EF405" s="33"/>
      <c r="EG405" s="33"/>
      <c r="EH405" s="33"/>
      <c r="EI405" s="33"/>
      <c r="EJ405" s="33"/>
      <c r="EK405" s="33"/>
      <c r="EL405" s="33"/>
      <c r="EM405" s="33"/>
      <c r="EN405" s="33"/>
      <c r="EO405" s="33"/>
      <c r="EP405" s="33"/>
      <c r="EQ405" s="33"/>
      <c r="ER405" s="33"/>
      <c r="ES405" s="33"/>
      <c r="ET405" s="33"/>
      <c r="EU405" s="33"/>
      <c r="EV405" s="33"/>
      <c r="EW405" s="33"/>
      <c r="EX405" s="33"/>
      <c r="EY405" s="33"/>
      <c r="EZ405" s="33"/>
      <c r="FA405" s="33"/>
      <c r="FB405" s="33"/>
      <c r="FC405" s="33"/>
      <c r="FD405" s="33"/>
      <c r="FE405" s="33"/>
      <c r="FF405" s="33"/>
      <c r="FG405" s="33"/>
      <c r="FH405" s="33"/>
      <c r="FI405" s="33"/>
      <c r="FJ405" s="33"/>
      <c r="FK405" s="33"/>
      <c r="FL405" s="33"/>
      <c r="FM405" s="33"/>
      <c r="FN405" s="33"/>
      <c r="FO405" s="33"/>
      <c r="FP405" s="33"/>
      <c r="FQ405" s="33"/>
      <c r="FR405" s="33"/>
      <c r="FS405" s="33"/>
      <c r="FT405" s="33"/>
      <c r="FU405" s="33"/>
      <c r="FV405" s="33"/>
      <c r="FW405" s="33"/>
      <c r="FX405" s="33"/>
      <c r="FY405" s="33"/>
      <c r="FZ405" s="33"/>
      <c r="GA405" s="33"/>
      <c r="GB405" s="33"/>
      <c r="GC405" s="33"/>
      <c r="GD405" s="33"/>
      <c r="GE405" s="33"/>
      <c r="GF405" s="33"/>
      <c r="GG405" s="33"/>
      <c r="GH405" s="33"/>
      <c r="GI405" s="33"/>
      <c r="GJ405" s="33"/>
      <c r="GK405" s="33"/>
      <c r="GL405" s="33"/>
      <c r="GM405" s="33"/>
      <c r="GN405" s="33"/>
      <c r="GO405" s="33"/>
      <c r="GP405" s="33"/>
      <c r="GQ405" s="33"/>
      <c r="GR405" s="33"/>
      <c r="GS405" s="33"/>
      <c r="GT405" s="33"/>
      <c r="GU405" s="33"/>
      <c r="GV405" s="33"/>
      <c r="GW405" s="33"/>
      <c r="GX405" s="33"/>
      <c r="GY405" s="33"/>
      <c r="GZ405" s="33"/>
      <c r="HA405" s="33"/>
      <c r="HB405" s="33"/>
      <c r="HC405" s="33"/>
      <c r="HD405" s="33"/>
      <c r="HE405" s="33"/>
      <c r="HF405" s="33"/>
      <c r="HG405" s="33"/>
      <c r="HH405" s="33"/>
      <c r="HI405" s="33"/>
      <c r="HJ405" s="33"/>
      <c r="HK405" s="33"/>
      <c r="HL405" s="33"/>
      <c r="HM405" s="33"/>
      <c r="HN405" s="33"/>
      <c r="HO405" s="33"/>
      <c r="HP405" s="33"/>
      <c r="HQ405" s="33"/>
      <c r="HR405" s="33"/>
      <c r="HS405" s="33"/>
      <c r="HT405" s="33"/>
      <c r="HU405" s="33"/>
      <c r="HV405" s="33"/>
      <c r="HW405" s="33"/>
      <c r="HX405" s="33"/>
      <c r="HY405" s="33"/>
      <c r="HZ405" s="33"/>
      <c r="IA405" s="33"/>
      <c r="IB405" s="33"/>
      <c r="IC405" s="33"/>
      <c r="ID405" s="33"/>
      <c r="IE405" s="33"/>
      <c r="IF405" s="33"/>
      <c r="IG405" s="33"/>
      <c r="IH405" s="33"/>
      <c r="II405" s="33"/>
      <c r="IJ405" s="33"/>
      <c r="IK405" s="33"/>
      <c r="IL405" s="33"/>
      <c r="IM405" s="33"/>
      <c r="IN405" s="33"/>
      <c r="IO405" s="33"/>
      <c r="IP405" s="33"/>
      <c r="IQ405" s="33"/>
    </row>
    <row r="406" spans="1:251" s="47" customFormat="1" ht="18.75" customHeight="1">
      <c r="A406" s="39"/>
      <c r="B406" s="56"/>
      <c r="C406" s="97" t="s">
        <v>143</v>
      </c>
      <c r="D406" s="98"/>
      <c r="E406" s="98"/>
      <c r="F406" s="98"/>
      <c r="G406" s="98"/>
      <c r="H406" s="98"/>
      <c r="I406" s="98"/>
      <c r="J406" s="98"/>
      <c r="K406" s="98"/>
      <c r="L406" s="98"/>
      <c r="M406" s="98"/>
      <c r="N406" s="98"/>
      <c r="O406" s="98"/>
      <c r="P406" s="98"/>
      <c r="Q406" s="98"/>
      <c r="R406" s="98"/>
      <c r="S406" s="98"/>
      <c r="T406" s="98"/>
      <c r="U406" s="98"/>
      <c r="V406" s="98"/>
      <c r="W406" s="98"/>
      <c r="X406" s="98"/>
      <c r="Y406" s="98"/>
      <c r="Z406" s="99"/>
      <c r="AA406" s="100">
        <v>3765</v>
      </c>
      <c r="AB406" s="101"/>
      <c r="AC406" s="101"/>
      <c r="AD406" s="101"/>
      <c r="AE406" s="101"/>
      <c r="AF406" s="101"/>
      <c r="AG406" s="101"/>
      <c r="AH406" s="101"/>
      <c r="AI406" s="102"/>
      <c r="AJ406" s="100">
        <v>4202</v>
      </c>
      <c r="AK406" s="101"/>
      <c r="AL406" s="101"/>
      <c r="AM406" s="101"/>
      <c r="AN406" s="101"/>
      <c r="AO406" s="101"/>
      <c r="AP406" s="101"/>
      <c r="AQ406" s="101"/>
      <c r="AR406" s="102"/>
      <c r="AS406" s="103"/>
      <c r="AT406" s="104"/>
      <c r="AU406" s="104"/>
      <c r="AV406" s="104"/>
      <c r="AW406" s="104"/>
      <c r="AX406" s="105"/>
      <c r="AY406" s="33"/>
      <c r="AZ406" s="33"/>
      <c r="BA406" s="33"/>
      <c r="BB406" s="33"/>
      <c r="BC406" s="33"/>
      <c r="BD406" s="33"/>
      <c r="BE406" s="33"/>
      <c r="BF406" s="33"/>
      <c r="BG406" s="33"/>
      <c r="BH406" s="33"/>
      <c r="BI406" s="33"/>
      <c r="BJ406" s="33"/>
      <c r="BK406" s="33"/>
      <c r="BL406" s="33"/>
      <c r="BM406" s="33"/>
      <c r="BN406" s="33"/>
      <c r="BO406" s="33"/>
      <c r="BP406" s="33"/>
      <c r="BQ406" s="33"/>
      <c r="BR406" s="33"/>
      <c r="BS406" s="33"/>
      <c r="BT406" s="33"/>
      <c r="BU406" s="33"/>
      <c r="BV406" s="33"/>
      <c r="BW406" s="33"/>
      <c r="BX406" s="33"/>
      <c r="BY406" s="33"/>
      <c r="BZ406" s="33"/>
      <c r="CA406" s="33"/>
      <c r="CB406" s="33"/>
      <c r="CC406" s="33"/>
      <c r="CD406" s="33"/>
      <c r="CE406" s="33"/>
      <c r="CF406" s="33"/>
      <c r="CG406" s="33"/>
      <c r="CH406" s="33"/>
      <c r="CI406" s="33"/>
      <c r="CJ406" s="33"/>
      <c r="CK406" s="33"/>
      <c r="CL406" s="33"/>
      <c r="CM406" s="33"/>
      <c r="CN406" s="33"/>
      <c r="CO406" s="33"/>
      <c r="CP406" s="33"/>
      <c r="CQ406" s="33"/>
      <c r="CR406" s="33"/>
      <c r="CS406" s="33"/>
      <c r="CT406" s="33"/>
      <c r="CU406" s="33"/>
      <c r="CV406" s="33"/>
      <c r="CW406" s="33"/>
      <c r="CX406" s="33"/>
      <c r="CY406" s="33"/>
      <c r="CZ406" s="33"/>
      <c r="DA406" s="33"/>
      <c r="DB406" s="33"/>
      <c r="DC406" s="33"/>
      <c r="DD406" s="33"/>
      <c r="DE406" s="33"/>
      <c r="DF406" s="33"/>
      <c r="DG406" s="33"/>
      <c r="DH406" s="33"/>
      <c r="DI406" s="33"/>
      <c r="DJ406" s="33"/>
      <c r="DK406" s="33"/>
      <c r="DL406" s="33"/>
      <c r="DM406" s="33"/>
      <c r="DN406" s="33"/>
      <c r="DO406" s="33"/>
      <c r="DP406" s="33"/>
      <c r="DQ406" s="33"/>
      <c r="DR406" s="33"/>
      <c r="DS406" s="33"/>
      <c r="DT406" s="33"/>
      <c r="DU406" s="33"/>
      <c r="DV406" s="33"/>
      <c r="DW406" s="33"/>
      <c r="DX406" s="33"/>
      <c r="DY406" s="33"/>
      <c r="DZ406" s="33"/>
      <c r="EA406" s="33"/>
      <c r="EB406" s="33"/>
      <c r="EC406" s="33"/>
      <c r="ED406" s="33"/>
      <c r="EE406" s="33"/>
      <c r="EF406" s="33"/>
      <c r="EG406" s="33"/>
      <c r="EH406" s="33"/>
      <c r="EI406" s="33"/>
      <c r="EJ406" s="33"/>
      <c r="EK406" s="33"/>
      <c r="EL406" s="33"/>
      <c r="EM406" s="33"/>
      <c r="EN406" s="33"/>
      <c r="EO406" s="33"/>
      <c r="EP406" s="33"/>
      <c r="EQ406" s="33"/>
      <c r="ER406" s="33"/>
      <c r="ES406" s="33"/>
      <c r="ET406" s="33"/>
      <c r="EU406" s="33"/>
      <c r="EV406" s="33"/>
      <c r="EW406" s="33"/>
      <c r="EX406" s="33"/>
      <c r="EY406" s="33"/>
      <c r="EZ406" s="33"/>
      <c r="FA406" s="33"/>
      <c r="FB406" s="33"/>
      <c r="FC406" s="33"/>
      <c r="FD406" s="33"/>
      <c r="FE406" s="33"/>
      <c r="FF406" s="33"/>
      <c r="FG406" s="33"/>
      <c r="FH406" s="33"/>
      <c r="FI406" s="33"/>
      <c r="FJ406" s="33"/>
      <c r="FK406" s="33"/>
      <c r="FL406" s="33"/>
      <c r="FM406" s="33"/>
      <c r="FN406" s="33"/>
      <c r="FO406" s="33"/>
      <c r="FP406" s="33"/>
      <c r="FQ406" s="33"/>
      <c r="FR406" s="33"/>
      <c r="FS406" s="33"/>
      <c r="FT406" s="33"/>
      <c r="FU406" s="33"/>
      <c r="FV406" s="33"/>
      <c r="FW406" s="33"/>
      <c r="FX406" s="33"/>
      <c r="FY406" s="33"/>
      <c r="FZ406" s="33"/>
      <c r="GA406" s="33"/>
      <c r="GB406" s="33"/>
      <c r="GC406" s="33"/>
      <c r="GD406" s="33"/>
      <c r="GE406" s="33"/>
      <c r="GF406" s="33"/>
      <c r="GG406" s="33"/>
      <c r="GH406" s="33"/>
      <c r="GI406" s="33"/>
      <c r="GJ406" s="33"/>
      <c r="GK406" s="33"/>
      <c r="GL406" s="33"/>
      <c r="GM406" s="33"/>
      <c r="GN406" s="33"/>
      <c r="GO406" s="33"/>
      <c r="GP406" s="33"/>
      <c r="GQ406" s="33"/>
      <c r="GR406" s="33"/>
      <c r="GS406" s="33"/>
      <c r="GT406" s="33"/>
      <c r="GU406" s="33"/>
      <c r="GV406" s="33"/>
      <c r="GW406" s="33"/>
      <c r="GX406" s="33"/>
      <c r="GY406" s="33"/>
      <c r="GZ406" s="33"/>
      <c r="HA406" s="33"/>
      <c r="HB406" s="33"/>
      <c r="HC406" s="33"/>
      <c r="HD406" s="33"/>
      <c r="HE406" s="33"/>
      <c r="HF406" s="33"/>
      <c r="HG406" s="33"/>
      <c r="HH406" s="33"/>
      <c r="HI406" s="33"/>
      <c r="HJ406" s="33"/>
      <c r="HK406" s="33"/>
      <c r="HL406" s="33"/>
      <c r="HM406" s="33"/>
      <c r="HN406" s="33"/>
      <c r="HO406" s="33"/>
      <c r="HP406" s="33"/>
      <c r="HQ406" s="33"/>
      <c r="HR406" s="33"/>
      <c r="HS406" s="33"/>
      <c r="HT406" s="33"/>
      <c r="HU406" s="33"/>
      <c r="HV406" s="33"/>
      <c r="HW406" s="33"/>
      <c r="HX406" s="33"/>
      <c r="HY406" s="33"/>
      <c r="HZ406" s="33"/>
      <c r="IA406" s="33"/>
      <c r="IB406" s="33"/>
      <c r="IC406" s="33"/>
      <c r="ID406" s="33"/>
      <c r="IE406" s="33"/>
      <c r="IF406" s="33"/>
      <c r="IG406" s="33"/>
      <c r="IH406" s="33"/>
      <c r="II406" s="33"/>
      <c r="IJ406" s="33"/>
      <c r="IK406" s="33"/>
      <c r="IL406" s="33"/>
      <c r="IM406" s="33"/>
      <c r="IN406" s="33"/>
      <c r="IO406" s="33"/>
      <c r="IP406" s="33"/>
      <c r="IQ406" s="33"/>
    </row>
    <row r="407" spans="1:251" s="47" customFormat="1" ht="18.75" customHeight="1">
      <c r="A407" s="39"/>
      <c r="B407" s="56"/>
      <c r="C407" s="97" t="s">
        <v>144</v>
      </c>
      <c r="D407" s="98"/>
      <c r="E407" s="98"/>
      <c r="F407" s="98"/>
      <c r="G407" s="98"/>
      <c r="H407" s="98"/>
      <c r="I407" s="98"/>
      <c r="J407" s="98"/>
      <c r="K407" s="98"/>
      <c r="L407" s="98"/>
      <c r="M407" s="98"/>
      <c r="N407" s="98"/>
      <c r="O407" s="98"/>
      <c r="P407" s="98"/>
      <c r="Q407" s="98"/>
      <c r="R407" s="98"/>
      <c r="S407" s="98"/>
      <c r="T407" s="98"/>
      <c r="U407" s="98"/>
      <c r="V407" s="98"/>
      <c r="W407" s="98"/>
      <c r="X407" s="98"/>
      <c r="Y407" s="98"/>
      <c r="Z407" s="99"/>
      <c r="AA407" s="100">
        <v>2703</v>
      </c>
      <c r="AB407" s="101"/>
      <c r="AC407" s="101"/>
      <c r="AD407" s="101"/>
      <c r="AE407" s="101"/>
      <c r="AF407" s="101"/>
      <c r="AG407" s="101"/>
      <c r="AH407" s="101"/>
      <c r="AI407" s="102"/>
      <c r="AJ407" s="100">
        <v>2456</v>
      </c>
      <c r="AK407" s="101"/>
      <c r="AL407" s="101"/>
      <c r="AM407" s="101"/>
      <c r="AN407" s="101"/>
      <c r="AO407" s="101"/>
      <c r="AP407" s="101"/>
      <c r="AQ407" s="101"/>
      <c r="AR407" s="102"/>
      <c r="AS407" s="103"/>
      <c r="AT407" s="104"/>
      <c r="AU407" s="104"/>
      <c r="AV407" s="104"/>
      <c r="AW407" s="104"/>
      <c r="AX407" s="105"/>
      <c r="AY407" s="33"/>
      <c r="AZ407" s="33"/>
      <c r="BA407" s="33"/>
      <c r="BB407" s="33"/>
      <c r="BC407" s="33"/>
      <c r="BD407" s="33"/>
      <c r="BE407" s="33"/>
      <c r="BF407" s="33"/>
      <c r="BG407" s="33"/>
      <c r="BH407" s="33"/>
      <c r="BI407" s="33"/>
      <c r="BJ407" s="33"/>
      <c r="BK407" s="33"/>
      <c r="BL407" s="33"/>
      <c r="BM407" s="33"/>
      <c r="BN407" s="33"/>
      <c r="BO407" s="33"/>
      <c r="BP407" s="33"/>
      <c r="BQ407" s="33"/>
      <c r="BR407" s="33"/>
      <c r="BS407" s="33"/>
      <c r="BT407" s="33"/>
      <c r="BU407" s="33"/>
      <c r="BV407" s="33"/>
      <c r="BW407" s="33"/>
      <c r="BX407" s="33"/>
      <c r="BY407" s="33"/>
      <c r="BZ407" s="33"/>
      <c r="CA407" s="33"/>
      <c r="CB407" s="33"/>
      <c r="CC407" s="33"/>
      <c r="CD407" s="33"/>
      <c r="CE407" s="33"/>
      <c r="CF407" s="33"/>
      <c r="CG407" s="33"/>
      <c r="CH407" s="33"/>
      <c r="CI407" s="33"/>
      <c r="CJ407" s="33"/>
      <c r="CK407" s="33"/>
      <c r="CL407" s="33"/>
      <c r="CM407" s="33"/>
      <c r="CN407" s="33"/>
      <c r="CO407" s="33"/>
      <c r="CP407" s="33"/>
      <c r="CQ407" s="33"/>
      <c r="CR407" s="33"/>
      <c r="CS407" s="33"/>
      <c r="CT407" s="33"/>
      <c r="CU407" s="33"/>
      <c r="CV407" s="33"/>
      <c r="CW407" s="33"/>
      <c r="CX407" s="33"/>
      <c r="CY407" s="33"/>
      <c r="CZ407" s="33"/>
      <c r="DA407" s="33"/>
      <c r="DB407" s="33"/>
      <c r="DC407" s="33"/>
      <c r="DD407" s="33"/>
      <c r="DE407" s="33"/>
      <c r="DF407" s="33"/>
      <c r="DG407" s="33"/>
      <c r="DH407" s="33"/>
      <c r="DI407" s="33"/>
      <c r="DJ407" s="33"/>
      <c r="DK407" s="33"/>
      <c r="DL407" s="33"/>
      <c r="DM407" s="33"/>
      <c r="DN407" s="33"/>
      <c r="DO407" s="33"/>
      <c r="DP407" s="33"/>
      <c r="DQ407" s="33"/>
      <c r="DR407" s="33"/>
      <c r="DS407" s="33"/>
      <c r="DT407" s="33"/>
      <c r="DU407" s="33"/>
      <c r="DV407" s="33"/>
      <c r="DW407" s="33"/>
      <c r="DX407" s="33"/>
      <c r="DY407" s="33"/>
      <c r="DZ407" s="33"/>
      <c r="EA407" s="33"/>
      <c r="EB407" s="33"/>
      <c r="EC407" s="33"/>
      <c r="ED407" s="33"/>
      <c r="EE407" s="33"/>
      <c r="EF407" s="33"/>
      <c r="EG407" s="33"/>
      <c r="EH407" s="33"/>
      <c r="EI407" s="33"/>
      <c r="EJ407" s="33"/>
      <c r="EK407" s="33"/>
      <c r="EL407" s="33"/>
      <c r="EM407" s="33"/>
      <c r="EN407" s="33"/>
      <c r="EO407" s="33"/>
      <c r="EP407" s="33"/>
      <c r="EQ407" s="33"/>
      <c r="ER407" s="33"/>
      <c r="ES407" s="33"/>
      <c r="ET407" s="33"/>
      <c r="EU407" s="33"/>
      <c r="EV407" s="33"/>
      <c r="EW407" s="33"/>
      <c r="EX407" s="33"/>
      <c r="EY407" s="33"/>
      <c r="EZ407" s="33"/>
      <c r="FA407" s="33"/>
      <c r="FB407" s="33"/>
      <c r="FC407" s="33"/>
      <c r="FD407" s="33"/>
      <c r="FE407" s="33"/>
      <c r="FF407" s="33"/>
      <c r="FG407" s="33"/>
      <c r="FH407" s="33"/>
      <c r="FI407" s="33"/>
      <c r="FJ407" s="33"/>
      <c r="FK407" s="33"/>
      <c r="FL407" s="33"/>
      <c r="FM407" s="33"/>
      <c r="FN407" s="33"/>
      <c r="FO407" s="33"/>
      <c r="FP407" s="33"/>
      <c r="FQ407" s="33"/>
      <c r="FR407" s="33"/>
      <c r="FS407" s="33"/>
      <c r="FT407" s="33"/>
      <c r="FU407" s="33"/>
      <c r="FV407" s="33"/>
      <c r="FW407" s="33"/>
      <c r="FX407" s="33"/>
      <c r="FY407" s="33"/>
      <c r="FZ407" s="33"/>
      <c r="GA407" s="33"/>
      <c r="GB407" s="33"/>
      <c r="GC407" s="33"/>
      <c r="GD407" s="33"/>
      <c r="GE407" s="33"/>
      <c r="GF407" s="33"/>
      <c r="GG407" s="33"/>
      <c r="GH407" s="33"/>
      <c r="GI407" s="33"/>
      <c r="GJ407" s="33"/>
      <c r="GK407" s="33"/>
      <c r="GL407" s="33"/>
      <c r="GM407" s="33"/>
      <c r="GN407" s="33"/>
      <c r="GO407" s="33"/>
      <c r="GP407" s="33"/>
      <c r="GQ407" s="33"/>
      <c r="GR407" s="33"/>
      <c r="GS407" s="33"/>
      <c r="GT407" s="33"/>
      <c r="GU407" s="33"/>
      <c r="GV407" s="33"/>
      <c r="GW407" s="33"/>
      <c r="GX407" s="33"/>
      <c r="GY407" s="33"/>
      <c r="GZ407" s="33"/>
      <c r="HA407" s="33"/>
      <c r="HB407" s="33"/>
      <c r="HC407" s="33"/>
      <c r="HD407" s="33"/>
      <c r="HE407" s="33"/>
      <c r="HF407" s="33"/>
      <c r="HG407" s="33"/>
      <c r="HH407" s="33"/>
      <c r="HI407" s="33"/>
      <c r="HJ407" s="33"/>
      <c r="HK407" s="33"/>
      <c r="HL407" s="33"/>
      <c r="HM407" s="33"/>
      <c r="HN407" s="33"/>
      <c r="HO407" s="33"/>
      <c r="HP407" s="33"/>
      <c r="HQ407" s="33"/>
      <c r="HR407" s="33"/>
      <c r="HS407" s="33"/>
      <c r="HT407" s="33"/>
      <c r="HU407" s="33"/>
      <c r="HV407" s="33"/>
      <c r="HW407" s="33"/>
      <c r="HX407" s="33"/>
      <c r="HY407" s="33"/>
      <c r="HZ407" s="33"/>
      <c r="IA407" s="33"/>
      <c r="IB407" s="33"/>
      <c r="IC407" s="33"/>
      <c r="ID407" s="33"/>
      <c r="IE407" s="33"/>
      <c r="IF407" s="33"/>
      <c r="IG407" s="33"/>
      <c r="IH407" s="33"/>
      <c r="II407" s="33"/>
      <c r="IJ407" s="33"/>
      <c r="IK407" s="33"/>
      <c r="IL407" s="33"/>
      <c r="IM407" s="33"/>
      <c r="IN407" s="33"/>
      <c r="IO407" s="33"/>
      <c r="IP407" s="33"/>
      <c r="IQ407" s="33"/>
    </row>
    <row r="408" spans="1:251" s="47" customFormat="1" ht="18.75" customHeight="1">
      <c r="A408" s="39"/>
      <c r="B408" s="56"/>
      <c r="C408" s="97" t="s">
        <v>145</v>
      </c>
      <c r="D408" s="98"/>
      <c r="E408" s="98"/>
      <c r="F408" s="98"/>
      <c r="G408" s="98"/>
      <c r="H408" s="98"/>
      <c r="I408" s="98"/>
      <c r="J408" s="98"/>
      <c r="K408" s="98"/>
      <c r="L408" s="98"/>
      <c r="M408" s="98"/>
      <c r="N408" s="98"/>
      <c r="O408" s="98"/>
      <c r="P408" s="98"/>
      <c r="Q408" s="98"/>
      <c r="R408" s="98"/>
      <c r="S408" s="98"/>
      <c r="T408" s="98"/>
      <c r="U408" s="98"/>
      <c r="V408" s="98"/>
      <c r="W408" s="98"/>
      <c r="X408" s="98"/>
      <c r="Y408" s="98"/>
      <c r="Z408" s="99"/>
      <c r="AA408" s="100">
        <v>922</v>
      </c>
      <c r="AB408" s="101"/>
      <c r="AC408" s="101"/>
      <c r="AD408" s="101"/>
      <c r="AE408" s="101"/>
      <c r="AF408" s="101"/>
      <c r="AG408" s="101"/>
      <c r="AH408" s="101"/>
      <c r="AI408" s="102"/>
      <c r="AJ408" s="100">
        <v>1197</v>
      </c>
      <c r="AK408" s="101"/>
      <c r="AL408" s="101"/>
      <c r="AM408" s="101"/>
      <c r="AN408" s="101"/>
      <c r="AO408" s="101"/>
      <c r="AP408" s="101"/>
      <c r="AQ408" s="101"/>
      <c r="AR408" s="102"/>
      <c r="AS408" s="103"/>
      <c r="AT408" s="104"/>
      <c r="AU408" s="104"/>
      <c r="AV408" s="104"/>
      <c r="AW408" s="104"/>
      <c r="AX408" s="105"/>
      <c r="AY408" s="33"/>
      <c r="AZ408" s="33"/>
      <c r="BA408" s="33"/>
      <c r="BB408" s="33"/>
      <c r="BC408" s="33"/>
      <c r="BD408" s="33"/>
      <c r="BE408" s="33"/>
      <c r="BF408" s="33"/>
      <c r="BG408" s="33"/>
      <c r="BH408" s="33"/>
      <c r="BI408" s="33"/>
      <c r="BJ408" s="33"/>
      <c r="BK408" s="33"/>
      <c r="BL408" s="33"/>
      <c r="BM408" s="33"/>
      <c r="BN408" s="33"/>
      <c r="BO408" s="33"/>
      <c r="BP408" s="33"/>
      <c r="BQ408" s="33"/>
      <c r="BR408" s="33"/>
      <c r="BS408" s="33"/>
      <c r="BT408" s="33"/>
      <c r="BU408" s="33"/>
      <c r="BV408" s="33"/>
      <c r="BW408" s="33"/>
      <c r="BX408" s="33"/>
      <c r="BY408" s="33"/>
      <c r="BZ408" s="33"/>
      <c r="CA408" s="33"/>
      <c r="CB408" s="33"/>
      <c r="CC408" s="33"/>
      <c r="CD408" s="33"/>
      <c r="CE408" s="33"/>
      <c r="CF408" s="33"/>
      <c r="CG408" s="33"/>
      <c r="CH408" s="33"/>
      <c r="CI408" s="33"/>
      <c r="CJ408" s="33"/>
      <c r="CK408" s="33"/>
      <c r="CL408" s="33"/>
      <c r="CM408" s="33"/>
      <c r="CN408" s="33"/>
      <c r="CO408" s="33"/>
      <c r="CP408" s="33"/>
      <c r="CQ408" s="33"/>
      <c r="CR408" s="33"/>
      <c r="CS408" s="33"/>
      <c r="CT408" s="33"/>
      <c r="CU408" s="33"/>
      <c r="CV408" s="33"/>
      <c r="CW408" s="33"/>
      <c r="CX408" s="33"/>
      <c r="CY408" s="33"/>
      <c r="CZ408" s="33"/>
      <c r="DA408" s="33"/>
      <c r="DB408" s="33"/>
      <c r="DC408" s="33"/>
      <c r="DD408" s="33"/>
      <c r="DE408" s="33"/>
      <c r="DF408" s="33"/>
      <c r="DG408" s="33"/>
      <c r="DH408" s="33"/>
      <c r="DI408" s="33"/>
      <c r="DJ408" s="33"/>
      <c r="DK408" s="33"/>
      <c r="DL408" s="33"/>
      <c r="DM408" s="33"/>
      <c r="DN408" s="33"/>
      <c r="DO408" s="33"/>
      <c r="DP408" s="33"/>
      <c r="DQ408" s="33"/>
      <c r="DR408" s="33"/>
      <c r="DS408" s="33"/>
      <c r="DT408" s="33"/>
      <c r="DU408" s="33"/>
      <c r="DV408" s="33"/>
      <c r="DW408" s="33"/>
      <c r="DX408" s="33"/>
      <c r="DY408" s="33"/>
      <c r="DZ408" s="33"/>
      <c r="EA408" s="33"/>
      <c r="EB408" s="33"/>
      <c r="EC408" s="33"/>
      <c r="ED408" s="33"/>
      <c r="EE408" s="33"/>
      <c r="EF408" s="33"/>
      <c r="EG408" s="33"/>
      <c r="EH408" s="33"/>
      <c r="EI408" s="33"/>
      <c r="EJ408" s="33"/>
      <c r="EK408" s="33"/>
      <c r="EL408" s="33"/>
      <c r="EM408" s="33"/>
      <c r="EN408" s="33"/>
      <c r="EO408" s="33"/>
      <c r="EP408" s="33"/>
      <c r="EQ408" s="33"/>
      <c r="ER408" s="33"/>
      <c r="ES408" s="33"/>
      <c r="ET408" s="33"/>
      <c r="EU408" s="33"/>
      <c r="EV408" s="33"/>
      <c r="EW408" s="33"/>
      <c r="EX408" s="33"/>
      <c r="EY408" s="33"/>
      <c r="EZ408" s="33"/>
      <c r="FA408" s="33"/>
      <c r="FB408" s="33"/>
      <c r="FC408" s="33"/>
      <c r="FD408" s="33"/>
      <c r="FE408" s="33"/>
      <c r="FF408" s="33"/>
      <c r="FG408" s="33"/>
      <c r="FH408" s="33"/>
      <c r="FI408" s="33"/>
      <c r="FJ408" s="33"/>
      <c r="FK408" s="33"/>
      <c r="FL408" s="33"/>
      <c r="FM408" s="33"/>
      <c r="FN408" s="33"/>
      <c r="FO408" s="33"/>
      <c r="FP408" s="33"/>
      <c r="FQ408" s="33"/>
      <c r="FR408" s="33"/>
      <c r="FS408" s="33"/>
      <c r="FT408" s="33"/>
      <c r="FU408" s="33"/>
      <c r="FV408" s="33"/>
      <c r="FW408" s="33"/>
      <c r="FX408" s="33"/>
      <c r="FY408" s="33"/>
      <c r="FZ408" s="33"/>
      <c r="GA408" s="33"/>
      <c r="GB408" s="33"/>
      <c r="GC408" s="33"/>
      <c r="GD408" s="33"/>
      <c r="GE408" s="33"/>
      <c r="GF408" s="33"/>
      <c r="GG408" s="33"/>
      <c r="GH408" s="33"/>
      <c r="GI408" s="33"/>
      <c r="GJ408" s="33"/>
      <c r="GK408" s="33"/>
      <c r="GL408" s="33"/>
      <c r="GM408" s="33"/>
      <c r="GN408" s="33"/>
      <c r="GO408" s="33"/>
      <c r="GP408" s="33"/>
      <c r="GQ408" s="33"/>
      <c r="GR408" s="33"/>
      <c r="GS408" s="33"/>
      <c r="GT408" s="33"/>
      <c r="GU408" s="33"/>
      <c r="GV408" s="33"/>
      <c r="GW408" s="33"/>
      <c r="GX408" s="33"/>
      <c r="GY408" s="33"/>
      <c r="GZ408" s="33"/>
      <c r="HA408" s="33"/>
      <c r="HB408" s="33"/>
      <c r="HC408" s="33"/>
      <c r="HD408" s="33"/>
      <c r="HE408" s="33"/>
      <c r="HF408" s="33"/>
      <c r="HG408" s="33"/>
      <c r="HH408" s="33"/>
      <c r="HI408" s="33"/>
      <c r="HJ408" s="33"/>
      <c r="HK408" s="33"/>
      <c r="HL408" s="33"/>
      <c r="HM408" s="33"/>
      <c r="HN408" s="33"/>
      <c r="HO408" s="33"/>
      <c r="HP408" s="33"/>
      <c r="HQ408" s="33"/>
      <c r="HR408" s="33"/>
      <c r="HS408" s="33"/>
      <c r="HT408" s="33"/>
      <c r="HU408" s="33"/>
      <c r="HV408" s="33"/>
      <c r="HW408" s="33"/>
      <c r="HX408" s="33"/>
      <c r="HY408" s="33"/>
      <c r="HZ408" s="33"/>
      <c r="IA408" s="33"/>
      <c r="IB408" s="33"/>
      <c r="IC408" s="33"/>
      <c r="ID408" s="33"/>
      <c r="IE408" s="33"/>
      <c r="IF408" s="33"/>
      <c r="IG408" s="33"/>
      <c r="IH408" s="33"/>
      <c r="II408" s="33"/>
      <c r="IJ408" s="33"/>
      <c r="IK408" s="33"/>
      <c r="IL408" s="33"/>
      <c r="IM408" s="33"/>
      <c r="IN408" s="33"/>
      <c r="IO408" s="33"/>
      <c r="IP408" s="33"/>
      <c r="IQ408" s="33"/>
    </row>
    <row r="409" spans="1:251" s="47" customFormat="1" ht="18.75" customHeight="1">
      <c r="A409" s="39"/>
      <c r="B409" s="56"/>
      <c r="C409" s="97" t="s">
        <v>146</v>
      </c>
      <c r="D409" s="98"/>
      <c r="E409" s="98"/>
      <c r="F409" s="98"/>
      <c r="G409" s="98"/>
      <c r="H409" s="98"/>
      <c r="I409" s="98"/>
      <c r="J409" s="98"/>
      <c r="K409" s="98"/>
      <c r="L409" s="98"/>
      <c r="M409" s="98"/>
      <c r="N409" s="98"/>
      <c r="O409" s="98"/>
      <c r="P409" s="98"/>
      <c r="Q409" s="98"/>
      <c r="R409" s="98"/>
      <c r="S409" s="98"/>
      <c r="T409" s="98"/>
      <c r="U409" s="98"/>
      <c r="V409" s="98"/>
      <c r="W409" s="98"/>
      <c r="X409" s="98"/>
      <c r="Y409" s="98"/>
      <c r="Z409" s="99"/>
      <c r="AA409" s="100">
        <v>7422</v>
      </c>
      <c r="AB409" s="101"/>
      <c r="AC409" s="101"/>
      <c r="AD409" s="101"/>
      <c r="AE409" s="101"/>
      <c r="AF409" s="101"/>
      <c r="AG409" s="101"/>
      <c r="AH409" s="101"/>
      <c r="AI409" s="102"/>
      <c r="AJ409" s="100">
        <v>0</v>
      </c>
      <c r="AK409" s="101"/>
      <c r="AL409" s="101"/>
      <c r="AM409" s="101"/>
      <c r="AN409" s="101"/>
      <c r="AO409" s="101"/>
      <c r="AP409" s="101"/>
      <c r="AQ409" s="101"/>
      <c r="AR409" s="102"/>
      <c r="AS409" s="103"/>
      <c r="AT409" s="104"/>
      <c r="AU409" s="104"/>
      <c r="AV409" s="104"/>
      <c r="AW409" s="104"/>
      <c r="AX409" s="105"/>
      <c r="AY409" s="33"/>
      <c r="AZ409" s="33"/>
      <c r="BA409" s="33"/>
      <c r="BB409" s="33"/>
      <c r="BC409" s="33"/>
      <c r="BD409" s="33"/>
      <c r="BE409" s="33"/>
      <c r="BF409" s="33"/>
      <c r="BG409" s="33"/>
      <c r="BH409" s="33"/>
      <c r="BI409" s="33"/>
      <c r="BJ409" s="33"/>
      <c r="BK409" s="33"/>
      <c r="BL409" s="33"/>
      <c r="BM409" s="33"/>
      <c r="BN409" s="33"/>
      <c r="BO409" s="33"/>
      <c r="BP409" s="33"/>
      <c r="BQ409" s="33"/>
      <c r="BR409" s="33"/>
      <c r="BS409" s="33"/>
      <c r="BT409" s="33"/>
      <c r="BU409" s="33"/>
      <c r="BV409" s="33"/>
      <c r="BW409" s="33"/>
      <c r="BX409" s="33"/>
      <c r="BY409" s="33"/>
      <c r="BZ409" s="33"/>
      <c r="CA409" s="33"/>
      <c r="CB409" s="33"/>
      <c r="CC409" s="33"/>
      <c r="CD409" s="33"/>
      <c r="CE409" s="33"/>
      <c r="CF409" s="33"/>
      <c r="CG409" s="33"/>
      <c r="CH409" s="33"/>
      <c r="CI409" s="33"/>
      <c r="CJ409" s="33"/>
      <c r="CK409" s="33"/>
      <c r="CL409" s="33"/>
      <c r="CM409" s="33"/>
      <c r="CN409" s="33"/>
      <c r="CO409" s="33"/>
      <c r="CP409" s="33"/>
      <c r="CQ409" s="33"/>
      <c r="CR409" s="33"/>
      <c r="CS409" s="33"/>
      <c r="CT409" s="33"/>
      <c r="CU409" s="33"/>
      <c r="CV409" s="33"/>
      <c r="CW409" s="33"/>
      <c r="CX409" s="33"/>
      <c r="CY409" s="33"/>
      <c r="CZ409" s="33"/>
      <c r="DA409" s="33"/>
      <c r="DB409" s="33"/>
      <c r="DC409" s="33"/>
      <c r="DD409" s="33"/>
      <c r="DE409" s="33"/>
      <c r="DF409" s="33"/>
      <c r="DG409" s="33"/>
      <c r="DH409" s="33"/>
      <c r="DI409" s="33"/>
      <c r="DJ409" s="33"/>
      <c r="DK409" s="33"/>
      <c r="DL409" s="33"/>
      <c r="DM409" s="33"/>
      <c r="DN409" s="33"/>
      <c r="DO409" s="33"/>
      <c r="DP409" s="33"/>
      <c r="DQ409" s="33"/>
      <c r="DR409" s="33"/>
      <c r="DS409" s="33"/>
      <c r="DT409" s="33"/>
      <c r="DU409" s="33"/>
      <c r="DV409" s="33"/>
      <c r="DW409" s="33"/>
      <c r="DX409" s="33"/>
      <c r="DY409" s="33"/>
      <c r="DZ409" s="33"/>
      <c r="EA409" s="33"/>
      <c r="EB409" s="33"/>
      <c r="EC409" s="33"/>
      <c r="ED409" s="33"/>
      <c r="EE409" s="33"/>
      <c r="EF409" s="33"/>
      <c r="EG409" s="33"/>
      <c r="EH409" s="33"/>
      <c r="EI409" s="33"/>
      <c r="EJ409" s="33"/>
      <c r="EK409" s="33"/>
      <c r="EL409" s="33"/>
      <c r="EM409" s="33"/>
      <c r="EN409" s="33"/>
      <c r="EO409" s="33"/>
      <c r="EP409" s="33"/>
      <c r="EQ409" s="33"/>
      <c r="ER409" s="33"/>
      <c r="ES409" s="33"/>
      <c r="ET409" s="33"/>
      <c r="EU409" s="33"/>
      <c r="EV409" s="33"/>
      <c r="EW409" s="33"/>
      <c r="EX409" s="33"/>
      <c r="EY409" s="33"/>
      <c r="EZ409" s="33"/>
      <c r="FA409" s="33"/>
      <c r="FB409" s="33"/>
      <c r="FC409" s="33"/>
      <c r="FD409" s="33"/>
      <c r="FE409" s="33"/>
      <c r="FF409" s="33"/>
      <c r="FG409" s="33"/>
      <c r="FH409" s="33"/>
      <c r="FI409" s="33"/>
      <c r="FJ409" s="33"/>
      <c r="FK409" s="33"/>
      <c r="FL409" s="33"/>
      <c r="FM409" s="33"/>
      <c r="FN409" s="33"/>
      <c r="FO409" s="33"/>
      <c r="FP409" s="33"/>
      <c r="FQ409" s="33"/>
      <c r="FR409" s="33"/>
      <c r="FS409" s="33"/>
      <c r="FT409" s="33"/>
      <c r="FU409" s="33"/>
      <c r="FV409" s="33"/>
      <c r="FW409" s="33"/>
      <c r="FX409" s="33"/>
      <c r="FY409" s="33"/>
      <c r="FZ409" s="33"/>
      <c r="GA409" s="33"/>
      <c r="GB409" s="33"/>
      <c r="GC409" s="33"/>
      <c r="GD409" s="33"/>
      <c r="GE409" s="33"/>
      <c r="GF409" s="33"/>
      <c r="GG409" s="33"/>
      <c r="GH409" s="33"/>
      <c r="GI409" s="33"/>
      <c r="GJ409" s="33"/>
      <c r="GK409" s="33"/>
      <c r="GL409" s="33"/>
      <c r="GM409" s="33"/>
      <c r="GN409" s="33"/>
      <c r="GO409" s="33"/>
      <c r="GP409" s="33"/>
      <c r="GQ409" s="33"/>
      <c r="GR409" s="33"/>
      <c r="GS409" s="33"/>
      <c r="GT409" s="33"/>
      <c r="GU409" s="33"/>
      <c r="GV409" s="33"/>
      <c r="GW409" s="33"/>
      <c r="GX409" s="33"/>
      <c r="GY409" s="33"/>
      <c r="GZ409" s="33"/>
      <c r="HA409" s="33"/>
      <c r="HB409" s="33"/>
      <c r="HC409" s="33"/>
      <c r="HD409" s="33"/>
      <c r="HE409" s="33"/>
      <c r="HF409" s="33"/>
      <c r="HG409" s="33"/>
      <c r="HH409" s="33"/>
      <c r="HI409" s="33"/>
      <c r="HJ409" s="33"/>
      <c r="HK409" s="33"/>
      <c r="HL409" s="33"/>
      <c r="HM409" s="33"/>
      <c r="HN409" s="33"/>
      <c r="HO409" s="33"/>
      <c r="HP409" s="33"/>
      <c r="HQ409" s="33"/>
      <c r="HR409" s="33"/>
      <c r="HS409" s="33"/>
      <c r="HT409" s="33"/>
      <c r="HU409" s="33"/>
      <c r="HV409" s="33"/>
      <c r="HW409" s="33"/>
      <c r="HX409" s="33"/>
      <c r="HY409" s="33"/>
      <c r="HZ409" s="33"/>
      <c r="IA409" s="33"/>
      <c r="IB409" s="33"/>
      <c r="IC409" s="33"/>
      <c r="ID409" s="33"/>
      <c r="IE409" s="33"/>
      <c r="IF409" s="33"/>
      <c r="IG409" s="33"/>
      <c r="IH409" s="33"/>
      <c r="II409" s="33"/>
      <c r="IJ409" s="33"/>
      <c r="IK409" s="33"/>
      <c r="IL409" s="33"/>
      <c r="IM409" s="33"/>
      <c r="IN409" s="33"/>
      <c r="IO409" s="33"/>
      <c r="IP409" s="33"/>
      <c r="IQ409" s="33"/>
    </row>
    <row r="410" spans="1:251" s="47" customFormat="1" ht="18.75" customHeight="1">
      <c r="A410" s="39"/>
      <c r="B410" s="56"/>
      <c r="C410" s="97" t="s">
        <v>147</v>
      </c>
      <c r="D410" s="98"/>
      <c r="E410" s="98"/>
      <c r="F410" s="98"/>
      <c r="G410" s="98"/>
      <c r="H410" s="98"/>
      <c r="I410" s="98"/>
      <c r="J410" s="98"/>
      <c r="K410" s="98"/>
      <c r="L410" s="98"/>
      <c r="M410" s="98"/>
      <c r="N410" s="98"/>
      <c r="O410" s="98"/>
      <c r="P410" s="98"/>
      <c r="Q410" s="98"/>
      <c r="R410" s="98"/>
      <c r="S410" s="98"/>
      <c r="T410" s="98"/>
      <c r="U410" s="98"/>
      <c r="V410" s="98"/>
      <c r="W410" s="98"/>
      <c r="X410" s="98"/>
      <c r="Y410" s="98"/>
      <c r="Z410" s="99"/>
      <c r="AA410" s="100">
        <v>534</v>
      </c>
      <c r="AB410" s="101"/>
      <c r="AC410" s="101"/>
      <c r="AD410" s="101"/>
      <c r="AE410" s="101"/>
      <c r="AF410" s="101"/>
      <c r="AG410" s="101"/>
      <c r="AH410" s="101"/>
      <c r="AI410" s="102"/>
      <c r="AJ410" s="100">
        <v>0</v>
      </c>
      <c r="AK410" s="101"/>
      <c r="AL410" s="101"/>
      <c r="AM410" s="101"/>
      <c r="AN410" s="101"/>
      <c r="AO410" s="101"/>
      <c r="AP410" s="101"/>
      <c r="AQ410" s="101"/>
      <c r="AR410" s="102"/>
      <c r="AS410" s="103"/>
      <c r="AT410" s="104"/>
      <c r="AU410" s="104"/>
      <c r="AV410" s="104"/>
      <c r="AW410" s="104"/>
      <c r="AX410" s="105"/>
      <c r="AY410" s="33"/>
      <c r="AZ410" s="33"/>
      <c r="BA410" s="33"/>
      <c r="BB410" s="33"/>
      <c r="BC410" s="33"/>
      <c r="BD410" s="33"/>
      <c r="BE410" s="33"/>
      <c r="BF410" s="33"/>
      <c r="BG410" s="33"/>
      <c r="BH410" s="33"/>
      <c r="BI410" s="33"/>
      <c r="BJ410" s="33"/>
      <c r="BK410" s="33"/>
      <c r="BL410" s="33"/>
      <c r="BM410" s="33"/>
      <c r="BN410" s="33"/>
      <c r="BO410" s="33"/>
      <c r="BP410" s="33"/>
      <c r="BQ410" s="33"/>
      <c r="BR410" s="33"/>
      <c r="BS410" s="33"/>
      <c r="BT410" s="33"/>
      <c r="BU410" s="33"/>
      <c r="BV410" s="33"/>
      <c r="BW410" s="33"/>
      <c r="BX410" s="33"/>
      <c r="BY410" s="33"/>
      <c r="BZ410" s="33"/>
      <c r="CA410" s="33"/>
      <c r="CB410" s="33"/>
      <c r="CC410" s="33"/>
      <c r="CD410" s="33"/>
      <c r="CE410" s="33"/>
      <c r="CF410" s="33"/>
      <c r="CG410" s="33"/>
      <c r="CH410" s="33"/>
      <c r="CI410" s="33"/>
      <c r="CJ410" s="33"/>
      <c r="CK410" s="33"/>
      <c r="CL410" s="33"/>
      <c r="CM410" s="33"/>
      <c r="CN410" s="33"/>
      <c r="CO410" s="33"/>
      <c r="CP410" s="33"/>
      <c r="CQ410" s="33"/>
      <c r="CR410" s="33"/>
      <c r="CS410" s="33"/>
      <c r="CT410" s="33"/>
      <c r="CU410" s="33"/>
      <c r="CV410" s="33"/>
      <c r="CW410" s="33"/>
      <c r="CX410" s="33"/>
      <c r="CY410" s="33"/>
      <c r="CZ410" s="33"/>
      <c r="DA410" s="33"/>
      <c r="DB410" s="33"/>
      <c r="DC410" s="33"/>
      <c r="DD410" s="33"/>
      <c r="DE410" s="33"/>
      <c r="DF410" s="33"/>
      <c r="DG410" s="33"/>
      <c r="DH410" s="33"/>
      <c r="DI410" s="33"/>
      <c r="DJ410" s="33"/>
      <c r="DK410" s="33"/>
      <c r="DL410" s="33"/>
      <c r="DM410" s="33"/>
      <c r="DN410" s="33"/>
      <c r="DO410" s="33"/>
      <c r="DP410" s="33"/>
      <c r="DQ410" s="33"/>
      <c r="DR410" s="33"/>
      <c r="DS410" s="33"/>
      <c r="DT410" s="33"/>
      <c r="DU410" s="33"/>
      <c r="DV410" s="33"/>
      <c r="DW410" s="33"/>
      <c r="DX410" s="33"/>
      <c r="DY410" s="33"/>
      <c r="DZ410" s="33"/>
      <c r="EA410" s="33"/>
      <c r="EB410" s="33"/>
      <c r="EC410" s="33"/>
      <c r="ED410" s="33"/>
      <c r="EE410" s="33"/>
      <c r="EF410" s="33"/>
      <c r="EG410" s="33"/>
      <c r="EH410" s="33"/>
      <c r="EI410" s="33"/>
      <c r="EJ410" s="33"/>
      <c r="EK410" s="33"/>
      <c r="EL410" s="33"/>
      <c r="EM410" s="33"/>
      <c r="EN410" s="33"/>
      <c r="EO410" s="33"/>
      <c r="EP410" s="33"/>
      <c r="EQ410" s="33"/>
      <c r="ER410" s="33"/>
      <c r="ES410" s="33"/>
      <c r="ET410" s="33"/>
      <c r="EU410" s="33"/>
      <c r="EV410" s="33"/>
      <c r="EW410" s="33"/>
      <c r="EX410" s="33"/>
      <c r="EY410" s="33"/>
      <c r="EZ410" s="33"/>
      <c r="FA410" s="33"/>
      <c r="FB410" s="33"/>
      <c r="FC410" s="33"/>
      <c r="FD410" s="33"/>
      <c r="FE410" s="33"/>
      <c r="FF410" s="33"/>
      <c r="FG410" s="33"/>
      <c r="FH410" s="33"/>
      <c r="FI410" s="33"/>
      <c r="FJ410" s="33"/>
      <c r="FK410" s="33"/>
      <c r="FL410" s="33"/>
      <c r="FM410" s="33"/>
      <c r="FN410" s="33"/>
      <c r="FO410" s="33"/>
      <c r="FP410" s="33"/>
      <c r="FQ410" s="33"/>
      <c r="FR410" s="33"/>
      <c r="FS410" s="33"/>
      <c r="FT410" s="33"/>
      <c r="FU410" s="33"/>
      <c r="FV410" s="33"/>
      <c r="FW410" s="33"/>
      <c r="FX410" s="33"/>
      <c r="FY410" s="33"/>
      <c r="FZ410" s="33"/>
      <c r="GA410" s="33"/>
      <c r="GB410" s="33"/>
      <c r="GC410" s="33"/>
      <c r="GD410" s="33"/>
      <c r="GE410" s="33"/>
      <c r="GF410" s="33"/>
      <c r="GG410" s="33"/>
      <c r="GH410" s="33"/>
      <c r="GI410" s="33"/>
      <c r="GJ410" s="33"/>
      <c r="GK410" s="33"/>
      <c r="GL410" s="33"/>
      <c r="GM410" s="33"/>
      <c r="GN410" s="33"/>
      <c r="GO410" s="33"/>
      <c r="GP410" s="33"/>
      <c r="GQ410" s="33"/>
      <c r="GR410" s="33"/>
      <c r="GS410" s="33"/>
      <c r="GT410" s="33"/>
      <c r="GU410" s="33"/>
      <c r="GV410" s="33"/>
      <c r="GW410" s="33"/>
      <c r="GX410" s="33"/>
      <c r="GY410" s="33"/>
      <c r="GZ410" s="33"/>
      <c r="HA410" s="33"/>
      <c r="HB410" s="33"/>
      <c r="HC410" s="33"/>
      <c r="HD410" s="33"/>
      <c r="HE410" s="33"/>
      <c r="HF410" s="33"/>
      <c r="HG410" s="33"/>
      <c r="HH410" s="33"/>
      <c r="HI410" s="33"/>
      <c r="HJ410" s="33"/>
      <c r="HK410" s="33"/>
      <c r="HL410" s="33"/>
      <c r="HM410" s="33"/>
      <c r="HN410" s="33"/>
      <c r="HO410" s="33"/>
      <c r="HP410" s="33"/>
      <c r="HQ410" s="33"/>
      <c r="HR410" s="33"/>
      <c r="HS410" s="33"/>
      <c r="HT410" s="33"/>
      <c r="HU410" s="33"/>
      <c r="HV410" s="33"/>
      <c r="HW410" s="33"/>
      <c r="HX410" s="33"/>
      <c r="HY410" s="33"/>
      <c r="HZ410" s="33"/>
      <c r="IA410" s="33"/>
      <c r="IB410" s="33"/>
      <c r="IC410" s="33"/>
      <c r="ID410" s="33"/>
      <c r="IE410" s="33"/>
      <c r="IF410" s="33"/>
      <c r="IG410" s="33"/>
      <c r="IH410" s="33"/>
      <c r="II410" s="33"/>
      <c r="IJ410" s="33"/>
      <c r="IK410" s="33"/>
      <c r="IL410" s="33"/>
      <c r="IM410" s="33"/>
      <c r="IN410" s="33"/>
      <c r="IO410" s="33"/>
      <c r="IP410" s="33"/>
      <c r="IQ410" s="33"/>
    </row>
    <row r="411" spans="1:251" s="47" customFormat="1" ht="18.75" customHeight="1" thickBot="1">
      <c r="A411" s="48"/>
      <c r="B411" s="106" t="s">
        <v>92</v>
      </c>
      <c r="C411" s="107"/>
      <c r="D411" s="107"/>
      <c r="E411" s="107"/>
      <c r="F411" s="107"/>
      <c r="G411" s="107"/>
      <c r="H411" s="107"/>
      <c r="I411" s="107"/>
      <c r="J411" s="107"/>
      <c r="K411" s="107"/>
      <c r="L411" s="107"/>
      <c r="M411" s="107"/>
      <c r="N411" s="107"/>
      <c r="O411" s="107"/>
      <c r="P411" s="107"/>
      <c r="Q411" s="107"/>
      <c r="R411" s="107"/>
      <c r="S411" s="107"/>
      <c r="T411" s="107"/>
      <c r="U411" s="107"/>
      <c r="V411" s="107"/>
      <c r="W411" s="107"/>
      <c r="X411" s="107"/>
      <c r="Y411" s="107"/>
      <c r="Z411" s="108"/>
      <c r="AA411" s="109">
        <f>SUM($AA$405:$AA$410)</f>
        <v>69886</v>
      </c>
      <c r="AB411" s="110"/>
      <c r="AC411" s="110"/>
      <c r="AD411" s="110"/>
      <c r="AE411" s="110"/>
      <c r="AF411" s="110"/>
      <c r="AG411" s="110"/>
      <c r="AH411" s="110"/>
      <c r="AI411" s="111"/>
      <c r="AJ411" s="109">
        <f>SUM($AJ$405:$AJ$410)</f>
        <v>83390</v>
      </c>
      <c r="AK411" s="110"/>
      <c r="AL411" s="110"/>
      <c r="AM411" s="110"/>
      <c r="AN411" s="110"/>
      <c r="AO411" s="110"/>
      <c r="AP411" s="110"/>
      <c r="AQ411" s="110"/>
      <c r="AR411" s="111"/>
      <c r="AS411" s="112"/>
      <c r="AT411" s="113"/>
      <c r="AU411" s="113"/>
      <c r="AV411" s="113"/>
      <c r="AW411" s="113"/>
      <c r="AX411" s="114"/>
      <c r="AY411" s="33"/>
      <c r="AZ411" s="33"/>
      <c r="BA411" s="33"/>
      <c r="BB411" s="33"/>
      <c r="BC411" s="33"/>
      <c r="BD411" s="33"/>
      <c r="BE411" s="33"/>
      <c r="BF411" s="33"/>
      <c r="BG411" s="33"/>
      <c r="BH411" s="33"/>
      <c r="BI411" s="33"/>
      <c r="BJ411" s="33"/>
      <c r="BK411" s="33"/>
      <c r="BL411" s="33"/>
      <c r="BM411" s="33"/>
      <c r="BN411" s="33"/>
      <c r="BO411" s="33"/>
      <c r="BP411" s="33"/>
      <c r="BQ411" s="33"/>
      <c r="BR411" s="33"/>
      <c r="BS411" s="33"/>
      <c r="BT411" s="33"/>
      <c r="BU411" s="33"/>
      <c r="BV411" s="33"/>
      <c r="BW411" s="33"/>
      <c r="BX411" s="33"/>
      <c r="BY411" s="33"/>
      <c r="BZ411" s="33"/>
      <c r="CA411" s="33"/>
      <c r="CB411" s="33"/>
      <c r="CC411" s="33"/>
      <c r="CD411" s="33"/>
      <c r="CE411" s="33"/>
      <c r="CF411" s="33"/>
      <c r="CG411" s="33"/>
      <c r="CH411" s="33"/>
      <c r="CI411" s="33"/>
      <c r="CJ411" s="33"/>
      <c r="CK411" s="33"/>
      <c r="CL411" s="33"/>
      <c r="CM411" s="33"/>
      <c r="CN411" s="33"/>
      <c r="CO411" s="33"/>
      <c r="CP411" s="33"/>
      <c r="CQ411" s="33"/>
      <c r="CR411" s="33"/>
      <c r="CS411" s="33"/>
      <c r="CT411" s="33"/>
      <c r="CU411" s="33"/>
      <c r="CV411" s="33"/>
      <c r="CW411" s="33"/>
      <c r="CX411" s="33"/>
      <c r="CY411" s="33"/>
      <c r="CZ411" s="33"/>
      <c r="DA411" s="33"/>
      <c r="DB411" s="33"/>
      <c r="DC411" s="33"/>
      <c r="DD411" s="33"/>
      <c r="DE411" s="33"/>
      <c r="DF411" s="33"/>
      <c r="DG411" s="33"/>
      <c r="DH411" s="33"/>
      <c r="DI411" s="33"/>
      <c r="DJ411" s="33"/>
      <c r="DK411" s="33"/>
      <c r="DL411" s="33"/>
      <c r="DM411" s="33"/>
      <c r="DN411" s="33"/>
      <c r="DO411" s="33"/>
      <c r="DP411" s="33"/>
      <c r="DQ411" s="33"/>
      <c r="DR411" s="33"/>
      <c r="DS411" s="33"/>
      <c r="DT411" s="33"/>
      <c r="DU411" s="33"/>
      <c r="DV411" s="33"/>
      <c r="DW411" s="33"/>
      <c r="DX411" s="33"/>
      <c r="DY411" s="33"/>
      <c r="DZ411" s="33"/>
      <c r="EA411" s="33"/>
      <c r="EB411" s="33"/>
      <c r="EC411" s="33"/>
      <c r="ED411" s="33"/>
      <c r="EE411" s="33"/>
      <c r="EF411" s="33"/>
      <c r="EG411" s="33"/>
      <c r="EH411" s="33"/>
      <c r="EI411" s="33"/>
      <c r="EJ411" s="33"/>
      <c r="EK411" s="33"/>
      <c r="EL411" s="33"/>
      <c r="EM411" s="33"/>
      <c r="EN411" s="33"/>
      <c r="EO411" s="33"/>
      <c r="EP411" s="33"/>
      <c r="EQ411" s="33"/>
      <c r="ER411" s="33"/>
      <c r="ES411" s="33"/>
      <c r="ET411" s="33"/>
      <c r="EU411" s="33"/>
      <c r="EV411" s="33"/>
      <c r="EW411" s="33"/>
      <c r="EX411" s="33"/>
      <c r="EY411" s="33"/>
      <c r="EZ411" s="33"/>
      <c r="FA411" s="33"/>
      <c r="FB411" s="33"/>
      <c r="FC411" s="33"/>
      <c r="FD411" s="33"/>
      <c r="FE411" s="33"/>
      <c r="FF411" s="33"/>
      <c r="FG411" s="33"/>
      <c r="FH411" s="33"/>
      <c r="FI411" s="33"/>
      <c r="FJ411" s="33"/>
      <c r="FK411" s="33"/>
      <c r="FL411" s="33"/>
      <c r="FM411" s="33"/>
      <c r="FN411" s="33"/>
      <c r="FO411" s="33"/>
      <c r="FP411" s="33"/>
      <c r="FQ411" s="33"/>
      <c r="FR411" s="33"/>
      <c r="FS411" s="33"/>
      <c r="FT411" s="33"/>
      <c r="FU411" s="33"/>
      <c r="FV411" s="33"/>
      <c r="FW411" s="33"/>
      <c r="FX411" s="33"/>
      <c r="FY411" s="33"/>
      <c r="FZ411" s="33"/>
      <c r="GA411" s="33"/>
      <c r="GB411" s="33"/>
      <c r="GC411" s="33"/>
      <c r="GD411" s="33"/>
      <c r="GE411" s="33"/>
      <c r="GF411" s="33"/>
      <c r="GG411" s="33"/>
      <c r="GH411" s="33"/>
      <c r="GI411" s="33"/>
      <c r="GJ411" s="33"/>
      <c r="GK411" s="33"/>
      <c r="GL411" s="33"/>
      <c r="GM411" s="33"/>
      <c r="GN411" s="33"/>
      <c r="GO411" s="33"/>
      <c r="GP411" s="33"/>
      <c r="GQ411" s="33"/>
      <c r="GR411" s="33"/>
      <c r="GS411" s="33"/>
      <c r="GT411" s="33"/>
      <c r="GU411" s="33"/>
      <c r="GV411" s="33"/>
      <c r="GW411" s="33"/>
      <c r="GX411" s="33"/>
      <c r="GY411" s="33"/>
      <c r="GZ411" s="33"/>
      <c r="HA411" s="33"/>
      <c r="HB411" s="33"/>
      <c r="HC411" s="33"/>
      <c r="HD411" s="33"/>
      <c r="HE411" s="33"/>
      <c r="HF411" s="33"/>
      <c r="HG411" s="33"/>
      <c r="HH411" s="33"/>
      <c r="HI411" s="33"/>
      <c r="HJ411" s="33"/>
      <c r="HK411" s="33"/>
      <c r="HL411" s="33"/>
      <c r="HM411" s="33"/>
      <c r="HN411" s="33"/>
      <c r="HO411" s="33"/>
      <c r="HP411" s="33"/>
      <c r="HQ411" s="33"/>
      <c r="HR411" s="33"/>
      <c r="HS411" s="33"/>
      <c r="HT411" s="33"/>
      <c r="HU411" s="33"/>
      <c r="HV411" s="33"/>
      <c r="HW411" s="33"/>
      <c r="HX411" s="33"/>
      <c r="HY411" s="33"/>
      <c r="HZ411" s="33"/>
      <c r="IA411" s="33"/>
      <c r="IB411" s="33"/>
      <c r="IC411" s="33"/>
      <c r="ID411" s="33"/>
      <c r="IE411" s="33"/>
      <c r="IF411" s="33"/>
      <c r="IG411" s="33"/>
      <c r="IH411" s="33"/>
      <c r="II411" s="33"/>
      <c r="IJ411" s="33"/>
      <c r="IK411" s="33"/>
      <c r="IL411" s="33"/>
      <c r="IM411" s="33"/>
      <c r="IN411" s="33"/>
      <c r="IO411" s="33"/>
      <c r="IP411" s="33"/>
      <c r="IQ411" s="33"/>
    </row>
    <row r="413" spans="1:251" ht="18.75">
      <c r="A413" s="32" t="s">
        <v>79</v>
      </c>
      <c r="AW413" s="34"/>
      <c r="AX413" s="35"/>
      <c r="AY413" s="34"/>
    </row>
    <row r="415" spans="1:251" ht="18.75">
      <c r="B415" s="115" t="s">
        <v>0</v>
      </c>
      <c r="C415" s="135"/>
      <c r="D415" s="135"/>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c r="AA415" s="135"/>
      <c r="AB415" s="135"/>
      <c r="AC415" s="135"/>
      <c r="AD415" s="135"/>
      <c r="AE415" s="135"/>
      <c r="AF415" s="135"/>
      <c r="AG415" s="135"/>
      <c r="AH415" s="135"/>
      <c r="AI415" s="135"/>
      <c r="AJ415" s="135"/>
      <c r="AK415" s="135"/>
      <c r="AL415" s="135"/>
      <c r="AM415" s="135"/>
      <c r="AN415" s="135"/>
      <c r="AO415" s="135"/>
      <c r="AP415" s="135"/>
      <c r="AQ415" s="135"/>
      <c r="AR415" s="135"/>
      <c r="AS415" s="135"/>
      <c r="AT415" s="135"/>
      <c r="AU415" s="135"/>
      <c r="AV415" s="135"/>
      <c r="AW415" s="135"/>
      <c r="AX415" s="135"/>
    </row>
    <row r="416" spans="1:251">
      <c r="Z416" s="36"/>
      <c r="AD416" s="36"/>
      <c r="AE416" s="36"/>
      <c r="AF416" s="36"/>
      <c r="AG416" s="36"/>
      <c r="AH416" s="36"/>
      <c r="AI416" s="36"/>
      <c r="AO416" s="36"/>
    </row>
    <row r="417" spans="1:113" ht="13.5" thickBot="1">
      <c r="Z417" s="36"/>
      <c r="AD417" s="36"/>
      <c r="AE417" s="36"/>
      <c r="AF417" s="36"/>
      <c r="AG417" s="36"/>
      <c r="AH417" s="36"/>
      <c r="AI417" s="36"/>
      <c r="AO417" s="36"/>
      <c r="DI417" s="37"/>
    </row>
    <row r="418" spans="1:113" ht="24.75" customHeight="1" thickBot="1">
      <c r="B418" s="117" t="s">
        <v>80</v>
      </c>
      <c r="C418" s="118"/>
      <c r="D418" s="118"/>
      <c r="E418" s="118"/>
      <c r="F418" s="118"/>
      <c r="G418" s="118"/>
      <c r="H418" s="119" t="s">
        <v>148</v>
      </c>
      <c r="I418" s="120"/>
      <c r="J418" s="120"/>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20"/>
      <c r="AH418" s="120"/>
      <c r="AI418" s="120"/>
      <c r="AJ418" s="120"/>
      <c r="AK418" s="120"/>
      <c r="AL418" s="120"/>
      <c r="AM418" s="120"/>
      <c r="AN418" s="120"/>
      <c r="AO418" s="120"/>
      <c r="AP418" s="120"/>
      <c r="AQ418" s="120"/>
      <c r="AR418" s="120"/>
      <c r="AS418" s="120"/>
      <c r="AT418" s="120"/>
      <c r="AU418" s="120"/>
      <c r="AV418" s="120"/>
      <c r="AW418" s="120"/>
      <c r="AX418" s="121"/>
      <c r="DI418" s="37"/>
    </row>
    <row r="419" spans="1:113" ht="14.25">
      <c r="B419" s="38"/>
      <c r="C419" s="38"/>
      <c r="D419" s="38"/>
      <c r="E419" s="38"/>
      <c r="F419" s="38"/>
      <c r="G419" s="38"/>
      <c r="H419" s="39"/>
      <c r="I419" s="39"/>
      <c r="J419" s="39"/>
      <c r="K419" s="39"/>
      <c r="L419" s="40"/>
      <c r="M419" s="40"/>
      <c r="N419" s="40"/>
      <c r="O419" s="40"/>
      <c r="P419" s="39"/>
      <c r="Q419" s="39"/>
      <c r="R419" s="39"/>
      <c r="S419" s="39"/>
      <c r="T419" s="39"/>
      <c r="U419" s="39"/>
      <c r="V419" s="41"/>
      <c r="W419" s="41"/>
      <c r="X419" s="41"/>
      <c r="Y419" s="41"/>
      <c r="Z419" s="41"/>
      <c r="AA419" s="41"/>
      <c r="AB419" s="41"/>
      <c r="AC419" s="41"/>
      <c r="AD419" s="41"/>
      <c r="AE419" s="41"/>
      <c r="AF419" s="41"/>
      <c r="AG419" s="41"/>
      <c r="AH419" s="41"/>
      <c r="AI419" s="41"/>
      <c r="AJ419" s="41"/>
      <c r="AK419" s="41"/>
      <c r="AL419" s="41"/>
      <c r="AM419" s="41"/>
      <c r="AN419" s="41"/>
      <c r="AO419" s="41"/>
      <c r="AP419" s="41"/>
      <c r="AQ419" s="41"/>
      <c r="AR419" s="41"/>
      <c r="AS419" s="41"/>
      <c r="AT419" s="41"/>
      <c r="AU419" s="41"/>
      <c r="AV419" s="41"/>
      <c r="AW419" s="41"/>
      <c r="AX419" s="41"/>
      <c r="DI419" s="37"/>
    </row>
    <row r="420" spans="1:113" ht="15" thickBot="1">
      <c r="A420" s="42"/>
      <c r="B420" s="41" t="s">
        <v>82</v>
      </c>
      <c r="C420" s="39"/>
      <c r="D420" s="39"/>
      <c r="E420" s="39"/>
      <c r="F420" s="39"/>
      <c r="G420" s="39"/>
      <c r="H420" s="39"/>
      <c r="I420" s="39"/>
      <c r="J420" s="39"/>
      <c r="K420" s="39"/>
      <c r="L420" s="40"/>
      <c r="M420" s="40"/>
      <c r="N420" s="40"/>
      <c r="O420" s="40"/>
      <c r="P420" s="39"/>
      <c r="Q420" s="39"/>
      <c r="R420" s="39"/>
      <c r="S420" s="39"/>
      <c r="T420" s="39"/>
      <c r="U420" s="39"/>
      <c r="V420" s="41"/>
      <c r="W420" s="41"/>
      <c r="X420" s="41"/>
      <c r="Y420" s="41"/>
      <c r="Z420" s="41"/>
      <c r="AA420" s="41"/>
      <c r="AB420" s="41"/>
      <c r="AC420" s="41"/>
      <c r="AD420" s="41"/>
      <c r="AE420" s="41"/>
      <c r="AF420" s="41"/>
      <c r="AG420" s="41"/>
      <c r="AH420" s="41"/>
      <c r="AI420" s="41"/>
      <c r="AJ420" s="41"/>
      <c r="AK420" s="41"/>
      <c r="AL420" s="41"/>
      <c r="AM420" s="41"/>
      <c r="AN420" s="41"/>
      <c r="AO420" s="41"/>
      <c r="AP420" s="41"/>
      <c r="AQ420" s="41"/>
      <c r="AR420" s="41"/>
      <c r="AS420" s="41"/>
      <c r="AT420" s="41"/>
      <c r="AU420" s="41"/>
      <c r="AV420" s="41"/>
      <c r="AW420" s="41"/>
      <c r="AX420" s="41"/>
      <c r="DI420" s="37"/>
    </row>
    <row r="421" spans="1:113" ht="14.25">
      <c r="A421" s="39"/>
      <c r="B421" s="43"/>
      <c r="C421" s="38"/>
      <c r="D421" s="38"/>
      <c r="E421" s="38"/>
      <c r="F421" s="38"/>
      <c r="G421" s="38"/>
      <c r="H421" s="38"/>
      <c r="I421" s="38"/>
      <c r="J421" s="38"/>
      <c r="K421" s="38"/>
      <c r="L421" s="44"/>
      <c r="M421" s="44"/>
      <c r="N421" s="44"/>
      <c r="O421" s="44"/>
      <c r="P421" s="38"/>
      <c r="Q421" s="38"/>
      <c r="R421" s="38"/>
      <c r="S421" s="38"/>
      <c r="T421" s="38"/>
      <c r="U421" s="38"/>
      <c r="V421" s="45"/>
      <c r="W421" s="45"/>
      <c r="X421" s="45"/>
      <c r="Y421" s="45"/>
      <c r="Z421" s="45"/>
      <c r="AA421" s="45"/>
      <c r="AB421" s="45"/>
      <c r="AC421" s="45"/>
      <c r="AD421" s="45"/>
      <c r="AE421" s="45"/>
      <c r="AF421" s="45"/>
      <c r="AG421" s="45"/>
      <c r="AH421" s="45"/>
      <c r="AI421" s="45"/>
      <c r="AJ421" s="45"/>
      <c r="AK421" s="45"/>
      <c r="AL421" s="45"/>
      <c r="AM421" s="45"/>
      <c r="AN421" s="45"/>
      <c r="AO421" s="45"/>
      <c r="AP421" s="45"/>
      <c r="AQ421" s="45"/>
      <c r="AR421" s="45"/>
      <c r="AS421" s="45"/>
      <c r="AT421" s="45"/>
      <c r="AU421" s="45"/>
      <c r="AV421" s="45"/>
      <c r="AW421" s="45"/>
      <c r="AX421" s="46"/>
    </row>
    <row r="422" spans="1:113" ht="12" customHeight="1">
      <c r="A422" s="39"/>
      <c r="B422" s="122" t="s">
        <v>149</v>
      </c>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c r="AA422" s="123"/>
      <c r="AB422" s="123"/>
      <c r="AC422" s="123"/>
      <c r="AD422" s="123"/>
      <c r="AE422" s="123"/>
      <c r="AF422" s="123"/>
      <c r="AG422" s="123"/>
      <c r="AH422" s="123"/>
      <c r="AI422" s="123"/>
      <c r="AJ422" s="123"/>
      <c r="AK422" s="123"/>
      <c r="AL422" s="123"/>
      <c r="AM422" s="123"/>
      <c r="AN422" s="123"/>
      <c r="AO422" s="123"/>
      <c r="AP422" s="123"/>
      <c r="AQ422" s="123"/>
      <c r="AR422" s="123"/>
      <c r="AS422" s="123"/>
      <c r="AT422" s="123"/>
      <c r="AU422" s="123"/>
      <c r="AV422" s="123"/>
      <c r="AW422" s="123"/>
      <c r="AX422" s="124"/>
    </row>
    <row r="423" spans="1:113" ht="12" customHeight="1">
      <c r="A423" s="39"/>
      <c r="B423" s="122"/>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c r="AA423" s="123"/>
      <c r="AB423" s="123"/>
      <c r="AC423" s="123"/>
      <c r="AD423" s="123"/>
      <c r="AE423" s="123"/>
      <c r="AF423" s="123"/>
      <c r="AG423" s="123"/>
      <c r="AH423" s="123"/>
      <c r="AI423" s="123"/>
      <c r="AJ423" s="123"/>
      <c r="AK423" s="123"/>
      <c r="AL423" s="123"/>
      <c r="AM423" s="123"/>
      <c r="AN423" s="123"/>
      <c r="AO423" s="123"/>
      <c r="AP423" s="123"/>
      <c r="AQ423" s="123"/>
      <c r="AR423" s="123"/>
      <c r="AS423" s="123"/>
      <c r="AT423" s="123"/>
      <c r="AU423" s="123"/>
      <c r="AV423" s="123"/>
      <c r="AW423" s="123"/>
      <c r="AX423" s="124"/>
      <c r="BC423" s="47"/>
    </row>
    <row r="424" spans="1:113" ht="12" customHeight="1">
      <c r="A424" s="39"/>
      <c r="B424" s="122"/>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c r="AA424" s="123"/>
      <c r="AB424" s="123"/>
      <c r="AC424" s="123"/>
      <c r="AD424" s="123"/>
      <c r="AE424" s="123"/>
      <c r="AF424" s="123"/>
      <c r="AG424" s="123"/>
      <c r="AH424" s="123"/>
      <c r="AI424" s="123"/>
      <c r="AJ424" s="123"/>
      <c r="AK424" s="123"/>
      <c r="AL424" s="123"/>
      <c r="AM424" s="123"/>
      <c r="AN424" s="123"/>
      <c r="AO424" s="123"/>
      <c r="AP424" s="123"/>
      <c r="AQ424" s="123"/>
      <c r="AR424" s="123"/>
      <c r="AS424" s="123"/>
      <c r="AT424" s="123"/>
      <c r="AU424" s="123"/>
      <c r="AV424" s="123"/>
      <c r="AW424" s="123"/>
      <c r="AX424" s="124"/>
    </row>
    <row r="425" spans="1:113" ht="12" customHeight="1">
      <c r="A425" s="39"/>
      <c r="B425" s="122"/>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c r="AA425" s="123"/>
      <c r="AB425" s="123"/>
      <c r="AC425" s="123"/>
      <c r="AD425" s="123"/>
      <c r="AE425" s="123"/>
      <c r="AF425" s="123"/>
      <c r="AG425" s="123"/>
      <c r="AH425" s="123"/>
      <c r="AI425" s="123"/>
      <c r="AJ425" s="123"/>
      <c r="AK425" s="123"/>
      <c r="AL425" s="123"/>
      <c r="AM425" s="123"/>
      <c r="AN425" s="123"/>
      <c r="AO425" s="123"/>
      <c r="AP425" s="123"/>
      <c r="AQ425" s="123"/>
      <c r="AR425" s="123"/>
      <c r="AS425" s="123"/>
      <c r="AT425" s="123"/>
      <c r="AU425" s="123"/>
      <c r="AV425" s="123"/>
      <c r="AW425" s="123"/>
      <c r="AX425" s="124"/>
    </row>
    <row r="426" spans="1:113" ht="12" customHeight="1">
      <c r="A426" s="39"/>
      <c r="B426" s="122"/>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c r="AA426" s="123"/>
      <c r="AB426" s="123"/>
      <c r="AC426" s="123"/>
      <c r="AD426" s="123"/>
      <c r="AE426" s="123"/>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113" ht="15" thickBot="1">
      <c r="A427" s="48"/>
      <c r="B427" s="49"/>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c r="AA427" s="50"/>
      <c r="AB427" s="50"/>
      <c r="AC427" s="50"/>
      <c r="AD427" s="50"/>
      <c r="AE427" s="50"/>
      <c r="AF427" s="50"/>
      <c r="AG427" s="50"/>
      <c r="AH427" s="50"/>
      <c r="AI427" s="50"/>
      <c r="AJ427" s="50"/>
      <c r="AK427" s="50"/>
      <c r="AL427" s="50"/>
      <c r="AM427" s="50"/>
      <c r="AN427" s="50"/>
      <c r="AO427" s="50"/>
      <c r="AP427" s="50"/>
      <c r="AQ427" s="50"/>
      <c r="AR427" s="50"/>
      <c r="AS427" s="50"/>
      <c r="AT427" s="50"/>
      <c r="AU427" s="50"/>
      <c r="AV427" s="50"/>
      <c r="AW427" s="50"/>
      <c r="AX427" s="51"/>
    </row>
    <row r="428" spans="1:113">
      <c r="B428" s="52"/>
    </row>
    <row r="429" spans="1:113" ht="15" thickBot="1">
      <c r="A429" s="42"/>
      <c r="B429" s="41" t="s">
        <v>83</v>
      </c>
      <c r="C429" s="39"/>
      <c r="D429" s="39"/>
      <c r="E429" s="39"/>
      <c r="F429" s="39"/>
      <c r="G429" s="39"/>
      <c r="H429" s="39"/>
      <c r="I429" s="39"/>
      <c r="J429" s="39"/>
      <c r="K429" s="39"/>
      <c r="L429" s="40"/>
      <c r="M429" s="40"/>
      <c r="N429" s="40"/>
      <c r="O429" s="40"/>
      <c r="P429" s="39"/>
      <c r="Q429" s="39"/>
      <c r="R429" s="39"/>
      <c r="S429" s="39"/>
      <c r="T429" s="39"/>
      <c r="U429" s="39"/>
      <c r="V429" s="41"/>
      <c r="W429" s="41"/>
      <c r="X429" s="41"/>
      <c r="Y429" s="41"/>
      <c r="Z429" s="41"/>
      <c r="AA429" s="41"/>
      <c r="AB429" s="41"/>
      <c r="AC429" s="41"/>
      <c r="AD429" s="41"/>
      <c r="AE429" s="41"/>
      <c r="AF429" s="41"/>
      <c r="AG429" s="41"/>
      <c r="AH429" s="41"/>
      <c r="AI429" s="41"/>
      <c r="AJ429" s="41"/>
      <c r="AK429" s="41"/>
      <c r="AL429" s="41"/>
      <c r="AM429" s="41"/>
      <c r="AN429" s="41"/>
      <c r="AO429" s="41"/>
      <c r="AP429" s="41"/>
      <c r="AQ429" s="41"/>
      <c r="AR429" s="41"/>
      <c r="AS429" s="41"/>
      <c r="AT429" s="41"/>
      <c r="AU429" s="41"/>
      <c r="AV429" s="41"/>
      <c r="AW429" s="41"/>
      <c r="AX429" s="41"/>
      <c r="DI429" s="37"/>
    </row>
    <row r="430" spans="1:113" ht="14.25">
      <c r="A430" s="39"/>
      <c r="B430" s="43"/>
      <c r="C430" s="38"/>
      <c r="D430" s="38"/>
      <c r="E430" s="38"/>
      <c r="F430" s="38"/>
      <c r="G430" s="38"/>
      <c r="H430" s="38"/>
      <c r="I430" s="38"/>
      <c r="J430" s="38"/>
      <c r="K430" s="38"/>
      <c r="L430" s="44"/>
      <c r="M430" s="44"/>
      <c r="N430" s="44"/>
      <c r="O430" s="44"/>
      <c r="P430" s="38"/>
      <c r="Q430" s="38"/>
      <c r="R430" s="38"/>
      <c r="S430" s="38"/>
      <c r="T430" s="38"/>
      <c r="U430" s="38"/>
      <c r="V430" s="45"/>
      <c r="W430" s="45"/>
      <c r="X430" s="45"/>
      <c r="Y430" s="45"/>
      <c r="Z430" s="45"/>
      <c r="AA430" s="45"/>
      <c r="AB430" s="45"/>
      <c r="AC430" s="45"/>
      <c r="AD430" s="45"/>
      <c r="AE430" s="45"/>
      <c r="AF430" s="45"/>
      <c r="AG430" s="45"/>
      <c r="AH430" s="45"/>
      <c r="AI430" s="45"/>
      <c r="AJ430" s="45"/>
      <c r="AK430" s="45"/>
      <c r="AL430" s="45"/>
      <c r="AM430" s="45"/>
      <c r="AN430" s="45"/>
      <c r="AO430" s="45"/>
      <c r="AP430" s="45"/>
      <c r="AQ430" s="45"/>
      <c r="AR430" s="45"/>
      <c r="AS430" s="45"/>
      <c r="AT430" s="45"/>
      <c r="AU430" s="45"/>
      <c r="AV430" s="45"/>
      <c r="AW430" s="45"/>
      <c r="AX430" s="46"/>
    </row>
    <row r="431" spans="1:113" ht="12" customHeight="1">
      <c r="A431" s="39"/>
      <c r="B431" s="122" t="s">
        <v>150</v>
      </c>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123"/>
      <c r="Y431" s="123"/>
      <c r="Z431" s="123"/>
      <c r="AA431" s="123"/>
      <c r="AB431" s="123"/>
      <c r="AC431" s="123"/>
      <c r="AD431" s="123"/>
      <c r="AE431" s="123"/>
      <c r="AF431" s="123"/>
      <c r="AG431" s="123"/>
      <c r="AH431" s="123"/>
      <c r="AI431" s="123"/>
      <c r="AJ431" s="123"/>
      <c r="AK431" s="123"/>
      <c r="AL431" s="123"/>
      <c r="AM431" s="123"/>
      <c r="AN431" s="123"/>
      <c r="AO431" s="123"/>
      <c r="AP431" s="123"/>
      <c r="AQ431" s="123"/>
      <c r="AR431" s="123"/>
      <c r="AS431" s="123"/>
      <c r="AT431" s="123"/>
      <c r="AU431" s="123"/>
      <c r="AV431" s="123"/>
      <c r="AW431" s="123"/>
      <c r="AX431" s="124"/>
    </row>
    <row r="432" spans="1:113" ht="12" customHeight="1">
      <c r="A432" s="39"/>
      <c r="B432" s="122"/>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c r="Z432" s="123"/>
      <c r="AA432" s="123"/>
      <c r="AB432" s="123"/>
      <c r="AC432" s="123"/>
      <c r="AD432" s="123"/>
      <c r="AE432" s="123"/>
      <c r="AF432" s="123"/>
      <c r="AG432" s="123"/>
      <c r="AH432" s="123"/>
      <c r="AI432" s="123"/>
      <c r="AJ432" s="123"/>
      <c r="AK432" s="123"/>
      <c r="AL432" s="123"/>
      <c r="AM432" s="123"/>
      <c r="AN432" s="123"/>
      <c r="AO432" s="123"/>
      <c r="AP432" s="123"/>
      <c r="AQ432" s="123"/>
      <c r="AR432" s="123"/>
      <c r="AS432" s="123"/>
      <c r="AT432" s="123"/>
      <c r="AU432" s="123"/>
      <c r="AV432" s="123"/>
      <c r="AW432" s="123"/>
      <c r="AX432" s="124"/>
    </row>
    <row r="433" spans="1:251" ht="12" customHeight="1">
      <c r="A433" s="39"/>
      <c r="B433" s="122"/>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c r="AA433" s="123"/>
      <c r="AB433" s="123"/>
      <c r="AC433" s="123"/>
      <c r="AD433" s="123"/>
      <c r="AE433" s="123"/>
      <c r="AF433" s="123"/>
      <c r="AG433" s="123"/>
      <c r="AH433" s="123"/>
      <c r="AI433" s="123"/>
      <c r="AJ433" s="123"/>
      <c r="AK433" s="123"/>
      <c r="AL433" s="123"/>
      <c r="AM433" s="123"/>
      <c r="AN433" s="123"/>
      <c r="AO433" s="123"/>
      <c r="AP433" s="123"/>
      <c r="AQ433" s="123"/>
      <c r="AR433" s="123"/>
      <c r="AS433" s="123"/>
      <c r="AT433" s="123"/>
      <c r="AU433" s="123"/>
      <c r="AV433" s="123"/>
      <c r="AW433" s="123"/>
      <c r="AX433" s="124"/>
    </row>
    <row r="434" spans="1:251" ht="12" customHeight="1">
      <c r="A434" s="39"/>
      <c r="B434" s="122"/>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c r="AA434" s="123"/>
      <c r="AB434" s="123"/>
      <c r="AC434" s="123"/>
      <c r="AD434" s="123"/>
      <c r="AE434" s="123"/>
      <c r="AF434" s="123"/>
      <c r="AG434" s="123"/>
      <c r="AH434" s="123"/>
      <c r="AI434" s="123"/>
      <c r="AJ434" s="123"/>
      <c r="AK434" s="123"/>
      <c r="AL434" s="123"/>
      <c r="AM434" s="123"/>
      <c r="AN434" s="123"/>
      <c r="AO434" s="123"/>
      <c r="AP434" s="123"/>
      <c r="AQ434" s="123"/>
      <c r="AR434" s="123"/>
      <c r="AS434" s="123"/>
      <c r="AT434" s="123"/>
      <c r="AU434" s="123"/>
      <c r="AV434" s="123"/>
      <c r="AW434" s="123"/>
      <c r="AX434" s="124"/>
    </row>
    <row r="435" spans="1:251" ht="12" customHeight="1">
      <c r="A435" s="39"/>
      <c r="B435" s="122"/>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c r="AA435" s="123"/>
      <c r="AB435" s="123"/>
      <c r="AC435" s="123"/>
      <c r="AD435" s="123"/>
      <c r="AE435" s="123"/>
      <c r="AF435" s="123"/>
      <c r="AG435" s="123"/>
      <c r="AH435" s="123"/>
      <c r="AI435" s="123"/>
      <c r="AJ435" s="123"/>
      <c r="AK435" s="123"/>
      <c r="AL435" s="123"/>
      <c r="AM435" s="123"/>
      <c r="AN435" s="123"/>
      <c r="AO435" s="123"/>
      <c r="AP435" s="123"/>
      <c r="AQ435" s="123"/>
      <c r="AR435" s="123"/>
      <c r="AS435" s="123"/>
      <c r="AT435" s="123"/>
      <c r="AU435" s="123"/>
      <c r="AV435" s="123"/>
      <c r="AW435" s="123"/>
      <c r="AX435" s="124"/>
    </row>
    <row r="436" spans="1:251" ht="12" customHeight="1">
      <c r="A436" s="39"/>
      <c r="B436" s="122"/>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c r="Z436" s="123"/>
      <c r="AA436" s="123"/>
      <c r="AB436" s="123"/>
      <c r="AC436" s="123"/>
      <c r="AD436" s="123"/>
      <c r="AE436" s="123"/>
      <c r="AF436" s="123"/>
      <c r="AG436" s="123"/>
      <c r="AH436" s="123"/>
      <c r="AI436" s="123"/>
      <c r="AJ436" s="123"/>
      <c r="AK436" s="123"/>
      <c r="AL436" s="123"/>
      <c r="AM436" s="123"/>
      <c r="AN436" s="123"/>
      <c r="AO436" s="123"/>
      <c r="AP436" s="123"/>
      <c r="AQ436" s="123"/>
      <c r="AR436" s="123"/>
      <c r="AS436" s="123"/>
      <c r="AT436" s="123"/>
      <c r="AU436" s="123"/>
      <c r="AV436" s="123"/>
      <c r="AW436" s="123"/>
      <c r="AX436" s="124"/>
      <c r="BC436" s="47"/>
    </row>
    <row r="437" spans="1:251" ht="12" customHeight="1">
      <c r="A437" s="39"/>
      <c r="B437" s="122"/>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3"/>
      <c r="AA437" s="123"/>
      <c r="AB437" s="123"/>
      <c r="AC437" s="123"/>
      <c r="AD437" s="123"/>
      <c r="AE437" s="123"/>
      <c r="AF437" s="123"/>
      <c r="AG437" s="123"/>
      <c r="AH437" s="123"/>
      <c r="AI437" s="123"/>
      <c r="AJ437" s="123"/>
      <c r="AK437" s="123"/>
      <c r="AL437" s="123"/>
      <c r="AM437" s="123"/>
      <c r="AN437" s="123"/>
      <c r="AO437" s="123"/>
      <c r="AP437" s="123"/>
      <c r="AQ437" s="123"/>
      <c r="AR437" s="123"/>
      <c r="AS437" s="123"/>
      <c r="AT437" s="123"/>
      <c r="AU437" s="123"/>
      <c r="AV437" s="123"/>
      <c r="AW437" s="123"/>
      <c r="AX437" s="124"/>
    </row>
    <row r="438" spans="1:251" ht="12" customHeight="1">
      <c r="A438" s="39"/>
      <c r="B438" s="122"/>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c r="Z438" s="123"/>
      <c r="AA438" s="123"/>
      <c r="AB438" s="123"/>
      <c r="AC438" s="123"/>
      <c r="AD438" s="123"/>
      <c r="AE438" s="123"/>
      <c r="AF438" s="123"/>
      <c r="AG438" s="123"/>
      <c r="AH438" s="123"/>
      <c r="AI438" s="123"/>
      <c r="AJ438" s="123"/>
      <c r="AK438" s="123"/>
      <c r="AL438" s="123"/>
      <c r="AM438" s="123"/>
      <c r="AN438" s="123"/>
      <c r="AO438" s="123"/>
      <c r="AP438" s="123"/>
      <c r="AQ438" s="123"/>
      <c r="AR438" s="123"/>
      <c r="AS438" s="123"/>
      <c r="AT438" s="123"/>
      <c r="AU438" s="123"/>
      <c r="AV438" s="123"/>
      <c r="AW438" s="123"/>
      <c r="AX438" s="124"/>
    </row>
    <row r="439" spans="1:251" ht="12" customHeight="1">
      <c r="A439" s="39"/>
      <c r="B439" s="122"/>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c r="AA439" s="123"/>
      <c r="AB439" s="123"/>
      <c r="AC439" s="123"/>
      <c r="AD439" s="123"/>
      <c r="AE439" s="123"/>
      <c r="AF439" s="123"/>
      <c r="AG439" s="123"/>
      <c r="AH439" s="123"/>
      <c r="AI439" s="123"/>
      <c r="AJ439" s="123"/>
      <c r="AK439" s="123"/>
      <c r="AL439" s="123"/>
      <c r="AM439" s="123"/>
      <c r="AN439" s="123"/>
      <c r="AO439" s="123"/>
      <c r="AP439" s="123"/>
      <c r="AQ439" s="123"/>
      <c r="AR439" s="123"/>
      <c r="AS439" s="123"/>
      <c r="AT439" s="123"/>
      <c r="AU439" s="123"/>
      <c r="AV439" s="123"/>
      <c r="AW439" s="123"/>
      <c r="AX439" s="124"/>
    </row>
    <row r="440" spans="1:251" ht="15" thickBot="1">
      <c r="A440" s="48"/>
      <c r="B440" s="49"/>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c r="AA440" s="50"/>
      <c r="AB440" s="50"/>
      <c r="AC440" s="50"/>
      <c r="AD440" s="50"/>
      <c r="AE440" s="50"/>
      <c r="AF440" s="50"/>
      <c r="AG440" s="50"/>
      <c r="AH440" s="50"/>
      <c r="AI440" s="50"/>
      <c r="AJ440" s="50"/>
      <c r="AK440" s="50"/>
      <c r="AL440" s="50"/>
      <c r="AM440" s="50"/>
      <c r="AN440" s="50"/>
      <c r="AO440" s="50"/>
      <c r="AP440" s="50"/>
      <c r="AQ440" s="50"/>
      <c r="AR440" s="50"/>
      <c r="AS440" s="50"/>
      <c r="AT440" s="50"/>
      <c r="AU440" s="50"/>
      <c r="AV440" s="50"/>
      <c r="AW440" s="50"/>
      <c r="AX440" s="51"/>
    </row>
    <row r="441" spans="1:251">
      <c r="B441" s="52"/>
    </row>
    <row r="442" spans="1:251" ht="14.25">
      <c r="B442" s="41" t="s">
        <v>85</v>
      </c>
      <c r="C442" s="39"/>
      <c r="D442" s="39"/>
      <c r="E442" s="39"/>
      <c r="F442" s="39"/>
      <c r="G442" s="39"/>
      <c r="H442" s="39"/>
      <c r="I442" s="39"/>
      <c r="J442" s="39"/>
      <c r="K442" s="39"/>
      <c r="L442" s="40"/>
      <c r="M442" s="40"/>
      <c r="N442" s="40"/>
      <c r="O442" s="40"/>
      <c r="P442" s="39"/>
      <c r="Q442" s="39"/>
      <c r="R442" s="39"/>
      <c r="S442" s="39"/>
      <c r="T442" s="39"/>
      <c r="U442" s="39"/>
      <c r="V442" s="41"/>
      <c r="W442" s="41"/>
      <c r="X442" s="41"/>
      <c r="Y442" s="41"/>
      <c r="Z442" s="41"/>
      <c r="AA442" s="41"/>
      <c r="AB442" s="41"/>
      <c r="AC442" s="41"/>
      <c r="AD442" s="41"/>
      <c r="AE442" s="41"/>
      <c r="AF442" s="41"/>
      <c r="AG442" s="41"/>
      <c r="AH442" s="41"/>
      <c r="AI442" s="41"/>
      <c r="AJ442" s="41"/>
      <c r="AK442" s="41"/>
      <c r="AL442" s="41"/>
      <c r="AM442" s="41"/>
      <c r="AN442" s="41"/>
      <c r="AO442" s="41"/>
      <c r="AP442" s="41"/>
      <c r="AQ442" s="41"/>
      <c r="AR442" s="41"/>
      <c r="AS442" s="41"/>
      <c r="AT442" s="41"/>
      <c r="AU442" s="41"/>
      <c r="AV442" s="41"/>
      <c r="AW442" s="41"/>
      <c r="AX442" s="41"/>
    </row>
    <row r="443" spans="1:251" ht="15" thickBot="1">
      <c r="B443" s="39"/>
      <c r="C443" s="39"/>
      <c r="D443" s="39"/>
      <c r="E443" s="39"/>
      <c r="F443" s="39"/>
      <c r="G443" s="39"/>
      <c r="H443" s="39"/>
      <c r="I443" s="39"/>
      <c r="J443" s="39"/>
      <c r="K443" s="39"/>
      <c r="L443" s="40"/>
      <c r="M443" s="40"/>
      <c r="N443" s="40"/>
      <c r="O443" s="40"/>
      <c r="P443" s="39"/>
      <c r="Q443" s="39"/>
      <c r="R443" s="39"/>
      <c r="S443" s="39"/>
      <c r="T443" s="39"/>
      <c r="U443" s="39"/>
      <c r="V443" s="41"/>
      <c r="W443" s="41"/>
      <c r="X443" s="41"/>
      <c r="Y443" s="41"/>
      <c r="Z443" s="41"/>
      <c r="AA443" s="41"/>
      <c r="AB443" s="41"/>
      <c r="AC443" s="41"/>
      <c r="AD443" s="41"/>
      <c r="AE443" s="41"/>
      <c r="AF443" s="41"/>
      <c r="AG443" s="41"/>
      <c r="AH443" s="41"/>
      <c r="AI443" s="41"/>
      <c r="AJ443" s="41"/>
      <c r="AK443" s="41"/>
      <c r="AL443" s="41"/>
      <c r="AM443" s="41"/>
      <c r="AN443" s="41"/>
      <c r="AO443" s="41"/>
      <c r="AP443" s="41"/>
      <c r="AQ443" s="41"/>
      <c r="AR443" s="41"/>
      <c r="AS443" s="41"/>
      <c r="AT443" s="41"/>
      <c r="AU443" s="41"/>
      <c r="AV443" s="41"/>
      <c r="AW443" s="41"/>
      <c r="AX443" s="53" t="s">
        <v>86</v>
      </c>
    </row>
    <row r="444" spans="1:251" s="47" customFormat="1" ht="13.5" customHeight="1">
      <c r="A444" s="39"/>
      <c r="B444" s="125" t="s">
        <v>87</v>
      </c>
      <c r="C444" s="126"/>
      <c r="D444" s="126"/>
      <c r="E444" s="126"/>
      <c r="F444" s="126"/>
      <c r="G444" s="126"/>
      <c r="H444" s="126"/>
      <c r="I444" s="126"/>
      <c r="J444" s="126"/>
      <c r="K444" s="126"/>
      <c r="L444" s="126"/>
      <c r="M444" s="126"/>
      <c r="N444" s="126"/>
      <c r="O444" s="126"/>
      <c r="P444" s="126"/>
      <c r="Q444" s="126"/>
      <c r="R444" s="126"/>
      <c r="S444" s="126"/>
      <c r="T444" s="126"/>
      <c r="U444" s="126"/>
      <c r="V444" s="126"/>
      <c r="W444" s="126"/>
      <c r="X444" s="126"/>
      <c r="Y444" s="126"/>
      <c r="Z444" s="127"/>
      <c r="AA444" s="131" t="s">
        <v>88</v>
      </c>
      <c r="AB444" s="126"/>
      <c r="AC444" s="126"/>
      <c r="AD444" s="126"/>
      <c r="AE444" s="126"/>
      <c r="AF444" s="126"/>
      <c r="AG444" s="126"/>
      <c r="AH444" s="126"/>
      <c r="AI444" s="127"/>
      <c r="AJ444" s="131" t="s">
        <v>89</v>
      </c>
      <c r="AK444" s="126"/>
      <c r="AL444" s="126"/>
      <c r="AM444" s="126"/>
      <c r="AN444" s="126"/>
      <c r="AO444" s="126"/>
      <c r="AP444" s="126"/>
      <c r="AQ444" s="126"/>
      <c r="AR444" s="127"/>
      <c r="AS444" s="131" t="s">
        <v>90</v>
      </c>
      <c r="AT444" s="126"/>
      <c r="AU444" s="126"/>
      <c r="AV444" s="126"/>
      <c r="AW444" s="126"/>
      <c r="AX444" s="133"/>
      <c r="AY444" s="33"/>
      <c r="AZ444" s="33"/>
      <c r="BA444" s="33"/>
      <c r="BB444" s="33"/>
      <c r="BC444" s="33"/>
      <c r="BD444" s="33"/>
      <c r="BE444" s="33"/>
      <c r="BF444" s="33"/>
      <c r="BG444" s="33"/>
      <c r="BH444" s="33"/>
      <c r="BI444" s="33"/>
      <c r="BJ444" s="33"/>
      <c r="BK444" s="33"/>
      <c r="BL444" s="33"/>
      <c r="BM444" s="33"/>
      <c r="BN444" s="33"/>
      <c r="BO444" s="33"/>
      <c r="BP444" s="33"/>
      <c r="BQ444" s="33"/>
      <c r="BR444" s="33"/>
      <c r="BS444" s="33"/>
      <c r="BT444" s="33"/>
      <c r="BU444" s="33"/>
      <c r="BV444" s="33"/>
      <c r="BW444" s="33"/>
      <c r="BX444" s="33"/>
      <c r="BY444" s="33"/>
      <c r="BZ444" s="33"/>
      <c r="CA444" s="33"/>
      <c r="CB444" s="33"/>
      <c r="CC444" s="33"/>
      <c r="CD444" s="33"/>
      <c r="CE444" s="33"/>
      <c r="CF444" s="33"/>
      <c r="CG444" s="33"/>
      <c r="CH444" s="33"/>
      <c r="CI444" s="33"/>
      <c r="CJ444" s="33"/>
      <c r="CK444" s="33"/>
      <c r="CL444" s="33"/>
      <c r="CM444" s="33"/>
      <c r="CN444" s="33"/>
      <c r="CO444" s="33"/>
      <c r="CP444" s="33"/>
      <c r="CQ444" s="33"/>
      <c r="CR444" s="33"/>
      <c r="CS444" s="33"/>
      <c r="CT444" s="33"/>
      <c r="CU444" s="33"/>
      <c r="CV444" s="33"/>
      <c r="CW444" s="33"/>
      <c r="CX444" s="33"/>
      <c r="CY444" s="33"/>
      <c r="CZ444" s="33"/>
      <c r="DA444" s="33"/>
      <c r="DB444" s="33"/>
      <c r="DC444" s="33"/>
      <c r="DD444" s="33"/>
      <c r="DE444" s="33"/>
      <c r="DF444" s="33"/>
      <c r="DG444" s="33"/>
      <c r="DH444" s="33"/>
      <c r="DI444" s="33"/>
      <c r="DJ444" s="33"/>
      <c r="DK444" s="33"/>
      <c r="DL444" s="33"/>
      <c r="DM444" s="33"/>
      <c r="DN444" s="33"/>
      <c r="DO444" s="33"/>
      <c r="DP444" s="33"/>
      <c r="DQ444" s="33"/>
      <c r="DR444" s="33"/>
      <c r="DS444" s="33"/>
      <c r="DT444" s="33"/>
      <c r="DU444" s="33"/>
      <c r="DV444" s="33"/>
      <c r="DW444" s="33"/>
      <c r="DX444" s="33"/>
      <c r="DY444" s="33"/>
      <c r="DZ444" s="33"/>
      <c r="EA444" s="33"/>
      <c r="EB444" s="33"/>
      <c r="EC444" s="33"/>
      <c r="ED444" s="33"/>
      <c r="EE444" s="33"/>
      <c r="EF444" s="33"/>
      <c r="EG444" s="33"/>
      <c r="EH444" s="33"/>
      <c r="EI444" s="33"/>
      <c r="EJ444" s="33"/>
      <c r="EK444" s="33"/>
      <c r="EL444" s="33"/>
      <c r="EM444" s="33"/>
      <c r="EN444" s="33"/>
      <c r="EO444" s="33"/>
      <c r="EP444" s="33"/>
      <c r="EQ444" s="33"/>
      <c r="ER444" s="33"/>
      <c r="ES444" s="33"/>
      <c r="ET444" s="33"/>
      <c r="EU444" s="33"/>
      <c r="EV444" s="33"/>
      <c r="EW444" s="33"/>
      <c r="EX444" s="33"/>
      <c r="EY444" s="33"/>
      <c r="EZ444" s="33"/>
      <c r="FA444" s="33"/>
      <c r="FB444" s="33"/>
      <c r="FC444" s="33"/>
      <c r="FD444" s="33"/>
      <c r="FE444" s="33"/>
      <c r="FF444" s="33"/>
      <c r="FG444" s="33"/>
      <c r="FH444" s="33"/>
      <c r="FI444" s="33"/>
      <c r="FJ444" s="33"/>
      <c r="FK444" s="33"/>
      <c r="FL444" s="33"/>
      <c r="FM444" s="33"/>
      <c r="FN444" s="33"/>
      <c r="FO444" s="33"/>
      <c r="FP444" s="33"/>
      <c r="FQ444" s="33"/>
      <c r="FR444" s="33"/>
      <c r="FS444" s="33"/>
      <c r="FT444" s="33"/>
      <c r="FU444" s="33"/>
      <c r="FV444" s="33"/>
      <c r="FW444" s="33"/>
      <c r="FX444" s="33"/>
      <c r="FY444" s="33"/>
      <c r="FZ444" s="33"/>
      <c r="GA444" s="33"/>
      <c r="GB444" s="33"/>
      <c r="GC444" s="33"/>
      <c r="GD444" s="33"/>
      <c r="GE444" s="33"/>
      <c r="GF444" s="33"/>
      <c r="GG444" s="33"/>
      <c r="GH444" s="33"/>
      <c r="GI444" s="33"/>
      <c r="GJ444" s="33"/>
      <c r="GK444" s="33"/>
      <c r="GL444" s="33"/>
      <c r="GM444" s="33"/>
      <c r="GN444" s="33"/>
      <c r="GO444" s="33"/>
      <c r="GP444" s="33"/>
      <c r="GQ444" s="33"/>
      <c r="GR444" s="33"/>
      <c r="GS444" s="33"/>
      <c r="GT444" s="33"/>
      <c r="GU444" s="33"/>
      <c r="GV444" s="33"/>
      <c r="GW444" s="33"/>
      <c r="GX444" s="33"/>
      <c r="GY444" s="33"/>
      <c r="GZ444" s="33"/>
      <c r="HA444" s="33"/>
      <c r="HB444" s="33"/>
      <c r="HC444" s="33"/>
      <c r="HD444" s="33"/>
      <c r="HE444" s="33"/>
      <c r="HF444" s="33"/>
      <c r="HG444" s="33"/>
      <c r="HH444" s="33"/>
      <c r="HI444" s="33"/>
      <c r="HJ444" s="33"/>
      <c r="HK444" s="33"/>
      <c r="HL444" s="33"/>
      <c r="HM444" s="33"/>
      <c r="HN444" s="33"/>
      <c r="HO444" s="33"/>
      <c r="HP444" s="33"/>
      <c r="HQ444" s="33"/>
      <c r="HR444" s="33"/>
      <c r="HS444" s="33"/>
      <c r="HT444" s="33"/>
      <c r="HU444" s="33"/>
      <c r="HV444" s="33"/>
      <c r="HW444" s="33"/>
      <c r="HX444" s="33"/>
      <c r="HY444" s="33"/>
      <c r="HZ444" s="33"/>
      <c r="IA444" s="33"/>
      <c r="IB444" s="33"/>
      <c r="IC444" s="33"/>
      <c r="ID444" s="33"/>
      <c r="IE444" s="33"/>
      <c r="IF444" s="33"/>
      <c r="IG444" s="33"/>
      <c r="IH444" s="33"/>
      <c r="II444" s="33"/>
      <c r="IJ444" s="33"/>
      <c r="IK444" s="33"/>
      <c r="IL444" s="33"/>
      <c r="IM444" s="33"/>
      <c r="IN444" s="33"/>
      <c r="IO444" s="33"/>
      <c r="IP444" s="33"/>
      <c r="IQ444" s="33"/>
    </row>
    <row r="445" spans="1:251" s="47" customFormat="1" ht="13.5">
      <c r="A445" s="39"/>
      <c r="B445" s="128"/>
      <c r="C445" s="129"/>
      <c r="D445" s="129"/>
      <c r="E445" s="129"/>
      <c r="F445" s="129"/>
      <c r="G445" s="129"/>
      <c r="H445" s="129"/>
      <c r="I445" s="129"/>
      <c r="J445" s="129"/>
      <c r="K445" s="129"/>
      <c r="L445" s="129"/>
      <c r="M445" s="129"/>
      <c r="N445" s="129"/>
      <c r="O445" s="129"/>
      <c r="P445" s="129"/>
      <c r="Q445" s="129"/>
      <c r="R445" s="129"/>
      <c r="S445" s="129"/>
      <c r="T445" s="129"/>
      <c r="U445" s="129"/>
      <c r="V445" s="129"/>
      <c r="W445" s="129"/>
      <c r="X445" s="129"/>
      <c r="Y445" s="129"/>
      <c r="Z445" s="130"/>
      <c r="AA445" s="132"/>
      <c r="AB445" s="129"/>
      <c r="AC445" s="129"/>
      <c r="AD445" s="129"/>
      <c r="AE445" s="129"/>
      <c r="AF445" s="129"/>
      <c r="AG445" s="129"/>
      <c r="AH445" s="129"/>
      <c r="AI445" s="130"/>
      <c r="AJ445" s="132"/>
      <c r="AK445" s="129"/>
      <c r="AL445" s="129"/>
      <c r="AM445" s="129"/>
      <c r="AN445" s="129"/>
      <c r="AO445" s="129"/>
      <c r="AP445" s="129"/>
      <c r="AQ445" s="129"/>
      <c r="AR445" s="130"/>
      <c r="AS445" s="132"/>
      <c r="AT445" s="129"/>
      <c r="AU445" s="129"/>
      <c r="AV445" s="129"/>
      <c r="AW445" s="129"/>
      <c r="AX445" s="134"/>
      <c r="AY445" s="33"/>
      <c r="AZ445" s="33"/>
      <c r="BA445" s="33"/>
      <c r="BB445" s="54"/>
      <c r="BC445" s="55"/>
      <c r="BE445" s="33"/>
      <c r="BF445" s="33"/>
      <c r="BG445" s="33"/>
      <c r="BH445" s="33"/>
      <c r="BI445" s="33"/>
      <c r="BJ445" s="33"/>
      <c r="BK445" s="33"/>
      <c r="BL445" s="33"/>
      <c r="BM445" s="33"/>
      <c r="BN445" s="33"/>
      <c r="BO445" s="33"/>
      <c r="BP445" s="33"/>
      <c r="BQ445" s="33"/>
      <c r="BR445" s="33"/>
      <c r="BS445" s="33"/>
      <c r="BT445" s="33"/>
      <c r="BU445" s="33"/>
      <c r="BV445" s="33"/>
      <c r="BW445" s="33"/>
      <c r="BX445" s="33"/>
      <c r="BY445" s="33"/>
      <c r="BZ445" s="33"/>
      <c r="CA445" s="33"/>
      <c r="CB445" s="33"/>
      <c r="CC445" s="33"/>
      <c r="CD445" s="33"/>
      <c r="CE445" s="33"/>
      <c r="CF445" s="33"/>
      <c r="CG445" s="33"/>
      <c r="CH445" s="33"/>
      <c r="CI445" s="33"/>
      <c r="CJ445" s="33"/>
      <c r="CK445" s="33"/>
      <c r="CL445" s="33"/>
      <c r="CM445" s="33"/>
      <c r="CN445" s="33"/>
      <c r="CO445" s="33"/>
      <c r="CP445" s="33"/>
      <c r="CQ445" s="33"/>
      <c r="CR445" s="33"/>
      <c r="CS445" s="33"/>
      <c r="CT445" s="33"/>
      <c r="CU445" s="33"/>
      <c r="CV445" s="33"/>
      <c r="CW445" s="33"/>
      <c r="CX445" s="33"/>
      <c r="CY445" s="33"/>
      <c r="CZ445" s="33"/>
      <c r="DA445" s="33"/>
      <c r="DB445" s="33"/>
      <c r="DC445" s="33"/>
      <c r="DD445" s="33"/>
      <c r="DE445" s="33"/>
      <c r="DF445" s="33"/>
      <c r="DG445" s="33"/>
      <c r="DH445" s="33"/>
      <c r="DI445" s="33"/>
      <c r="DJ445" s="33"/>
      <c r="DK445" s="33"/>
      <c r="DL445" s="33"/>
      <c r="DM445" s="33"/>
      <c r="DN445" s="33"/>
      <c r="DO445" s="33"/>
      <c r="DP445" s="33"/>
      <c r="DQ445" s="33"/>
      <c r="DR445" s="33"/>
      <c r="DS445" s="33"/>
      <c r="DT445" s="33"/>
      <c r="DU445" s="33"/>
      <c r="DV445" s="33"/>
      <c r="DW445" s="33"/>
      <c r="DX445" s="33"/>
      <c r="DY445" s="33"/>
      <c r="DZ445" s="33"/>
      <c r="EA445" s="33"/>
      <c r="EB445" s="33"/>
      <c r="EC445" s="33"/>
      <c r="ED445" s="33"/>
      <c r="EE445" s="33"/>
      <c r="EF445" s="33"/>
      <c r="EG445" s="33"/>
      <c r="EH445" s="33"/>
      <c r="EI445" s="33"/>
      <c r="EJ445" s="33"/>
      <c r="EK445" s="33"/>
      <c r="EL445" s="33"/>
      <c r="EM445" s="33"/>
      <c r="EN445" s="33"/>
      <c r="EO445" s="33"/>
      <c r="EP445" s="33"/>
      <c r="EQ445" s="33"/>
      <c r="ER445" s="33"/>
      <c r="ES445" s="33"/>
      <c r="ET445" s="33"/>
      <c r="EU445" s="33"/>
      <c r="EV445" s="33"/>
      <c r="EW445" s="33"/>
      <c r="EX445" s="33"/>
      <c r="EY445" s="33"/>
      <c r="EZ445" s="33"/>
      <c r="FA445" s="33"/>
      <c r="FB445" s="33"/>
      <c r="FC445" s="33"/>
      <c r="FD445" s="33"/>
      <c r="FE445" s="33"/>
      <c r="FF445" s="33"/>
      <c r="FG445" s="33"/>
      <c r="FH445" s="33"/>
      <c r="FI445" s="33"/>
      <c r="FJ445" s="33"/>
      <c r="FK445" s="33"/>
      <c r="FL445" s="33"/>
      <c r="FM445" s="33"/>
      <c r="FN445" s="33"/>
      <c r="FO445" s="33"/>
      <c r="FP445" s="33"/>
      <c r="FQ445" s="33"/>
      <c r="FR445" s="33"/>
      <c r="FS445" s="33"/>
      <c r="FT445" s="33"/>
      <c r="FU445" s="33"/>
      <c r="FV445" s="33"/>
      <c r="FW445" s="33"/>
      <c r="FX445" s="33"/>
      <c r="FY445" s="33"/>
      <c r="FZ445" s="33"/>
      <c r="GA445" s="33"/>
      <c r="GB445" s="33"/>
      <c r="GC445" s="33"/>
      <c r="GD445" s="33"/>
      <c r="GE445" s="33"/>
      <c r="GF445" s="33"/>
      <c r="GG445" s="33"/>
      <c r="GH445" s="33"/>
      <c r="GI445" s="33"/>
      <c r="GJ445" s="33"/>
      <c r="GK445" s="33"/>
      <c r="GL445" s="33"/>
      <c r="GM445" s="33"/>
      <c r="GN445" s="33"/>
      <c r="GO445" s="33"/>
      <c r="GP445" s="33"/>
      <c r="GQ445" s="33"/>
      <c r="GR445" s="33"/>
      <c r="GS445" s="33"/>
      <c r="GT445" s="33"/>
      <c r="GU445" s="33"/>
      <c r="GV445" s="33"/>
      <c r="GW445" s="33"/>
      <c r="GX445" s="33"/>
      <c r="GY445" s="33"/>
      <c r="GZ445" s="33"/>
      <c r="HA445" s="33"/>
      <c r="HB445" s="33"/>
      <c r="HC445" s="33"/>
      <c r="HD445" s="33"/>
      <c r="HE445" s="33"/>
      <c r="HF445" s="33"/>
      <c r="HG445" s="33"/>
      <c r="HH445" s="33"/>
      <c r="HI445" s="33"/>
      <c r="HJ445" s="33"/>
      <c r="HK445" s="33"/>
      <c r="HL445" s="33"/>
      <c r="HM445" s="33"/>
      <c r="HN445" s="33"/>
      <c r="HO445" s="33"/>
      <c r="HP445" s="33"/>
      <c r="HQ445" s="33"/>
      <c r="HR445" s="33"/>
      <c r="HS445" s="33"/>
      <c r="HT445" s="33"/>
      <c r="HU445" s="33"/>
      <c r="HV445" s="33"/>
      <c r="HW445" s="33"/>
      <c r="HX445" s="33"/>
      <c r="HY445" s="33"/>
      <c r="HZ445" s="33"/>
      <c r="IA445" s="33"/>
      <c r="IB445" s="33"/>
      <c r="IC445" s="33"/>
      <c r="ID445" s="33"/>
      <c r="IE445" s="33"/>
      <c r="IF445" s="33"/>
      <c r="IG445" s="33"/>
      <c r="IH445" s="33"/>
      <c r="II445" s="33"/>
      <c r="IJ445" s="33"/>
      <c r="IK445" s="33"/>
      <c r="IL445" s="33"/>
      <c r="IM445" s="33"/>
      <c r="IN445" s="33"/>
      <c r="IO445" s="33"/>
      <c r="IP445" s="33"/>
      <c r="IQ445" s="33"/>
    </row>
    <row r="446" spans="1:251" s="47" customFormat="1" ht="18.75" customHeight="1">
      <c r="A446" s="39"/>
      <c r="B446" s="56"/>
      <c r="C446" s="97" t="s">
        <v>151</v>
      </c>
      <c r="D446" s="98"/>
      <c r="E446" s="98"/>
      <c r="F446" s="98"/>
      <c r="G446" s="98"/>
      <c r="H446" s="98"/>
      <c r="I446" s="98"/>
      <c r="J446" s="98"/>
      <c r="K446" s="98"/>
      <c r="L446" s="98"/>
      <c r="M446" s="98"/>
      <c r="N446" s="98"/>
      <c r="O446" s="98"/>
      <c r="P446" s="98"/>
      <c r="Q446" s="98"/>
      <c r="R446" s="98"/>
      <c r="S446" s="98"/>
      <c r="T446" s="98"/>
      <c r="U446" s="98"/>
      <c r="V446" s="98"/>
      <c r="W446" s="98"/>
      <c r="X446" s="98"/>
      <c r="Y446" s="98"/>
      <c r="Z446" s="99"/>
      <c r="AA446" s="100">
        <v>0</v>
      </c>
      <c r="AB446" s="101"/>
      <c r="AC446" s="101"/>
      <c r="AD446" s="101"/>
      <c r="AE446" s="101"/>
      <c r="AF446" s="101"/>
      <c r="AG446" s="101"/>
      <c r="AH446" s="101"/>
      <c r="AI446" s="102"/>
      <c r="AJ446" s="100">
        <v>18107</v>
      </c>
      <c r="AK446" s="101"/>
      <c r="AL446" s="101"/>
      <c r="AM446" s="101"/>
      <c r="AN446" s="101"/>
      <c r="AO446" s="101"/>
      <c r="AP446" s="101"/>
      <c r="AQ446" s="101"/>
      <c r="AR446" s="102"/>
      <c r="AS446" s="103"/>
      <c r="AT446" s="104"/>
      <c r="AU446" s="104"/>
      <c r="AV446" s="104"/>
      <c r="AW446" s="104"/>
      <c r="AX446" s="105"/>
      <c r="AY446" s="33"/>
      <c r="AZ446" s="33"/>
      <c r="BA446" s="33"/>
      <c r="BB446" s="33"/>
      <c r="BC446" s="33"/>
      <c r="BD446" s="33"/>
      <c r="BE446" s="33"/>
      <c r="BF446" s="33"/>
      <c r="BG446" s="33"/>
      <c r="BH446" s="33"/>
      <c r="BI446" s="33"/>
      <c r="BJ446" s="33"/>
      <c r="BK446" s="33"/>
      <c r="BL446" s="33"/>
      <c r="BM446" s="33"/>
      <c r="BN446" s="33"/>
      <c r="BO446" s="33"/>
      <c r="BP446" s="33"/>
      <c r="BQ446" s="33"/>
      <c r="BR446" s="33"/>
      <c r="BS446" s="33"/>
      <c r="BT446" s="33"/>
      <c r="BU446" s="33"/>
      <c r="BV446" s="33"/>
      <c r="BW446" s="33"/>
      <c r="BX446" s="33"/>
      <c r="BY446" s="33"/>
      <c r="BZ446" s="33"/>
      <c r="CA446" s="33"/>
      <c r="CB446" s="33"/>
      <c r="CC446" s="33"/>
      <c r="CD446" s="33"/>
      <c r="CE446" s="33"/>
      <c r="CF446" s="33"/>
      <c r="CG446" s="33"/>
      <c r="CH446" s="33"/>
      <c r="CI446" s="33"/>
      <c r="CJ446" s="33"/>
      <c r="CK446" s="33"/>
      <c r="CL446" s="33"/>
      <c r="CM446" s="33"/>
      <c r="CN446" s="33"/>
      <c r="CO446" s="33"/>
      <c r="CP446" s="33"/>
      <c r="CQ446" s="33"/>
      <c r="CR446" s="33"/>
      <c r="CS446" s="33"/>
      <c r="CT446" s="33"/>
      <c r="CU446" s="33"/>
      <c r="CV446" s="33"/>
      <c r="CW446" s="33"/>
      <c r="CX446" s="33"/>
      <c r="CY446" s="33"/>
      <c r="CZ446" s="33"/>
      <c r="DA446" s="33"/>
      <c r="DB446" s="33"/>
      <c r="DC446" s="33"/>
      <c r="DD446" s="33"/>
      <c r="DE446" s="33"/>
      <c r="DF446" s="33"/>
      <c r="DG446" s="33"/>
      <c r="DH446" s="33"/>
      <c r="DI446" s="33"/>
      <c r="DJ446" s="33"/>
      <c r="DK446" s="33"/>
      <c r="DL446" s="33"/>
      <c r="DM446" s="33"/>
      <c r="DN446" s="33"/>
      <c r="DO446" s="33"/>
      <c r="DP446" s="33"/>
      <c r="DQ446" s="33"/>
      <c r="DR446" s="33"/>
      <c r="DS446" s="33"/>
      <c r="DT446" s="33"/>
      <c r="DU446" s="33"/>
      <c r="DV446" s="33"/>
      <c r="DW446" s="33"/>
      <c r="DX446" s="33"/>
      <c r="DY446" s="33"/>
      <c r="DZ446" s="33"/>
      <c r="EA446" s="33"/>
      <c r="EB446" s="33"/>
      <c r="EC446" s="33"/>
      <c r="ED446" s="33"/>
      <c r="EE446" s="33"/>
      <c r="EF446" s="33"/>
      <c r="EG446" s="33"/>
      <c r="EH446" s="33"/>
      <c r="EI446" s="33"/>
      <c r="EJ446" s="33"/>
      <c r="EK446" s="33"/>
      <c r="EL446" s="33"/>
      <c r="EM446" s="33"/>
      <c r="EN446" s="33"/>
      <c r="EO446" s="33"/>
      <c r="EP446" s="33"/>
      <c r="EQ446" s="33"/>
      <c r="ER446" s="33"/>
      <c r="ES446" s="33"/>
      <c r="ET446" s="33"/>
      <c r="EU446" s="33"/>
      <c r="EV446" s="33"/>
      <c r="EW446" s="33"/>
      <c r="EX446" s="33"/>
      <c r="EY446" s="33"/>
      <c r="EZ446" s="33"/>
      <c r="FA446" s="33"/>
      <c r="FB446" s="33"/>
      <c r="FC446" s="33"/>
      <c r="FD446" s="33"/>
      <c r="FE446" s="33"/>
      <c r="FF446" s="33"/>
      <c r="FG446" s="33"/>
      <c r="FH446" s="33"/>
      <c r="FI446" s="33"/>
      <c r="FJ446" s="33"/>
      <c r="FK446" s="33"/>
      <c r="FL446" s="33"/>
      <c r="FM446" s="33"/>
      <c r="FN446" s="33"/>
      <c r="FO446" s="33"/>
      <c r="FP446" s="33"/>
      <c r="FQ446" s="33"/>
      <c r="FR446" s="33"/>
      <c r="FS446" s="33"/>
      <c r="FT446" s="33"/>
      <c r="FU446" s="33"/>
      <c r="FV446" s="33"/>
      <c r="FW446" s="33"/>
      <c r="FX446" s="33"/>
      <c r="FY446" s="33"/>
      <c r="FZ446" s="33"/>
      <c r="GA446" s="33"/>
      <c r="GB446" s="33"/>
      <c r="GC446" s="33"/>
      <c r="GD446" s="33"/>
      <c r="GE446" s="33"/>
      <c r="GF446" s="33"/>
      <c r="GG446" s="33"/>
      <c r="GH446" s="33"/>
      <c r="GI446" s="33"/>
      <c r="GJ446" s="33"/>
      <c r="GK446" s="33"/>
      <c r="GL446" s="33"/>
      <c r="GM446" s="33"/>
      <c r="GN446" s="33"/>
      <c r="GO446" s="33"/>
      <c r="GP446" s="33"/>
      <c r="GQ446" s="33"/>
      <c r="GR446" s="33"/>
      <c r="GS446" s="33"/>
      <c r="GT446" s="33"/>
      <c r="GU446" s="33"/>
      <c r="GV446" s="33"/>
      <c r="GW446" s="33"/>
      <c r="GX446" s="33"/>
      <c r="GY446" s="33"/>
      <c r="GZ446" s="33"/>
      <c r="HA446" s="33"/>
      <c r="HB446" s="33"/>
      <c r="HC446" s="33"/>
      <c r="HD446" s="33"/>
      <c r="HE446" s="33"/>
      <c r="HF446" s="33"/>
      <c r="HG446" s="33"/>
      <c r="HH446" s="33"/>
      <c r="HI446" s="33"/>
      <c r="HJ446" s="33"/>
      <c r="HK446" s="33"/>
      <c r="HL446" s="33"/>
      <c r="HM446" s="33"/>
      <c r="HN446" s="33"/>
      <c r="HO446" s="33"/>
      <c r="HP446" s="33"/>
      <c r="HQ446" s="33"/>
      <c r="HR446" s="33"/>
      <c r="HS446" s="33"/>
      <c r="HT446" s="33"/>
      <c r="HU446" s="33"/>
      <c r="HV446" s="33"/>
      <c r="HW446" s="33"/>
      <c r="HX446" s="33"/>
      <c r="HY446" s="33"/>
      <c r="HZ446" s="33"/>
      <c r="IA446" s="33"/>
      <c r="IB446" s="33"/>
      <c r="IC446" s="33"/>
      <c r="ID446" s="33"/>
      <c r="IE446" s="33"/>
      <c r="IF446" s="33"/>
      <c r="IG446" s="33"/>
      <c r="IH446" s="33"/>
      <c r="II446" s="33"/>
      <c r="IJ446" s="33"/>
      <c r="IK446" s="33"/>
      <c r="IL446" s="33"/>
      <c r="IM446" s="33"/>
      <c r="IN446" s="33"/>
      <c r="IO446" s="33"/>
      <c r="IP446" s="33"/>
      <c r="IQ446" s="33"/>
    </row>
    <row r="447" spans="1:251" s="47" customFormat="1" ht="18.75" customHeight="1">
      <c r="A447" s="39"/>
      <c r="B447" s="56"/>
      <c r="C447" s="97" t="s">
        <v>152</v>
      </c>
      <c r="D447" s="98"/>
      <c r="E447" s="98"/>
      <c r="F447" s="98"/>
      <c r="G447" s="98"/>
      <c r="H447" s="98"/>
      <c r="I447" s="98"/>
      <c r="J447" s="98"/>
      <c r="K447" s="98"/>
      <c r="L447" s="98"/>
      <c r="M447" s="98"/>
      <c r="N447" s="98"/>
      <c r="O447" s="98"/>
      <c r="P447" s="98"/>
      <c r="Q447" s="98"/>
      <c r="R447" s="98"/>
      <c r="S447" s="98"/>
      <c r="T447" s="98"/>
      <c r="U447" s="98"/>
      <c r="V447" s="98"/>
      <c r="W447" s="98"/>
      <c r="X447" s="98"/>
      <c r="Y447" s="98"/>
      <c r="Z447" s="99"/>
      <c r="AA447" s="100">
        <v>0</v>
      </c>
      <c r="AB447" s="101"/>
      <c r="AC447" s="101"/>
      <c r="AD447" s="101"/>
      <c r="AE447" s="101"/>
      <c r="AF447" s="101"/>
      <c r="AG447" s="101"/>
      <c r="AH447" s="101"/>
      <c r="AI447" s="102"/>
      <c r="AJ447" s="100">
        <v>14608</v>
      </c>
      <c r="AK447" s="101"/>
      <c r="AL447" s="101"/>
      <c r="AM447" s="101"/>
      <c r="AN447" s="101"/>
      <c r="AO447" s="101"/>
      <c r="AP447" s="101"/>
      <c r="AQ447" s="101"/>
      <c r="AR447" s="102"/>
      <c r="AS447" s="103"/>
      <c r="AT447" s="104"/>
      <c r="AU447" s="104"/>
      <c r="AV447" s="104"/>
      <c r="AW447" s="104"/>
      <c r="AX447" s="105"/>
      <c r="AY447" s="33"/>
      <c r="AZ447" s="33"/>
      <c r="BA447" s="33"/>
      <c r="BB447" s="33"/>
      <c r="BC447" s="33"/>
      <c r="BD447" s="33"/>
      <c r="BE447" s="33"/>
      <c r="BF447" s="33"/>
      <c r="BG447" s="33"/>
      <c r="BH447" s="33"/>
      <c r="BI447" s="33"/>
      <c r="BJ447" s="33"/>
      <c r="BK447" s="33"/>
      <c r="BL447" s="33"/>
      <c r="BM447" s="33"/>
      <c r="BN447" s="33"/>
      <c r="BO447" s="33"/>
      <c r="BP447" s="33"/>
      <c r="BQ447" s="33"/>
      <c r="BR447" s="33"/>
      <c r="BS447" s="33"/>
      <c r="BT447" s="33"/>
      <c r="BU447" s="33"/>
      <c r="BV447" s="33"/>
      <c r="BW447" s="33"/>
      <c r="BX447" s="33"/>
      <c r="BY447" s="33"/>
      <c r="BZ447" s="33"/>
      <c r="CA447" s="33"/>
      <c r="CB447" s="33"/>
      <c r="CC447" s="33"/>
      <c r="CD447" s="33"/>
      <c r="CE447" s="33"/>
      <c r="CF447" s="33"/>
      <c r="CG447" s="33"/>
      <c r="CH447" s="33"/>
      <c r="CI447" s="33"/>
      <c r="CJ447" s="33"/>
      <c r="CK447" s="33"/>
      <c r="CL447" s="33"/>
      <c r="CM447" s="33"/>
      <c r="CN447" s="33"/>
      <c r="CO447" s="33"/>
      <c r="CP447" s="33"/>
      <c r="CQ447" s="33"/>
      <c r="CR447" s="33"/>
      <c r="CS447" s="33"/>
      <c r="CT447" s="33"/>
      <c r="CU447" s="33"/>
      <c r="CV447" s="33"/>
      <c r="CW447" s="33"/>
      <c r="CX447" s="33"/>
      <c r="CY447" s="33"/>
      <c r="CZ447" s="33"/>
      <c r="DA447" s="33"/>
      <c r="DB447" s="33"/>
      <c r="DC447" s="33"/>
      <c r="DD447" s="33"/>
      <c r="DE447" s="33"/>
      <c r="DF447" s="33"/>
      <c r="DG447" s="33"/>
      <c r="DH447" s="33"/>
      <c r="DI447" s="33"/>
      <c r="DJ447" s="33"/>
      <c r="DK447" s="33"/>
      <c r="DL447" s="33"/>
      <c r="DM447" s="33"/>
      <c r="DN447" s="33"/>
      <c r="DO447" s="33"/>
      <c r="DP447" s="33"/>
      <c r="DQ447" s="33"/>
      <c r="DR447" s="33"/>
      <c r="DS447" s="33"/>
      <c r="DT447" s="33"/>
      <c r="DU447" s="33"/>
      <c r="DV447" s="33"/>
      <c r="DW447" s="33"/>
      <c r="DX447" s="33"/>
      <c r="DY447" s="33"/>
      <c r="DZ447" s="33"/>
      <c r="EA447" s="33"/>
      <c r="EB447" s="33"/>
      <c r="EC447" s="33"/>
      <c r="ED447" s="33"/>
      <c r="EE447" s="33"/>
      <c r="EF447" s="33"/>
      <c r="EG447" s="33"/>
      <c r="EH447" s="33"/>
      <c r="EI447" s="33"/>
      <c r="EJ447" s="33"/>
      <c r="EK447" s="33"/>
      <c r="EL447" s="33"/>
      <c r="EM447" s="33"/>
      <c r="EN447" s="33"/>
      <c r="EO447" s="33"/>
      <c r="EP447" s="33"/>
      <c r="EQ447" s="33"/>
      <c r="ER447" s="33"/>
      <c r="ES447" s="33"/>
      <c r="ET447" s="33"/>
      <c r="EU447" s="33"/>
      <c r="EV447" s="33"/>
      <c r="EW447" s="33"/>
      <c r="EX447" s="33"/>
      <c r="EY447" s="33"/>
      <c r="EZ447" s="33"/>
      <c r="FA447" s="33"/>
      <c r="FB447" s="33"/>
      <c r="FC447" s="33"/>
      <c r="FD447" s="33"/>
      <c r="FE447" s="33"/>
      <c r="FF447" s="33"/>
      <c r="FG447" s="33"/>
      <c r="FH447" s="33"/>
      <c r="FI447" s="33"/>
      <c r="FJ447" s="33"/>
      <c r="FK447" s="33"/>
      <c r="FL447" s="33"/>
      <c r="FM447" s="33"/>
      <c r="FN447" s="33"/>
      <c r="FO447" s="33"/>
      <c r="FP447" s="33"/>
      <c r="FQ447" s="33"/>
      <c r="FR447" s="33"/>
      <c r="FS447" s="33"/>
      <c r="FT447" s="33"/>
      <c r="FU447" s="33"/>
      <c r="FV447" s="33"/>
      <c r="FW447" s="33"/>
      <c r="FX447" s="33"/>
      <c r="FY447" s="33"/>
      <c r="FZ447" s="33"/>
      <c r="GA447" s="33"/>
      <c r="GB447" s="33"/>
      <c r="GC447" s="33"/>
      <c r="GD447" s="33"/>
      <c r="GE447" s="33"/>
      <c r="GF447" s="33"/>
      <c r="GG447" s="33"/>
      <c r="GH447" s="33"/>
      <c r="GI447" s="33"/>
      <c r="GJ447" s="33"/>
      <c r="GK447" s="33"/>
      <c r="GL447" s="33"/>
      <c r="GM447" s="33"/>
      <c r="GN447" s="33"/>
      <c r="GO447" s="33"/>
      <c r="GP447" s="33"/>
      <c r="GQ447" s="33"/>
      <c r="GR447" s="33"/>
      <c r="GS447" s="33"/>
      <c r="GT447" s="33"/>
      <c r="GU447" s="33"/>
      <c r="GV447" s="33"/>
      <c r="GW447" s="33"/>
      <c r="GX447" s="33"/>
      <c r="GY447" s="33"/>
      <c r="GZ447" s="33"/>
      <c r="HA447" s="33"/>
      <c r="HB447" s="33"/>
      <c r="HC447" s="33"/>
      <c r="HD447" s="33"/>
      <c r="HE447" s="33"/>
      <c r="HF447" s="33"/>
      <c r="HG447" s="33"/>
      <c r="HH447" s="33"/>
      <c r="HI447" s="33"/>
      <c r="HJ447" s="33"/>
      <c r="HK447" s="33"/>
      <c r="HL447" s="33"/>
      <c r="HM447" s="33"/>
      <c r="HN447" s="33"/>
      <c r="HO447" s="33"/>
      <c r="HP447" s="33"/>
      <c r="HQ447" s="33"/>
      <c r="HR447" s="33"/>
      <c r="HS447" s="33"/>
      <c r="HT447" s="33"/>
      <c r="HU447" s="33"/>
      <c r="HV447" s="33"/>
      <c r="HW447" s="33"/>
      <c r="HX447" s="33"/>
      <c r="HY447" s="33"/>
      <c r="HZ447" s="33"/>
      <c r="IA447" s="33"/>
      <c r="IB447" s="33"/>
      <c r="IC447" s="33"/>
      <c r="ID447" s="33"/>
      <c r="IE447" s="33"/>
      <c r="IF447" s="33"/>
      <c r="IG447" s="33"/>
      <c r="IH447" s="33"/>
      <c r="II447" s="33"/>
      <c r="IJ447" s="33"/>
      <c r="IK447" s="33"/>
      <c r="IL447" s="33"/>
      <c r="IM447" s="33"/>
      <c r="IN447" s="33"/>
      <c r="IO447" s="33"/>
      <c r="IP447" s="33"/>
      <c r="IQ447" s="33"/>
    </row>
    <row r="448" spans="1:251" s="47" customFormat="1" ht="18.75" customHeight="1">
      <c r="A448" s="39"/>
      <c r="B448" s="56"/>
      <c r="C448" s="97" t="s">
        <v>153</v>
      </c>
      <c r="D448" s="98"/>
      <c r="E448" s="98"/>
      <c r="F448" s="98"/>
      <c r="G448" s="98"/>
      <c r="H448" s="98"/>
      <c r="I448" s="98"/>
      <c r="J448" s="98"/>
      <c r="K448" s="98"/>
      <c r="L448" s="98"/>
      <c r="M448" s="98"/>
      <c r="N448" s="98"/>
      <c r="O448" s="98"/>
      <c r="P448" s="98"/>
      <c r="Q448" s="98"/>
      <c r="R448" s="98"/>
      <c r="S448" s="98"/>
      <c r="T448" s="98"/>
      <c r="U448" s="98"/>
      <c r="V448" s="98"/>
      <c r="W448" s="98"/>
      <c r="X448" s="98"/>
      <c r="Y448" s="98"/>
      <c r="Z448" s="99"/>
      <c r="AA448" s="100">
        <v>0</v>
      </c>
      <c r="AB448" s="101"/>
      <c r="AC448" s="101"/>
      <c r="AD448" s="101"/>
      <c r="AE448" s="101"/>
      <c r="AF448" s="101"/>
      <c r="AG448" s="101"/>
      <c r="AH448" s="101"/>
      <c r="AI448" s="102"/>
      <c r="AJ448" s="100">
        <v>1033</v>
      </c>
      <c r="AK448" s="101"/>
      <c r="AL448" s="101"/>
      <c r="AM448" s="101"/>
      <c r="AN448" s="101"/>
      <c r="AO448" s="101"/>
      <c r="AP448" s="101"/>
      <c r="AQ448" s="101"/>
      <c r="AR448" s="102"/>
      <c r="AS448" s="103"/>
      <c r="AT448" s="104"/>
      <c r="AU448" s="104"/>
      <c r="AV448" s="104"/>
      <c r="AW448" s="104"/>
      <c r="AX448" s="105"/>
      <c r="AY448" s="33"/>
      <c r="AZ448" s="33"/>
      <c r="BA448" s="33"/>
      <c r="BB448" s="33"/>
      <c r="BC448" s="33"/>
      <c r="BD448" s="33"/>
      <c r="BE448" s="33"/>
      <c r="BF448" s="33"/>
      <c r="BG448" s="33"/>
      <c r="BH448" s="33"/>
      <c r="BI448" s="33"/>
      <c r="BJ448" s="33"/>
      <c r="BK448" s="33"/>
      <c r="BL448" s="33"/>
      <c r="BM448" s="33"/>
      <c r="BN448" s="33"/>
      <c r="BO448" s="33"/>
      <c r="BP448" s="33"/>
      <c r="BQ448" s="33"/>
      <c r="BR448" s="33"/>
      <c r="BS448" s="33"/>
      <c r="BT448" s="33"/>
      <c r="BU448" s="33"/>
      <c r="BV448" s="33"/>
      <c r="BW448" s="33"/>
      <c r="BX448" s="33"/>
      <c r="BY448" s="33"/>
      <c r="BZ448" s="33"/>
      <c r="CA448" s="33"/>
      <c r="CB448" s="33"/>
      <c r="CC448" s="33"/>
      <c r="CD448" s="33"/>
      <c r="CE448" s="33"/>
      <c r="CF448" s="33"/>
      <c r="CG448" s="33"/>
      <c r="CH448" s="33"/>
      <c r="CI448" s="33"/>
      <c r="CJ448" s="33"/>
      <c r="CK448" s="33"/>
      <c r="CL448" s="33"/>
      <c r="CM448" s="33"/>
      <c r="CN448" s="33"/>
      <c r="CO448" s="33"/>
      <c r="CP448" s="33"/>
      <c r="CQ448" s="33"/>
      <c r="CR448" s="33"/>
      <c r="CS448" s="33"/>
      <c r="CT448" s="33"/>
      <c r="CU448" s="33"/>
      <c r="CV448" s="33"/>
      <c r="CW448" s="33"/>
      <c r="CX448" s="33"/>
      <c r="CY448" s="33"/>
      <c r="CZ448" s="33"/>
      <c r="DA448" s="33"/>
      <c r="DB448" s="33"/>
      <c r="DC448" s="33"/>
      <c r="DD448" s="33"/>
      <c r="DE448" s="33"/>
      <c r="DF448" s="33"/>
      <c r="DG448" s="33"/>
      <c r="DH448" s="33"/>
      <c r="DI448" s="33"/>
      <c r="DJ448" s="33"/>
      <c r="DK448" s="33"/>
      <c r="DL448" s="33"/>
      <c r="DM448" s="33"/>
      <c r="DN448" s="33"/>
      <c r="DO448" s="33"/>
      <c r="DP448" s="33"/>
      <c r="DQ448" s="33"/>
      <c r="DR448" s="33"/>
      <c r="DS448" s="33"/>
      <c r="DT448" s="33"/>
      <c r="DU448" s="33"/>
      <c r="DV448" s="33"/>
      <c r="DW448" s="33"/>
      <c r="DX448" s="33"/>
      <c r="DY448" s="33"/>
      <c r="DZ448" s="33"/>
      <c r="EA448" s="33"/>
      <c r="EB448" s="33"/>
      <c r="EC448" s="33"/>
      <c r="ED448" s="33"/>
      <c r="EE448" s="33"/>
      <c r="EF448" s="33"/>
      <c r="EG448" s="33"/>
      <c r="EH448" s="33"/>
      <c r="EI448" s="33"/>
      <c r="EJ448" s="33"/>
      <c r="EK448" s="33"/>
      <c r="EL448" s="33"/>
      <c r="EM448" s="33"/>
      <c r="EN448" s="33"/>
      <c r="EO448" s="33"/>
      <c r="EP448" s="33"/>
      <c r="EQ448" s="33"/>
      <c r="ER448" s="33"/>
      <c r="ES448" s="33"/>
      <c r="ET448" s="33"/>
      <c r="EU448" s="33"/>
      <c r="EV448" s="33"/>
      <c r="EW448" s="33"/>
      <c r="EX448" s="33"/>
      <c r="EY448" s="33"/>
      <c r="EZ448" s="33"/>
      <c r="FA448" s="33"/>
      <c r="FB448" s="33"/>
      <c r="FC448" s="33"/>
      <c r="FD448" s="33"/>
      <c r="FE448" s="33"/>
      <c r="FF448" s="33"/>
      <c r="FG448" s="33"/>
      <c r="FH448" s="33"/>
      <c r="FI448" s="33"/>
      <c r="FJ448" s="33"/>
      <c r="FK448" s="33"/>
      <c r="FL448" s="33"/>
      <c r="FM448" s="33"/>
      <c r="FN448" s="33"/>
      <c r="FO448" s="33"/>
      <c r="FP448" s="33"/>
      <c r="FQ448" s="33"/>
      <c r="FR448" s="33"/>
      <c r="FS448" s="33"/>
      <c r="FT448" s="33"/>
      <c r="FU448" s="33"/>
      <c r="FV448" s="33"/>
      <c r="FW448" s="33"/>
      <c r="FX448" s="33"/>
      <c r="FY448" s="33"/>
      <c r="FZ448" s="33"/>
      <c r="GA448" s="33"/>
      <c r="GB448" s="33"/>
      <c r="GC448" s="33"/>
      <c r="GD448" s="33"/>
      <c r="GE448" s="33"/>
      <c r="GF448" s="33"/>
      <c r="GG448" s="33"/>
      <c r="GH448" s="33"/>
      <c r="GI448" s="33"/>
      <c r="GJ448" s="33"/>
      <c r="GK448" s="33"/>
      <c r="GL448" s="33"/>
      <c r="GM448" s="33"/>
      <c r="GN448" s="33"/>
      <c r="GO448" s="33"/>
      <c r="GP448" s="33"/>
      <c r="GQ448" s="33"/>
      <c r="GR448" s="33"/>
      <c r="GS448" s="33"/>
      <c r="GT448" s="33"/>
      <c r="GU448" s="33"/>
      <c r="GV448" s="33"/>
      <c r="GW448" s="33"/>
      <c r="GX448" s="33"/>
      <c r="GY448" s="33"/>
      <c r="GZ448" s="33"/>
      <c r="HA448" s="33"/>
      <c r="HB448" s="33"/>
      <c r="HC448" s="33"/>
      <c r="HD448" s="33"/>
      <c r="HE448" s="33"/>
      <c r="HF448" s="33"/>
      <c r="HG448" s="33"/>
      <c r="HH448" s="33"/>
      <c r="HI448" s="33"/>
      <c r="HJ448" s="33"/>
      <c r="HK448" s="33"/>
      <c r="HL448" s="33"/>
      <c r="HM448" s="33"/>
      <c r="HN448" s="33"/>
      <c r="HO448" s="33"/>
      <c r="HP448" s="33"/>
      <c r="HQ448" s="33"/>
      <c r="HR448" s="33"/>
      <c r="HS448" s="33"/>
      <c r="HT448" s="33"/>
      <c r="HU448" s="33"/>
      <c r="HV448" s="33"/>
      <c r="HW448" s="33"/>
      <c r="HX448" s="33"/>
      <c r="HY448" s="33"/>
      <c r="HZ448" s="33"/>
      <c r="IA448" s="33"/>
      <c r="IB448" s="33"/>
      <c r="IC448" s="33"/>
      <c r="ID448" s="33"/>
      <c r="IE448" s="33"/>
      <c r="IF448" s="33"/>
      <c r="IG448" s="33"/>
      <c r="IH448" s="33"/>
      <c r="II448" s="33"/>
      <c r="IJ448" s="33"/>
      <c r="IK448" s="33"/>
      <c r="IL448" s="33"/>
      <c r="IM448" s="33"/>
      <c r="IN448" s="33"/>
      <c r="IO448" s="33"/>
      <c r="IP448" s="33"/>
      <c r="IQ448" s="33"/>
    </row>
    <row r="449" spans="1:251" s="47" customFormat="1" ht="18.75" customHeight="1">
      <c r="A449" s="39"/>
      <c r="B449" s="56"/>
      <c r="C449" s="97" t="s">
        <v>154</v>
      </c>
      <c r="D449" s="98"/>
      <c r="E449" s="98"/>
      <c r="F449" s="98"/>
      <c r="G449" s="98"/>
      <c r="H449" s="98"/>
      <c r="I449" s="98"/>
      <c r="J449" s="98"/>
      <c r="K449" s="98"/>
      <c r="L449" s="98"/>
      <c r="M449" s="98"/>
      <c r="N449" s="98"/>
      <c r="O449" s="98"/>
      <c r="P449" s="98"/>
      <c r="Q449" s="98"/>
      <c r="R449" s="98"/>
      <c r="S449" s="98"/>
      <c r="T449" s="98"/>
      <c r="U449" s="98"/>
      <c r="V449" s="98"/>
      <c r="W449" s="98"/>
      <c r="X449" s="98"/>
      <c r="Y449" s="98"/>
      <c r="Z449" s="99"/>
      <c r="AA449" s="100">
        <v>0</v>
      </c>
      <c r="AB449" s="101"/>
      <c r="AC449" s="101"/>
      <c r="AD449" s="101"/>
      <c r="AE449" s="101"/>
      <c r="AF449" s="101"/>
      <c r="AG449" s="101"/>
      <c r="AH449" s="101"/>
      <c r="AI449" s="102"/>
      <c r="AJ449" s="100">
        <v>753</v>
      </c>
      <c r="AK449" s="101"/>
      <c r="AL449" s="101"/>
      <c r="AM449" s="101"/>
      <c r="AN449" s="101"/>
      <c r="AO449" s="101"/>
      <c r="AP449" s="101"/>
      <c r="AQ449" s="101"/>
      <c r="AR449" s="102"/>
      <c r="AS449" s="103"/>
      <c r="AT449" s="104"/>
      <c r="AU449" s="104"/>
      <c r="AV449" s="104"/>
      <c r="AW449" s="104"/>
      <c r="AX449" s="105"/>
      <c r="AY449" s="33"/>
      <c r="AZ449" s="33"/>
      <c r="BA449" s="33"/>
      <c r="BB449" s="33"/>
      <c r="BC449" s="33"/>
      <c r="BD449" s="33"/>
      <c r="BE449" s="33"/>
      <c r="BF449" s="33"/>
      <c r="BG449" s="33"/>
      <c r="BH449" s="33"/>
      <c r="BI449" s="33"/>
      <c r="BJ449" s="33"/>
      <c r="BK449" s="33"/>
      <c r="BL449" s="33"/>
      <c r="BM449" s="33"/>
      <c r="BN449" s="33"/>
      <c r="BO449" s="33"/>
      <c r="BP449" s="33"/>
      <c r="BQ449" s="33"/>
      <c r="BR449" s="33"/>
      <c r="BS449" s="33"/>
      <c r="BT449" s="33"/>
      <c r="BU449" s="33"/>
      <c r="BV449" s="33"/>
      <c r="BW449" s="33"/>
      <c r="BX449" s="33"/>
      <c r="BY449" s="33"/>
      <c r="BZ449" s="33"/>
      <c r="CA449" s="33"/>
      <c r="CB449" s="33"/>
      <c r="CC449" s="33"/>
      <c r="CD449" s="33"/>
      <c r="CE449" s="33"/>
      <c r="CF449" s="33"/>
      <c r="CG449" s="33"/>
      <c r="CH449" s="33"/>
      <c r="CI449" s="33"/>
      <c r="CJ449" s="33"/>
      <c r="CK449" s="33"/>
      <c r="CL449" s="33"/>
      <c r="CM449" s="33"/>
      <c r="CN449" s="33"/>
      <c r="CO449" s="33"/>
      <c r="CP449" s="33"/>
      <c r="CQ449" s="33"/>
      <c r="CR449" s="33"/>
      <c r="CS449" s="33"/>
      <c r="CT449" s="33"/>
      <c r="CU449" s="33"/>
      <c r="CV449" s="33"/>
      <c r="CW449" s="33"/>
      <c r="CX449" s="33"/>
      <c r="CY449" s="33"/>
      <c r="CZ449" s="33"/>
      <c r="DA449" s="33"/>
      <c r="DB449" s="33"/>
      <c r="DC449" s="33"/>
      <c r="DD449" s="33"/>
      <c r="DE449" s="33"/>
      <c r="DF449" s="33"/>
      <c r="DG449" s="33"/>
      <c r="DH449" s="33"/>
      <c r="DI449" s="33"/>
      <c r="DJ449" s="33"/>
      <c r="DK449" s="33"/>
      <c r="DL449" s="33"/>
      <c r="DM449" s="33"/>
      <c r="DN449" s="33"/>
      <c r="DO449" s="33"/>
      <c r="DP449" s="33"/>
      <c r="DQ449" s="33"/>
      <c r="DR449" s="33"/>
      <c r="DS449" s="33"/>
      <c r="DT449" s="33"/>
      <c r="DU449" s="33"/>
      <c r="DV449" s="33"/>
      <c r="DW449" s="33"/>
      <c r="DX449" s="33"/>
      <c r="DY449" s="33"/>
      <c r="DZ449" s="33"/>
      <c r="EA449" s="33"/>
      <c r="EB449" s="33"/>
      <c r="EC449" s="33"/>
      <c r="ED449" s="33"/>
      <c r="EE449" s="33"/>
      <c r="EF449" s="33"/>
      <c r="EG449" s="33"/>
      <c r="EH449" s="33"/>
      <c r="EI449" s="33"/>
      <c r="EJ449" s="33"/>
      <c r="EK449" s="33"/>
      <c r="EL449" s="33"/>
      <c r="EM449" s="33"/>
      <c r="EN449" s="33"/>
      <c r="EO449" s="33"/>
      <c r="EP449" s="33"/>
      <c r="EQ449" s="33"/>
      <c r="ER449" s="33"/>
      <c r="ES449" s="33"/>
      <c r="ET449" s="33"/>
      <c r="EU449" s="33"/>
      <c r="EV449" s="33"/>
      <c r="EW449" s="33"/>
      <c r="EX449" s="33"/>
      <c r="EY449" s="33"/>
      <c r="EZ449" s="33"/>
      <c r="FA449" s="33"/>
      <c r="FB449" s="33"/>
      <c r="FC449" s="33"/>
      <c r="FD449" s="33"/>
      <c r="FE449" s="33"/>
      <c r="FF449" s="33"/>
      <c r="FG449" s="33"/>
      <c r="FH449" s="33"/>
      <c r="FI449" s="33"/>
      <c r="FJ449" s="33"/>
      <c r="FK449" s="33"/>
      <c r="FL449" s="33"/>
      <c r="FM449" s="33"/>
      <c r="FN449" s="33"/>
      <c r="FO449" s="33"/>
      <c r="FP449" s="33"/>
      <c r="FQ449" s="33"/>
      <c r="FR449" s="33"/>
      <c r="FS449" s="33"/>
      <c r="FT449" s="33"/>
      <c r="FU449" s="33"/>
      <c r="FV449" s="33"/>
      <c r="FW449" s="33"/>
      <c r="FX449" s="33"/>
      <c r="FY449" s="33"/>
      <c r="FZ449" s="33"/>
      <c r="GA449" s="33"/>
      <c r="GB449" s="33"/>
      <c r="GC449" s="33"/>
      <c r="GD449" s="33"/>
      <c r="GE449" s="33"/>
      <c r="GF449" s="33"/>
      <c r="GG449" s="33"/>
      <c r="GH449" s="33"/>
      <c r="GI449" s="33"/>
      <c r="GJ449" s="33"/>
      <c r="GK449" s="33"/>
      <c r="GL449" s="33"/>
      <c r="GM449" s="33"/>
      <c r="GN449" s="33"/>
      <c r="GO449" s="33"/>
      <c r="GP449" s="33"/>
      <c r="GQ449" s="33"/>
      <c r="GR449" s="33"/>
      <c r="GS449" s="33"/>
      <c r="GT449" s="33"/>
      <c r="GU449" s="33"/>
      <c r="GV449" s="33"/>
      <c r="GW449" s="33"/>
      <c r="GX449" s="33"/>
      <c r="GY449" s="33"/>
      <c r="GZ449" s="33"/>
      <c r="HA449" s="33"/>
      <c r="HB449" s="33"/>
      <c r="HC449" s="33"/>
      <c r="HD449" s="33"/>
      <c r="HE449" s="33"/>
      <c r="HF449" s="33"/>
      <c r="HG449" s="33"/>
      <c r="HH449" s="33"/>
      <c r="HI449" s="33"/>
      <c r="HJ449" s="33"/>
      <c r="HK449" s="33"/>
      <c r="HL449" s="33"/>
      <c r="HM449" s="33"/>
      <c r="HN449" s="33"/>
      <c r="HO449" s="33"/>
      <c r="HP449" s="33"/>
      <c r="HQ449" s="33"/>
      <c r="HR449" s="33"/>
      <c r="HS449" s="33"/>
      <c r="HT449" s="33"/>
      <c r="HU449" s="33"/>
      <c r="HV449" s="33"/>
      <c r="HW449" s="33"/>
      <c r="HX449" s="33"/>
      <c r="HY449" s="33"/>
      <c r="HZ449" s="33"/>
      <c r="IA449" s="33"/>
      <c r="IB449" s="33"/>
      <c r="IC449" s="33"/>
      <c r="ID449" s="33"/>
      <c r="IE449" s="33"/>
      <c r="IF449" s="33"/>
      <c r="IG449" s="33"/>
      <c r="IH449" s="33"/>
      <c r="II449" s="33"/>
      <c r="IJ449" s="33"/>
      <c r="IK449" s="33"/>
      <c r="IL449" s="33"/>
      <c r="IM449" s="33"/>
      <c r="IN449" s="33"/>
      <c r="IO449" s="33"/>
      <c r="IP449" s="33"/>
      <c r="IQ449" s="33"/>
    </row>
    <row r="450" spans="1:251" s="47" customFormat="1" ht="18.75" customHeight="1">
      <c r="A450" s="39"/>
      <c r="B450" s="56"/>
      <c r="C450" s="97" t="s">
        <v>155</v>
      </c>
      <c r="D450" s="98"/>
      <c r="E450" s="98"/>
      <c r="F450" s="98"/>
      <c r="G450" s="98"/>
      <c r="H450" s="98"/>
      <c r="I450" s="98"/>
      <c r="J450" s="98"/>
      <c r="K450" s="98"/>
      <c r="L450" s="98"/>
      <c r="M450" s="98"/>
      <c r="N450" s="98"/>
      <c r="O450" s="98"/>
      <c r="P450" s="98"/>
      <c r="Q450" s="98"/>
      <c r="R450" s="98"/>
      <c r="S450" s="98"/>
      <c r="T450" s="98"/>
      <c r="U450" s="98"/>
      <c r="V450" s="98"/>
      <c r="W450" s="98"/>
      <c r="X450" s="98"/>
      <c r="Y450" s="98"/>
      <c r="Z450" s="99"/>
      <c r="AA450" s="100">
        <v>0</v>
      </c>
      <c r="AB450" s="101"/>
      <c r="AC450" s="101"/>
      <c r="AD450" s="101"/>
      <c r="AE450" s="101"/>
      <c r="AF450" s="101"/>
      <c r="AG450" s="101"/>
      <c r="AH450" s="101"/>
      <c r="AI450" s="102"/>
      <c r="AJ450" s="100">
        <v>106</v>
      </c>
      <c r="AK450" s="101"/>
      <c r="AL450" s="101"/>
      <c r="AM450" s="101"/>
      <c r="AN450" s="101"/>
      <c r="AO450" s="101"/>
      <c r="AP450" s="101"/>
      <c r="AQ450" s="101"/>
      <c r="AR450" s="102"/>
      <c r="AS450" s="103"/>
      <c r="AT450" s="104"/>
      <c r="AU450" s="104"/>
      <c r="AV450" s="104"/>
      <c r="AW450" s="104"/>
      <c r="AX450" s="105"/>
      <c r="AY450" s="33"/>
      <c r="AZ450" s="33"/>
      <c r="BA450" s="33"/>
      <c r="BB450" s="33"/>
      <c r="BC450" s="33"/>
      <c r="BD450" s="33"/>
      <c r="BE450" s="33"/>
      <c r="BF450" s="33"/>
      <c r="BG450" s="33"/>
      <c r="BH450" s="33"/>
      <c r="BI450" s="33"/>
      <c r="BJ450" s="33"/>
      <c r="BK450" s="33"/>
      <c r="BL450" s="33"/>
      <c r="BM450" s="33"/>
      <c r="BN450" s="33"/>
      <c r="BO450" s="33"/>
      <c r="BP450" s="33"/>
      <c r="BQ450" s="33"/>
      <c r="BR450" s="33"/>
      <c r="BS450" s="33"/>
      <c r="BT450" s="33"/>
      <c r="BU450" s="33"/>
      <c r="BV450" s="33"/>
      <c r="BW450" s="33"/>
      <c r="BX450" s="33"/>
      <c r="BY450" s="33"/>
      <c r="BZ450" s="33"/>
      <c r="CA450" s="33"/>
      <c r="CB450" s="33"/>
      <c r="CC450" s="33"/>
      <c r="CD450" s="33"/>
      <c r="CE450" s="33"/>
      <c r="CF450" s="33"/>
      <c r="CG450" s="33"/>
      <c r="CH450" s="33"/>
      <c r="CI450" s="33"/>
      <c r="CJ450" s="33"/>
      <c r="CK450" s="33"/>
      <c r="CL450" s="33"/>
      <c r="CM450" s="33"/>
      <c r="CN450" s="33"/>
      <c r="CO450" s="33"/>
      <c r="CP450" s="33"/>
      <c r="CQ450" s="33"/>
      <c r="CR450" s="33"/>
      <c r="CS450" s="33"/>
      <c r="CT450" s="33"/>
      <c r="CU450" s="33"/>
      <c r="CV450" s="33"/>
      <c r="CW450" s="33"/>
      <c r="CX450" s="33"/>
      <c r="CY450" s="33"/>
      <c r="CZ450" s="33"/>
      <c r="DA450" s="33"/>
      <c r="DB450" s="33"/>
      <c r="DC450" s="33"/>
      <c r="DD450" s="33"/>
      <c r="DE450" s="33"/>
      <c r="DF450" s="33"/>
      <c r="DG450" s="33"/>
      <c r="DH450" s="33"/>
      <c r="DI450" s="33"/>
      <c r="DJ450" s="33"/>
      <c r="DK450" s="33"/>
      <c r="DL450" s="33"/>
      <c r="DM450" s="33"/>
      <c r="DN450" s="33"/>
      <c r="DO450" s="33"/>
      <c r="DP450" s="33"/>
      <c r="DQ450" s="33"/>
      <c r="DR450" s="33"/>
      <c r="DS450" s="33"/>
      <c r="DT450" s="33"/>
      <c r="DU450" s="33"/>
      <c r="DV450" s="33"/>
      <c r="DW450" s="33"/>
      <c r="DX450" s="33"/>
      <c r="DY450" s="33"/>
      <c r="DZ450" s="33"/>
      <c r="EA450" s="33"/>
      <c r="EB450" s="33"/>
      <c r="EC450" s="33"/>
      <c r="ED450" s="33"/>
      <c r="EE450" s="33"/>
      <c r="EF450" s="33"/>
      <c r="EG450" s="33"/>
      <c r="EH450" s="33"/>
      <c r="EI450" s="33"/>
      <c r="EJ450" s="33"/>
      <c r="EK450" s="33"/>
      <c r="EL450" s="33"/>
      <c r="EM450" s="33"/>
      <c r="EN450" s="33"/>
      <c r="EO450" s="33"/>
      <c r="EP450" s="33"/>
      <c r="EQ450" s="33"/>
      <c r="ER450" s="33"/>
      <c r="ES450" s="33"/>
      <c r="ET450" s="33"/>
      <c r="EU450" s="33"/>
      <c r="EV450" s="33"/>
      <c r="EW450" s="33"/>
      <c r="EX450" s="33"/>
      <c r="EY450" s="33"/>
      <c r="EZ450" s="33"/>
      <c r="FA450" s="33"/>
      <c r="FB450" s="33"/>
      <c r="FC450" s="33"/>
      <c r="FD450" s="33"/>
      <c r="FE450" s="33"/>
      <c r="FF450" s="33"/>
      <c r="FG450" s="33"/>
      <c r="FH450" s="33"/>
      <c r="FI450" s="33"/>
      <c r="FJ450" s="33"/>
      <c r="FK450" s="33"/>
      <c r="FL450" s="33"/>
      <c r="FM450" s="33"/>
      <c r="FN450" s="33"/>
      <c r="FO450" s="33"/>
      <c r="FP450" s="33"/>
      <c r="FQ450" s="33"/>
      <c r="FR450" s="33"/>
      <c r="FS450" s="33"/>
      <c r="FT450" s="33"/>
      <c r="FU450" s="33"/>
      <c r="FV450" s="33"/>
      <c r="FW450" s="33"/>
      <c r="FX450" s="33"/>
      <c r="FY450" s="33"/>
      <c r="FZ450" s="33"/>
      <c r="GA450" s="33"/>
      <c r="GB450" s="33"/>
      <c r="GC450" s="33"/>
      <c r="GD450" s="33"/>
      <c r="GE450" s="33"/>
      <c r="GF450" s="33"/>
      <c r="GG450" s="33"/>
      <c r="GH450" s="33"/>
      <c r="GI450" s="33"/>
      <c r="GJ450" s="33"/>
      <c r="GK450" s="33"/>
      <c r="GL450" s="33"/>
      <c r="GM450" s="33"/>
      <c r="GN450" s="33"/>
      <c r="GO450" s="33"/>
      <c r="GP450" s="33"/>
      <c r="GQ450" s="33"/>
      <c r="GR450" s="33"/>
      <c r="GS450" s="33"/>
      <c r="GT450" s="33"/>
      <c r="GU450" s="33"/>
      <c r="GV450" s="33"/>
      <c r="GW450" s="33"/>
      <c r="GX450" s="33"/>
      <c r="GY450" s="33"/>
      <c r="GZ450" s="33"/>
      <c r="HA450" s="33"/>
      <c r="HB450" s="33"/>
      <c r="HC450" s="33"/>
      <c r="HD450" s="33"/>
      <c r="HE450" s="33"/>
      <c r="HF450" s="33"/>
      <c r="HG450" s="33"/>
      <c r="HH450" s="33"/>
      <c r="HI450" s="33"/>
      <c r="HJ450" s="33"/>
      <c r="HK450" s="33"/>
      <c r="HL450" s="33"/>
      <c r="HM450" s="33"/>
      <c r="HN450" s="33"/>
      <c r="HO450" s="33"/>
      <c r="HP450" s="33"/>
      <c r="HQ450" s="33"/>
      <c r="HR450" s="33"/>
      <c r="HS450" s="33"/>
      <c r="HT450" s="33"/>
      <c r="HU450" s="33"/>
      <c r="HV450" s="33"/>
      <c r="HW450" s="33"/>
      <c r="HX450" s="33"/>
      <c r="HY450" s="33"/>
      <c r="HZ450" s="33"/>
      <c r="IA450" s="33"/>
      <c r="IB450" s="33"/>
      <c r="IC450" s="33"/>
      <c r="ID450" s="33"/>
      <c r="IE450" s="33"/>
      <c r="IF450" s="33"/>
      <c r="IG450" s="33"/>
      <c r="IH450" s="33"/>
      <c r="II450" s="33"/>
      <c r="IJ450" s="33"/>
      <c r="IK450" s="33"/>
      <c r="IL450" s="33"/>
      <c r="IM450" s="33"/>
      <c r="IN450" s="33"/>
      <c r="IO450" s="33"/>
      <c r="IP450" s="33"/>
      <c r="IQ450" s="33"/>
    </row>
    <row r="451" spans="1:251" s="47" customFormat="1" ht="18.75" customHeight="1" thickBot="1">
      <c r="A451" s="48"/>
      <c r="B451" s="106" t="s">
        <v>92</v>
      </c>
      <c r="C451" s="107"/>
      <c r="D451" s="107"/>
      <c r="E451" s="107"/>
      <c r="F451" s="107"/>
      <c r="G451" s="107"/>
      <c r="H451" s="107"/>
      <c r="I451" s="107"/>
      <c r="J451" s="107"/>
      <c r="K451" s="107"/>
      <c r="L451" s="107"/>
      <c r="M451" s="107"/>
      <c r="N451" s="107"/>
      <c r="O451" s="107"/>
      <c r="P451" s="107"/>
      <c r="Q451" s="107"/>
      <c r="R451" s="107"/>
      <c r="S451" s="107"/>
      <c r="T451" s="107"/>
      <c r="U451" s="107"/>
      <c r="V451" s="107"/>
      <c r="W451" s="107"/>
      <c r="X451" s="107"/>
      <c r="Y451" s="107"/>
      <c r="Z451" s="108"/>
      <c r="AA451" s="109">
        <f>SUM($AA$446:$AA$450)</f>
        <v>0</v>
      </c>
      <c r="AB451" s="110"/>
      <c r="AC451" s="110"/>
      <c r="AD451" s="110"/>
      <c r="AE451" s="110"/>
      <c r="AF451" s="110"/>
      <c r="AG451" s="110"/>
      <c r="AH451" s="110"/>
      <c r="AI451" s="111"/>
      <c r="AJ451" s="109">
        <f>SUM($AJ$446:$AJ$450)</f>
        <v>34607</v>
      </c>
      <c r="AK451" s="110"/>
      <c r="AL451" s="110"/>
      <c r="AM451" s="110"/>
      <c r="AN451" s="110"/>
      <c r="AO451" s="110"/>
      <c r="AP451" s="110"/>
      <c r="AQ451" s="110"/>
      <c r="AR451" s="111"/>
      <c r="AS451" s="112"/>
      <c r="AT451" s="113"/>
      <c r="AU451" s="113"/>
      <c r="AV451" s="113"/>
      <c r="AW451" s="113"/>
      <c r="AX451" s="114"/>
      <c r="AY451" s="33"/>
      <c r="AZ451" s="33"/>
      <c r="BA451" s="33"/>
      <c r="BB451" s="33"/>
      <c r="BC451" s="33"/>
      <c r="BD451" s="33"/>
      <c r="BE451" s="33"/>
      <c r="BF451" s="33"/>
      <c r="BG451" s="33"/>
      <c r="BH451" s="33"/>
      <c r="BI451" s="33"/>
      <c r="BJ451" s="33"/>
      <c r="BK451" s="33"/>
      <c r="BL451" s="33"/>
      <c r="BM451" s="33"/>
      <c r="BN451" s="33"/>
      <c r="BO451" s="33"/>
      <c r="BP451" s="33"/>
      <c r="BQ451" s="33"/>
      <c r="BR451" s="33"/>
      <c r="BS451" s="33"/>
      <c r="BT451" s="33"/>
      <c r="BU451" s="33"/>
      <c r="BV451" s="33"/>
      <c r="BW451" s="33"/>
      <c r="BX451" s="33"/>
      <c r="BY451" s="33"/>
      <c r="BZ451" s="33"/>
      <c r="CA451" s="33"/>
      <c r="CB451" s="33"/>
      <c r="CC451" s="33"/>
      <c r="CD451" s="33"/>
      <c r="CE451" s="33"/>
      <c r="CF451" s="33"/>
      <c r="CG451" s="33"/>
      <c r="CH451" s="33"/>
      <c r="CI451" s="33"/>
      <c r="CJ451" s="33"/>
      <c r="CK451" s="33"/>
      <c r="CL451" s="33"/>
      <c r="CM451" s="33"/>
      <c r="CN451" s="33"/>
      <c r="CO451" s="33"/>
      <c r="CP451" s="33"/>
      <c r="CQ451" s="33"/>
      <c r="CR451" s="33"/>
      <c r="CS451" s="33"/>
      <c r="CT451" s="33"/>
      <c r="CU451" s="33"/>
      <c r="CV451" s="33"/>
      <c r="CW451" s="33"/>
      <c r="CX451" s="33"/>
      <c r="CY451" s="33"/>
      <c r="CZ451" s="33"/>
      <c r="DA451" s="33"/>
      <c r="DB451" s="33"/>
      <c r="DC451" s="33"/>
      <c r="DD451" s="33"/>
      <c r="DE451" s="33"/>
      <c r="DF451" s="33"/>
      <c r="DG451" s="33"/>
      <c r="DH451" s="33"/>
      <c r="DI451" s="33"/>
      <c r="DJ451" s="33"/>
      <c r="DK451" s="33"/>
      <c r="DL451" s="33"/>
      <c r="DM451" s="33"/>
      <c r="DN451" s="33"/>
      <c r="DO451" s="33"/>
      <c r="DP451" s="33"/>
      <c r="DQ451" s="33"/>
      <c r="DR451" s="33"/>
      <c r="DS451" s="33"/>
      <c r="DT451" s="33"/>
      <c r="DU451" s="33"/>
      <c r="DV451" s="33"/>
      <c r="DW451" s="33"/>
      <c r="DX451" s="33"/>
      <c r="DY451" s="33"/>
      <c r="DZ451" s="33"/>
      <c r="EA451" s="33"/>
      <c r="EB451" s="33"/>
      <c r="EC451" s="33"/>
      <c r="ED451" s="33"/>
      <c r="EE451" s="33"/>
      <c r="EF451" s="33"/>
      <c r="EG451" s="33"/>
      <c r="EH451" s="33"/>
      <c r="EI451" s="33"/>
      <c r="EJ451" s="33"/>
      <c r="EK451" s="33"/>
      <c r="EL451" s="33"/>
      <c r="EM451" s="33"/>
      <c r="EN451" s="33"/>
      <c r="EO451" s="33"/>
      <c r="EP451" s="33"/>
      <c r="EQ451" s="33"/>
      <c r="ER451" s="33"/>
      <c r="ES451" s="33"/>
      <c r="ET451" s="33"/>
      <c r="EU451" s="33"/>
      <c r="EV451" s="33"/>
      <c r="EW451" s="33"/>
      <c r="EX451" s="33"/>
      <c r="EY451" s="33"/>
      <c r="EZ451" s="33"/>
      <c r="FA451" s="33"/>
      <c r="FB451" s="33"/>
      <c r="FC451" s="33"/>
      <c r="FD451" s="33"/>
      <c r="FE451" s="33"/>
      <c r="FF451" s="33"/>
      <c r="FG451" s="33"/>
      <c r="FH451" s="33"/>
      <c r="FI451" s="33"/>
      <c r="FJ451" s="33"/>
      <c r="FK451" s="33"/>
      <c r="FL451" s="33"/>
      <c r="FM451" s="33"/>
      <c r="FN451" s="33"/>
      <c r="FO451" s="33"/>
      <c r="FP451" s="33"/>
      <c r="FQ451" s="33"/>
      <c r="FR451" s="33"/>
      <c r="FS451" s="33"/>
      <c r="FT451" s="33"/>
      <c r="FU451" s="33"/>
      <c r="FV451" s="33"/>
      <c r="FW451" s="33"/>
      <c r="FX451" s="33"/>
      <c r="FY451" s="33"/>
      <c r="FZ451" s="33"/>
      <c r="GA451" s="33"/>
      <c r="GB451" s="33"/>
      <c r="GC451" s="33"/>
      <c r="GD451" s="33"/>
      <c r="GE451" s="33"/>
      <c r="GF451" s="33"/>
      <c r="GG451" s="33"/>
      <c r="GH451" s="33"/>
      <c r="GI451" s="33"/>
      <c r="GJ451" s="33"/>
      <c r="GK451" s="33"/>
      <c r="GL451" s="33"/>
      <c r="GM451" s="33"/>
      <c r="GN451" s="33"/>
      <c r="GO451" s="33"/>
      <c r="GP451" s="33"/>
      <c r="GQ451" s="33"/>
      <c r="GR451" s="33"/>
      <c r="GS451" s="33"/>
      <c r="GT451" s="33"/>
      <c r="GU451" s="33"/>
      <c r="GV451" s="33"/>
      <c r="GW451" s="33"/>
      <c r="GX451" s="33"/>
      <c r="GY451" s="33"/>
      <c r="GZ451" s="33"/>
      <c r="HA451" s="33"/>
      <c r="HB451" s="33"/>
      <c r="HC451" s="33"/>
      <c r="HD451" s="33"/>
      <c r="HE451" s="33"/>
      <c r="HF451" s="33"/>
      <c r="HG451" s="33"/>
      <c r="HH451" s="33"/>
      <c r="HI451" s="33"/>
      <c r="HJ451" s="33"/>
      <c r="HK451" s="33"/>
      <c r="HL451" s="33"/>
      <c r="HM451" s="33"/>
      <c r="HN451" s="33"/>
      <c r="HO451" s="33"/>
      <c r="HP451" s="33"/>
      <c r="HQ451" s="33"/>
      <c r="HR451" s="33"/>
      <c r="HS451" s="33"/>
      <c r="HT451" s="33"/>
      <c r="HU451" s="33"/>
      <c r="HV451" s="33"/>
      <c r="HW451" s="33"/>
      <c r="HX451" s="33"/>
      <c r="HY451" s="33"/>
      <c r="HZ451" s="33"/>
      <c r="IA451" s="33"/>
      <c r="IB451" s="33"/>
      <c r="IC451" s="33"/>
      <c r="ID451" s="33"/>
      <c r="IE451" s="33"/>
      <c r="IF451" s="33"/>
      <c r="IG451" s="33"/>
      <c r="IH451" s="33"/>
      <c r="II451" s="33"/>
      <c r="IJ451" s="33"/>
      <c r="IK451" s="33"/>
      <c r="IL451" s="33"/>
      <c r="IM451" s="33"/>
      <c r="IN451" s="33"/>
      <c r="IO451" s="33"/>
      <c r="IP451" s="33"/>
      <c r="IQ451" s="33"/>
    </row>
    <row r="453" spans="1:251" ht="18.75">
      <c r="A453" s="32" t="s">
        <v>79</v>
      </c>
      <c r="AW453" s="34"/>
      <c r="AX453" s="35"/>
      <c r="AY453" s="34"/>
    </row>
    <row r="455" spans="1:251" ht="18.75">
      <c r="B455" s="115" t="s">
        <v>0</v>
      </c>
      <c r="C455" s="135"/>
      <c r="D455" s="135"/>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c r="AA455" s="135"/>
      <c r="AB455" s="135"/>
      <c r="AC455" s="135"/>
      <c r="AD455" s="135"/>
      <c r="AE455" s="135"/>
      <c r="AF455" s="135"/>
      <c r="AG455" s="135"/>
      <c r="AH455" s="135"/>
      <c r="AI455" s="135"/>
      <c r="AJ455" s="135"/>
      <c r="AK455" s="135"/>
      <c r="AL455" s="135"/>
      <c r="AM455" s="135"/>
      <c r="AN455" s="135"/>
      <c r="AO455" s="135"/>
      <c r="AP455" s="135"/>
      <c r="AQ455" s="135"/>
      <c r="AR455" s="135"/>
      <c r="AS455" s="135"/>
      <c r="AT455" s="135"/>
      <c r="AU455" s="135"/>
      <c r="AV455" s="135"/>
      <c r="AW455" s="135"/>
      <c r="AX455" s="135"/>
    </row>
    <row r="456" spans="1:251">
      <c r="Z456" s="36"/>
      <c r="AD456" s="36"/>
      <c r="AE456" s="36"/>
      <c r="AF456" s="36"/>
      <c r="AG456" s="36"/>
      <c r="AH456" s="36"/>
      <c r="AI456" s="36"/>
      <c r="AO456" s="36"/>
    </row>
    <row r="457" spans="1:251" ht="13.5" thickBot="1">
      <c r="Z457" s="36"/>
      <c r="AD457" s="36"/>
      <c r="AE457" s="36"/>
      <c r="AF457" s="36"/>
      <c r="AG457" s="36"/>
      <c r="AH457" s="36"/>
      <c r="AI457" s="36"/>
      <c r="AO457" s="36"/>
      <c r="DI457" s="37"/>
    </row>
    <row r="458" spans="1:251" ht="24.75" customHeight="1" thickBot="1">
      <c r="B458" s="117" t="s">
        <v>80</v>
      </c>
      <c r="C458" s="118"/>
      <c r="D458" s="118"/>
      <c r="E458" s="118"/>
      <c r="F458" s="118"/>
      <c r="G458" s="118"/>
      <c r="H458" s="119" t="s">
        <v>156</v>
      </c>
      <c r="I458" s="120"/>
      <c r="J458" s="120"/>
      <c r="K458" s="120"/>
      <c r="L458" s="120"/>
      <c r="M458" s="120"/>
      <c r="N458" s="120"/>
      <c r="O458" s="120"/>
      <c r="P458" s="120"/>
      <c r="Q458" s="120"/>
      <c r="R458" s="120"/>
      <c r="S458" s="120"/>
      <c r="T458" s="120"/>
      <c r="U458" s="120"/>
      <c r="V458" s="120"/>
      <c r="W458" s="120"/>
      <c r="X458" s="120"/>
      <c r="Y458" s="120"/>
      <c r="Z458" s="120"/>
      <c r="AA458" s="120"/>
      <c r="AB458" s="120"/>
      <c r="AC458" s="120"/>
      <c r="AD458" s="120"/>
      <c r="AE458" s="120"/>
      <c r="AF458" s="120"/>
      <c r="AG458" s="120"/>
      <c r="AH458" s="120"/>
      <c r="AI458" s="120"/>
      <c r="AJ458" s="120"/>
      <c r="AK458" s="120"/>
      <c r="AL458" s="120"/>
      <c r="AM458" s="120"/>
      <c r="AN458" s="120"/>
      <c r="AO458" s="120"/>
      <c r="AP458" s="120"/>
      <c r="AQ458" s="120"/>
      <c r="AR458" s="120"/>
      <c r="AS458" s="120"/>
      <c r="AT458" s="120"/>
      <c r="AU458" s="120"/>
      <c r="AV458" s="120"/>
      <c r="AW458" s="120"/>
      <c r="AX458" s="121"/>
      <c r="DI458" s="37"/>
    </row>
    <row r="459" spans="1:251" ht="14.25">
      <c r="B459" s="38"/>
      <c r="C459" s="38"/>
      <c r="D459" s="38"/>
      <c r="E459" s="38"/>
      <c r="F459" s="38"/>
      <c r="G459" s="38"/>
      <c r="H459" s="39"/>
      <c r="I459" s="39"/>
      <c r="J459" s="39"/>
      <c r="K459" s="39"/>
      <c r="L459" s="40"/>
      <c r="M459" s="40"/>
      <c r="N459" s="40"/>
      <c r="O459" s="40"/>
      <c r="P459" s="39"/>
      <c r="Q459" s="39"/>
      <c r="R459" s="39"/>
      <c r="S459" s="39"/>
      <c r="T459" s="39"/>
      <c r="U459" s="39"/>
      <c r="V459" s="41"/>
      <c r="W459" s="41"/>
      <c r="X459" s="41"/>
      <c r="Y459" s="41"/>
      <c r="Z459" s="41"/>
      <c r="AA459" s="41"/>
      <c r="AB459" s="41"/>
      <c r="AC459" s="41"/>
      <c r="AD459" s="41"/>
      <c r="AE459" s="41"/>
      <c r="AF459" s="41"/>
      <c r="AG459" s="41"/>
      <c r="AH459" s="41"/>
      <c r="AI459" s="41"/>
      <c r="AJ459" s="41"/>
      <c r="AK459" s="41"/>
      <c r="AL459" s="41"/>
      <c r="AM459" s="41"/>
      <c r="AN459" s="41"/>
      <c r="AO459" s="41"/>
      <c r="AP459" s="41"/>
      <c r="AQ459" s="41"/>
      <c r="AR459" s="41"/>
      <c r="AS459" s="41"/>
      <c r="AT459" s="41"/>
      <c r="AU459" s="41"/>
      <c r="AV459" s="41"/>
      <c r="AW459" s="41"/>
      <c r="AX459" s="41"/>
      <c r="DI459" s="37"/>
    </row>
    <row r="460" spans="1:251" ht="15" thickBot="1">
      <c r="A460" s="42"/>
      <c r="B460" s="41" t="s">
        <v>82</v>
      </c>
      <c r="C460" s="39"/>
      <c r="D460" s="39"/>
      <c r="E460" s="39"/>
      <c r="F460" s="39"/>
      <c r="G460" s="39"/>
      <c r="H460" s="39"/>
      <c r="I460" s="39"/>
      <c r="J460" s="39"/>
      <c r="K460" s="39"/>
      <c r="L460" s="40"/>
      <c r="M460" s="40"/>
      <c r="N460" s="40"/>
      <c r="O460" s="40"/>
      <c r="P460" s="39"/>
      <c r="Q460" s="39"/>
      <c r="R460" s="39"/>
      <c r="S460" s="39"/>
      <c r="T460" s="39"/>
      <c r="U460" s="39"/>
      <c r="V460" s="41"/>
      <c r="W460" s="41"/>
      <c r="X460" s="41"/>
      <c r="Y460" s="41"/>
      <c r="Z460" s="41"/>
      <c r="AA460" s="41"/>
      <c r="AB460" s="41"/>
      <c r="AC460" s="41"/>
      <c r="AD460" s="41"/>
      <c r="AE460" s="41"/>
      <c r="AF460" s="41"/>
      <c r="AG460" s="41"/>
      <c r="AH460" s="41"/>
      <c r="AI460" s="41"/>
      <c r="AJ460" s="41"/>
      <c r="AK460" s="41"/>
      <c r="AL460" s="41"/>
      <c r="AM460" s="41"/>
      <c r="AN460" s="41"/>
      <c r="AO460" s="41"/>
      <c r="AP460" s="41"/>
      <c r="AQ460" s="41"/>
      <c r="AR460" s="41"/>
      <c r="AS460" s="41"/>
      <c r="AT460" s="41"/>
      <c r="AU460" s="41"/>
      <c r="AV460" s="41"/>
      <c r="AW460" s="41"/>
      <c r="AX460" s="41"/>
      <c r="DI460" s="37"/>
    </row>
    <row r="461" spans="1:251" ht="14.25">
      <c r="A461" s="39"/>
      <c r="B461" s="43"/>
      <c r="C461" s="38"/>
      <c r="D461" s="38"/>
      <c r="E461" s="38"/>
      <c r="F461" s="38"/>
      <c r="G461" s="38"/>
      <c r="H461" s="38"/>
      <c r="I461" s="38"/>
      <c r="J461" s="38"/>
      <c r="K461" s="38"/>
      <c r="L461" s="44"/>
      <c r="M461" s="44"/>
      <c r="N461" s="44"/>
      <c r="O461" s="44"/>
      <c r="P461" s="38"/>
      <c r="Q461" s="38"/>
      <c r="R461" s="38"/>
      <c r="S461" s="38"/>
      <c r="T461" s="38"/>
      <c r="U461" s="38"/>
      <c r="V461" s="45"/>
      <c r="W461" s="45"/>
      <c r="X461" s="45"/>
      <c r="Y461" s="45"/>
      <c r="Z461" s="45"/>
      <c r="AA461" s="45"/>
      <c r="AB461" s="45"/>
      <c r="AC461" s="45"/>
      <c r="AD461" s="45"/>
      <c r="AE461" s="45"/>
      <c r="AF461" s="45"/>
      <c r="AG461" s="45"/>
      <c r="AH461" s="45"/>
      <c r="AI461" s="45"/>
      <c r="AJ461" s="45"/>
      <c r="AK461" s="45"/>
      <c r="AL461" s="45"/>
      <c r="AM461" s="45"/>
      <c r="AN461" s="45"/>
      <c r="AO461" s="45"/>
      <c r="AP461" s="45"/>
      <c r="AQ461" s="45"/>
      <c r="AR461" s="45"/>
      <c r="AS461" s="45"/>
      <c r="AT461" s="45"/>
      <c r="AU461" s="45"/>
      <c r="AV461" s="45"/>
      <c r="AW461" s="45"/>
      <c r="AX461" s="46"/>
    </row>
    <row r="462" spans="1:251" ht="12" customHeight="1">
      <c r="A462" s="39"/>
      <c r="B462" s="122" t="s">
        <v>157</v>
      </c>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c r="AA462" s="123"/>
      <c r="AB462" s="123"/>
      <c r="AC462" s="123"/>
      <c r="AD462" s="123"/>
      <c r="AE462" s="123"/>
      <c r="AF462" s="123"/>
      <c r="AG462" s="123"/>
      <c r="AH462" s="123"/>
      <c r="AI462" s="123"/>
      <c r="AJ462" s="123"/>
      <c r="AK462" s="123"/>
      <c r="AL462" s="123"/>
      <c r="AM462" s="123"/>
      <c r="AN462" s="123"/>
      <c r="AO462" s="123"/>
      <c r="AP462" s="123"/>
      <c r="AQ462" s="123"/>
      <c r="AR462" s="123"/>
      <c r="AS462" s="123"/>
      <c r="AT462" s="123"/>
      <c r="AU462" s="123"/>
      <c r="AV462" s="123"/>
      <c r="AW462" s="123"/>
      <c r="AX462" s="124"/>
    </row>
    <row r="463" spans="1:251" ht="12" customHeight="1">
      <c r="A463" s="39"/>
      <c r="B463" s="122"/>
      <c r="C463" s="123"/>
      <c r="D463" s="123"/>
      <c r="E463" s="123"/>
      <c r="F463" s="123"/>
      <c r="G463" s="123"/>
      <c r="H463" s="123"/>
      <c r="I463" s="123"/>
      <c r="J463" s="123"/>
      <c r="K463" s="123"/>
      <c r="L463" s="123"/>
      <c r="M463" s="123"/>
      <c r="N463" s="123"/>
      <c r="O463" s="123"/>
      <c r="P463" s="123"/>
      <c r="Q463" s="123"/>
      <c r="R463" s="123"/>
      <c r="S463" s="123"/>
      <c r="T463" s="123"/>
      <c r="U463" s="123"/>
      <c r="V463" s="123"/>
      <c r="W463" s="123"/>
      <c r="X463" s="123"/>
      <c r="Y463" s="123"/>
      <c r="Z463" s="123"/>
      <c r="AA463" s="123"/>
      <c r="AB463" s="123"/>
      <c r="AC463" s="123"/>
      <c r="AD463" s="123"/>
      <c r="AE463" s="123"/>
      <c r="AF463" s="123"/>
      <c r="AG463" s="123"/>
      <c r="AH463" s="123"/>
      <c r="AI463" s="123"/>
      <c r="AJ463" s="123"/>
      <c r="AK463" s="123"/>
      <c r="AL463" s="123"/>
      <c r="AM463" s="123"/>
      <c r="AN463" s="123"/>
      <c r="AO463" s="123"/>
      <c r="AP463" s="123"/>
      <c r="AQ463" s="123"/>
      <c r="AR463" s="123"/>
      <c r="AS463" s="123"/>
      <c r="AT463" s="123"/>
      <c r="AU463" s="123"/>
      <c r="AV463" s="123"/>
      <c r="AW463" s="123"/>
      <c r="AX463" s="124"/>
      <c r="BC463" s="47"/>
    </row>
    <row r="464" spans="1:251" ht="12" customHeight="1">
      <c r="A464" s="39"/>
      <c r="B464" s="122"/>
      <c r="C464" s="123"/>
      <c r="D464" s="123"/>
      <c r="E464" s="123"/>
      <c r="F464" s="123"/>
      <c r="G464" s="123"/>
      <c r="H464" s="123"/>
      <c r="I464" s="123"/>
      <c r="J464" s="123"/>
      <c r="K464" s="123"/>
      <c r="L464" s="123"/>
      <c r="M464" s="123"/>
      <c r="N464" s="123"/>
      <c r="O464" s="123"/>
      <c r="P464" s="123"/>
      <c r="Q464" s="123"/>
      <c r="R464" s="123"/>
      <c r="S464" s="123"/>
      <c r="T464" s="123"/>
      <c r="U464" s="123"/>
      <c r="V464" s="123"/>
      <c r="W464" s="123"/>
      <c r="X464" s="123"/>
      <c r="Y464" s="123"/>
      <c r="Z464" s="123"/>
      <c r="AA464" s="123"/>
      <c r="AB464" s="123"/>
      <c r="AC464" s="123"/>
      <c r="AD464" s="123"/>
      <c r="AE464" s="123"/>
      <c r="AF464" s="123"/>
      <c r="AG464" s="123"/>
      <c r="AH464" s="123"/>
      <c r="AI464" s="123"/>
      <c r="AJ464" s="123"/>
      <c r="AK464" s="123"/>
      <c r="AL464" s="123"/>
      <c r="AM464" s="123"/>
      <c r="AN464" s="123"/>
      <c r="AO464" s="123"/>
      <c r="AP464" s="123"/>
      <c r="AQ464" s="123"/>
      <c r="AR464" s="123"/>
      <c r="AS464" s="123"/>
      <c r="AT464" s="123"/>
      <c r="AU464" s="123"/>
      <c r="AV464" s="123"/>
      <c r="AW464" s="123"/>
      <c r="AX464" s="124"/>
    </row>
    <row r="465" spans="1:113" ht="12" customHeight="1">
      <c r="A465" s="39"/>
      <c r="B465" s="122"/>
      <c r="C465" s="123"/>
      <c r="D465" s="123"/>
      <c r="E465" s="123"/>
      <c r="F465" s="123"/>
      <c r="G465" s="123"/>
      <c r="H465" s="123"/>
      <c r="I465" s="123"/>
      <c r="J465" s="123"/>
      <c r="K465" s="123"/>
      <c r="L465" s="123"/>
      <c r="M465" s="123"/>
      <c r="N465" s="123"/>
      <c r="O465" s="123"/>
      <c r="P465" s="123"/>
      <c r="Q465" s="123"/>
      <c r="R465" s="123"/>
      <c r="S465" s="123"/>
      <c r="T465" s="123"/>
      <c r="U465" s="123"/>
      <c r="V465" s="123"/>
      <c r="W465" s="123"/>
      <c r="X465" s="123"/>
      <c r="Y465" s="123"/>
      <c r="Z465" s="123"/>
      <c r="AA465" s="123"/>
      <c r="AB465" s="123"/>
      <c r="AC465" s="123"/>
      <c r="AD465" s="123"/>
      <c r="AE465" s="123"/>
      <c r="AF465" s="123"/>
      <c r="AG465" s="123"/>
      <c r="AH465" s="123"/>
      <c r="AI465" s="123"/>
      <c r="AJ465" s="123"/>
      <c r="AK465" s="123"/>
      <c r="AL465" s="123"/>
      <c r="AM465" s="123"/>
      <c r="AN465" s="123"/>
      <c r="AO465" s="123"/>
      <c r="AP465" s="123"/>
      <c r="AQ465" s="123"/>
      <c r="AR465" s="123"/>
      <c r="AS465" s="123"/>
      <c r="AT465" s="123"/>
      <c r="AU465" s="123"/>
      <c r="AV465" s="123"/>
      <c r="AW465" s="123"/>
      <c r="AX465" s="124"/>
    </row>
    <row r="466" spans="1:113" ht="12" customHeight="1">
      <c r="A466" s="39"/>
      <c r="B466" s="122"/>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c r="Z466" s="123"/>
      <c r="AA466" s="123"/>
      <c r="AB466" s="123"/>
      <c r="AC466" s="123"/>
      <c r="AD466" s="123"/>
      <c r="AE466" s="123"/>
      <c r="AF466" s="123"/>
      <c r="AG466" s="123"/>
      <c r="AH466" s="123"/>
      <c r="AI466" s="123"/>
      <c r="AJ466" s="123"/>
      <c r="AK466" s="123"/>
      <c r="AL466" s="123"/>
      <c r="AM466" s="123"/>
      <c r="AN466" s="123"/>
      <c r="AO466" s="123"/>
      <c r="AP466" s="123"/>
      <c r="AQ466" s="123"/>
      <c r="AR466" s="123"/>
      <c r="AS466" s="123"/>
      <c r="AT466" s="123"/>
      <c r="AU466" s="123"/>
      <c r="AV466" s="123"/>
      <c r="AW466" s="123"/>
      <c r="AX466" s="124"/>
    </row>
    <row r="467" spans="1:113" ht="15" thickBot="1">
      <c r="A467" s="48"/>
      <c r="B467" s="49"/>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c r="AA467" s="50"/>
      <c r="AB467" s="50"/>
      <c r="AC467" s="50"/>
      <c r="AD467" s="50"/>
      <c r="AE467" s="50"/>
      <c r="AF467" s="50"/>
      <c r="AG467" s="50"/>
      <c r="AH467" s="50"/>
      <c r="AI467" s="50"/>
      <c r="AJ467" s="50"/>
      <c r="AK467" s="50"/>
      <c r="AL467" s="50"/>
      <c r="AM467" s="50"/>
      <c r="AN467" s="50"/>
      <c r="AO467" s="50"/>
      <c r="AP467" s="50"/>
      <c r="AQ467" s="50"/>
      <c r="AR467" s="50"/>
      <c r="AS467" s="50"/>
      <c r="AT467" s="50"/>
      <c r="AU467" s="50"/>
      <c r="AV467" s="50"/>
      <c r="AW467" s="50"/>
      <c r="AX467" s="51"/>
    </row>
    <row r="468" spans="1:113">
      <c r="B468" s="52"/>
    </row>
    <row r="469" spans="1:113" ht="15" thickBot="1">
      <c r="A469" s="42"/>
      <c r="B469" s="41" t="s">
        <v>83</v>
      </c>
      <c r="C469" s="39"/>
      <c r="D469" s="39"/>
      <c r="E469" s="39"/>
      <c r="F469" s="39"/>
      <c r="G469" s="39"/>
      <c r="H469" s="39"/>
      <c r="I469" s="39"/>
      <c r="J469" s="39"/>
      <c r="K469" s="39"/>
      <c r="L469" s="40"/>
      <c r="M469" s="40"/>
      <c r="N469" s="40"/>
      <c r="O469" s="40"/>
      <c r="P469" s="39"/>
      <c r="Q469" s="39"/>
      <c r="R469" s="39"/>
      <c r="S469" s="39"/>
      <c r="T469" s="39"/>
      <c r="U469" s="39"/>
      <c r="V469" s="41"/>
      <c r="W469" s="41"/>
      <c r="X469" s="41"/>
      <c r="Y469" s="41"/>
      <c r="Z469" s="41"/>
      <c r="AA469" s="41"/>
      <c r="AB469" s="41"/>
      <c r="AC469" s="41"/>
      <c r="AD469" s="41"/>
      <c r="AE469" s="41"/>
      <c r="AF469" s="41"/>
      <c r="AG469" s="41"/>
      <c r="AH469" s="41"/>
      <c r="AI469" s="41"/>
      <c r="AJ469" s="41"/>
      <c r="AK469" s="41"/>
      <c r="AL469" s="41"/>
      <c r="AM469" s="41"/>
      <c r="AN469" s="41"/>
      <c r="AO469" s="41"/>
      <c r="AP469" s="41"/>
      <c r="AQ469" s="41"/>
      <c r="AR469" s="41"/>
      <c r="AS469" s="41"/>
      <c r="AT469" s="41"/>
      <c r="AU469" s="41"/>
      <c r="AV469" s="41"/>
      <c r="AW469" s="41"/>
      <c r="AX469" s="41"/>
      <c r="DI469" s="37"/>
    </row>
    <row r="470" spans="1:113" ht="14.25">
      <c r="A470" s="39"/>
      <c r="B470" s="43"/>
      <c r="C470" s="38"/>
      <c r="D470" s="38"/>
      <c r="E470" s="38"/>
      <c r="F470" s="38"/>
      <c r="G470" s="38"/>
      <c r="H470" s="38"/>
      <c r="I470" s="38"/>
      <c r="J470" s="38"/>
      <c r="K470" s="38"/>
      <c r="L470" s="44"/>
      <c r="M470" s="44"/>
      <c r="N470" s="44"/>
      <c r="O470" s="44"/>
      <c r="P470" s="38"/>
      <c r="Q470" s="38"/>
      <c r="R470" s="38"/>
      <c r="S470" s="38"/>
      <c r="T470" s="38"/>
      <c r="U470" s="38"/>
      <c r="V470" s="45"/>
      <c r="W470" s="45"/>
      <c r="X470" s="45"/>
      <c r="Y470" s="45"/>
      <c r="Z470" s="45"/>
      <c r="AA470" s="45"/>
      <c r="AB470" s="45"/>
      <c r="AC470" s="45"/>
      <c r="AD470" s="45"/>
      <c r="AE470" s="45"/>
      <c r="AF470" s="45"/>
      <c r="AG470" s="45"/>
      <c r="AH470" s="45"/>
      <c r="AI470" s="45"/>
      <c r="AJ470" s="45"/>
      <c r="AK470" s="45"/>
      <c r="AL470" s="45"/>
      <c r="AM470" s="45"/>
      <c r="AN470" s="45"/>
      <c r="AO470" s="45"/>
      <c r="AP470" s="45"/>
      <c r="AQ470" s="45"/>
      <c r="AR470" s="45"/>
      <c r="AS470" s="45"/>
      <c r="AT470" s="45"/>
      <c r="AU470" s="45"/>
      <c r="AV470" s="45"/>
      <c r="AW470" s="45"/>
      <c r="AX470" s="46"/>
    </row>
    <row r="471" spans="1:113" ht="12" customHeight="1">
      <c r="A471" s="39"/>
      <c r="B471" s="122" t="s">
        <v>158</v>
      </c>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c r="Z471" s="123"/>
      <c r="AA471" s="123"/>
      <c r="AB471" s="123"/>
      <c r="AC471" s="123"/>
      <c r="AD471" s="123"/>
      <c r="AE471" s="123"/>
      <c r="AF471" s="123"/>
      <c r="AG471" s="123"/>
      <c r="AH471" s="123"/>
      <c r="AI471" s="123"/>
      <c r="AJ471" s="123"/>
      <c r="AK471" s="123"/>
      <c r="AL471" s="123"/>
      <c r="AM471" s="123"/>
      <c r="AN471" s="123"/>
      <c r="AO471" s="123"/>
      <c r="AP471" s="123"/>
      <c r="AQ471" s="123"/>
      <c r="AR471" s="123"/>
      <c r="AS471" s="123"/>
      <c r="AT471" s="123"/>
      <c r="AU471" s="123"/>
      <c r="AV471" s="123"/>
      <c r="AW471" s="123"/>
      <c r="AX471" s="124"/>
    </row>
    <row r="472" spans="1:113" ht="12" customHeight="1">
      <c r="A472" s="39"/>
      <c r="B472" s="122"/>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c r="Z472" s="123"/>
      <c r="AA472" s="123"/>
      <c r="AB472" s="123"/>
      <c r="AC472" s="123"/>
      <c r="AD472" s="123"/>
      <c r="AE472" s="123"/>
      <c r="AF472" s="123"/>
      <c r="AG472" s="123"/>
      <c r="AH472" s="123"/>
      <c r="AI472" s="123"/>
      <c r="AJ472" s="123"/>
      <c r="AK472" s="123"/>
      <c r="AL472" s="123"/>
      <c r="AM472" s="123"/>
      <c r="AN472" s="123"/>
      <c r="AO472" s="123"/>
      <c r="AP472" s="123"/>
      <c r="AQ472" s="123"/>
      <c r="AR472" s="123"/>
      <c r="AS472" s="123"/>
      <c r="AT472" s="123"/>
      <c r="AU472" s="123"/>
      <c r="AV472" s="123"/>
      <c r="AW472" s="123"/>
      <c r="AX472" s="124"/>
    </row>
    <row r="473" spans="1:113" ht="12" customHeight="1">
      <c r="A473" s="39"/>
      <c r="B473" s="122"/>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c r="AA473" s="123"/>
      <c r="AB473" s="123"/>
      <c r="AC473" s="123"/>
      <c r="AD473" s="123"/>
      <c r="AE473" s="123"/>
      <c r="AF473" s="123"/>
      <c r="AG473" s="123"/>
      <c r="AH473" s="123"/>
      <c r="AI473" s="123"/>
      <c r="AJ473" s="123"/>
      <c r="AK473" s="123"/>
      <c r="AL473" s="123"/>
      <c r="AM473" s="123"/>
      <c r="AN473" s="123"/>
      <c r="AO473" s="123"/>
      <c r="AP473" s="123"/>
      <c r="AQ473" s="123"/>
      <c r="AR473" s="123"/>
      <c r="AS473" s="123"/>
      <c r="AT473" s="123"/>
      <c r="AU473" s="123"/>
      <c r="AV473" s="123"/>
      <c r="AW473" s="123"/>
      <c r="AX473" s="124"/>
    </row>
    <row r="474" spans="1:113" ht="12" customHeight="1">
      <c r="A474" s="39"/>
      <c r="B474" s="122"/>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c r="AA474" s="123"/>
      <c r="AB474" s="123"/>
      <c r="AC474" s="123"/>
      <c r="AD474" s="123"/>
      <c r="AE474" s="123"/>
      <c r="AF474" s="123"/>
      <c r="AG474" s="123"/>
      <c r="AH474" s="123"/>
      <c r="AI474" s="123"/>
      <c r="AJ474" s="123"/>
      <c r="AK474" s="123"/>
      <c r="AL474" s="123"/>
      <c r="AM474" s="123"/>
      <c r="AN474" s="123"/>
      <c r="AO474" s="123"/>
      <c r="AP474" s="123"/>
      <c r="AQ474" s="123"/>
      <c r="AR474" s="123"/>
      <c r="AS474" s="123"/>
      <c r="AT474" s="123"/>
      <c r="AU474" s="123"/>
      <c r="AV474" s="123"/>
      <c r="AW474" s="123"/>
      <c r="AX474" s="124"/>
      <c r="BC474" s="47"/>
    </row>
    <row r="475" spans="1:113" ht="12" customHeight="1">
      <c r="A475" s="39"/>
      <c r="B475" s="122"/>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c r="AA475" s="123"/>
      <c r="AB475" s="123"/>
      <c r="AC475" s="123"/>
      <c r="AD475" s="123"/>
      <c r="AE475" s="123"/>
      <c r="AF475" s="123"/>
      <c r="AG475" s="123"/>
      <c r="AH475" s="123"/>
      <c r="AI475" s="123"/>
      <c r="AJ475" s="123"/>
      <c r="AK475" s="123"/>
      <c r="AL475" s="123"/>
      <c r="AM475" s="123"/>
      <c r="AN475" s="123"/>
      <c r="AO475" s="123"/>
      <c r="AP475" s="123"/>
      <c r="AQ475" s="123"/>
      <c r="AR475" s="123"/>
      <c r="AS475" s="123"/>
      <c r="AT475" s="123"/>
      <c r="AU475" s="123"/>
      <c r="AV475" s="123"/>
      <c r="AW475" s="123"/>
      <c r="AX475" s="124"/>
    </row>
    <row r="476" spans="1:113" ht="12" customHeight="1">
      <c r="A476" s="39"/>
      <c r="B476" s="122"/>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c r="AA476" s="123"/>
      <c r="AB476" s="123"/>
      <c r="AC476" s="123"/>
      <c r="AD476" s="123"/>
      <c r="AE476" s="123"/>
      <c r="AF476" s="123"/>
      <c r="AG476" s="123"/>
      <c r="AH476" s="123"/>
      <c r="AI476" s="123"/>
      <c r="AJ476" s="123"/>
      <c r="AK476" s="123"/>
      <c r="AL476" s="123"/>
      <c r="AM476" s="123"/>
      <c r="AN476" s="123"/>
      <c r="AO476" s="123"/>
      <c r="AP476" s="123"/>
      <c r="AQ476" s="123"/>
      <c r="AR476" s="123"/>
      <c r="AS476" s="123"/>
      <c r="AT476" s="123"/>
      <c r="AU476" s="123"/>
      <c r="AV476" s="123"/>
      <c r="AW476" s="123"/>
      <c r="AX476" s="124"/>
    </row>
    <row r="477" spans="1:113" ht="12" customHeight="1">
      <c r="A477" s="39"/>
      <c r="B477" s="122"/>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c r="AA477" s="123"/>
      <c r="AB477" s="123"/>
      <c r="AC477" s="123"/>
      <c r="AD477" s="123"/>
      <c r="AE477" s="123"/>
      <c r="AF477" s="123"/>
      <c r="AG477" s="123"/>
      <c r="AH477" s="123"/>
      <c r="AI477" s="123"/>
      <c r="AJ477" s="123"/>
      <c r="AK477" s="123"/>
      <c r="AL477" s="123"/>
      <c r="AM477" s="123"/>
      <c r="AN477" s="123"/>
      <c r="AO477" s="123"/>
      <c r="AP477" s="123"/>
      <c r="AQ477" s="123"/>
      <c r="AR477" s="123"/>
      <c r="AS477" s="123"/>
      <c r="AT477" s="123"/>
      <c r="AU477" s="123"/>
      <c r="AV477" s="123"/>
      <c r="AW477" s="123"/>
      <c r="AX477" s="124"/>
    </row>
    <row r="478" spans="1:113" ht="15" thickBot="1">
      <c r="A478" s="48"/>
      <c r="B478" s="49"/>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c r="AA478" s="50"/>
      <c r="AB478" s="50"/>
      <c r="AC478" s="50"/>
      <c r="AD478" s="50"/>
      <c r="AE478" s="50"/>
      <c r="AF478" s="50"/>
      <c r="AG478" s="50"/>
      <c r="AH478" s="50"/>
      <c r="AI478" s="50"/>
      <c r="AJ478" s="50"/>
      <c r="AK478" s="50"/>
      <c r="AL478" s="50"/>
      <c r="AM478" s="50"/>
      <c r="AN478" s="50"/>
      <c r="AO478" s="50"/>
      <c r="AP478" s="50"/>
      <c r="AQ478" s="50"/>
      <c r="AR478" s="50"/>
      <c r="AS478" s="50"/>
      <c r="AT478" s="50"/>
      <c r="AU478" s="50"/>
      <c r="AV478" s="50"/>
      <c r="AW478" s="50"/>
      <c r="AX478" s="51"/>
    </row>
    <row r="479" spans="1:113">
      <c r="B479" s="52"/>
    </row>
    <row r="480" spans="1:113" ht="14.25">
      <c r="B480" s="41" t="s">
        <v>85</v>
      </c>
      <c r="C480" s="39"/>
      <c r="D480" s="39"/>
      <c r="E480" s="39"/>
      <c r="F480" s="39"/>
      <c r="G480" s="39"/>
      <c r="H480" s="39"/>
      <c r="I480" s="39"/>
      <c r="J480" s="39"/>
      <c r="K480" s="39"/>
      <c r="L480" s="40"/>
      <c r="M480" s="40"/>
      <c r="N480" s="40"/>
      <c r="O480" s="40"/>
      <c r="P480" s="39"/>
      <c r="Q480" s="39"/>
      <c r="R480" s="39"/>
      <c r="S480" s="39"/>
      <c r="T480" s="39"/>
      <c r="U480" s="39"/>
      <c r="V480" s="41"/>
      <c r="W480" s="41"/>
      <c r="X480" s="41"/>
      <c r="Y480" s="41"/>
      <c r="Z480" s="41"/>
      <c r="AA480" s="41"/>
      <c r="AB480" s="41"/>
      <c r="AC480" s="41"/>
      <c r="AD480" s="41"/>
      <c r="AE480" s="41"/>
      <c r="AF480" s="41"/>
      <c r="AG480" s="41"/>
      <c r="AH480" s="41"/>
      <c r="AI480" s="41"/>
      <c r="AJ480" s="41"/>
      <c r="AK480" s="41"/>
      <c r="AL480" s="41"/>
      <c r="AM480" s="41"/>
      <c r="AN480" s="41"/>
      <c r="AO480" s="41"/>
      <c r="AP480" s="41"/>
      <c r="AQ480" s="41"/>
      <c r="AR480" s="41"/>
      <c r="AS480" s="41"/>
      <c r="AT480" s="41"/>
      <c r="AU480" s="41"/>
      <c r="AV480" s="41"/>
      <c r="AW480" s="41"/>
      <c r="AX480" s="41"/>
    </row>
    <row r="481" spans="1:251" ht="15" thickBot="1">
      <c r="B481" s="39"/>
      <c r="C481" s="39"/>
      <c r="D481" s="39"/>
      <c r="E481" s="39"/>
      <c r="F481" s="39"/>
      <c r="G481" s="39"/>
      <c r="H481" s="39"/>
      <c r="I481" s="39"/>
      <c r="J481" s="39"/>
      <c r="K481" s="39"/>
      <c r="L481" s="40"/>
      <c r="M481" s="40"/>
      <c r="N481" s="40"/>
      <c r="O481" s="40"/>
      <c r="P481" s="39"/>
      <c r="Q481" s="39"/>
      <c r="R481" s="39"/>
      <c r="S481" s="39"/>
      <c r="T481" s="39"/>
      <c r="U481" s="39"/>
      <c r="V481" s="41"/>
      <c r="W481" s="41"/>
      <c r="X481" s="41"/>
      <c r="Y481" s="41"/>
      <c r="Z481" s="41"/>
      <c r="AA481" s="41"/>
      <c r="AB481" s="41"/>
      <c r="AC481" s="41"/>
      <c r="AD481" s="41"/>
      <c r="AE481" s="41"/>
      <c r="AF481" s="41"/>
      <c r="AG481" s="41"/>
      <c r="AH481" s="41"/>
      <c r="AI481" s="41"/>
      <c r="AJ481" s="41"/>
      <c r="AK481" s="41"/>
      <c r="AL481" s="41"/>
      <c r="AM481" s="41"/>
      <c r="AN481" s="41"/>
      <c r="AO481" s="41"/>
      <c r="AP481" s="41"/>
      <c r="AQ481" s="41"/>
      <c r="AR481" s="41"/>
      <c r="AS481" s="41"/>
      <c r="AT481" s="41"/>
      <c r="AU481" s="41"/>
      <c r="AV481" s="41"/>
      <c r="AW481" s="41"/>
      <c r="AX481" s="53" t="s">
        <v>86</v>
      </c>
    </row>
    <row r="482" spans="1:251" s="47" customFormat="1" ht="13.5" customHeight="1">
      <c r="A482" s="39"/>
      <c r="B482" s="125" t="s">
        <v>87</v>
      </c>
      <c r="C482" s="126"/>
      <c r="D482" s="126"/>
      <c r="E482" s="126"/>
      <c r="F482" s="126"/>
      <c r="G482" s="126"/>
      <c r="H482" s="126"/>
      <c r="I482" s="126"/>
      <c r="J482" s="126"/>
      <c r="K482" s="126"/>
      <c r="L482" s="126"/>
      <c r="M482" s="126"/>
      <c r="N482" s="126"/>
      <c r="O482" s="126"/>
      <c r="P482" s="126"/>
      <c r="Q482" s="126"/>
      <c r="R482" s="126"/>
      <c r="S482" s="126"/>
      <c r="T482" s="126"/>
      <c r="U482" s="126"/>
      <c r="V482" s="126"/>
      <c r="W482" s="126"/>
      <c r="X482" s="126"/>
      <c r="Y482" s="126"/>
      <c r="Z482" s="127"/>
      <c r="AA482" s="131" t="s">
        <v>88</v>
      </c>
      <c r="AB482" s="126"/>
      <c r="AC482" s="126"/>
      <c r="AD482" s="126"/>
      <c r="AE482" s="126"/>
      <c r="AF482" s="126"/>
      <c r="AG482" s="126"/>
      <c r="AH482" s="126"/>
      <c r="AI482" s="127"/>
      <c r="AJ482" s="131" t="s">
        <v>89</v>
      </c>
      <c r="AK482" s="126"/>
      <c r="AL482" s="126"/>
      <c r="AM482" s="126"/>
      <c r="AN482" s="126"/>
      <c r="AO482" s="126"/>
      <c r="AP482" s="126"/>
      <c r="AQ482" s="126"/>
      <c r="AR482" s="127"/>
      <c r="AS482" s="131" t="s">
        <v>90</v>
      </c>
      <c r="AT482" s="126"/>
      <c r="AU482" s="126"/>
      <c r="AV482" s="126"/>
      <c r="AW482" s="126"/>
      <c r="AX482" s="133"/>
      <c r="AY482" s="33"/>
      <c r="AZ482" s="33"/>
      <c r="BA482" s="33"/>
      <c r="BB482" s="33"/>
      <c r="BC482" s="33"/>
      <c r="BD482" s="33"/>
      <c r="BE482" s="33"/>
      <c r="BF482" s="33"/>
      <c r="BG482" s="33"/>
      <c r="BH482" s="33"/>
      <c r="BI482" s="33"/>
      <c r="BJ482" s="33"/>
      <c r="BK482" s="33"/>
      <c r="BL482" s="33"/>
      <c r="BM482" s="33"/>
      <c r="BN482" s="33"/>
      <c r="BO482" s="33"/>
      <c r="BP482" s="33"/>
      <c r="BQ482" s="33"/>
      <c r="BR482" s="33"/>
      <c r="BS482" s="33"/>
      <c r="BT482" s="33"/>
      <c r="BU482" s="33"/>
      <c r="BV482" s="33"/>
      <c r="BW482" s="33"/>
      <c r="BX482" s="33"/>
      <c r="BY482" s="33"/>
      <c r="BZ482" s="33"/>
      <c r="CA482" s="33"/>
      <c r="CB482" s="33"/>
      <c r="CC482" s="33"/>
      <c r="CD482" s="33"/>
      <c r="CE482" s="33"/>
      <c r="CF482" s="33"/>
      <c r="CG482" s="33"/>
      <c r="CH482" s="33"/>
      <c r="CI482" s="33"/>
      <c r="CJ482" s="33"/>
      <c r="CK482" s="33"/>
      <c r="CL482" s="33"/>
      <c r="CM482" s="33"/>
      <c r="CN482" s="33"/>
      <c r="CO482" s="33"/>
      <c r="CP482" s="33"/>
      <c r="CQ482" s="33"/>
      <c r="CR482" s="33"/>
      <c r="CS482" s="33"/>
      <c r="CT482" s="33"/>
      <c r="CU482" s="33"/>
      <c r="CV482" s="33"/>
      <c r="CW482" s="33"/>
      <c r="CX482" s="33"/>
      <c r="CY482" s="33"/>
      <c r="CZ482" s="33"/>
      <c r="DA482" s="33"/>
      <c r="DB482" s="33"/>
      <c r="DC482" s="33"/>
      <c r="DD482" s="33"/>
      <c r="DE482" s="33"/>
      <c r="DF482" s="33"/>
      <c r="DG482" s="33"/>
      <c r="DH482" s="33"/>
      <c r="DI482" s="33"/>
      <c r="DJ482" s="33"/>
      <c r="DK482" s="33"/>
      <c r="DL482" s="33"/>
      <c r="DM482" s="33"/>
      <c r="DN482" s="33"/>
      <c r="DO482" s="33"/>
      <c r="DP482" s="33"/>
      <c r="DQ482" s="33"/>
      <c r="DR482" s="33"/>
      <c r="DS482" s="33"/>
      <c r="DT482" s="33"/>
      <c r="DU482" s="33"/>
      <c r="DV482" s="33"/>
      <c r="DW482" s="33"/>
      <c r="DX482" s="33"/>
      <c r="DY482" s="33"/>
      <c r="DZ482" s="33"/>
      <c r="EA482" s="33"/>
      <c r="EB482" s="33"/>
      <c r="EC482" s="33"/>
      <c r="ED482" s="33"/>
      <c r="EE482" s="33"/>
      <c r="EF482" s="33"/>
      <c r="EG482" s="33"/>
      <c r="EH482" s="33"/>
      <c r="EI482" s="33"/>
      <c r="EJ482" s="33"/>
      <c r="EK482" s="33"/>
      <c r="EL482" s="33"/>
      <c r="EM482" s="33"/>
      <c r="EN482" s="33"/>
      <c r="EO482" s="33"/>
      <c r="EP482" s="33"/>
      <c r="EQ482" s="33"/>
      <c r="ER482" s="33"/>
      <c r="ES482" s="33"/>
      <c r="ET482" s="33"/>
      <c r="EU482" s="33"/>
      <c r="EV482" s="33"/>
      <c r="EW482" s="33"/>
      <c r="EX482" s="33"/>
      <c r="EY482" s="33"/>
      <c r="EZ482" s="33"/>
      <c r="FA482" s="33"/>
      <c r="FB482" s="33"/>
      <c r="FC482" s="33"/>
      <c r="FD482" s="33"/>
      <c r="FE482" s="33"/>
      <c r="FF482" s="33"/>
      <c r="FG482" s="33"/>
      <c r="FH482" s="33"/>
      <c r="FI482" s="33"/>
      <c r="FJ482" s="33"/>
      <c r="FK482" s="33"/>
      <c r="FL482" s="33"/>
      <c r="FM482" s="33"/>
      <c r="FN482" s="33"/>
      <c r="FO482" s="33"/>
      <c r="FP482" s="33"/>
      <c r="FQ482" s="33"/>
      <c r="FR482" s="33"/>
      <c r="FS482" s="33"/>
      <c r="FT482" s="33"/>
      <c r="FU482" s="33"/>
      <c r="FV482" s="33"/>
      <c r="FW482" s="33"/>
      <c r="FX482" s="33"/>
      <c r="FY482" s="33"/>
      <c r="FZ482" s="33"/>
      <c r="GA482" s="33"/>
      <c r="GB482" s="33"/>
      <c r="GC482" s="33"/>
      <c r="GD482" s="33"/>
      <c r="GE482" s="33"/>
      <c r="GF482" s="33"/>
      <c r="GG482" s="33"/>
      <c r="GH482" s="33"/>
      <c r="GI482" s="33"/>
      <c r="GJ482" s="33"/>
      <c r="GK482" s="33"/>
      <c r="GL482" s="33"/>
      <c r="GM482" s="33"/>
      <c r="GN482" s="33"/>
      <c r="GO482" s="33"/>
      <c r="GP482" s="33"/>
      <c r="GQ482" s="33"/>
      <c r="GR482" s="33"/>
      <c r="GS482" s="33"/>
      <c r="GT482" s="33"/>
      <c r="GU482" s="33"/>
      <c r="GV482" s="33"/>
      <c r="GW482" s="33"/>
      <c r="GX482" s="33"/>
      <c r="GY482" s="33"/>
      <c r="GZ482" s="33"/>
      <c r="HA482" s="33"/>
      <c r="HB482" s="33"/>
      <c r="HC482" s="33"/>
      <c r="HD482" s="33"/>
      <c r="HE482" s="33"/>
      <c r="HF482" s="33"/>
      <c r="HG482" s="33"/>
      <c r="HH482" s="33"/>
      <c r="HI482" s="33"/>
      <c r="HJ482" s="33"/>
      <c r="HK482" s="33"/>
      <c r="HL482" s="33"/>
      <c r="HM482" s="33"/>
      <c r="HN482" s="33"/>
      <c r="HO482" s="33"/>
      <c r="HP482" s="33"/>
      <c r="HQ482" s="33"/>
      <c r="HR482" s="33"/>
      <c r="HS482" s="33"/>
      <c r="HT482" s="33"/>
      <c r="HU482" s="33"/>
      <c r="HV482" s="33"/>
      <c r="HW482" s="33"/>
      <c r="HX482" s="33"/>
      <c r="HY482" s="33"/>
      <c r="HZ482" s="33"/>
      <c r="IA482" s="33"/>
      <c r="IB482" s="33"/>
      <c r="IC482" s="33"/>
      <c r="ID482" s="33"/>
      <c r="IE482" s="33"/>
      <c r="IF482" s="33"/>
      <c r="IG482" s="33"/>
      <c r="IH482" s="33"/>
      <c r="II482" s="33"/>
      <c r="IJ482" s="33"/>
      <c r="IK482" s="33"/>
      <c r="IL482" s="33"/>
      <c r="IM482" s="33"/>
      <c r="IN482" s="33"/>
      <c r="IO482" s="33"/>
      <c r="IP482" s="33"/>
      <c r="IQ482" s="33"/>
    </row>
    <row r="483" spans="1:251" s="47" customFormat="1" ht="13.5">
      <c r="A483" s="39"/>
      <c r="B483" s="128"/>
      <c r="C483" s="129"/>
      <c r="D483" s="129"/>
      <c r="E483" s="129"/>
      <c r="F483" s="129"/>
      <c r="G483" s="129"/>
      <c r="H483" s="129"/>
      <c r="I483" s="129"/>
      <c r="J483" s="129"/>
      <c r="K483" s="129"/>
      <c r="L483" s="129"/>
      <c r="M483" s="129"/>
      <c r="N483" s="129"/>
      <c r="O483" s="129"/>
      <c r="P483" s="129"/>
      <c r="Q483" s="129"/>
      <c r="R483" s="129"/>
      <c r="S483" s="129"/>
      <c r="T483" s="129"/>
      <c r="U483" s="129"/>
      <c r="V483" s="129"/>
      <c r="W483" s="129"/>
      <c r="X483" s="129"/>
      <c r="Y483" s="129"/>
      <c r="Z483" s="130"/>
      <c r="AA483" s="132"/>
      <c r="AB483" s="129"/>
      <c r="AC483" s="129"/>
      <c r="AD483" s="129"/>
      <c r="AE483" s="129"/>
      <c r="AF483" s="129"/>
      <c r="AG483" s="129"/>
      <c r="AH483" s="129"/>
      <c r="AI483" s="130"/>
      <c r="AJ483" s="132"/>
      <c r="AK483" s="129"/>
      <c r="AL483" s="129"/>
      <c r="AM483" s="129"/>
      <c r="AN483" s="129"/>
      <c r="AO483" s="129"/>
      <c r="AP483" s="129"/>
      <c r="AQ483" s="129"/>
      <c r="AR483" s="130"/>
      <c r="AS483" s="132"/>
      <c r="AT483" s="129"/>
      <c r="AU483" s="129"/>
      <c r="AV483" s="129"/>
      <c r="AW483" s="129"/>
      <c r="AX483" s="134"/>
      <c r="AY483" s="33"/>
      <c r="AZ483" s="33"/>
      <c r="BA483" s="33"/>
      <c r="BB483" s="54"/>
      <c r="BC483" s="55"/>
      <c r="BE483" s="33"/>
      <c r="BF483" s="33"/>
      <c r="BG483" s="33"/>
      <c r="BH483" s="33"/>
      <c r="BI483" s="33"/>
      <c r="BJ483" s="33"/>
      <c r="BK483" s="33"/>
      <c r="BL483" s="33"/>
      <c r="BM483" s="33"/>
      <c r="BN483" s="33"/>
      <c r="BO483" s="33"/>
      <c r="BP483" s="33"/>
      <c r="BQ483" s="33"/>
      <c r="BR483" s="33"/>
      <c r="BS483" s="33"/>
      <c r="BT483" s="33"/>
      <c r="BU483" s="33"/>
      <c r="BV483" s="33"/>
      <c r="BW483" s="33"/>
      <c r="BX483" s="33"/>
      <c r="BY483" s="33"/>
      <c r="BZ483" s="33"/>
      <c r="CA483" s="33"/>
      <c r="CB483" s="33"/>
      <c r="CC483" s="33"/>
      <c r="CD483" s="33"/>
      <c r="CE483" s="33"/>
      <c r="CF483" s="33"/>
      <c r="CG483" s="33"/>
      <c r="CH483" s="33"/>
      <c r="CI483" s="33"/>
      <c r="CJ483" s="33"/>
      <c r="CK483" s="33"/>
      <c r="CL483" s="33"/>
      <c r="CM483" s="33"/>
      <c r="CN483" s="33"/>
      <c r="CO483" s="33"/>
      <c r="CP483" s="33"/>
      <c r="CQ483" s="33"/>
      <c r="CR483" s="33"/>
      <c r="CS483" s="33"/>
      <c r="CT483" s="33"/>
      <c r="CU483" s="33"/>
      <c r="CV483" s="33"/>
      <c r="CW483" s="33"/>
      <c r="CX483" s="33"/>
      <c r="CY483" s="33"/>
      <c r="CZ483" s="33"/>
      <c r="DA483" s="33"/>
      <c r="DB483" s="33"/>
      <c r="DC483" s="33"/>
      <c r="DD483" s="33"/>
      <c r="DE483" s="33"/>
      <c r="DF483" s="33"/>
      <c r="DG483" s="33"/>
      <c r="DH483" s="33"/>
      <c r="DI483" s="33"/>
      <c r="DJ483" s="33"/>
      <c r="DK483" s="33"/>
      <c r="DL483" s="33"/>
      <c r="DM483" s="33"/>
      <c r="DN483" s="33"/>
      <c r="DO483" s="33"/>
      <c r="DP483" s="33"/>
      <c r="DQ483" s="33"/>
      <c r="DR483" s="33"/>
      <c r="DS483" s="33"/>
      <c r="DT483" s="33"/>
      <c r="DU483" s="33"/>
      <c r="DV483" s="33"/>
      <c r="DW483" s="33"/>
      <c r="DX483" s="33"/>
      <c r="DY483" s="33"/>
      <c r="DZ483" s="33"/>
      <c r="EA483" s="33"/>
      <c r="EB483" s="33"/>
      <c r="EC483" s="33"/>
      <c r="ED483" s="33"/>
      <c r="EE483" s="33"/>
      <c r="EF483" s="33"/>
      <c r="EG483" s="33"/>
      <c r="EH483" s="33"/>
      <c r="EI483" s="33"/>
      <c r="EJ483" s="33"/>
      <c r="EK483" s="33"/>
      <c r="EL483" s="33"/>
      <c r="EM483" s="33"/>
      <c r="EN483" s="33"/>
      <c r="EO483" s="33"/>
      <c r="EP483" s="33"/>
      <c r="EQ483" s="33"/>
      <c r="ER483" s="33"/>
      <c r="ES483" s="33"/>
      <c r="ET483" s="33"/>
      <c r="EU483" s="33"/>
      <c r="EV483" s="33"/>
      <c r="EW483" s="33"/>
      <c r="EX483" s="33"/>
      <c r="EY483" s="33"/>
      <c r="EZ483" s="33"/>
      <c r="FA483" s="33"/>
      <c r="FB483" s="33"/>
      <c r="FC483" s="33"/>
      <c r="FD483" s="33"/>
      <c r="FE483" s="33"/>
      <c r="FF483" s="33"/>
      <c r="FG483" s="33"/>
      <c r="FH483" s="33"/>
      <c r="FI483" s="33"/>
      <c r="FJ483" s="33"/>
      <c r="FK483" s="33"/>
      <c r="FL483" s="33"/>
      <c r="FM483" s="33"/>
      <c r="FN483" s="33"/>
      <c r="FO483" s="33"/>
      <c r="FP483" s="33"/>
      <c r="FQ483" s="33"/>
      <c r="FR483" s="33"/>
      <c r="FS483" s="33"/>
      <c r="FT483" s="33"/>
      <c r="FU483" s="33"/>
      <c r="FV483" s="33"/>
      <c r="FW483" s="33"/>
      <c r="FX483" s="33"/>
      <c r="FY483" s="33"/>
      <c r="FZ483" s="33"/>
      <c r="GA483" s="33"/>
      <c r="GB483" s="33"/>
      <c r="GC483" s="33"/>
      <c r="GD483" s="33"/>
      <c r="GE483" s="33"/>
      <c r="GF483" s="33"/>
      <c r="GG483" s="33"/>
      <c r="GH483" s="33"/>
      <c r="GI483" s="33"/>
      <c r="GJ483" s="33"/>
      <c r="GK483" s="33"/>
      <c r="GL483" s="33"/>
      <c r="GM483" s="33"/>
      <c r="GN483" s="33"/>
      <c r="GO483" s="33"/>
      <c r="GP483" s="33"/>
      <c r="GQ483" s="33"/>
      <c r="GR483" s="33"/>
      <c r="GS483" s="33"/>
      <c r="GT483" s="33"/>
      <c r="GU483" s="33"/>
      <c r="GV483" s="33"/>
      <c r="GW483" s="33"/>
      <c r="GX483" s="33"/>
      <c r="GY483" s="33"/>
      <c r="GZ483" s="33"/>
      <c r="HA483" s="33"/>
      <c r="HB483" s="33"/>
      <c r="HC483" s="33"/>
      <c r="HD483" s="33"/>
      <c r="HE483" s="33"/>
      <c r="HF483" s="33"/>
      <c r="HG483" s="33"/>
      <c r="HH483" s="33"/>
      <c r="HI483" s="33"/>
      <c r="HJ483" s="33"/>
      <c r="HK483" s="33"/>
      <c r="HL483" s="33"/>
      <c r="HM483" s="33"/>
      <c r="HN483" s="33"/>
      <c r="HO483" s="33"/>
      <c r="HP483" s="33"/>
      <c r="HQ483" s="33"/>
      <c r="HR483" s="33"/>
      <c r="HS483" s="33"/>
      <c r="HT483" s="33"/>
      <c r="HU483" s="33"/>
      <c r="HV483" s="33"/>
      <c r="HW483" s="33"/>
      <c r="HX483" s="33"/>
      <c r="HY483" s="33"/>
      <c r="HZ483" s="33"/>
      <c r="IA483" s="33"/>
      <c r="IB483" s="33"/>
      <c r="IC483" s="33"/>
      <c r="ID483" s="33"/>
      <c r="IE483" s="33"/>
      <c r="IF483" s="33"/>
      <c r="IG483" s="33"/>
      <c r="IH483" s="33"/>
      <c r="II483" s="33"/>
      <c r="IJ483" s="33"/>
      <c r="IK483" s="33"/>
      <c r="IL483" s="33"/>
      <c r="IM483" s="33"/>
      <c r="IN483" s="33"/>
      <c r="IO483" s="33"/>
      <c r="IP483" s="33"/>
      <c r="IQ483" s="33"/>
    </row>
    <row r="484" spans="1:251" s="47" customFormat="1" ht="18.75" customHeight="1">
      <c r="A484" s="39"/>
      <c r="B484" s="56"/>
      <c r="C484" s="97" t="s">
        <v>159</v>
      </c>
      <c r="D484" s="98"/>
      <c r="E484" s="98"/>
      <c r="F484" s="98"/>
      <c r="G484" s="98"/>
      <c r="H484" s="98"/>
      <c r="I484" s="98"/>
      <c r="J484" s="98"/>
      <c r="K484" s="98"/>
      <c r="L484" s="98"/>
      <c r="M484" s="98"/>
      <c r="N484" s="98"/>
      <c r="O484" s="98"/>
      <c r="P484" s="98"/>
      <c r="Q484" s="98"/>
      <c r="R484" s="98"/>
      <c r="S484" s="98"/>
      <c r="T484" s="98"/>
      <c r="U484" s="98"/>
      <c r="V484" s="98"/>
      <c r="W484" s="98"/>
      <c r="X484" s="98"/>
      <c r="Y484" s="98"/>
      <c r="Z484" s="99"/>
      <c r="AA484" s="100">
        <v>63301</v>
      </c>
      <c r="AB484" s="101"/>
      <c r="AC484" s="101"/>
      <c r="AD484" s="101"/>
      <c r="AE484" s="101"/>
      <c r="AF484" s="101"/>
      <c r="AG484" s="101"/>
      <c r="AH484" s="101"/>
      <c r="AI484" s="102"/>
      <c r="AJ484" s="100">
        <v>68824</v>
      </c>
      <c r="AK484" s="101"/>
      <c r="AL484" s="101"/>
      <c r="AM484" s="101"/>
      <c r="AN484" s="101"/>
      <c r="AO484" s="101"/>
      <c r="AP484" s="101"/>
      <c r="AQ484" s="101"/>
      <c r="AR484" s="102"/>
      <c r="AS484" s="103"/>
      <c r="AT484" s="104"/>
      <c r="AU484" s="104"/>
      <c r="AV484" s="104"/>
      <c r="AW484" s="104"/>
      <c r="AX484" s="105"/>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c r="CA484" s="33"/>
      <c r="CB484" s="33"/>
      <c r="CC484" s="33"/>
      <c r="CD484" s="33"/>
      <c r="CE484" s="33"/>
      <c r="CF484" s="33"/>
      <c r="CG484" s="33"/>
      <c r="CH484" s="33"/>
      <c r="CI484" s="33"/>
      <c r="CJ484" s="33"/>
      <c r="CK484" s="33"/>
      <c r="CL484" s="33"/>
      <c r="CM484" s="33"/>
      <c r="CN484" s="33"/>
      <c r="CO484" s="33"/>
      <c r="CP484" s="33"/>
      <c r="CQ484" s="33"/>
      <c r="CR484" s="33"/>
      <c r="CS484" s="33"/>
      <c r="CT484" s="33"/>
      <c r="CU484" s="33"/>
      <c r="CV484" s="33"/>
      <c r="CW484" s="33"/>
      <c r="CX484" s="33"/>
      <c r="CY484" s="33"/>
      <c r="CZ484" s="33"/>
      <c r="DA484" s="33"/>
      <c r="DB484" s="33"/>
      <c r="DC484" s="33"/>
      <c r="DD484" s="33"/>
      <c r="DE484" s="33"/>
      <c r="DF484" s="33"/>
      <c r="DG484" s="33"/>
      <c r="DH484" s="33"/>
      <c r="DI484" s="33"/>
      <c r="DJ484" s="33"/>
      <c r="DK484" s="33"/>
      <c r="DL484" s="33"/>
      <c r="DM484" s="33"/>
      <c r="DN484" s="33"/>
      <c r="DO484" s="33"/>
      <c r="DP484" s="33"/>
      <c r="DQ484" s="33"/>
      <c r="DR484" s="33"/>
      <c r="DS484" s="33"/>
      <c r="DT484" s="33"/>
      <c r="DU484" s="33"/>
      <c r="DV484" s="33"/>
      <c r="DW484" s="33"/>
      <c r="DX484" s="33"/>
      <c r="DY484" s="33"/>
      <c r="DZ484" s="33"/>
      <c r="EA484" s="33"/>
      <c r="EB484" s="33"/>
      <c r="EC484" s="33"/>
      <c r="ED484" s="33"/>
      <c r="EE484" s="33"/>
      <c r="EF484" s="33"/>
      <c r="EG484" s="33"/>
      <c r="EH484" s="33"/>
      <c r="EI484" s="33"/>
      <c r="EJ484" s="33"/>
      <c r="EK484" s="33"/>
      <c r="EL484" s="33"/>
      <c r="EM484" s="33"/>
      <c r="EN484" s="33"/>
      <c r="EO484" s="33"/>
      <c r="EP484" s="33"/>
      <c r="EQ484" s="33"/>
      <c r="ER484" s="33"/>
      <c r="ES484" s="33"/>
      <c r="ET484" s="33"/>
      <c r="EU484" s="33"/>
      <c r="EV484" s="33"/>
      <c r="EW484" s="33"/>
      <c r="EX484" s="33"/>
      <c r="EY484" s="33"/>
      <c r="EZ484" s="33"/>
      <c r="FA484" s="33"/>
      <c r="FB484" s="33"/>
      <c r="FC484" s="33"/>
      <c r="FD484" s="33"/>
      <c r="FE484" s="33"/>
      <c r="FF484" s="33"/>
      <c r="FG484" s="33"/>
      <c r="FH484" s="33"/>
      <c r="FI484" s="33"/>
      <c r="FJ484" s="33"/>
      <c r="FK484" s="33"/>
      <c r="FL484" s="33"/>
      <c r="FM484" s="33"/>
      <c r="FN484" s="33"/>
      <c r="FO484" s="33"/>
      <c r="FP484" s="33"/>
      <c r="FQ484" s="33"/>
      <c r="FR484" s="33"/>
      <c r="FS484" s="33"/>
      <c r="FT484" s="33"/>
      <c r="FU484" s="33"/>
      <c r="FV484" s="33"/>
      <c r="FW484" s="33"/>
      <c r="FX484" s="33"/>
      <c r="FY484" s="33"/>
      <c r="FZ484" s="33"/>
      <c r="GA484" s="33"/>
      <c r="GB484" s="33"/>
      <c r="GC484" s="33"/>
      <c r="GD484" s="33"/>
      <c r="GE484" s="33"/>
      <c r="GF484" s="33"/>
      <c r="GG484" s="33"/>
      <c r="GH484" s="33"/>
      <c r="GI484" s="33"/>
      <c r="GJ484" s="33"/>
      <c r="GK484" s="33"/>
      <c r="GL484" s="33"/>
      <c r="GM484" s="33"/>
      <c r="GN484" s="33"/>
      <c r="GO484" s="33"/>
      <c r="GP484" s="33"/>
      <c r="GQ484" s="33"/>
      <c r="GR484" s="33"/>
      <c r="GS484" s="33"/>
      <c r="GT484" s="33"/>
      <c r="GU484" s="33"/>
      <c r="GV484" s="33"/>
      <c r="GW484" s="33"/>
      <c r="GX484" s="33"/>
      <c r="GY484" s="33"/>
      <c r="GZ484" s="33"/>
      <c r="HA484" s="33"/>
      <c r="HB484" s="33"/>
      <c r="HC484" s="33"/>
      <c r="HD484" s="33"/>
      <c r="HE484" s="33"/>
      <c r="HF484" s="33"/>
      <c r="HG484" s="33"/>
      <c r="HH484" s="33"/>
      <c r="HI484" s="33"/>
      <c r="HJ484" s="33"/>
      <c r="HK484" s="33"/>
      <c r="HL484" s="33"/>
      <c r="HM484" s="33"/>
      <c r="HN484" s="33"/>
      <c r="HO484" s="33"/>
      <c r="HP484" s="33"/>
      <c r="HQ484" s="33"/>
      <c r="HR484" s="33"/>
      <c r="HS484" s="33"/>
      <c r="HT484" s="33"/>
      <c r="HU484" s="33"/>
      <c r="HV484" s="33"/>
      <c r="HW484" s="33"/>
      <c r="HX484" s="33"/>
      <c r="HY484" s="33"/>
      <c r="HZ484" s="33"/>
      <c r="IA484" s="33"/>
      <c r="IB484" s="33"/>
      <c r="IC484" s="33"/>
      <c r="ID484" s="33"/>
      <c r="IE484" s="33"/>
      <c r="IF484" s="33"/>
      <c r="IG484" s="33"/>
      <c r="IH484" s="33"/>
      <c r="II484" s="33"/>
      <c r="IJ484" s="33"/>
      <c r="IK484" s="33"/>
      <c r="IL484" s="33"/>
      <c r="IM484" s="33"/>
      <c r="IN484" s="33"/>
      <c r="IO484" s="33"/>
      <c r="IP484" s="33"/>
      <c r="IQ484" s="33"/>
    </row>
    <row r="485" spans="1:251" s="47" customFormat="1" ht="18.75" customHeight="1" thickBot="1">
      <c r="A485" s="48"/>
      <c r="B485" s="106" t="s">
        <v>92</v>
      </c>
      <c r="C485" s="107"/>
      <c r="D485" s="107"/>
      <c r="E485" s="107"/>
      <c r="F485" s="107"/>
      <c r="G485" s="107"/>
      <c r="H485" s="107"/>
      <c r="I485" s="107"/>
      <c r="J485" s="107"/>
      <c r="K485" s="107"/>
      <c r="L485" s="107"/>
      <c r="M485" s="107"/>
      <c r="N485" s="107"/>
      <c r="O485" s="107"/>
      <c r="P485" s="107"/>
      <c r="Q485" s="107"/>
      <c r="R485" s="107"/>
      <c r="S485" s="107"/>
      <c r="T485" s="107"/>
      <c r="U485" s="107"/>
      <c r="V485" s="107"/>
      <c r="W485" s="107"/>
      <c r="X485" s="107"/>
      <c r="Y485" s="107"/>
      <c r="Z485" s="108"/>
      <c r="AA485" s="109">
        <f>SUM($AA$484:$AA$484)</f>
        <v>63301</v>
      </c>
      <c r="AB485" s="110"/>
      <c r="AC485" s="110"/>
      <c r="AD485" s="110"/>
      <c r="AE485" s="110"/>
      <c r="AF485" s="110"/>
      <c r="AG485" s="110"/>
      <c r="AH485" s="110"/>
      <c r="AI485" s="111"/>
      <c r="AJ485" s="109">
        <f>SUM($AJ$484:$AJ$484)</f>
        <v>68824</v>
      </c>
      <c r="AK485" s="110"/>
      <c r="AL485" s="110"/>
      <c r="AM485" s="110"/>
      <c r="AN485" s="110"/>
      <c r="AO485" s="110"/>
      <c r="AP485" s="110"/>
      <c r="AQ485" s="110"/>
      <c r="AR485" s="111"/>
      <c r="AS485" s="112"/>
      <c r="AT485" s="113"/>
      <c r="AU485" s="113"/>
      <c r="AV485" s="113"/>
      <c r="AW485" s="113"/>
      <c r="AX485" s="114"/>
      <c r="AY485" s="33"/>
      <c r="AZ485" s="33"/>
      <c r="BA485" s="33"/>
      <c r="BB485" s="33"/>
      <c r="BC485" s="33"/>
      <c r="BD485" s="33"/>
      <c r="BE485" s="33"/>
      <c r="BF485" s="33"/>
      <c r="BG485" s="33"/>
      <c r="BH485" s="33"/>
      <c r="BI485" s="33"/>
      <c r="BJ485" s="33"/>
      <c r="BK485" s="33"/>
      <c r="BL485" s="33"/>
      <c r="BM485" s="33"/>
      <c r="BN485" s="33"/>
      <c r="BO485" s="33"/>
      <c r="BP485" s="33"/>
      <c r="BQ485" s="33"/>
      <c r="BR485" s="33"/>
      <c r="BS485" s="33"/>
      <c r="BT485" s="33"/>
      <c r="BU485" s="33"/>
      <c r="BV485" s="33"/>
      <c r="BW485" s="33"/>
      <c r="BX485" s="33"/>
      <c r="BY485" s="33"/>
      <c r="BZ485" s="33"/>
      <c r="CA485" s="33"/>
      <c r="CB485" s="33"/>
      <c r="CC485" s="33"/>
      <c r="CD485" s="33"/>
      <c r="CE485" s="33"/>
      <c r="CF485" s="33"/>
      <c r="CG485" s="33"/>
      <c r="CH485" s="33"/>
      <c r="CI485" s="33"/>
      <c r="CJ485" s="33"/>
      <c r="CK485" s="33"/>
      <c r="CL485" s="33"/>
      <c r="CM485" s="33"/>
      <c r="CN485" s="33"/>
      <c r="CO485" s="33"/>
      <c r="CP485" s="33"/>
      <c r="CQ485" s="33"/>
      <c r="CR485" s="33"/>
      <c r="CS485" s="33"/>
      <c r="CT485" s="33"/>
      <c r="CU485" s="33"/>
      <c r="CV485" s="33"/>
      <c r="CW485" s="33"/>
      <c r="CX485" s="33"/>
      <c r="CY485" s="33"/>
      <c r="CZ485" s="33"/>
      <c r="DA485" s="33"/>
      <c r="DB485" s="33"/>
      <c r="DC485" s="33"/>
      <c r="DD485" s="33"/>
      <c r="DE485" s="33"/>
      <c r="DF485" s="33"/>
      <c r="DG485" s="33"/>
      <c r="DH485" s="33"/>
      <c r="DI485" s="33"/>
      <c r="DJ485" s="33"/>
      <c r="DK485" s="33"/>
      <c r="DL485" s="33"/>
      <c r="DM485" s="33"/>
      <c r="DN485" s="33"/>
      <c r="DO485" s="33"/>
      <c r="DP485" s="33"/>
      <c r="DQ485" s="33"/>
      <c r="DR485" s="33"/>
      <c r="DS485" s="33"/>
      <c r="DT485" s="33"/>
      <c r="DU485" s="33"/>
      <c r="DV485" s="33"/>
      <c r="DW485" s="33"/>
      <c r="DX485" s="33"/>
      <c r="DY485" s="33"/>
      <c r="DZ485" s="33"/>
      <c r="EA485" s="33"/>
      <c r="EB485" s="33"/>
      <c r="EC485" s="33"/>
      <c r="ED485" s="33"/>
      <c r="EE485" s="33"/>
      <c r="EF485" s="33"/>
      <c r="EG485" s="33"/>
      <c r="EH485" s="33"/>
      <c r="EI485" s="33"/>
      <c r="EJ485" s="33"/>
      <c r="EK485" s="33"/>
      <c r="EL485" s="33"/>
      <c r="EM485" s="33"/>
      <c r="EN485" s="33"/>
      <c r="EO485" s="33"/>
      <c r="EP485" s="33"/>
      <c r="EQ485" s="33"/>
      <c r="ER485" s="33"/>
      <c r="ES485" s="33"/>
      <c r="ET485" s="33"/>
      <c r="EU485" s="33"/>
      <c r="EV485" s="33"/>
      <c r="EW485" s="33"/>
      <c r="EX485" s="33"/>
      <c r="EY485" s="33"/>
      <c r="EZ485" s="33"/>
      <c r="FA485" s="33"/>
      <c r="FB485" s="33"/>
      <c r="FC485" s="33"/>
      <c r="FD485" s="33"/>
      <c r="FE485" s="33"/>
      <c r="FF485" s="33"/>
      <c r="FG485" s="33"/>
      <c r="FH485" s="33"/>
      <c r="FI485" s="33"/>
      <c r="FJ485" s="33"/>
      <c r="FK485" s="33"/>
      <c r="FL485" s="33"/>
      <c r="FM485" s="33"/>
      <c r="FN485" s="33"/>
      <c r="FO485" s="33"/>
      <c r="FP485" s="33"/>
      <c r="FQ485" s="33"/>
      <c r="FR485" s="33"/>
      <c r="FS485" s="33"/>
      <c r="FT485" s="33"/>
      <c r="FU485" s="33"/>
      <c r="FV485" s="33"/>
      <c r="FW485" s="33"/>
      <c r="FX485" s="33"/>
      <c r="FY485" s="33"/>
      <c r="FZ485" s="33"/>
      <c r="GA485" s="33"/>
      <c r="GB485" s="33"/>
      <c r="GC485" s="33"/>
      <c r="GD485" s="33"/>
      <c r="GE485" s="33"/>
      <c r="GF485" s="33"/>
      <c r="GG485" s="33"/>
      <c r="GH485" s="33"/>
      <c r="GI485" s="33"/>
      <c r="GJ485" s="33"/>
      <c r="GK485" s="33"/>
      <c r="GL485" s="33"/>
      <c r="GM485" s="33"/>
      <c r="GN485" s="33"/>
      <c r="GO485" s="33"/>
      <c r="GP485" s="33"/>
      <c r="GQ485" s="33"/>
      <c r="GR485" s="33"/>
      <c r="GS485" s="33"/>
      <c r="GT485" s="33"/>
      <c r="GU485" s="33"/>
      <c r="GV485" s="33"/>
      <c r="GW485" s="33"/>
      <c r="GX485" s="33"/>
      <c r="GY485" s="33"/>
      <c r="GZ485" s="33"/>
      <c r="HA485" s="33"/>
      <c r="HB485" s="33"/>
      <c r="HC485" s="33"/>
      <c r="HD485" s="33"/>
      <c r="HE485" s="33"/>
      <c r="HF485" s="33"/>
      <c r="HG485" s="33"/>
      <c r="HH485" s="33"/>
      <c r="HI485" s="33"/>
      <c r="HJ485" s="33"/>
      <c r="HK485" s="33"/>
      <c r="HL485" s="33"/>
      <c r="HM485" s="33"/>
      <c r="HN485" s="33"/>
      <c r="HO485" s="33"/>
      <c r="HP485" s="33"/>
      <c r="HQ485" s="33"/>
      <c r="HR485" s="33"/>
      <c r="HS485" s="33"/>
      <c r="HT485" s="33"/>
      <c r="HU485" s="33"/>
      <c r="HV485" s="33"/>
      <c r="HW485" s="33"/>
      <c r="HX485" s="33"/>
      <c r="HY485" s="33"/>
      <c r="HZ485" s="33"/>
      <c r="IA485" s="33"/>
      <c r="IB485" s="33"/>
      <c r="IC485" s="33"/>
      <c r="ID485" s="33"/>
      <c r="IE485" s="33"/>
      <c r="IF485" s="33"/>
      <c r="IG485" s="33"/>
      <c r="IH485" s="33"/>
      <c r="II485" s="33"/>
      <c r="IJ485" s="33"/>
      <c r="IK485" s="33"/>
      <c r="IL485" s="33"/>
      <c r="IM485" s="33"/>
      <c r="IN485" s="33"/>
      <c r="IO485" s="33"/>
      <c r="IP485" s="33"/>
      <c r="IQ485" s="33"/>
    </row>
    <row r="487" spans="1:251" ht="18.75">
      <c r="A487" s="32" t="s">
        <v>79</v>
      </c>
      <c r="AW487" s="34"/>
      <c r="AX487" s="35"/>
      <c r="AY487" s="34"/>
    </row>
    <row r="489" spans="1:251" ht="18.75">
      <c r="B489" s="115" t="s">
        <v>0</v>
      </c>
      <c r="C489" s="135"/>
      <c r="D489" s="135"/>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c r="AA489" s="135"/>
      <c r="AB489" s="135"/>
      <c r="AC489" s="135"/>
      <c r="AD489" s="135"/>
      <c r="AE489" s="135"/>
      <c r="AF489" s="135"/>
      <c r="AG489" s="135"/>
      <c r="AH489" s="135"/>
      <c r="AI489" s="135"/>
      <c r="AJ489" s="135"/>
      <c r="AK489" s="135"/>
      <c r="AL489" s="135"/>
      <c r="AM489" s="135"/>
      <c r="AN489" s="135"/>
      <c r="AO489" s="135"/>
      <c r="AP489" s="135"/>
      <c r="AQ489" s="135"/>
      <c r="AR489" s="135"/>
      <c r="AS489" s="135"/>
      <c r="AT489" s="135"/>
      <c r="AU489" s="135"/>
      <c r="AV489" s="135"/>
      <c r="AW489" s="135"/>
      <c r="AX489" s="135"/>
    </row>
    <row r="490" spans="1:251">
      <c r="Z490" s="36"/>
      <c r="AD490" s="36"/>
      <c r="AE490" s="36"/>
      <c r="AF490" s="36"/>
      <c r="AG490" s="36"/>
      <c r="AH490" s="36"/>
      <c r="AI490" s="36"/>
      <c r="AO490" s="36"/>
    </row>
    <row r="491" spans="1:251" ht="13.5" thickBot="1">
      <c r="Z491" s="36"/>
      <c r="AD491" s="36"/>
      <c r="AE491" s="36"/>
      <c r="AF491" s="36"/>
      <c r="AG491" s="36"/>
      <c r="AH491" s="36"/>
      <c r="AI491" s="36"/>
      <c r="AO491" s="36"/>
      <c r="DI491" s="37"/>
    </row>
    <row r="492" spans="1:251" ht="24.75" customHeight="1" thickBot="1">
      <c r="B492" s="117" t="s">
        <v>80</v>
      </c>
      <c r="C492" s="118"/>
      <c r="D492" s="118"/>
      <c r="E492" s="118"/>
      <c r="F492" s="118"/>
      <c r="G492" s="118"/>
      <c r="H492" s="119" t="s">
        <v>160</v>
      </c>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c r="AF492" s="120"/>
      <c r="AG492" s="120"/>
      <c r="AH492" s="120"/>
      <c r="AI492" s="120"/>
      <c r="AJ492" s="120"/>
      <c r="AK492" s="120"/>
      <c r="AL492" s="120"/>
      <c r="AM492" s="120"/>
      <c r="AN492" s="120"/>
      <c r="AO492" s="120"/>
      <c r="AP492" s="120"/>
      <c r="AQ492" s="120"/>
      <c r="AR492" s="120"/>
      <c r="AS492" s="120"/>
      <c r="AT492" s="120"/>
      <c r="AU492" s="120"/>
      <c r="AV492" s="120"/>
      <c r="AW492" s="120"/>
      <c r="AX492" s="121"/>
      <c r="DI492" s="37"/>
    </row>
    <row r="493" spans="1:251" ht="14.25">
      <c r="B493" s="38"/>
      <c r="C493" s="38"/>
      <c r="D493" s="38"/>
      <c r="E493" s="38"/>
      <c r="F493" s="38"/>
      <c r="G493" s="38"/>
      <c r="H493" s="39"/>
      <c r="I493" s="39"/>
      <c r="J493" s="39"/>
      <c r="K493" s="39"/>
      <c r="L493" s="40"/>
      <c r="M493" s="40"/>
      <c r="N493" s="40"/>
      <c r="O493" s="40"/>
      <c r="P493" s="39"/>
      <c r="Q493" s="39"/>
      <c r="R493" s="39"/>
      <c r="S493" s="39"/>
      <c r="T493" s="39"/>
      <c r="U493" s="39"/>
      <c r="V493" s="41"/>
      <c r="W493" s="41"/>
      <c r="X493" s="41"/>
      <c r="Y493" s="41"/>
      <c r="Z493" s="41"/>
      <c r="AA493" s="41"/>
      <c r="AB493" s="41"/>
      <c r="AC493" s="41"/>
      <c r="AD493" s="41"/>
      <c r="AE493" s="41"/>
      <c r="AF493" s="41"/>
      <c r="AG493" s="41"/>
      <c r="AH493" s="41"/>
      <c r="AI493" s="41"/>
      <c r="AJ493" s="41"/>
      <c r="AK493" s="41"/>
      <c r="AL493" s="41"/>
      <c r="AM493" s="41"/>
      <c r="AN493" s="41"/>
      <c r="AO493" s="41"/>
      <c r="AP493" s="41"/>
      <c r="AQ493" s="41"/>
      <c r="AR493" s="41"/>
      <c r="AS493" s="41"/>
      <c r="AT493" s="41"/>
      <c r="AU493" s="41"/>
      <c r="AV493" s="41"/>
      <c r="AW493" s="41"/>
      <c r="AX493" s="41"/>
      <c r="DI493" s="37"/>
    </row>
    <row r="494" spans="1:251" ht="15" thickBot="1">
      <c r="A494" s="42"/>
      <c r="B494" s="41" t="s">
        <v>82</v>
      </c>
      <c r="C494" s="39"/>
      <c r="D494" s="39"/>
      <c r="E494" s="39"/>
      <c r="F494" s="39"/>
      <c r="G494" s="39"/>
      <c r="H494" s="39"/>
      <c r="I494" s="39"/>
      <c r="J494" s="39"/>
      <c r="K494" s="39"/>
      <c r="L494" s="40"/>
      <c r="M494" s="40"/>
      <c r="N494" s="40"/>
      <c r="O494" s="40"/>
      <c r="P494" s="39"/>
      <c r="Q494" s="39"/>
      <c r="R494" s="39"/>
      <c r="S494" s="39"/>
      <c r="T494" s="39"/>
      <c r="U494" s="39"/>
      <c r="V494" s="41"/>
      <c r="W494" s="41"/>
      <c r="X494" s="41"/>
      <c r="Y494" s="41"/>
      <c r="Z494" s="41"/>
      <c r="AA494" s="41"/>
      <c r="AB494" s="41"/>
      <c r="AC494" s="41"/>
      <c r="AD494" s="41"/>
      <c r="AE494" s="41"/>
      <c r="AF494" s="41"/>
      <c r="AG494" s="41"/>
      <c r="AH494" s="41"/>
      <c r="AI494" s="41"/>
      <c r="AJ494" s="41"/>
      <c r="AK494" s="41"/>
      <c r="AL494" s="41"/>
      <c r="AM494" s="41"/>
      <c r="AN494" s="41"/>
      <c r="AO494" s="41"/>
      <c r="AP494" s="41"/>
      <c r="AQ494" s="41"/>
      <c r="AR494" s="41"/>
      <c r="AS494" s="41"/>
      <c r="AT494" s="41"/>
      <c r="AU494" s="41"/>
      <c r="AV494" s="41"/>
      <c r="AW494" s="41"/>
      <c r="AX494" s="41"/>
      <c r="DI494" s="37"/>
    </row>
    <row r="495" spans="1:251" ht="14.25">
      <c r="A495" s="39"/>
      <c r="B495" s="43"/>
      <c r="C495" s="38"/>
      <c r="D495" s="38"/>
      <c r="E495" s="38"/>
      <c r="F495" s="38"/>
      <c r="G495" s="38"/>
      <c r="H495" s="38"/>
      <c r="I495" s="38"/>
      <c r="J495" s="38"/>
      <c r="K495" s="38"/>
      <c r="L495" s="44"/>
      <c r="M495" s="44"/>
      <c r="N495" s="44"/>
      <c r="O495" s="44"/>
      <c r="P495" s="38"/>
      <c r="Q495" s="38"/>
      <c r="R495" s="38"/>
      <c r="S495" s="38"/>
      <c r="T495" s="38"/>
      <c r="U495" s="38"/>
      <c r="V495" s="45"/>
      <c r="W495" s="45"/>
      <c r="X495" s="45"/>
      <c r="Y495" s="45"/>
      <c r="Z495" s="45"/>
      <c r="AA495" s="45"/>
      <c r="AB495" s="45"/>
      <c r="AC495" s="45"/>
      <c r="AD495" s="45"/>
      <c r="AE495" s="45"/>
      <c r="AF495" s="45"/>
      <c r="AG495" s="45"/>
      <c r="AH495" s="45"/>
      <c r="AI495" s="45"/>
      <c r="AJ495" s="45"/>
      <c r="AK495" s="45"/>
      <c r="AL495" s="45"/>
      <c r="AM495" s="45"/>
      <c r="AN495" s="45"/>
      <c r="AO495" s="45"/>
      <c r="AP495" s="45"/>
      <c r="AQ495" s="45"/>
      <c r="AR495" s="45"/>
      <c r="AS495" s="45"/>
      <c r="AT495" s="45"/>
      <c r="AU495" s="45"/>
      <c r="AV495" s="45"/>
      <c r="AW495" s="45"/>
      <c r="AX495" s="46"/>
    </row>
    <row r="496" spans="1:251" ht="12" customHeight="1">
      <c r="A496" s="39"/>
      <c r="B496" s="122" t="s">
        <v>161</v>
      </c>
      <c r="C496" s="123"/>
      <c r="D496" s="123"/>
      <c r="E496" s="123"/>
      <c r="F496" s="123"/>
      <c r="G496" s="123"/>
      <c r="H496" s="123"/>
      <c r="I496" s="123"/>
      <c r="J496" s="123"/>
      <c r="K496" s="123"/>
      <c r="L496" s="123"/>
      <c r="M496" s="123"/>
      <c r="N496" s="123"/>
      <c r="O496" s="123"/>
      <c r="P496" s="123"/>
      <c r="Q496" s="123"/>
      <c r="R496" s="123"/>
      <c r="S496" s="123"/>
      <c r="T496" s="123"/>
      <c r="U496" s="123"/>
      <c r="V496" s="123"/>
      <c r="W496" s="123"/>
      <c r="X496" s="123"/>
      <c r="Y496" s="123"/>
      <c r="Z496" s="123"/>
      <c r="AA496" s="123"/>
      <c r="AB496" s="123"/>
      <c r="AC496" s="123"/>
      <c r="AD496" s="123"/>
      <c r="AE496" s="123"/>
      <c r="AF496" s="123"/>
      <c r="AG496" s="123"/>
      <c r="AH496" s="123"/>
      <c r="AI496" s="123"/>
      <c r="AJ496" s="123"/>
      <c r="AK496" s="123"/>
      <c r="AL496" s="123"/>
      <c r="AM496" s="123"/>
      <c r="AN496" s="123"/>
      <c r="AO496" s="123"/>
      <c r="AP496" s="123"/>
      <c r="AQ496" s="123"/>
      <c r="AR496" s="123"/>
      <c r="AS496" s="123"/>
      <c r="AT496" s="123"/>
      <c r="AU496" s="123"/>
      <c r="AV496" s="123"/>
      <c r="AW496" s="123"/>
      <c r="AX496" s="124"/>
    </row>
    <row r="497" spans="1:113" ht="12" customHeight="1">
      <c r="A497" s="39"/>
      <c r="B497" s="122"/>
      <c r="C497" s="123"/>
      <c r="D497" s="123"/>
      <c r="E497" s="123"/>
      <c r="F497" s="123"/>
      <c r="G497" s="123"/>
      <c r="H497" s="123"/>
      <c r="I497" s="123"/>
      <c r="J497" s="123"/>
      <c r="K497" s="123"/>
      <c r="L497" s="123"/>
      <c r="M497" s="123"/>
      <c r="N497" s="123"/>
      <c r="O497" s="123"/>
      <c r="P497" s="123"/>
      <c r="Q497" s="123"/>
      <c r="R497" s="123"/>
      <c r="S497" s="123"/>
      <c r="T497" s="123"/>
      <c r="U497" s="123"/>
      <c r="V497" s="123"/>
      <c r="W497" s="123"/>
      <c r="X497" s="123"/>
      <c r="Y497" s="123"/>
      <c r="Z497" s="123"/>
      <c r="AA497" s="123"/>
      <c r="AB497" s="123"/>
      <c r="AC497" s="123"/>
      <c r="AD497" s="123"/>
      <c r="AE497" s="123"/>
      <c r="AF497" s="123"/>
      <c r="AG497" s="123"/>
      <c r="AH497" s="123"/>
      <c r="AI497" s="123"/>
      <c r="AJ497" s="123"/>
      <c r="AK497" s="123"/>
      <c r="AL497" s="123"/>
      <c r="AM497" s="123"/>
      <c r="AN497" s="123"/>
      <c r="AO497" s="123"/>
      <c r="AP497" s="123"/>
      <c r="AQ497" s="123"/>
      <c r="AR497" s="123"/>
      <c r="AS497" s="123"/>
      <c r="AT497" s="123"/>
      <c r="AU497" s="123"/>
      <c r="AV497" s="123"/>
      <c r="AW497" s="123"/>
      <c r="AX497" s="124"/>
      <c r="BC497" s="47"/>
    </row>
    <row r="498" spans="1:113" ht="12" customHeight="1">
      <c r="A498" s="39"/>
      <c r="B498" s="122"/>
      <c r="C498" s="123"/>
      <c r="D498" s="123"/>
      <c r="E498" s="123"/>
      <c r="F498" s="123"/>
      <c r="G498" s="123"/>
      <c r="H498" s="123"/>
      <c r="I498" s="123"/>
      <c r="J498" s="123"/>
      <c r="K498" s="123"/>
      <c r="L498" s="123"/>
      <c r="M498" s="123"/>
      <c r="N498" s="123"/>
      <c r="O498" s="123"/>
      <c r="P498" s="123"/>
      <c r="Q498" s="123"/>
      <c r="R498" s="123"/>
      <c r="S498" s="123"/>
      <c r="T498" s="123"/>
      <c r="U498" s="123"/>
      <c r="V498" s="123"/>
      <c r="W498" s="123"/>
      <c r="X498" s="123"/>
      <c r="Y498" s="123"/>
      <c r="Z498" s="123"/>
      <c r="AA498" s="123"/>
      <c r="AB498" s="123"/>
      <c r="AC498" s="123"/>
      <c r="AD498" s="123"/>
      <c r="AE498" s="123"/>
      <c r="AF498" s="123"/>
      <c r="AG498" s="123"/>
      <c r="AH498" s="123"/>
      <c r="AI498" s="123"/>
      <c r="AJ498" s="123"/>
      <c r="AK498" s="123"/>
      <c r="AL498" s="123"/>
      <c r="AM498" s="123"/>
      <c r="AN498" s="123"/>
      <c r="AO498" s="123"/>
      <c r="AP498" s="123"/>
      <c r="AQ498" s="123"/>
      <c r="AR498" s="123"/>
      <c r="AS498" s="123"/>
      <c r="AT498" s="123"/>
      <c r="AU498" s="123"/>
      <c r="AV498" s="123"/>
      <c r="AW498" s="123"/>
      <c r="AX498" s="124"/>
    </row>
    <row r="499" spans="1:113" ht="12" customHeight="1">
      <c r="A499" s="39"/>
      <c r="B499" s="122"/>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c r="Z499" s="123"/>
      <c r="AA499" s="123"/>
      <c r="AB499" s="123"/>
      <c r="AC499" s="123"/>
      <c r="AD499" s="123"/>
      <c r="AE499" s="123"/>
      <c r="AF499" s="123"/>
      <c r="AG499" s="123"/>
      <c r="AH499" s="123"/>
      <c r="AI499" s="123"/>
      <c r="AJ499" s="123"/>
      <c r="AK499" s="123"/>
      <c r="AL499" s="123"/>
      <c r="AM499" s="123"/>
      <c r="AN499" s="123"/>
      <c r="AO499" s="123"/>
      <c r="AP499" s="123"/>
      <c r="AQ499" s="123"/>
      <c r="AR499" s="123"/>
      <c r="AS499" s="123"/>
      <c r="AT499" s="123"/>
      <c r="AU499" s="123"/>
      <c r="AV499" s="123"/>
      <c r="AW499" s="123"/>
      <c r="AX499" s="124"/>
    </row>
    <row r="500" spans="1:113" ht="12" customHeight="1">
      <c r="A500" s="39"/>
      <c r="B500" s="122"/>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c r="Z500" s="123"/>
      <c r="AA500" s="123"/>
      <c r="AB500" s="123"/>
      <c r="AC500" s="123"/>
      <c r="AD500" s="123"/>
      <c r="AE500" s="123"/>
      <c r="AF500" s="123"/>
      <c r="AG500" s="123"/>
      <c r="AH500" s="123"/>
      <c r="AI500" s="123"/>
      <c r="AJ500" s="123"/>
      <c r="AK500" s="123"/>
      <c r="AL500" s="123"/>
      <c r="AM500" s="123"/>
      <c r="AN500" s="123"/>
      <c r="AO500" s="123"/>
      <c r="AP500" s="123"/>
      <c r="AQ500" s="123"/>
      <c r="AR500" s="123"/>
      <c r="AS500" s="123"/>
      <c r="AT500" s="123"/>
      <c r="AU500" s="123"/>
      <c r="AV500" s="123"/>
      <c r="AW500" s="123"/>
      <c r="AX500" s="124"/>
    </row>
    <row r="501" spans="1:113" ht="15" thickBot="1">
      <c r="A501" s="48"/>
      <c r="B501" s="49"/>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c r="AA501" s="50"/>
      <c r="AB501" s="50"/>
      <c r="AC501" s="50"/>
      <c r="AD501" s="50"/>
      <c r="AE501" s="50"/>
      <c r="AF501" s="50"/>
      <c r="AG501" s="50"/>
      <c r="AH501" s="50"/>
      <c r="AI501" s="50"/>
      <c r="AJ501" s="50"/>
      <c r="AK501" s="50"/>
      <c r="AL501" s="50"/>
      <c r="AM501" s="50"/>
      <c r="AN501" s="50"/>
      <c r="AO501" s="50"/>
      <c r="AP501" s="50"/>
      <c r="AQ501" s="50"/>
      <c r="AR501" s="50"/>
      <c r="AS501" s="50"/>
      <c r="AT501" s="50"/>
      <c r="AU501" s="50"/>
      <c r="AV501" s="50"/>
      <c r="AW501" s="50"/>
      <c r="AX501" s="51"/>
    </row>
    <row r="502" spans="1:113">
      <c r="B502" s="52"/>
    </row>
    <row r="503" spans="1:113" ht="15" thickBot="1">
      <c r="A503" s="42"/>
      <c r="B503" s="41" t="s">
        <v>83</v>
      </c>
      <c r="C503" s="39"/>
      <c r="D503" s="39"/>
      <c r="E503" s="39"/>
      <c r="F503" s="39"/>
      <c r="G503" s="39"/>
      <c r="H503" s="39"/>
      <c r="I503" s="39"/>
      <c r="J503" s="39"/>
      <c r="K503" s="39"/>
      <c r="L503" s="40"/>
      <c r="M503" s="40"/>
      <c r="N503" s="40"/>
      <c r="O503" s="40"/>
      <c r="P503" s="39"/>
      <c r="Q503" s="39"/>
      <c r="R503" s="39"/>
      <c r="S503" s="39"/>
      <c r="T503" s="39"/>
      <c r="U503" s="39"/>
      <c r="V503" s="41"/>
      <c r="W503" s="41"/>
      <c r="X503" s="41"/>
      <c r="Y503" s="41"/>
      <c r="Z503" s="41"/>
      <c r="AA503" s="41"/>
      <c r="AB503" s="41"/>
      <c r="AC503" s="41"/>
      <c r="AD503" s="41"/>
      <c r="AE503" s="41"/>
      <c r="AF503" s="41"/>
      <c r="AG503" s="41"/>
      <c r="AH503" s="41"/>
      <c r="AI503" s="41"/>
      <c r="AJ503" s="41"/>
      <c r="AK503" s="41"/>
      <c r="AL503" s="41"/>
      <c r="AM503" s="41"/>
      <c r="AN503" s="41"/>
      <c r="AO503" s="41"/>
      <c r="AP503" s="41"/>
      <c r="AQ503" s="41"/>
      <c r="AR503" s="41"/>
      <c r="AS503" s="41"/>
      <c r="AT503" s="41"/>
      <c r="AU503" s="41"/>
      <c r="AV503" s="41"/>
      <c r="AW503" s="41"/>
      <c r="AX503" s="41"/>
      <c r="DI503" s="37"/>
    </row>
    <row r="504" spans="1:113" ht="14.25">
      <c r="A504" s="39"/>
      <c r="B504" s="43"/>
      <c r="C504" s="38"/>
      <c r="D504" s="38"/>
      <c r="E504" s="38"/>
      <c r="F504" s="38"/>
      <c r="G504" s="38"/>
      <c r="H504" s="38"/>
      <c r="I504" s="38"/>
      <c r="J504" s="38"/>
      <c r="K504" s="38"/>
      <c r="L504" s="44"/>
      <c r="M504" s="44"/>
      <c r="N504" s="44"/>
      <c r="O504" s="44"/>
      <c r="P504" s="38"/>
      <c r="Q504" s="38"/>
      <c r="R504" s="38"/>
      <c r="S504" s="38"/>
      <c r="T504" s="38"/>
      <c r="U504" s="38"/>
      <c r="V504" s="45"/>
      <c r="W504" s="45"/>
      <c r="X504" s="45"/>
      <c r="Y504" s="45"/>
      <c r="Z504" s="45"/>
      <c r="AA504" s="45"/>
      <c r="AB504" s="45"/>
      <c r="AC504" s="45"/>
      <c r="AD504" s="45"/>
      <c r="AE504" s="45"/>
      <c r="AF504" s="45"/>
      <c r="AG504" s="45"/>
      <c r="AH504" s="45"/>
      <c r="AI504" s="45"/>
      <c r="AJ504" s="45"/>
      <c r="AK504" s="45"/>
      <c r="AL504" s="45"/>
      <c r="AM504" s="45"/>
      <c r="AN504" s="45"/>
      <c r="AO504" s="45"/>
      <c r="AP504" s="45"/>
      <c r="AQ504" s="45"/>
      <c r="AR504" s="45"/>
      <c r="AS504" s="45"/>
      <c r="AT504" s="45"/>
      <c r="AU504" s="45"/>
      <c r="AV504" s="45"/>
      <c r="AW504" s="45"/>
      <c r="AX504" s="46"/>
    </row>
    <row r="505" spans="1:113" ht="12" customHeight="1">
      <c r="A505" s="39"/>
      <c r="B505" s="122" t="s">
        <v>162</v>
      </c>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c r="Z505" s="123"/>
      <c r="AA505" s="123"/>
      <c r="AB505" s="123"/>
      <c r="AC505" s="123"/>
      <c r="AD505" s="123"/>
      <c r="AE505" s="123"/>
      <c r="AF505" s="123"/>
      <c r="AG505" s="123"/>
      <c r="AH505" s="123"/>
      <c r="AI505" s="123"/>
      <c r="AJ505" s="123"/>
      <c r="AK505" s="123"/>
      <c r="AL505" s="123"/>
      <c r="AM505" s="123"/>
      <c r="AN505" s="123"/>
      <c r="AO505" s="123"/>
      <c r="AP505" s="123"/>
      <c r="AQ505" s="123"/>
      <c r="AR505" s="123"/>
      <c r="AS505" s="123"/>
      <c r="AT505" s="123"/>
      <c r="AU505" s="123"/>
      <c r="AV505" s="123"/>
      <c r="AW505" s="123"/>
      <c r="AX505" s="124"/>
    </row>
    <row r="506" spans="1:113" ht="12" customHeight="1">
      <c r="A506" s="39"/>
      <c r="B506" s="122"/>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c r="Z506" s="123"/>
      <c r="AA506" s="123"/>
      <c r="AB506" s="123"/>
      <c r="AC506" s="123"/>
      <c r="AD506" s="123"/>
      <c r="AE506" s="123"/>
      <c r="AF506" s="123"/>
      <c r="AG506" s="123"/>
      <c r="AH506" s="123"/>
      <c r="AI506" s="123"/>
      <c r="AJ506" s="123"/>
      <c r="AK506" s="123"/>
      <c r="AL506" s="123"/>
      <c r="AM506" s="123"/>
      <c r="AN506" s="123"/>
      <c r="AO506" s="123"/>
      <c r="AP506" s="123"/>
      <c r="AQ506" s="123"/>
      <c r="AR506" s="123"/>
      <c r="AS506" s="123"/>
      <c r="AT506" s="123"/>
      <c r="AU506" s="123"/>
      <c r="AV506" s="123"/>
      <c r="AW506" s="123"/>
      <c r="AX506" s="124"/>
      <c r="BC506" s="47"/>
    </row>
    <row r="507" spans="1:113" ht="12" customHeight="1">
      <c r="A507" s="39"/>
      <c r="B507" s="122"/>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c r="Z507" s="123"/>
      <c r="AA507" s="123"/>
      <c r="AB507" s="123"/>
      <c r="AC507" s="123"/>
      <c r="AD507" s="123"/>
      <c r="AE507" s="123"/>
      <c r="AF507" s="123"/>
      <c r="AG507" s="123"/>
      <c r="AH507" s="123"/>
      <c r="AI507" s="123"/>
      <c r="AJ507" s="123"/>
      <c r="AK507" s="123"/>
      <c r="AL507" s="123"/>
      <c r="AM507" s="123"/>
      <c r="AN507" s="123"/>
      <c r="AO507" s="123"/>
      <c r="AP507" s="123"/>
      <c r="AQ507" s="123"/>
      <c r="AR507" s="123"/>
      <c r="AS507" s="123"/>
      <c r="AT507" s="123"/>
      <c r="AU507" s="123"/>
      <c r="AV507" s="123"/>
      <c r="AW507" s="123"/>
      <c r="AX507" s="124"/>
    </row>
    <row r="508" spans="1:113" ht="12" customHeight="1">
      <c r="A508" s="39"/>
      <c r="B508" s="122"/>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3"/>
      <c r="AA508" s="123"/>
      <c r="AB508" s="123"/>
      <c r="AC508" s="123"/>
      <c r="AD508" s="123"/>
      <c r="AE508" s="123"/>
      <c r="AF508" s="123"/>
      <c r="AG508" s="123"/>
      <c r="AH508" s="123"/>
      <c r="AI508" s="123"/>
      <c r="AJ508" s="123"/>
      <c r="AK508" s="123"/>
      <c r="AL508" s="123"/>
      <c r="AM508" s="123"/>
      <c r="AN508" s="123"/>
      <c r="AO508" s="123"/>
      <c r="AP508" s="123"/>
      <c r="AQ508" s="123"/>
      <c r="AR508" s="123"/>
      <c r="AS508" s="123"/>
      <c r="AT508" s="123"/>
      <c r="AU508" s="123"/>
      <c r="AV508" s="123"/>
      <c r="AW508" s="123"/>
      <c r="AX508" s="124"/>
    </row>
    <row r="509" spans="1:113" ht="12" customHeight="1">
      <c r="A509" s="39"/>
      <c r="B509" s="122"/>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c r="Z509" s="123"/>
      <c r="AA509" s="123"/>
      <c r="AB509" s="123"/>
      <c r="AC509" s="123"/>
      <c r="AD509" s="123"/>
      <c r="AE509" s="123"/>
      <c r="AF509" s="123"/>
      <c r="AG509" s="123"/>
      <c r="AH509" s="123"/>
      <c r="AI509" s="123"/>
      <c r="AJ509" s="123"/>
      <c r="AK509" s="123"/>
      <c r="AL509" s="123"/>
      <c r="AM509" s="123"/>
      <c r="AN509" s="123"/>
      <c r="AO509" s="123"/>
      <c r="AP509" s="123"/>
      <c r="AQ509" s="123"/>
      <c r="AR509" s="123"/>
      <c r="AS509" s="123"/>
      <c r="AT509" s="123"/>
      <c r="AU509" s="123"/>
      <c r="AV509" s="123"/>
      <c r="AW509" s="123"/>
      <c r="AX509" s="124"/>
    </row>
    <row r="510" spans="1:113" ht="15" thickBot="1">
      <c r="A510" s="48"/>
      <c r="B510" s="49"/>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c r="AA510" s="50"/>
      <c r="AB510" s="50"/>
      <c r="AC510" s="50"/>
      <c r="AD510" s="50"/>
      <c r="AE510" s="50"/>
      <c r="AF510" s="50"/>
      <c r="AG510" s="50"/>
      <c r="AH510" s="50"/>
      <c r="AI510" s="50"/>
      <c r="AJ510" s="50"/>
      <c r="AK510" s="50"/>
      <c r="AL510" s="50"/>
      <c r="AM510" s="50"/>
      <c r="AN510" s="50"/>
      <c r="AO510" s="50"/>
      <c r="AP510" s="50"/>
      <c r="AQ510" s="50"/>
      <c r="AR510" s="50"/>
      <c r="AS510" s="50"/>
      <c r="AT510" s="50"/>
      <c r="AU510" s="50"/>
      <c r="AV510" s="50"/>
      <c r="AW510" s="50"/>
      <c r="AX510" s="51"/>
    </row>
    <row r="511" spans="1:113">
      <c r="B511" s="52"/>
    </row>
    <row r="512" spans="1:113" ht="14.25">
      <c r="B512" s="41" t="s">
        <v>85</v>
      </c>
      <c r="C512" s="39"/>
      <c r="D512" s="39"/>
      <c r="E512" s="39"/>
      <c r="F512" s="39"/>
      <c r="G512" s="39"/>
      <c r="H512" s="39"/>
      <c r="I512" s="39"/>
      <c r="J512" s="39"/>
      <c r="K512" s="39"/>
      <c r="L512" s="40"/>
      <c r="M512" s="40"/>
      <c r="N512" s="40"/>
      <c r="O512" s="40"/>
      <c r="P512" s="39"/>
      <c r="Q512" s="39"/>
      <c r="R512" s="39"/>
      <c r="S512" s="39"/>
      <c r="T512" s="39"/>
      <c r="U512" s="39"/>
      <c r="V512" s="41"/>
      <c r="W512" s="41"/>
      <c r="X512" s="41"/>
      <c r="Y512" s="41"/>
      <c r="Z512" s="41"/>
      <c r="AA512" s="41"/>
      <c r="AB512" s="41"/>
      <c r="AC512" s="41"/>
      <c r="AD512" s="41"/>
      <c r="AE512" s="41"/>
      <c r="AF512" s="41"/>
      <c r="AG512" s="41"/>
      <c r="AH512" s="41"/>
      <c r="AI512" s="41"/>
      <c r="AJ512" s="41"/>
      <c r="AK512" s="41"/>
      <c r="AL512" s="41"/>
      <c r="AM512" s="41"/>
      <c r="AN512" s="41"/>
      <c r="AO512" s="41"/>
      <c r="AP512" s="41"/>
      <c r="AQ512" s="41"/>
      <c r="AR512" s="41"/>
      <c r="AS512" s="41"/>
      <c r="AT512" s="41"/>
      <c r="AU512" s="41"/>
      <c r="AV512" s="41"/>
      <c r="AW512" s="41"/>
      <c r="AX512" s="41"/>
    </row>
    <row r="513" spans="1:251" ht="15" thickBot="1">
      <c r="B513" s="39"/>
      <c r="C513" s="39"/>
      <c r="D513" s="39"/>
      <c r="E513" s="39"/>
      <c r="F513" s="39"/>
      <c r="G513" s="39"/>
      <c r="H513" s="39"/>
      <c r="I513" s="39"/>
      <c r="J513" s="39"/>
      <c r="K513" s="39"/>
      <c r="L513" s="40"/>
      <c r="M513" s="40"/>
      <c r="N513" s="40"/>
      <c r="O513" s="40"/>
      <c r="P513" s="39"/>
      <c r="Q513" s="39"/>
      <c r="R513" s="39"/>
      <c r="S513" s="39"/>
      <c r="T513" s="39"/>
      <c r="U513" s="39"/>
      <c r="V513" s="41"/>
      <c r="W513" s="41"/>
      <c r="X513" s="41"/>
      <c r="Y513" s="41"/>
      <c r="Z513" s="41"/>
      <c r="AA513" s="41"/>
      <c r="AB513" s="41"/>
      <c r="AC513" s="41"/>
      <c r="AD513" s="41"/>
      <c r="AE513" s="41"/>
      <c r="AF513" s="41"/>
      <c r="AG513" s="41"/>
      <c r="AH513" s="41"/>
      <c r="AI513" s="41"/>
      <c r="AJ513" s="41"/>
      <c r="AK513" s="41"/>
      <c r="AL513" s="41"/>
      <c r="AM513" s="41"/>
      <c r="AN513" s="41"/>
      <c r="AO513" s="41"/>
      <c r="AP513" s="41"/>
      <c r="AQ513" s="41"/>
      <c r="AR513" s="41"/>
      <c r="AS513" s="41"/>
      <c r="AT513" s="41"/>
      <c r="AU513" s="41"/>
      <c r="AV513" s="41"/>
      <c r="AW513" s="41"/>
      <c r="AX513" s="53" t="s">
        <v>86</v>
      </c>
    </row>
    <row r="514" spans="1:251" s="47" customFormat="1" ht="13.5" customHeight="1">
      <c r="A514" s="39"/>
      <c r="B514" s="125" t="s">
        <v>87</v>
      </c>
      <c r="C514" s="126"/>
      <c r="D514" s="126"/>
      <c r="E514" s="126"/>
      <c r="F514" s="126"/>
      <c r="G514" s="126"/>
      <c r="H514" s="126"/>
      <c r="I514" s="126"/>
      <c r="J514" s="126"/>
      <c r="K514" s="126"/>
      <c r="L514" s="126"/>
      <c r="M514" s="126"/>
      <c r="N514" s="126"/>
      <c r="O514" s="126"/>
      <c r="P514" s="126"/>
      <c r="Q514" s="126"/>
      <c r="R514" s="126"/>
      <c r="S514" s="126"/>
      <c r="T514" s="126"/>
      <c r="U514" s="126"/>
      <c r="V514" s="126"/>
      <c r="W514" s="126"/>
      <c r="X514" s="126"/>
      <c r="Y514" s="126"/>
      <c r="Z514" s="127"/>
      <c r="AA514" s="131" t="s">
        <v>88</v>
      </c>
      <c r="AB514" s="126"/>
      <c r="AC514" s="126"/>
      <c r="AD514" s="126"/>
      <c r="AE514" s="126"/>
      <c r="AF514" s="126"/>
      <c r="AG514" s="126"/>
      <c r="AH514" s="126"/>
      <c r="AI514" s="127"/>
      <c r="AJ514" s="131" t="s">
        <v>89</v>
      </c>
      <c r="AK514" s="126"/>
      <c r="AL514" s="126"/>
      <c r="AM514" s="126"/>
      <c r="AN514" s="126"/>
      <c r="AO514" s="126"/>
      <c r="AP514" s="126"/>
      <c r="AQ514" s="126"/>
      <c r="AR514" s="127"/>
      <c r="AS514" s="131" t="s">
        <v>90</v>
      </c>
      <c r="AT514" s="126"/>
      <c r="AU514" s="126"/>
      <c r="AV514" s="126"/>
      <c r="AW514" s="126"/>
      <c r="AX514" s="133"/>
      <c r="AY514" s="33"/>
      <c r="AZ514" s="33"/>
      <c r="BA514" s="33"/>
      <c r="BB514" s="33"/>
      <c r="BC514" s="33"/>
      <c r="BD514" s="33"/>
      <c r="BE514" s="33"/>
      <c r="BF514" s="33"/>
      <c r="BG514" s="33"/>
      <c r="BH514" s="33"/>
      <c r="BI514" s="33"/>
      <c r="BJ514" s="33"/>
      <c r="BK514" s="33"/>
      <c r="BL514" s="33"/>
      <c r="BM514" s="33"/>
      <c r="BN514" s="33"/>
      <c r="BO514" s="33"/>
      <c r="BP514" s="33"/>
      <c r="BQ514" s="33"/>
      <c r="BR514" s="33"/>
      <c r="BS514" s="33"/>
      <c r="BT514" s="33"/>
      <c r="BU514" s="33"/>
      <c r="BV514" s="33"/>
      <c r="BW514" s="33"/>
      <c r="BX514" s="33"/>
      <c r="BY514" s="33"/>
      <c r="BZ514" s="33"/>
      <c r="CA514" s="33"/>
      <c r="CB514" s="33"/>
      <c r="CC514" s="33"/>
      <c r="CD514" s="33"/>
      <c r="CE514" s="33"/>
      <c r="CF514" s="33"/>
      <c r="CG514" s="33"/>
      <c r="CH514" s="33"/>
      <c r="CI514" s="33"/>
      <c r="CJ514" s="33"/>
      <c r="CK514" s="33"/>
      <c r="CL514" s="33"/>
      <c r="CM514" s="33"/>
      <c r="CN514" s="33"/>
      <c r="CO514" s="33"/>
      <c r="CP514" s="33"/>
      <c r="CQ514" s="33"/>
      <c r="CR514" s="33"/>
      <c r="CS514" s="33"/>
      <c r="CT514" s="33"/>
      <c r="CU514" s="33"/>
      <c r="CV514" s="33"/>
      <c r="CW514" s="33"/>
      <c r="CX514" s="33"/>
      <c r="CY514" s="33"/>
      <c r="CZ514" s="33"/>
      <c r="DA514" s="33"/>
      <c r="DB514" s="33"/>
      <c r="DC514" s="33"/>
      <c r="DD514" s="33"/>
      <c r="DE514" s="33"/>
      <c r="DF514" s="33"/>
      <c r="DG514" s="33"/>
      <c r="DH514" s="33"/>
      <c r="DI514" s="33"/>
      <c r="DJ514" s="33"/>
      <c r="DK514" s="33"/>
      <c r="DL514" s="33"/>
      <c r="DM514" s="33"/>
      <c r="DN514" s="33"/>
      <c r="DO514" s="33"/>
      <c r="DP514" s="33"/>
      <c r="DQ514" s="33"/>
      <c r="DR514" s="33"/>
      <c r="DS514" s="33"/>
      <c r="DT514" s="33"/>
      <c r="DU514" s="33"/>
      <c r="DV514" s="33"/>
      <c r="DW514" s="33"/>
      <c r="DX514" s="33"/>
      <c r="DY514" s="33"/>
      <c r="DZ514" s="33"/>
      <c r="EA514" s="33"/>
      <c r="EB514" s="33"/>
      <c r="EC514" s="33"/>
      <c r="ED514" s="33"/>
      <c r="EE514" s="33"/>
      <c r="EF514" s="33"/>
      <c r="EG514" s="33"/>
      <c r="EH514" s="33"/>
      <c r="EI514" s="33"/>
      <c r="EJ514" s="33"/>
      <c r="EK514" s="33"/>
      <c r="EL514" s="33"/>
      <c r="EM514" s="33"/>
      <c r="EN514" s="33"/>
      <c r="EO514" s="33"/>
      <c r="EP514" s="33"/>
      <c r="EQ514" s="33"/>
      <c r="ER514" s="33"/>
      <c r="ES514" s="33"/>
      <c r="ET514" s="33"/>
      <c r="EU514" s="33"/>
      <c r="EV514" s="33"/>
      <c r="EW514" s="33"/>
      <c r="EX514" s="33"/>
      <c r="EY514" s="33"/>
      <c r="EZ514" s="33"/>
      <c r="FA514" s="33"/>
      <c r="FB514" s="33"/>
      <c r="FC514" s="33"/>
      <c r="FD514" s="33"/>
      <c r="FE514" s="33"/>
      <c r="FF514" s="33"/>
      <c r="FG514" s="33"/>
      <c r="FH514" s="33"/>
      <c r="FI514" s="33"/>
      <c r="FJ514" s="33"/>
      <c r="FK514" s="33"/>
      <c r="FL514" s="33"/>
      <c r="FM514" s="33"/>
      <c r="FN514" s="33"/>
      <c r="FO514" s="33"/>
      <c r="FP514" s="33"/>
      <c r="FQ514" s="33"/>
      <c r="FR514" s="33"/>
      <c r="FS514" s="33"/>
      <c r="FT514" s="33"/>
      <c r="FU514" s="33"/>
      <c r="FV514" s="33"/>
      <c r="FW514" s="33"/>
      <c r="FX514" s="33"/>
      <c r="FY514" s="33"/>
      <c r="FZ514" s="33"/>
      <c r="GA514" s="33"/>
      <c r="GB514" s="33"/>
      <c r="GC514" s="33"/>
      <c r="GD514" s="33"/>
      <c r="GE514" s="33"/>
      <c r="GF514" s="33"/>
      <c r="GG514" s="33"/>
      <c r="GH514" s="33"/>
      <c r="GI514" s="33"/>
      <c r="GJ514" s="33"/>
      <c r="GK514" s="33"/>
      <c r="GL514" s="33"/>
      <c r="GM514" s="33"/>
      <c r="GN514" s="33"/>
      <c r="GO514" s="33"/>
      <c r="GP514" s="33"/>
      <c r="GQ514" s="33"/>
      <c r="GR514" s="33"/>
      <c r="GS514" s="33"/>
      <c r="GT514" s="33"/>
      <c r="GU514" s="33"/>
      <c r="GV514" s="33"/>
      <c r="GW514" s="33"/>
      <c r="GX514" s="33"/>
      <c r="GY514" s="33"/>
      <c r="GZ514" s="33"/>
      <c r="HA514" s="33"/>
      <c r="HB514" s="33"/>
      <c r="HC514" s="33"/>
      <c r="HD514" s="33"/>
      <c r="HE514" s="33"/>
      <c r="HF514" s="33"/>
      <c r="HG514" s="33"/>
      <c r="HH514" s="33"/>
      <c r="HI514" s="33"/>
      <c r="HJ514" s="33"/>
      <c r="HK514" s="33"/>
      <c r="HL514" s="33"/>
      <c r="HM514" s="33"/>
      <c r="HN514" s="33"/>
      <c r="HO514" s="33"/>
      <c r="HP514" s="33"/>
      <c r="HQ514" s="33"/>
      <c r="HR514" s="33"/>
      <c r="HS514" s="33"/>
      <c r="HT514" s="33"/>
      <c r="HU514" s="33"/>
      <c r="HV514" s="33"/>
      <c r="HW514" s="33"/>
      <c r="HX514" s="33"/>
      <c r="HY514" s="33"/>
      <c r="HZ514" s="33"/>
      <c r="IA514" s="33"/>
      <c r="IB514" s="33"/>
      <c r="IC514" s="33"/>
      <c r="ID514" s="33"/>
      <c r="IE514" s="33"/>
      <c r="IF514" s="33"/>
      <c r="IG514" s="33"/>
      <c r="IH514" s="33"/>
      <c r="II514" s="33"/>
      <c r="IJ514" s="33"/>
      <c r="IK514" s="33"/>
      <c r="IL514" s="33"/>
      <c r="IM514" s="33"/>
      <c r="IN514" s="33"/>
      <c r="IO514" s="33"/>
      <c r="IP514" s="33"/>
      <c r="IQ514" s="33"/>
    </row>
    <row r="515" spans="1:251" s="47" customFormat="1" ht="13.5">
      <c r="A515" s="39"/>
      <c r="B515" s="128"/>
      <c r="C515" s="129"/>
      <c r="D515" s="129"/>
      <c r="E515" s="129"/>
      <c r="F515" s="129"/>
      <c r="G515" s="129"/>
      <c r="H515" s="129"/>
      <c r="I515" s="129"/>
      <c r="J515" s="129"/>
      <c r="K515" s="129"/>
      <c r="L515" s="129"/>
      <c r="M515" s="129"/>
      <c r="N515" s="129"/>
      <c r="O515" s="129"/>
      <c r="P515" s="129"/>
      <c r="Q515" s="129"/>
      <c r="R515" s="129"/>
      <c r="S515" s="129"/>
      <c r="T515" s="129"/>
      <c r="U515" s="129"/>
      <c r="V515" s="129"/>
      <c r="W515" s="129"/>
      <c r="X515" s="129"/>
      <c r="Y515" s="129"/>
      <c r="Z515" s="130"/>
      <c r="AA515" s="132"/>
      <c r="AB515" s="129"/>
      <c r="AC515" s="129"/>
      <c r="AD515" s="129"/>
      <c r="AE515" s="129"/>
      <c r="AF515" s="129"/>
      <c r="AG515" s="129"/>
      <c r="AH515" s="129"/>
      <c r="AI515" s="130"/>
      <c r="AJ515" s="132"/>
      <c r="AK515" s="129"/>
      <c r="AL515" s="129"/>
      <c r="AM515" s="129"/>
      <c r="AN515" s="129"/>
      <c r="AO515" s="129"/>
      <c r="AP515" s="129"/>
      <c r="AQ515" s="129"/>
      <c r="AR515" s="130"/>
      <c r="AS515" s="132"/>
      <c r="AT515" s="129"/>
      <c r="AU515" s="129"/>
      <c r="AV515" s="129"/>
      <c r="AW515" s="129"/>
      <c r="AX515" s="134"/>
      <c r="AY515" s="33"/>
      <c r="AZ515" s="33"/>
      <c r="BA515" s="33"/>
      <c r="BB515" s="54"/>
      <c r="BC515" s="55"/>
      <c r="BE515" s="33"/>
      <c r="BF515" s="33"/>
      <c r="BG515" s="33"/>
      <c r="BH515" s="33"/>
      <c r="BI515" s="33"/>
      <c r="BJ515" s="33"/>
      <c r="BK515" s="33"/>
      <c r="BL515" s="33"/>
      <c r="BM515" s="33"/>
      <c r="BN515" s="33"/>
      <c r="BO515" s="33"/>
      <c r="BP515" s="33"/>
      <c r="BQ515" s="33"/>
      <c r="BR515" s="33"/>
      <c r="BS515" s="33"/>
      <c r="BT515" s="33"/>
      <c r="BU515" s="33"/>
      <c r="BV515" s="33"/>
      <c r="BW515" s="33"/>
      <c r="BX515" s="33"/>
      <c r="BY515" s="33"/>
      <c r="BZ515" s="33"/>
      <c r="CA515" s="33"/>
      <c r="CB515" s="33"/>
      <c r="CC515" s="33"/>
      <c r="CD515" s="33"/>
      <c r="CE515" s="33"/>
      <c r="CF515" s="33"/>
      <c r="CG515" s="33"/>
      <c r="CH515" s="33"/>
      <c r="CI515" s="33"/>
      <c r="CJ515" s="33"/>
      <c r="CK515" s="33"/>
      <c r="CL515" s="33"/>
      <c r="CM515" s="33"/>
      <c r="CN515" s="33"/>
      <c r="CO515" s="33"/>
      <c r="CP515" s="33"/>
      <c r="CQ515" s="33"/>
      <c r="CR515" s="33"/>
      <c r="CS515" s="33"/>
      <c r="CT515" s="33"/>
      <c r="CU515" s="33"/>
      <c r="CV515" s="33"/>
      <c r="CW515" s="33"/>
      <c r="CX515" s="33"/>
      <c r="CY515" s="33"/>
      <c r="CZ515" s="33"/>
      <c r="DA515" s="33"/>
      <c r="DB515" s="33"/>
      <c r="DC515" s="33"/>
      <c r="DD515" s="33"/>
      <c r="DE515" s="33"/>
      <c r="DF515" s="33"/>
      <c r="DG515" s="33"/>
      <c r="DH515" s="33"/>
      <c r="DI515" s="33"/>
      <c r="DJ515" s="33"/>
      <c r="DK515" s="33"/>
      <c r="DL515" s="33"/>
      <c r="DM515" s="33"/>
      <c r="DN515" s="33"/>
      <c r="DO515" s="33"/>
      <c r="DP515" s="33"/>
      <c r="DQ515" s="33"/>
      <c r="DR515" s="33"/>
      <c r="DS515" s="33"/>
      <c r="DT515" s="33"/>
      <c r="DU515" s="33"/>
      <c r="DV515" s="33"/>
      <c r="DW515" s="33"/>
      <c r="DX515" s="33"/>
      <c r="DY515" s="33"/>
      <c r="DZ515" s="33"/>
      <c r="EA515" s="33"/>
      <c r="EB515" s="33"/>
      <c r="EC515" s="33"/>
      <c r="ED515" s="33"/>
      <c r="EE515" s="33"/>
      <c r="EF515" s="33"/>
      <c r="EG515" s="33"/>
      <c r="EH515" s="33"/>
      <c r="EI515" s="33"/>
      <c r="EJ515" s="33"/>
      <c r="EK515" s="33"/>
      <c r="EL515" s="33"/>
      <c r="EM515" s="33"/>
      <c r="EN515" s="33"/>
      <c r="EO515" s="33"/>
      <c r="EP515" s="33"/>
      <c r="EQ515" s="33"/>
      <c r="ER515" s="33"/>
      <c r="ES515" s="33"/>
      <c r="ET515" s="33"/>
      <c r="EU515" s="33"/>
      <c r="EV515" s="33"/>
      <c r="EW515" s="33"/>
      <c r="EX515" s="33"/>
      <c r="EY515" s="33"/>
      <c r="EZ515" s="33"/>
      <c r="FA515" s="33"/>
      <c r="FB515" s="33"/>
      <c r="FC515" s="33"/>
      <c r="FD515" s="33"/>
      <c r="FE515" s="33"/>
      <c r="FF515" s="33"/>
      <c r="FG515" s="33"/>
      <c r="FH515" s="33"/>
      <c r="FI515" s="33"/>
      <c r="FJ515" s="33"/>
      <c r="FK515" s="33"/>
      <c r="FL515" s="33"/>
      <c r="FM515" s="33"/>
      <c r="FN515" s="33"/>
      <c r="FO515" s="33"/>
      <c r="FP515" s="33"/>
      <c r="FQ515" s="33"/>
      <c r="FR515" s="33"/>
      <c r="FS515" s="33"/>
      <c r="FT515" s="33"/>
      <c r="FU515" s="33"/>
      <c r="FV515" s="33"/>
      <c r="FW515" s="33"/>
      <c r="FX515" s="33"/>
      <c r="FY515" s="33"/>
      <c r="FZ515" s="33"/>
      <c r="GA515" s="33"/>
      <c r="GB515" s="33"/>
      <c r="GC515" s="33"/>
      <c r="GD515" s="33"/>
      <c r="GE515" s="33"/>
      <c r="GF515" s="33"/>
      <c r="GG515" s="33"/>
      <c r="GH515" s="33"/>
      <c r="GI515" s="33"/>
      <c r="GJ515" s="33"/>
      <c r="GK515" s="33"/>
      <c r="GL515" s="33"/>
      <c r="GM515" s="33"/>
      <c r="GN515" s="33"/>
      <c r="GO515" s="33"/>
      <c r="GP515" s="33"/>
      <c r="GQ515" s="33"/>
      <c r="GR515" s="33"/>
      <c r="GS515" s="33"/>
      <c r="GT515" s="33"/>
      <c r="GU515" s="33"/>
      <c r="GV515" s="33"/>
      <c r="GW515" s="33"/>
      <c r="GX515" s="33"/>
      <c r="GY515" s="33"/>
      <c r="GZ515" s="33"/>
      <c r="HA515" s="33"/>
      <c r="HB515" s="33"/>
      <c r="HC515" s="33"/>
      <c r="HD515" s="33"/>
      <c r="HE515" s="33"/>
      <c r="HF515" s="33"/>
      <c r="HG515" s="33"/>
      <c r="HH515" s="33"/>
      <c r="HI515" s="33"/>
      <c r="HJ515" s="33"/>
      <c r="HK515" s="33"/>
      <c r="HL515" s="33"/>
      <c r="HM515" s="33"/>
      <c r="HN515" s="33"/>
      <c r="HO515" s="33"/>
      <c r="HP515" s="33"/>
      <c r="HQ515" s="33"/>
      <c r="HR515" s="33"/>
      <c r="HS515" s="33"/>
      <c r="HT515" s="33"/>
      <c r="HU515" s="33"/>
      <c r="HV515" s="33"/>
      <c r="HW515" s="33"/>
      <c r="HX515" s="33"/>
      <c r="HY515" s="33"/>
      <c r="HZ515" s="33"/>
      <c r="IA515" s="33"/>
      <c r="IB515" s="33"/>
      <c r="IC515" s="33"/>
      <c r="ID515" s="33"/>
      <c r="IE515" s="33"/>
      <c r="IF515" s="33"/>
      <c r="IG515" s="33"/>
      <c r="IH515" s="33"/>
      <c r="II515" s="33"/>
      <c r="IJ515" s="33"/>
      <c r="IK515" s="33"/>
      <c r="IL515" s="33"/>
      <c r="IM515" s="33"/>
      <c r="IN515" s="33"/>
      <c r="IO515" s="33"/>
      <c r="IP515" s="33"/>
      <c r="IQ515" s="33"/>
    </row>
    <row r="516" spans="1:251" s="47" customFormat="1" ht="18.75" customHeight="1">
      <c r="A516" s="39"/>
      <c r="B516" s="56"/>
      <c r="C516" s="97" t="s">
        <v>163</v>
      </c>
      <c r="D516" s="98"/>
      <c r="E516" s="98"/>
      <c r="F516" s="98"/>
      <c r="G516" s="98"/>
      <c r="H516" s="98"/>
      <c r="I516" s="98"/>
      <c r="J516" s="98"/>
      <c r="K516" s="98"/>
      <c r="L516" s="98"/>
      <c r="M516" s="98"/>
      <c r="N516" s="98"/>
      <c r="O516" s="98"/>
      <c r="P516" s="98"/>
      <c r="Q516" s="98"/>
      <c r="R516" s="98"/>
      <c r="S516" s="98"/>
      <c r="T516" s="98"/>
      <c r="U516" s="98"/>
      <c r="V516" s="98"/>
      <c r="W516" s="98"/>
      <c r="X516" s="98"/>
      <c r="Y516" s="98"/>
      <c r="Z516" s="99"/>
      <c r="AA516" s="100">
        <v>529</v>
      </c>
      <c r="AB516" s="101"/>
      <c r="AC516" s="101"/>
      <c r="AD516" s="101"/>
      <c r="AE516" s="101"/>
      <c r="AF516" s="101"/>
      <c r="AG516" s="101"/>
      <c r="AH516" s="101"/>
      <c r="AI516" s="102"/>
      <c r="AJ516" s="100">
        <v>438</v>
      </c>
      <c r="AK516" s="101"/>
      <c r="AL516" s="101"/>
      <c r="AM516" s="101"/>
      <c r="AN516" s="101"/>
      <c r="AO516" s="101"/>
      <c r="AP516" s="101"/>
      <c r="AQ516" s="101"/>
      <c r="AR516" s="102"/>
      <c r="AS516" s="103"/>
      <c r="AT516" s="104"/>
      <c r="AU516" s="104"/>
      <c r="AV516" s="104"/>
      <c r="AW516" s="104"/>
      <c r="AX516" s="105"/>
      <c r="AY516" s="33"/>
      <c r="AZ516" s="33"/>
      <c r="BA516" s="33"/>
      <c r="BB516" s="33"/>
      <c r="BC516" s="33"/>
      <c r="BD516" s="33"/>
      <c r="BE516" s="33"/>
      <c r="BF516" s="33"/>
      <c r="BG516" s="33"/>
      <c r="BH516" s="33"/>
      <c r="BI516" s="33"/>
      <c r="BJ516" s="33"/>
      <c r="BK516" s="33"/>
      <c r="BL516" s="33"/>
      <c r="BM516" s="33"/>
      <c r="BN516" s="33"/>
      <c r="BO516" s="33"/>
      <c r="BP516" s="33"/>
      <c r="BQ516" s="33"/>
      <c r="BR516" s="33"/>
      <c r="BS516" s="33"/>
      <c r="BT516" s="33"/>
      <c r="BU516" s="33"/>
      <c r="BV516" s="33"/>
      <c r="BW516" s="33"/>
      <c r="BX516" s="33"/>
      <c r="BY516" s="33"/>
      <c r="BZ516" s="33"/>
      <c r="CA516" s="33"/>
      <c r="CB516" s="33"/>
      <c r="CC516" s="33"/>
      <c r="CD516" s="33"/>
      <c r="CE516" s="33"/>
      <c r="CF516" s="33"/>
      <c r="CG516" s="33"/>
      <c r="CH516" s="33"/>
      <c r="CI516" s="33"/>
      <c r="CJ516" s="33"/>
      <c r="CK516" s="33"/>
      <c r="CL516" s="33"/>
      <c r="CM516" s="33"/>
      <c r="CN516" s="33"/>
      <c r="CO516" s="33"/>
      <c r="CP516" s="33"/>
      <c r="CQ516" s="33"/>
      <c r="CR516" s="33"/>
      <c r="CS516" s="33"/>
      <c r="CT516" s="33"/>
      <c r="CU516" s="33"/>
      <c r="CV516" s="33"/>
      <c r="CW516" s="33"/>
      <c r="CX516" s="33"/>
      <c r="CY516" s="33"/>
      <c r="CZ516" s="33"/>
      <c r="DA516" s="33"/>
      <c r="DB516" s="33"/>
      <c r="DC516" s="33"/>
      <c r="DD516" s="33"/>
      <c r="DE516" s="33"/>
      <c r="DF516" s="33"/>
      <c r="DG516" s="33"/>
      <c r="DH516" s="33"/>
      <c r="DI516" s="33"/>
      <c r="DJ516" s="33"/>
      <c r="DK516" s="33"/>
      <c r="DL516" s="33"/>
      <c r="DM516" s="33"/>
      <c r="DN516" s="33"/>
      <c r="DO516" s="33"/>
      <c r="DP516" s="33"/>
      <c r="DQ516" s="33"/>
      <c r="DR516" s="33"/>
      <c r="DS516" s="33"/>
      <c r="DT516" s="33"/>
      <c r="DU516" s="33"/>
      <c r="DV516" s="33"/>
      <c r="DW516" s="33"/>
      <c r="DX516" s="33"/>
      <c r="DY516" s="33"/>
      <c r="DZ516" s="33"/>
      <c r="EA516" s="33"/>
      <c r="EB516" s="33"/>
      <c r="EC516" s="33"/>
      <c r="ED516" s="33"/>
      <c r="EE516" s="33"/>
      <c r="EF516" s="33"/>
      <c r="EG516" s="33"/>
      <c r="EH516" s="33"/>
      <c r="EI516" s="33"/>
      <c r="EJ516" s="33"/>
      <c r="EK516" s="33"/>
      <c r="EL516" s="33"/>
      <c r="EM516" s="33"/>
      <c r="EN516" s="33"/>
      <c r="EO516" s="33"/>
      <c r="EP516" s="33"/>
      <c r="EQ516" s="33"/>
      <c r="ER516" s="33"/>
      <c r="ES516" s="33"/>
      <c r="ET516" s="33"/>
      <c r="EU516" s="33"/>
      <c r="EV516" s="33"/>
      <c r="EW516" s="33"/>
      <c r="EX516" s="33"/>
      <c r="EY516" s="33"/>
      <c r="EZ516" s="33"/>
      <c r="FA516" s="33"/>
      <c r="FB516" s="33"/>
      <c r="FC516" s="33"/>
      <c r="FD516" s="33"/>
      <c r="FE516" s="33"/>
      <c r="FF516" s="33"/>
      <c r="FG516" s="33"/>
      <c r="FH516" s="33"/>
      <c r="FI516" s="33"/>
      <c r="FJ516" s="33"/>
      <c r="FK516" s="33"/>
      <c r="FL516" s="33"/>
      <c r="FM516" s="33"/>
      <c r="FN516" s="33"/>
      <c r="FO516" s="33"/>
      <c r="FP516" s="33"/>
      <c r="FQ516" s="33"/>
      <c r="FR516" s="33"/>
      <c r="FS516" s="33"/>
      <c r="FT516" s="33"/>
      <c r="FU516" s="33"/>
      <c r="FV516" s="33"/>
      <c r="FW516" s="33"/>
      <c r="FX516" s="33"/>
      <c r="FY516" s="33"/>
      <c r="FZ516" s="33"/>
      <c r="GA516" s="33"/>
      <c r="GB516" s="33"/>
      <c r="GC516" s="33"/>
      <c r="GD516" s="33"/>
      <c r="GE516" s="33"/>
      <c r="GF516" s="33"/>
      <c r="GG516" s="33"/>
      <c r="GH516" s="33"/>
      <c r="GI516" s="33"/>
      <c r="GJ516" s="33"/>
      <c r="GK516" s="33"/>
      <c r="GL516" s="33"/>
      <c r="GM516" s="33"/>
      <c r="GN516" s="33"/>
      <c r="GO516" s="33"/>
      <c r="GP516" s="33"/>
      <c r="GQ516" s="33"/>
      <c r="GR516" s="33"/>
      <c r="GS516" s="33"/>
      <c r="GT516" s="33"/>
      <c r="GU516" s="33"/>
      <c r="GV516" s="33"/>
      <c r="GW516" s="33"/>
      <c r="GX516" s="33"/>
      <c r="GY516" s="33"/>
      <c r="GZ516" s="33"/>
      <c r="HA516" s="33"/>
      <c r="HB516" s="33"/>
      <c r="HC516" s="33"/>
      <c r="HD516" s="33"/>
      <c r="HE516" s="33"/>
      <c r="HF516" s="33"/>
      <c r="HG516" s="33"/>
      <c r="HH516" s="33"/>
      <c r="HI516" s="33"/>
      <c r="HJ516" s="33"/>
      <c r="HK516" s="33"/>
      <c r="HL516" s="33"/>
      <c r="HM516" s="33"/>
      <c r="HN516" s="33"/>
      <c r="HO516" s="33"/>
      <c r="HP516" s="33"/>
      <c r="HQ516" s="33"/>
      <c r="HR516" s="33"/>
      <c r="HS516" s="33"/>
      <c r="HT516" s="33"/>
      <c r="HU516" s="33"/>
      <c r="HV516" s="33"/>
      <c r="HW516" s="33"/>
      <c r="HX516" s="33"/>
      <c r="HY516" s="33"/>
      <c r="HZ516" s="33"/>
      <c r="IA516" s="33"/>
      <c r="IB516" s="33"/>
      <c r="IC516" s="33"/>
      <c r="ID516" s="33"/>
      <c r="IE516" s="33"/>
      <c r="IF516" s="33"/>
      <c r="IG516" s="33"/>
      <c r="IH516" s="33"/>
      <c r="II516" s="33"/>
      <c r="IJ516" s="33"/>
      <c r="IK516" s="33"/>
      <c r="IL516" s="33"/>
      <c r="IM516" s="33"/>
      <c r="IN516" s="33"/>
      <c r="IO516" s="33"/>
      <c r="IP516" s="33"/>
      <c r="IQ516" s="33"/>
    </row>
    <row r="517" spans="1:251" s="47" customFormat="1" ht="18.75" customHeight="1">
      <c r="A517" s="39"/>
      <c r="B517" s="56"/>
      <c r="C517" s="97" t="s">
        <v>164</v>
      </c>
      <c r="D517" s="98"/>
      <c r="E517" s="98"/>
      <c r="F517" s="98"/>
      <c r="G517" s="98"/>
      <c r="H517" s="98"/>
      <c r="I517" s="98"/>
      <c r="J517" s="98"/>
      <c r="K517" s="98"/>
      <c r="L517" s="98"/>
      <c r="M517" s="98"/>
      <c r="N517" s="98"/>
      <c r="O517" s="98"/>
      <c r="P517" s="98"/>
      <c r="Q517" s="98"/>
      <c r="R517" s="98"/>
      <c r="S517" s="98"/>
      <c r="T517" s="98"/>
      <c r="U517" s="98"/>
      <c r="V517" s="98"/>
      <c r="W517" s="98"/>
      <c r="X517" s="98"/>
      <c r="Y517" s="98"/>
      <c r="Z517" s="99"/>
      <c r="AA517" s="100">
        <v>55</v>
      </c>
      <c r="AB517" s="101"/>
      <c r="AC517" s="101"/>
      <c r="AD517" s="101"/>
      <c r="AE517" s="101"/>
      <c r="AF517" s="101"/>
      <c r="AG517" s="101"/>
      <c r="AH517" s="101"/>
      <c r="AI517" s="102"/>
      <c r="AJ517" s="100">
        <v>55</v>
      </c>
      <c r="AK517" s="101"/>
      <c r="AL517" s="101"/>
      <c r="AM517" s="101"/>
      <c r="AN517" s="101"/>
      <c r="AO517" s="101"/>
      <c r="AP517" s="101"/>
      <c r="AQ517" s="101"/>
      <c r="AR517" s="102"/>
      <c r="AS517" s="103"/>
      <c r="AT517" s="104"/>
      <c r="AU517" s="104"/>
      <c r="AV517" s="104"/>
      <c r="AW517" s="104"/>
      <c r="AX517" s="105"/>
      <c r="AY517" s="33"/>
      <c r="AZ517" s="33"/>
      <c r="BA517" s="33"/>
      <c r="BB517" s="33"/>
      <c r="BC517" s="33"/>
      <c r="BD517" s="33"/>
      <c r="BE517" s="33"/>
      <c r="BF517" s="33"/>
      <c r="BG517" s="33"/>
      <c r="BH517" s="33"/>
      <c r="BI517" s="33"/>
      <c r="BJ517" s="33"/>
      <c r="BK517" s="33"/>
      <c r="BL517" s="33"/>
      <c r="BM517" s="33"/>
      <c r="BN517" s="33"/>
      <c r="BO517" s="33"/>
      <c r="BP517" s="33"/>
      <c r="BQ517" s="33"/>
      <c r="BR517" s="33"/>
      <c r="BS517" s="33"/>
      <c r="BT517" s="33"/>
      <c r="BU517" s="33"/>
      <c r="BV517" s="33"/>
      <c r="BW517" s="33"/>
      <c r="BX517" s="33"/>
      <c r="BY517" s="33"/>
      <c r="BZ517" s="33"/>
      <c r="CA517" s="33"/>
      <c r="CB517" s="33"/>
      <c r="CC517" s="33"/>
      <c r="CD517" s="33"/>
      <c r="CE517" s="33"/>
      <c r="CF517" s="33"/>
      <c r="CG517" s="33"/>
      <c r="CH517" s="33"/>
      <c r="CI517" s="33"/>
      <c r="CJ517" s="33"/>
      <c r="CK517" s="33"/>
      <c r="CL517" s="33"/>
      <c r="CM517" s="33"/>
      <c r="CN517" s="33"/>
      <c r="CO517" s="33"/>
      <c r="CP517" s="33"/>
      <c r="CQ517" s="33"/>
      <c r="CR517" s="33"/>
      <c r="CS517" s="33"/>
      <c r="CT517" s="33"/>
      <c r="CU517" s="33"/>
      <c r="CV517" s="33"/>
      <c r="CW517" s="33"/>
      <c r="CX517" s="33"/>
      <c r="CY517" s="33"/>
      <c r="CZ517" s="33"/>
      <c r="DA517" s="33"/>
      <c r="DB517" s="33"/>
      <c r="DC517" s="33"/>
      <c r="DD517" s="33"/>
      <c r="DE517" s="33"/>
      <c r="DF517" s="33"/>
      <c r="DG517" s="33"/>
      <c r="DH517" s="33"/>
      <c r="DI517" s="33"/>
      <c r="DJ517" s="33"/>
      <c r="DK517" s="33"/>
      <c r="DL517" s="33"/>
      <c r="DM517" s="33"/>
      <c r="DN517" s="33"/>
      <c r="DO517" s="33"/>
      <c r="DP517" s="33"/>
      <c r="DQ517" s="33"/>
      <c r="DR517" s="33"/>
      <c r="DS517" s="33"/>
      <c r="DT517" s="33"/>
      <c r="DU517" s="33"/>
      <c r="DV517" s="33"/>
      <c r="DW517" s="33"/>
      <c r="DX517" s="33"/>
      <c r="DY517" s="33"/>
      <c r="DZ517" s="33"/>
      <c r="EA517" s="33"/>
      <c r="EB517" s="33"/>
      <c r="EC517" s="33"/>
      <c r="ED517" s="33"/>
      <c r="EE517" s="33"/>
      <c r="EF517" s="33"/>
      <c r="EG517" s="33"/>
      <c r="EH517" s="33"/>
      <c r="EI517" s="33"/>
      <c r="EJ517" s="33"/>
      <c r="EK517" s="33"/>
      <c r="EL517" s="33"/>
      <c r="EM517" s="33"/>
      <c r="EN517" s="33"/>
      <c r="EO517" s="33"/>
      <c r="EP517" s="33"/>
      <c r="EQ517" s="33"/>
      <c r="ER517" s="33"/>
      <c r="ES517" s="33"/>
      <c r="ET517" s="33"/>
      <c r="EU517" s="33"/>
      <c r="EV517" s="33"/>
      <c r="EW517" s="33"/>
      <c r="EX517" s="33"/>
      <c r="EY517" s="33"/>
      <c r="EZ517" s="33"/>
      <c r="FA517" s="33"/>
      <c r="FB517" s="33"/>
      <c r="FC517" s="33"/>
      <c r="FD517" s="33"/>
      <c r="FE517" s="33"/>
      <c r="FF517" s="33"/>
      <c r="FG517" s="33"/>
      <c r="FH517" s="33"/>
      <c r="FI517" s="33"/>
      <c r="FJ517" s="33"/>
      <c r="FK517" s="33"/>
      <c r="FL517" s="33"/>
      <c r="FM517" s="33"/>
      <c r="FN517" s="33"/>
      <c r="FO517" s="33"/>
      <c r="FP517" s="33"/>
      <c r="FQ517" s="33"/>
      <c r="FR517" s="33"/>
      <c r="FS517" s="33"/>
      <c r="FT517" s="33"/>
      <c r="FU517" s="33"/>
      <c r="FV517" s="33"/>
      <c r="FW517" s="33"/>
      <c r="FX517" s="33"/>
      <c r="FY517" s="33"/>
      <c r="FZ517" s="33"/>
      <c r="GA517" s="33"/>
      <c r="GB517" s="33"/>
      <c r="GC517" s="33"/>
      <c r="GD517" s="33"/>
      <c r="GE517" s="33"/>
      <c r="GF517" s="33"/>
      <c r="GG517" s="33"/>
      <c r="GH517" s="33"/>
      <c r="GI517" s="33"/>
      <c r="GJ517" s="33"/>
      <c r="GK517" s="33"/>
      <c r="GL517" s="33"/>
      <c r="GM517" s="33"/>
      <c r="GN517" s="33"/>
      <c r="GO517" s="33"/>
      <c r="GP517" s="33"/>
      <c r="GQ517" s="33"/>
      <c r="GR517" s="33"/>
      <c r="GS517" s="33"/>
      <c r="GT517" s="33"/>
      <c r="GU517" s="33"/>
      <c r="GV517" s="33"/>
      <c r="GW517" s="33"/>
      <c r="GX517" s="33"/>
      <c r="GY517" s="33"/>
      <c r="GZ517" s="33"/>
      <c r="HA517" s="33"/>
      <c r="HB517" s="33"/>
      <c r="HC517" s="33"/>
      <c r="HD517" s="33"/>
      <c r="HE517" s="33"/>
      <c r="HF517" s="33"/>
      <c r="HG517" s="33"/>
      <c r="HH517" s="33"/>
      <c r="HI517" s="33"/>
      <c r="HJ517" s="33"/>
      <c r="HK517" s="33"/>
      <c r="HL517" s="33"/>
      <c r="HM517" s="33"/>
      <c r="HN517" s="33"/>
      <c r="HO517" s="33"/>
      <c r="HP517" s="33"/>
      <c r="HQ517" s="33"/>
      <c r="HR517" s="33"/>
      <c r="HS517" s="33"/>
      <c r="HT517" s="33"/>
      <c r="HU517" s="33"/>
      <c r="HV517" s="33"/>
      <c r="HW517" s="33"/>
      <c r="HX517" s="33"/>
      <c r="HY517" s="33"/>
      <c r="HZ517" s="33"/>
      <c r="IA517" s="33"/>
      <c r="IB517" s="33"/>
      <c r="IC517" s="33"/>
      <c r="ID517" s="33"/>
      <c r="IE517" s="33"/>
      <c r="IF517" s="33"/>
      <c r="IG517" s="33"/>
      <c r="IH517" s="33"/>
      <c r="II517" s="33"/>
      <c r="IJ517" s="33"/>
      <c r="IK517" s="33"/>
      <c r="IL517" s="33"/>
      <c r="IM517" s="33"/>
      <c r="IN517" s="33"/>
      <c r="IO517" s="33"/>
      <c r="IP517" s="33"/>
      <c r="IQ517" s="33"/>
    </row>
    <row r="518" spans="1:251" s="47" customFormat="1" ht="18.75" customHeight="1" thickBot="1">
      <c r="A518" s="48"/>
      <c r="B518" s="106" t="s">
        <v>92</v>
      </c>
      <c r="C518" s="107"/>
      <c r="D518" s="107"/>
      <c r="E518" s="107"/>
      <c r="F518" s="107"/>
      <c r="G518" s="107"/>
      <c r="H518" s="107"/>
      <c r="I518" s="107"/>
      <c r="J518" s="107"/>
      <c r="K518" s="107"/>
      <c r="L518" s="107"/>
      <c r="M518" s="107"/>
      <c r="N518" s="107"/>
      <c r="O518" s="107"/>
      <c r="P518" s="107"/>
      <c r="Q518" s="107"/>
      <c r="R518" s="107"/>
      <c r="S518" s="107"/>
      <c r="T518" s="107"/>
      <c r="U518" s="107"/>
      <c r="V518" s="107"/>
      <c r="W518" s="107"/>
      <c r="X518" s="107"/>
      <c r="Y518" s="107"/>
      <c r="Z518" s="108"/>
      <c r="AA518" s="109">
        <f>SUM($AA$516:$AA$517)</f>
        <v>584</v>
      </c>
      <c r="AB518" s="110"/>
      <c r="AC518" s="110"/>
      <c r="AD518" s="110"/>
      <c r="AE518" s="110"/>
      <c r="AF518" s="110"/>
      <c r="AG518" s="110"/>
      <c r="AH518" s="110"/>
      <c r="AI518" s="111"/>
      <c r="AJ518" s="109">
        <f>SUM($AJ$516:$AJ$517)</f>
        <v>493</v>
      </c>
      <c r="AK518" s="110"/>
      <c r="AL518" s="110"/>
      <c r="AM518" s="110"/>
      <c r="AN518" s="110"/>
      <c r="AO518" s="110"/>
      <c r="AP518" s="110"/>
      <c r="AQ518" s="110"/>
      <c r="AR518" s="111"/>
      <c r="AS518" s="112"/>
      <c r="AT518" s="113"/>
      <c r="AU518" s="113"/>
      <c r="AV518" s="113"/>
      <c r="AW518" s="113"/>
      <c r="AX518" s="114"/>
      <c r="AY518" s="33"/>
      <c r="AZ518" s="33"/>
      <c r="BA518" s="33"/>
      <c r="BB518" s="33"/>
      <c r="BC518" s="33"/>
      <c r="BD518" s="33"/>
      <c r="BE518" s="33"/>
      <c r="BF518" s="33"/>
      <c r="BG518" s="33"/>
      <c r="BH518" s="33"/>
      <c r="BI518" s="33"/>
      <c r="BJ518" s="33"/>
      <c r="BK518" s="33"/>
      <c r="BL518" s="33"/>
      <c r="BM518" s="33"/>
      <c r="BN518" s="33"/>
      <c r="BO518" s="33"/>
      <c r="BP518" s="33"/>
      <c r="BQ518" s="33"/>
      <c r="BR518" s="33"/>
      <c r="BS518" s="33"/>
      <c r="BT518" s="33"/>
      <c r="BU518" s="33"/>
      <c r="BV518" s="33"/>
      <c r="BW518" s="33"/>
      <c r="BX518" s="33"/>
      <c r="BY518" s="33"/>
      <c r="BZ518" s="33"/>
      <c r="CA518" s="33"/>
      <c r="CB518" s="33"/>
      <c r="CC518" s="33"/>
      <c r="CD518" s="33"/>
      <c r="CE518" s="33"/>
      <c r="CF518" s="33"/>
      <c r="CG518" s="33"/>
      <c r="CH518" s="33"/>
      <c r="CI518" s="33"/>
      <c r="CJ518" s="33"/>
      <c r="CK518" s="33"/>
      <c r="CL518" s="33"/>
      <c r="CM518" s="33"/>
      <c r="CN518" s="33"/>
      <c r="CO518" s="33"/>
      <c r="CP518" s="33"/>
      <c r="CQ518" s="33"/>
      <c r="CR518" s="33"/>
      <c r="CS518" s="33"/>
      <c r="CT518" s="33"/>
      <c r="CU518" s="33"/>
      <c r="CV518" s="33"/>
      <c r="CW518" s="33"/>
      <c r="CX518" s="33"/>
      <c r="CY518" s="33"/>
      <c r="CZ518" s="33"/>
      <c r="DA518" s="33"/>
      <c r="DB518" s="33"/>
      <c r="DC518" s="33"/>
      <c r="DD518" s="33"/>
      <c r="DE518" s="33"/>
      <c r="DF518" s="33"/>
      <c r="DG518" s="33"/>
      <c r="DH518" s="33"/>
      <c r="DI518" s="33"/>
      <c r="DJ518" s="33"/>
      <c r="DK518" s="33"/>
      <c r="DL518" s="33"/>
      <c r="DM518" s="33"/>
      <c r="DN518" s="33"/>
      <c r="DO518" s="33"/>
      <c r="DP518" s="33"/>
      <c r="DQ518" s="33"/>
      <c r="DR518" s="33"/>
      <c r="DS518" s="33"/>
      <c r="DT518" s="33"/>
      <c r="DU518" s="33"/>
      <c r="DV518" s="33"/>
      <c r="DW518" s="33"/>
      <c r="DX518" s="33"/>
      <c r="DY518" s="33"/>
      <c r="DZ518" s="33"/>
      <c r="EA518" s="33"/>
      <c r="EB518" s="33"/>
      <c r="EC518" s="33"/>
      <c r="ED518" s="33"/>
      <c r="EE518" s="33"/>
      <c r="EF518" s="33"/>
      <c r="EG518" s="33"/>
      <c r="EH518" s="33"/>
      <c r="EI518" s="33"/>
      <c r="EJ518" s="33"/>
      <c r="EK518" s="33"/>
      <c r="EL518" s="33"/>
      <c r="EM518" s="33"/>
      <c r="EN518" s="33"/>
      <c r="EO518" s="33"/>
      <c r="EP518" s="33"/>
      <c r="EQ518" s="33"/>
      <c r="ER518" s="33"/>
      <c r="ES518" s="33"/>
      <c r="ET518" s="33"/>
      <c r="EU518" s="33"/>
      <c r="EV518" s="33"/>
      <c r="EW518" s="33"/>
      <c r="EX518" s="33"/>
      <c r="EY518" s="33"/>
      <c r="EZ518" s="33"/>
      <c r="FA518" s="33"/>
      <c r="FB518" s="33"/>
      <c r="FC518" s="33"/>
      <c r="FD518" s="33"/>
      <c r="FE518" s="33"/>
      <c r="FF518" s="33"/>
      <c r="FG518" s="33"/>
      <c r="FH518" s="33"/>
      <c r="FI518" s="33"/>
      <c r="FJ518" s="33"/>
      <c r="FK518" s="33"/>
      <c r="FL518" s="33"/>
      <c r="FM518" s="33"/>
      <c r="FN518" s="33"/>
      <c r="FO518" s="33"/>
      <c r="FP518" s="33"/>
      <c r="FQ518" s="33"/>
      <c r="FR518" s="33"/>
      <c r="FS518" s="33"/>
      <c r="FT518" s="33"/>
      <c r="FU518" s="33"/>
      <c r="FV518" s="33"/>
      <c r="FW518" s="33"/>
      <c r="FX518" s="33"/>
      <c r="FY518" s="33"/>
      <c r="FZ518" s="33"/>
      <c r="GA518" s="33"/>
      <c r="GB518" s="33"/>
      <c r="GC518" s="33"/>
      <c r="GD518" s="33"/>
      <c r="GE518" s="33"/>
      <c r="GF518" s="33"/>
      <c r="GG518" s="33"/>
      <c r="GH518" s="33"/>
      <c r="GI518" s="33"/>
      <c r="GJ518" s="33"/>
      <c r="GK518" s="33"/>
      <c r="GL518" s="33"/>
      <c r="GM518" s="33"/>
      <c r="GN518" s="33"/>
      <c r="GO518" s="33"/>
      <c r="GP518" s="33"/>
      <c r="GQ518" s="33"/>
      <c r="GR518" s="33"/>
      <c r="GS518" s="33"/>
      <c r="GT518" s="33"/>
      <c r="GU518" s="33"/>
      <c r="GV518" s="33"/>
      <c r="GW518" s="33"/>
      <c r="GX518" s="33"/>
      <c r="GY518" s="33"/>
      <c r="GZ518" s="33"/>
      <c r="HA518" s="33"/>
      <c r="HB518" s="33"/>
      <c r="HC518" s="33"/>
      <c r="HD518" s="33"/>
      <c r="HE518" s="33"/>
      <c r="HF518" s="33"/>
      <c r="HG518" s="33"/>
      <c r="HH518" s="33"/>
      <c r="HI518" s="33"/>
      <c r="HJ518" s="33"/>
      <c r="HK518" s="33"/>
      <c r="HL518" s="33"/>
      <c r="HM518" s="33"/>
      <c r="HN518" s="33"/>
      <c r="HO518" s="33"/>
      <c r="HP518" s="33"/>
      <c r="HQ518" s="33"/>
      <c r="HR518" s="33"/>
      <c r="HS518" s="33"/>
      <c r="HT518" s="33"/>
      <c r="HU518" s="33"/>
      <c r="HV518" s="33"/>
      <c r="HW518" s="33"/>
      <c r="HX518" s="33"/>
      <c r="HY518" s="33"/>
      <c r="HZ518" s="33"/>
      <c r="IA518" s="33"/>
      <c r="IB518" s="33"/>
      <c r="IC518" s="33"/>
      <c r="ID518" s="33"/>
      <c r="IE518" s="33"/>
      <c r="IF518" s="33"/>
      <c r="IG518" s="33"/>
      <c r="IH518" s="33"/>
      <c r="II518" s="33"/>
      <c r="IJ518" s="33"/>
      <c r="IK518" s="33"/>
      <c r="IL518" s="33"/>
      <c r="IM518" s="33"/>
      <c r="IN518" s="33"/>
      <c r="IO518" s="33"/>
      <c r="IP518" s="33"/>
      <c r="IQ518" s="33"/>
    </row>
    <row r="520" spans="1:251" ht="18.75">
      <c r="A520" s="32" t="s">
        <v>79</v>
      </c>
      <c r="AW520" s="34"/>
      <c r="AX520" s="35"/>
      <c r="AY520" s="34"/>
    </row>
    <row r="522" spans="1:251" ht="18.75">
      <c r="B522" s="115" t="s">
        <v>0</v>
      </c>
      <c r="C522" s="135"/>
      <c r="D522" s="135"/>
      <c r="E522" s="135"/>
      <c r="F522" s="135"/>
      <c r="G522" s="135"/>
      <c r="H522" s="135"/>
      <c r="I522" s="135"/>
      <c r="J522" s="135"/>
      <c r="K522" s="135"/>
      <c r="L522" s="135"/>
      <c r="M522" s="135"/>
      <c r="N522" s="135"/>
      <c r="O522" s="135"/>
      <c r="P522" s="135"/>
      <c r="Q522" s="135"/>
      <c r="R522" s="135"/>
      <c r="S522" s="135"/>
      <c r="T522" s="135"/>
      <c r="U522" s="135"/>
      <c r="V522" s="135"/>
      <c r="W522" s="135"/>
      <c r="X522" s="135"/>
      <c r="Y522" s="135"/>
      <c r="Z522" s="135"/>
      <c r="AA522" s="135"/>
      <c r="AB522" s="135"/>
      <c r="AC522" s="135"/>
      <c r="AD522" s="135"/>
      <c r="AE522" s="135"/>
      <c r="AF522" s="135"/>
      <c r="AG522" s="135"/>
      <c r="AH522" s="135"/>
      <c r="AI522" s="135"/>
      <c r="AJ522" s="135"/>
      <c r="AK522" s="135"/>
      <c r="AL522" s="135"/>
      <c r="AM522" s="135"/>
      <c r="AN522" s="135"/>
      <c r="AO522" s="135"/>
      <c r="AP522" s="135"/>
      <c r="AQ522" s="135"/>
      <c r="AR522" s="135"/>
      <c r="AS522" s="135"/>
      <c r="AT522" s="135"/>
      <c r="AU522" s="135"/>
      <c r="AV522" s="135"/>
      <c r="AW522" s="135"/>
      <c r="AX522" s="135"/>
    </row>
    <row r="523" spans="1:251">
      <c r="Z523" s="36"/>
      <c r="AD523" s="36"/>
      <c r="AE523" s="36"/>
      <c r="AF523" s="36"/>
      <c r="AG523" s="36"/>
      <c r="AH523" s="36"/>
      <c r="AI523" s="36"/>
      <c r="AO523" s="36"/>
    </row>
    <row r="524" spans="1:251" ht="13.5" thickBot="1">
      <c r="Z524" s="36"/>
      <c r="AD524" s="36"/>
      <c r="AE524" s="36"/>
      <c r="AF524" s="36"/>
      <c r="AG524" s="36"/>
      <c r="AH524" s="36"/>
      <c r="AI524" s="36"/>
      <c r="AO524" s="36"/>
      <c r="DI524" s="37"/>
    </row>
    <row r="525" spans="1:251" ht="24.75" customHeight="1" thickBot="1">
      <c r="B525" s="117" t="s">
        <v>80</v>
      </c>
      <c r="C525" s="118"/>
      <c r="D525" s="118"/>
      <c r="E525" s="118"/>
      <c r="F525" s="118"/>
      <c r="G525" s="118"/>
      <c r="H525" s="119" t="s">
        <v>165</v>
      </c>
      <c r="I525" s="120"/>
      <c r="J525" s="120"/>
      <c r="K525" s="120"/>
      <c r="L525" s="120"/>
      <c r="M525" s="120"/>
      <c r="N525" s="120"/>
      <c r="O525" s="120"/>
      <c r="P525" s="120"/>
      <c r="Q525" s="120"/>
      <c r="R525" s="120"/>
      <c r="S525" s="120"/>
      <c r="T525" s="120"/>
      <c r="U525" s="120"/>
      <c r="V525" s="120"/>
      <c r="W525" s="120"/>
      <c r="X525" s="120"/>
      <c r="Y525" s="120"/>
      <c r="Z525" s="120"/>
      <c r="AA525" s="120"/>
      <c r="AB525" s="120"/>
      <c r="AC525" s="120"/>
      <c r="AD525" s="120"/>
      <c r="AE525" s="120"/>
      <c r="AF525" s="120"/>
      <c r="AG525" s="120"/>
      <c r="AH525" s="120"/>
      <c r="AI525" s="120"/>
      <c r="AJ525" s="120"/>
      <c r="AK525" s="120"/>
      <c r="AL525" s="120"/>
      <c r="AM525" s="120"/>
      <c r="AN525" s="120"/>
      <c r="AO525" s="120"/>
      <c r="AP525" s="120"/>
      <c r="AQ525" s="120"/>
      <c r="AR525" s="120"/>
      <c r="AS525" s="120"/>
      <c r="AT525" s="120"/>
      <c r="AU525" s="120"/>
      <c r="AV525" s="120"/>
      <c r="AW525" s="120"/>
      <c r="AX525" s="121"/>
      <c r="DI525" s="37"/>
    </row>
    <row r="526" spans="1:251" ht="14.25">
      <c r="B526" s="38"/>
      <c r="C526" s="38"/>
      <c r="D526" s="38"/>
      <c r="E526" s="38"/>
      <c r="F526" s="38"/>
      <c r="G526" s="38"/>
      <c r="H526" s="39"/>
      <c r="I526" s="39"/>
      <c r="J526" s="39"/>
      <c r="K526" s="39"/>
      <c r="L526" s="40"/>
      <c r="M526" s="40"/>
      <c r="N526" s="40"/>
      <c r="O526" s="40"/>
      <c r="P526" s="39"/>
      <c r="Q526" s="39"/>
      <c r="R526" s="39"/>
      <c r="S526" s="39"/>
      <c r="T526" s="39"/>
      <c r="U526" s="39"/>
      <c r="V526" s="41"/>
      <c r="W526" s="41"/>
      <c r="X526" s="41"/>
      <c r="Y526" s="41"/>
      <c r="Z526" s="41"/>
      <c r="AA526" s="41"/>
      <c r="AB526" s="41"/>
      <c r="AC526" s="41"/>
      <c r="AD526" s="41"/>
      <c r="AE526" s="41"/>
      <c r="AF526" s="41"/>
      <c r="AG526" s="41"/>
      <c r="AH526" s="41"/>
      <c r="AI526" s="41"/>
      <c r="AJ526" s="41"/>
      <c r="AK526" s="41"/>
      <c r="AL526" s="41"/>
      <c r="AM526" s="41"/>
      <c r="AN526" s="41"/>
      <c r="AO526" s="41"/>
      <c r="AP526" s="41"/>
      <c r="AQ526" s="41"/>
      <c r="AR526" s="41"/>
      <c r="AS526" s="41"/>
      <c r="AT526" s="41"/>
      <c r="AU526" s="41"/>
      <c r="AV526" s="41"/>
      <c r="AW526" s="41"/>
      <c r="AX526" s="41"/>
      <c r="DI526" s="37"/>
    </row>
    <row r="527" spans="1:251" ht="15" thickBot="1">
      <c r="A527" s="42"/>
      <c r="B527" s="41" t="s">
        <v>82</v>
      </c>
      <c r="C527" s="39"/>
      <c r="D527" s="39"/>
      <c r="E527" s="39"/>
      <c r="F527" s="39"/>
      <c r="G527" s="39"/>
      <c r="H527" s="39"/>
      <c r="I527" s="39"/>
      <c r="J527" s="39"/>
      <c r="K527" s="39"/>
      <c r="L527" s="40"/>
      <c r="M527" s="40"/>
      <c r="N527" s="40"/>
      <c r="O527" s="40"/>
      <c r="P527" s="39"/>
      <c r="Q527" s="39"/>
      <c r="R527" s="39"/>
      <c r="S527" s="39"/>
      <c r="T527" s="39"/>
      <c r="U527" s="39"/>
      <c r="V527" s="41"/>
      <c r="W527" s="41"/>
      <c r="X527" s="41"/>
      <c r="Y527" s="41"/>
      <c r="Z527" s="41"/>
      <c r="AA527" s="41"/>
      <c r="AB527" s="41"/>
      <c r="AC527" s="41"/>
      <c r="AD527" s="41"/>
      <c r="AE527" s="41"/>
      <c r="AF527" s="41"/>
      <c r="AG527" s="41"/>
      <c r="AH527" s="41"/>
      <c r="AI527" s="41"/>
      <c r="AJ527" s="41"/>
      <c r="AK527" s="41"/>
      <c r="AL527" s="41"/>
      <c r="AM527" s="41"/>
      <c r="AN527" s="41"/>
      <c r="AO527" s="41"/>
      <c r="AP527" s="41"/>
      <c r="AQ527" s="41"/>
      <c r="AR527" s="41"/>
      <c r="AS527" s="41"/>
      <c r="AT527" s="41"/>
      <c r="AU527" s="41"/>
      <c r="AV527" s="41"/>
      <c r="AW527" s="41"/>
      <c r="AX527" s="41"/>
      <c r="DI527" s="37"/>
    </row>
    <row r="528" spans="1:251" ht="14.25">
      <c r="A528" s="39"/>
      <c r="B528" s="43"/>
      <c r="C528" s="38"/>
      <c r="D528" s="38"/>
      <c r="E528" s="38"/>
      <c r="F528" s="38"/>
      <c r="G528" s="38"/>
      <c r="H528" s="38"/>
      <c r="I528" s="38"/>
      <c r="J528" s="38"/>
      <c r="K528" s="38"/>
      <c r="L528" s="44"/>
      <c r="M528" s="44"/>
      <c r="N528" s="44"/>
      <c r="O528" s="44"/>
      <c r="P528" s="38"/>
      <c r="Q528" s="38"/>
      <c r="R528" s="38"/>
      <c r="S528" s="38"/>
      <c r="T528" s="38"/>
      <c r="U528" s="38"/>
      <c r="V528" s="45"/>
      <c r="W528" s="45"/>
      <c r="X528" s="45"/>
      <c r="Y528" s="45"/>
      <c r="Z528" s="45"/>
      <c r="AA528" s="45"/>
      <c r="AB528" s="45"/>
      <c r="AC528" s="45"/>
      <c r="AD528" s="45"/>
      <c r="AE528" s="45"/>
      <c r="AF528" s="45"/>
      <c r="AG528" s="45"/>
      <c r="AH528" s="45"/>
      <c r="AI528" s="45"/>
      <c r="AJ528" s="45"/>
      <c r="AK528" s="45"/>
      <c r="AL528" s="45"/>
      <c r="AM528" s="45"/>
      <c r="AN528" s="45"/>
      <c r="AO528" s="45"/>
      <c r="AP528" s="45"/>
      <c r="AQ528" s="45"/>
      <c r="AR528" s="45"/>
      <c r="AS528" s="45"/>
      <c r="AT528" s="45"/>
      <c r="AU528" s="45"/>
      <c r="AV528" s="45"/>
      <c r="AW528" s="45"/>
      <c r="AX528" s="46"/>
    </row>
    <row r="529" spans="1:113" ht="12" customHeight="1">
      <c r="A529" s="39"/>
      <c r="B529" s="122" t="s">
        <v>166</v>
      </c>
      <c r="C529" s="123"/>
      <c r="D529" s="123"/>
      <c r="E529" s="123"/>
      <c r="F529" s="123"/>
      <c r="G529" s="123"/>
      <c r="H529" s="123"/>
      <c r="I529" s="123"/>
      <c r="J529" s="123"/>
      <c r="K529" s="123"/>
      <c r="L529" s="123"/>
      <c r="M529" s="123"/>
      <c r="N529" s="123"/>
      <c r="O529" s="123"/>
      <c r="P529" s="123"/>
      <c r="Q529" s="123"/>
      <c r="R529" s="123"/>
      <c r="S529" s="123"/>
      <c r="T529" s="123"/>
      <c r="U529" s="123"/>
      <c r="V529" s="123"/>
      <c r="W529" s="123"/>
      <c r="X529" s="123"/>
      <c r="Y529" s="123"/>
      <c r="Z529" s="123"/>
      <c r="AA529" s="123"/>
      <c r="AB529" s="123"/>
      <c r="AC529" s="123"/>
      <c r="AD529" s="123"/>
      <c r="AE529" s="123"/>
      <c r="AF529" s="123"/>
      <c r="AG529" s="123"/>
      <c r="AH529" s="123"/>
      <c r="AI529" s="123"/>
      <c r="AJ529" s="123"/>
      <c r="AK529" s="123"/>
      <c r="AL529" s="123"/>
      <c r="AM529" s="123"/>
      <c r="AN529" s="123"/>
      <c r="AO529" s="123"/>
      <c r="AP529" s="123"/>
      <c r="AQ529" s="123"/>
      <c r="AR529" s="123"/>
      <c r="AS529" s="123"/>
      <c r="AT529" s="123"/>
      <c r="AU529" s="123"/>
      <c r="AV529" s="123"/>
      <c r="AW529" s="123"/>
      <c r="AX529" s="124"/>
    </row>
    <row r="530" spans="1:113" ht="12" customHeight="1">
      <c r="A530" s="39"/>
      <c r="B530" s="122"/>
      <c r="C530" s="123"/>
      <c r="D530" s="123"/>
      <c r="E530" s="123"/>
      <c r="F530" s="123"/>
      <c r="G530" s="123"/>
      <c r="H530" s="123"/>
      <c r="I530" s="123"/>
      <c r="J530" s="123"/>
      <c r="K530" s="123"/>
      <c r="L530" s="123"/>
      <c r="M530" s="123"/>
      <c r="N530" s="123"/>
      <c r="O530" s="123"/>
      <c r="P530" s="123"/>
      <c r="Q530" s="123"/>
      <c r="R530" s="123"/>
      <c r="S530" s="123"/>
      <c r="T530" s="123"/>
      <c r="U530" s="123"/>
      <c r="V530" s="123"/>
      <c r="W530" s="123"/>
      <c r="X530" s="123"/>
      <c r="Y530" s="123"/>
      <c r="Z530" s="123"/>
      <c r="AA530" s="123"/>
      <c r="AB530" s="123"/>
      <c r="AC530" s="123"/>
      <c r="AD530" s="123"/>
      <c r="AE530" s="123"/>
      <c r="AF530" s="123"/>
      <c r="AG530" s="123"/>
      <c r="AH530" s="123"/>
      <c r="AI530" s="123"/>
      <c r="AJ530" s="123"/>
      <c r="AK530" s="123"/>
      <c r="AL530" s="123"/>
      <c r="AM530" s="123"/>
      <c r="AN530" s="123"/>
      <c r="AO530" s="123"/>
      <c r="AP530" s="123"/>
      <c r="AQ530" s="123"/>
      <c r="AR530" s="123"/>
      <c r="AS530" s="123"/>
      <c r="AT530" s="123"/>
      <c r="AU530" s="123"/>
      <c r="AV530" s="123"/>
      <c r="AW530" s="123"/>
      <c r="AX530" s="124"/>
      <c r="BC530" s="47"/>
    </row>
    <row r="531" spans="1:113" ht="12" customHeight="1">
      <c r="A531" s="39"/>
      <c r="B531" s="122"/>
      <c r="C531" s="123"/>
      <c r="D531" s="123"/>
      <c r="E531" s="123"/>
      <c r="F531" s="123"/>
      <c r="G531" s="123"/>
      <c r="H531" s="123"/>
      <c r="I531" s="123"/>
      <c r="J531" s="123"/>
      <c r="K531" s="123"/>
      <c r="L531" s="123"/>
      <c r="M531" s="123"/>
      <c r="N531" s="123"/>
      <c r="O531" s="123"/>
      <c r="P531" s="123"/>
      <c r="Q531" s="123"/>
      <c r="R531" s="123"/>
      <c r="S531" s="123"/>
      <c r="T531" s="123"/>
      <c r="U531" s="123"/>
      <c r="V531" s="123"/>
      <c r="W531" s="123"/>
      <c r="X531" s="123"/>
      <c r="Y531" s="123"/>
      <c r="Z531" s="123"/>
      <c r="AA531" s="123"/>
      <c r="AB531" s="123"/>
      <c r="AC531" s="123"/>
      <c r="AD531" s="123"/>
      <c r="AE531" s="123"/>
      <c r="AF531" s="123"/>
      <c r="AG531" s="123"/>
      <c r="AH531" s="123"/>
      <c r="AI531" s="123"/>
      <c r="AJ531" s="123"/>
      <c r="AK531" s="123"/>
      <c r="AL531" s="123"/>
      <c r="AM531" s="123"/>
      <c r="AN531" s="123"/>
      <c r="AO531" s="123"/>
      <c r="AP531" s="123"/>
      <c r="AQ531" s="123"/>
      <c r="AR531" s="123"/>
      <c r="AS531" s="123"/>
      <c r="AT531" s="123"/>
      <c r="AU531" s="123"/>
      <c r="AV531" s="123"/>
      <c r="AW531" s="123"/>
      <c r="AX531" s="124"/>
    </row>
    <row r="532" spans="1:113" ht="12" customHeight="1">
      <c r="A532" s="39"/>
      <c r="B532" s="122"/>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c r="AA532" s="123"/>
      <c r="AB532" s="123"/>
      <c r="AC532" s="123"/>
      <c r="AD532" s="123"/>
      <c r="AE532" s="123"/>
      <c r="AF532" s="123"/>
      <c r="AG532" s="123"/>
      <c r="AH532" s="123"/>
      <c r="AI532" s="123"/>
      <c r="AJ532" s="123"/>
      <c r="AK532" s="123"/>
      <c r="AL532" s="123"/>
      <c r="AM532" s="123"/>
      <c r="AN532" s="123"/>
      <c r="AO532" s="123"/>
      <c r="AP532" s="123"/>
      <c r="AQ532" s="123"/>
      <c r="AR532" s="123"/>
      <c r="AS532" s="123"/>
      <c r="AT532" s="123"/>
      <c r="AU532" s="123"/>
      <c r="AV532" s="123"/>
      <c r="AW532" s="123"/>
      <c r="AX532" s="124"/>
    </row>
    <row r="533" spans="1:113" ht="12" customHeight="1">
      <c r="A533" s="39"/>
      <c r="B533" s="122"/>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c r="Z533" s="123"/>
      <c r="AA533" s="123"/>
      <c r="AB533" s="123"/>
      <c r="AC533" s="123"/>
      <c r="AD533" s="123"/>
      <c r="AE533" s="123"/>
      <c r="AF533" s="123"/>
      <c r="AG533" s="123"/>
      <c r="AH533" s="123"/>
      <c r="AI533" s="123"/>
      <c r="AJ533" s="123"/>
      <c r="AK533" s="123"/>
      <c r="AL533" s="123"/>
      <c r="AM533" s="123"/>
      <c r="AN533" s="123"/>
      <c r="AO533" s="123"/>
      <c r="AP533" s="123"/>
      <c r="AQ533" s="123"/>
      <c r="AR533" s="123"/>
      <c r="AS533" s="123"/>
      <c r="AT533" s="123"/>
      <c r="AU533" s="123"/>
      <c r="AV533" s="123"/>
      <c r="AW533" s="123"/>
      <c r="AX533" s="124"/>
    </row>
    <row r="534" spans="1:113" ht="15" thickBot="1">
      <c r="A534" s="48"/>
      <c r="B534" s="49"/>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c r="AA534" s="50"/>
      <c r="AB534" s="50"/>
      <c r="AC534" s="50"/>
      <c r="AD534" s="50"/>
      <c r="AE534" s="50"/>
      <c r="AF534" s="50"/>
      <c r="AG534" s="50"/>
      <c r="AH534" s="50"/>
      <c r="AI534" s="50"/>
      <c r="AJ534" s="50"/>
      <c r="AK534" s="50"/>
      <c r="AL534" s="50"/>
      <c r="AM534" s="50"/>
      <c r="AN534" s="50"/>
      <c r="AO534" s="50"/>
      <c r="AP534" s="50"/>
      <c r="AQ534" s="50"/>
      <c r="AR534" s="50"/>
      <c r="AS534" s="50"/>
      <c r="AT534" s="50"/>
      <c r="AU534" s="50"/>
      <c r="AV534" s="50"/>
      <c r="AW534" s="50"/>
      <c r="AX534" s="51"/>
    </row>
    <row r="535" spans="1:113">
      <c r="B535" s="52"/>
    </row>
    <row r="536" spans="1:113" ht="15" thickBot="1">
      <c r="A536" s="42"/>
      <c r="B536" s="41" t="s">
        <v>83</v>
      </c>
      <c r="C536" s="39"/>
      <c r="D536" s="39"/>
      <c r="E536" s="39"/>
      <c r="F536" s="39"/>
      <c r="G536" s="39"/>
      <c r="H536" s="39"/>
      <c r="I536" s="39"/>
      <c r="J536" s="39"/>
      <c r="K536" s="39"/>
      <c r="L536" s="40"/>
      <c r="M536" s="40"/>
      <c r="N536" s="40"/>
      <c r="O536" s="40"/>
      <c r="P536" s="39"/>
      <c r="Q536" s="39"/>
      <c r="R536" s="39"/>
      <c r="S536" s="39"/>
      <c r="T536" s="39"/>
      <c r="U536" s="39"/>
      <c r="V536" s="41"/>
      <c r="W536" s="41"/>
      <c r="X536" s="41"/>
      <c r="Y536" s="41"/>
      <c r="Z536" s="41"/>
      <c r="AA536" s="41"/>
      <c r="AB536" s="41"/>
      <c r="AC536" s="41"/>
      <c r="AD536" s="41"/>
      <c r="AE536" s="41"/>
      <c r="AF536" s="41"/>
      <c r="AG536" s="41"/>
      <c r="AH536" s="41"/>
      <c r="AI536" s="41"/>
      <c r="AJ536" s="41"/>
      <c r="AK536" s="41"/>
      <c r="AL536" s="41"/>
      <c r="AM536" s="41"/>
      <c r="AN536" s="41"/>
      <c r="AO536" s="41"/>
      <c r="AP536" s="41"/>
      <c r="AQ536" s="41"/>
      <c r="AR536" s="41"/>
      <c r="AS536" s="41"/>
      <c r="AT536" s="41"/>
      <c r="AU536" s="41"/>
      <c r="AV536" s="41"/>
      <c r="AW536" s="41"/>
      <c r="AX536" s="41"/>
      <c r="DI536" s="37"/>
    </row>
    <row r="537" spans="1:113" ht="14.25">
      <c r="A537" s="39"/>
      <c r="B537" s="43"/>
      <c r="C537" s="38"/>
      <c r="D537" s="38"/>
      <c r="E537" s="38"/>
      <c r="F537" s="38"/>
      <c r="G537" s="38"/>
      <c r="H537" s="38"/>
      <c r="I537" s="38"/>
      <c r="J537" s="38"/>
      <c r="K537" s="38"/>
      <c r="L537" s="44"/>
      <c r="M537" s="44"/>
      <c r="N537" s="44"/>
      <c r="O537" s="44"/>
      <c r="P537" s="38"/>
      <c r="Q537" s="38"/>
      <c r="R537" s="38"/>
      <c r="S537" s="38"/>
      <c r="T537" s="38"/>
      <c r="U537" s="38"/>
      <c r="V537" s="45"/>
      <c r="W537" s="45"/>
      <c r="X537" s="45"/>
      <c r="Y537" s="45"/>
      <c r="Z537" s="45"/>
      <c r="AA537" s="45"/>
      <c r="AB537" s="45"/>
      <c r="AC537" s="45"/>
      <c r="AD537" s="45"/>
      <c r="AE537" s="45"/>
      <c r="AF537" s="45"/>
      <c r="AG537" s="45"/>
      <c r="AH537" s="45"/>
      <c r="AI537" s="45"/>
      <c r="AJ537" s="45"/>
      <c r="AK537" s="45"/>
      <c r="AL537" s="45"/>
      <c r="AM537" s="45"/>
      <c r="AN537" s="45"/>
      <c r="AO537" s="45"/>
      <c r="AP537" s="45"/>
      <c r="AQ537" s="45"/>
      <c r="AR537" s="45"/>
      <c r="AS537" s="45"/>
      <c r="AT537" s="45"/>
      <c r="AU537" s="45"/>
      <c r="AV537" s="45"/>
      <c r="AW537" s="45"/>
      <c r="AX537" s="46"/>
    </row>
    <row r="538" spans="1:113" ht="12" customHeight="1">
      <c r="A538" s="39"/>
      <c r="B538" s="122" t="s">
        <v>167</v>
      </c>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c r="Z538" s="123"/>
      <c r="AA538" s="123"/>
      <c r="AB538" s="123"/>
      <c r="AC538" s="123"/>
      <c r="AD538" s="123"/>
      <c r="AE538" s="123"/>
      <c r="AF538" s="123"/>
      <c r="AG538" s="123"/>
      <c r="AH538" s="123"/>
      <c r="AI538" s="123"/>
      <c r="AJ538" s="123"/>
      <c r="AK538" s="123"/>
      <c r="AL538" s="123"/>
      <c r="AM538" s="123"/>
      <c r="AN538" s="123"/>
      <c r="AO538" s="123"/>
      <c r="AP538" s="123"/>
      <c r="AQ538" s="123"/>
      <c r="AR538" s="123"/>
      <c r="AS538" s="123"/>
      <c r="AT538" s="123"/>
      <c r="AU538" s="123"/>
      <c r="AV538" s="123"/>
      <c r="AW538" s="123"/>
      <c r="AX538" s="124"/>
    </row>
    <row r="539" spans="1:113" ht="12" customHeight="1">
      <c r="A539" s="39"/>
      <c r="B539" s="122"/>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c r="Z539" s="123"/>
      <c r="AA539" s="123"/>
      <c r="AB539" s="123"/>
      <c r="AC539" s="123"/>
      <c r="AD539" s="123"/>
      <c r="AE539" s="123"/>
      <c r="AF539" s="123"/>
      <c r="AG539" s="123"/>
      <c r="AH539" s="123"/>
      <c r="AI539" s="123"/>
      <c r="AJ539" s="123"/>
      <c r="AK539" s="123"/>
      <c r="AL539" s="123"/>
      <c r="AM539" s="123"/>
      <c r="AN539" s="123"/>
      <c r="AO539" s="123"/>
      <c r="AP539" s="123"/>
      <c r="AQ539" s="123"/>
      <c r="AR539" s="123"/>
      <c r="AS539" s="123"/>
      <c r="AT539" s="123"/>
      <c r="AU539" s="123"/>
      <c r="AV539" s="123"/>
      <c r="AW539" s="123"/>
      <c r="AX539" s="124"/>
    </row>
    <row r="540" spans="1:113" ht="12" customHeight="1">
      <c r="A540" s="39"/>
      <c r="B540" s="122"/>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c r="Z540" s="123"/>
      <c r="AA540" s="123"/>
      <c r="AB540" s="123"/>
      <c r="AC540" s="123"/>
      <c r="AD540" s="123"/>
      <c r="AE540" s="123"/>
      <c r="AF540" s="123"/>
      <c r="AG540" s="123"/>
      <c r="AH540" s="123"/>
      <c r="AI540" s="123"/>
      <c r="AJ540" s="123"/>
      <c r="AK540" s="123"/>
      <c r="AL540" s="123"/>
      <c r="AM540" s="123"/>
      <c r="AN540" s="123"/>
      <c r="AO540" s="123"/>
      <c r="AP540" s="123"/>
      <c r="AQ540" s="123"/>
      <c r="AR540" s="123"/>
      <c r="AS540" s="123"/>
      <c r="AT540" s="123"/>
      <c r="AU540" s="123"/>
      <c r="AV540" s="123"/>
      <c r="AW540" s="123"/>
      <c r="AX540" s="124"/>
    </row>
    <row r="541" spans="1:113" ht="12" customHeight="1">
      <c r="A541" s="39"/>
      <c r="B541" s="122"/>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c r="AA541" s="123"/>
      <c r="AB541" s="123"/>
      <c r="AC541" s="123"/>
      <c r="AD541" s="123"/>
      <c r="AE541" s="123"/>
      <c r="AF541" s="123"/>
      <c r="AG541" s="123"/>
      <c r="AH541" s="123"/>
      <c r="AI541" s="123"/>
      <c r="AJ541" s="123"/>
      <c r="AK541" s="123"/>
      <c r="AL541" s="123"/>
      <c r="AM541" s="123"/>
      <c r="AN541" s="123"/>
      <c r="AO541" s="123"/>
      <c r="AP541" s="123"/>
      <c r="AQ541" s="123"/>
      <c r="AR541" s="123"/>
      <c r="AS541" s="123"/>
      <c r="AT541" s="123"/>
      <c r="AU541" s="123"/>
      <c r="AV541" s="123"/>
      <c r="AW541" s="123"/>
      <c r="AX541" s="124"/>
    </row>
    <row r="542" spans="1:113" ht="12" customHeight="1">
      <c r="A542" s="39"/>
      <c r="B542" s="122"/>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3"/>
      <c r="AA542" s="123"/>
      <c r="AB542" s="123"/>
      <c r="AC542" s="123"/>
      <c r="AD542" s="123"/>
      <c r="AE542" s="123"/>
      <c r="AF542" s="123"/>
      <c r="AG542" s="123"/>
      <c r="AH542" s="123"/>
      <c r="AI542" s="123"/>
      <c r="AJ542" s="123"/>
      <c r="AK542" s="123"/>
      <c r="AL542" s="123"/>
      <c r="AM542" s="123"/>
      <c r="AN542" s="123"/>
      <c r="AO542" s="123"/>
      <c r="AP542" s="123"/>
      <c r="AQ542" s="123"/>
      <c r="AR542" s="123"/>
      <c r="AS542" s="123"/>
      <c r="AT542" s="123"/>
      <c r="AU542" s="123"/>
      <c r="AV542" s="123"/>
      <c r="AW542" s="123"/>
      <c r="AX542" s="124"/>
      <c r="BC542" s="47"/>
    </row>
    <row r="543" spans="1:113" ht="12" customHeight="1">
      <c r="A543" s="39"/>
      <c r="B543" s="122"/>
      <c r="C543" s="123"/>
      <c r="D543" s="123"/>
      <c r="E543" s="123"/>
      <c r="F543" s="123"/>
      <c r="G543" s="123"/>
      <c r="H543" s="123"/>
      <c r="I543" s="123"/>
      <c r="J543" s="123"/>
      <c r="K543" s="123"/>
      <c r="L543" s="123"/>
      <c r="M543" s="123"/>
      <c r="N543" s="123"/>
      <c r="O543" s="123"/>
      <c r="P543" s="123"/>
      <c r="Q543" s="123"/>
      <c r="R543" s="123"/>
      <c r="S543" s="123"/>
      <c r="T543" s="123"/>
      <c r="U543" s="123"/>
      <c r="V543" s="123"/>
      <c r="W543" s="123"/>
      <c r="X543" s="123"/>
      <c r="Y543" s="123"/>
      <c r="Z543" s="123"/>
      <c r="AA543" s="123"/>
      <c r="AB543" s="123"/>
      <c r="AC543" s="123"/>
      <c r="AD543" s="123"/>
      <c r="AE543" s="123"/>
      <c r="AF543" s="123"/>
      <c r="AG543" s="123"/>
      <c r="AH543" s="123"/>
      <c r="AI543" s="123"/>
      <c r="AJ543" s="123"/>
      <c r="AK543" s="123"/>
      <c r="AL543" s="123"/>
      <c r="AM543" s="123"/>
      <c r="AN543" s="123"/>
      <c r="AO543" s="123"/>
      <c r="AP543" s="123"/>
      <c r="AQ543" s="123"/>
      <c r="AR543" s="123"/>
      <c r="AS543" s="123"/>
      <c r="AT543" s="123"/>
      <c r="AU543" s="123"/>
      <c r="AV543" s="123"/>
      <c r="AW543" s="123"/>
      <c r="AX543" s="124"/>
    </row>
    <row r="544" spans="1:113" ht="12" customHeight="1">
      <c r="A544" s="39"/>
      <c r="B544" s="122"/>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c r="Z544" s="123"/>
      <c r="AA544" s="123"/>
      <c r="AB544" s="123"/>
      <c r="AC544" s="123"/>
      <c r="AD544" s="123"/>
      <c r="AE544" s="123"/>
      <c r="AF544" s="123"/>
      <c r="AG544" s="123"/>
      <c r="AH544" s="123"/>
      <c r="AI544" s="123"/>
      <c r="AJ544" s="123"/>
      <c r="AK544" s="123"/>
      <c r="AL544" s="123"/>
      <c r="AM544" s="123"/>
      <c r="AN544" s="123"/>
      <c r="AO544" s="123"/>
      <c r="AP544" s="123"/>
      <c r="AQ544" s="123"/>
      <c r="AR544" s="123"/>
      <c r="AS544" s="123"/>
      <c r="AT544" s="123"/>
      <c r="AU544" s="123"/>
      <c r="AV544" s="123"/>
      <c r="AW544" s="123"/>
      <c r="AX544" s="124"/>
    </row>
    <row r="545" spans="1:251" ht="12" customHeight="1">
      <c r="A545" s="39"/>
      <c r="B545" s="122"/>
      <c r="C545" s="123"/>
      <c r="D545" s="123"/>
      <c r="E545" s="123"/>
      <c r="F545" s="123"/>
      <c r="G545" s="123"/>
      <c r="H545" s="123"/>
      <c r="I545" s="123"/>
      <c r="J545" s="123"/>
      <c r="K545" s="123"/>
      <c r="L545" s="123"/>
      <c r="M545" s="123"/>
      <c r="N545" s="123"/>
      <c r="O545" s="123"/>
      <c r="P545" s="123"/>
      <c r="Q545" s="123"/>
      <c r="R545" s="123"/>
      <c r="S545" s="123"/>
      <c r="T545" s="123"/>
      <c r="U545" s="123"/>
      <c r="V545" s="123"/>
      <c r="W545" s="123"/>
      <c r="X545" s="123"/>
      <c r="Y545" s="123"/>
      <c r="Z545" s="123"/>
      <c r="AA545" s="123"/>
      <c r="AB545" s="123"/>
      <c r="AC545" s="123"/>
      <c r="AD545" s="123"/>
      <c r="AE545" s="123"/>
      <c r="AF545" s="123"/>
      <c r="AG545" s="123"/>
      <c r="AH545" s="123"/>
      <c r="AI545" s="123"/>
      <c r="AJ545" s="123"/>
      <c r="AK545" s="123"/>
      <c r="AL545" s="123"/>
      <c r="AM545" s="123"/>
      <c r="AN545" s="123"/>
      <c r="AO545" s="123"/>
      <c r="AP545" s="123"/>
      <c r="AQ545" s="123"/>
      <c r="AR545" s="123"/>
      <c r="AS545" s="123"/>
      <c r="AT545" s="123"/>
      <c r="AU545" s="123"/>
      <c r="AV545" s="123"/>
      <c r="AW545" s="123"/>
      <c r="AX545" s="124"/>
    </row>
    <row r="546" spans="1:251" ht="15" thickBot="1">
      <c r="A546" s="48"/>
      <c r="B546" s="49"/>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c r="AA546" s="50"/>
      <c r="AB546" s="50"/>
      <c r="AC546" s="50"/>
      <c r="AD546" s="50"/>
      <c r="AE546" s="50"/>
      <c r="AF546" s="50"/>
      <c r="AG546" s="50"/>
      <c r="AH546" s="50"/>
      <c r="AI546" s="50"/>
      <c r="AJ546" s="50"/>
      <c r="AK546" s="50"/>
      <c r="AL546" s="50"/>
      <c r="AM546" s="50"/>
      <c r="AN546" s="50"/>
      <c r="AO546" s="50"/>
      <c r="AP546" s="50"/>
      <c r="AQ546" s="50"/>
      <c r="AR546" s="50"/>
      <c r="AS546" s="50"/>
      <c r="AT546" s="50"/>
      <c r="AU546" s="50"/>
      <c r="AV546" s="50"/>
      <c r="AW546" s="50"/>
      <c r="AX546" s="51"/>
    </row>
    <row r="547" spans="1:251">
      <c r="B547" s="52"/>
    </row>
    <row r="548" spans="1:251" ht="14.25">
      <c r="B548" s="41" t="s">
        <v>85</v>
      </c>
      <c r="C548" s="39"/>
      <c r="D548" s="39"/>
      <c r="E548" s="39"/>
      <c r="F548" s="39"/>
      <c r="G548" s="39"/>
      <c r="H548" s="39"/>
      <c r="I548" s="39"/>
      <c r="J548" s="39"/>
      <c r="K548" s="39"/>
      <c r="L548" s="40"/>
      <c r="M548" s="40"/>
      <c r="N548" s="40"/>
      <c r="O548" s="40"/>
      <c r="P548" s="39"/>
      <c r="Q548" s="39"/>
      <c r="R548" s="39"/>
      <c r="S548" s="39"/>
      <c r="T548" s="39"/>
      <c r="U548" s="39"/>
      <c r="V548" s="41"/>
      <c r="W548" s="41"/>
      <c r="X548" s="41"/>
      <c r="Y548" s="41"/>
      <c r="Z548" s="41"/>
      <c r="AA548" s="41"/>
      <c r="AB548" s="41"/>
      <c r="AC548" s="41"/>
      <c r="AD548" s="41"/>
      <c r="AE548" s="41"/>
      <c r="AF548" s="41"/>
      <c r="AG548" s="41"/>
      <c r="AH548" s="41"/>
      <c r="AI548" s="41"/>
      <c r="AJ548" s="41"/>
      <c r="AK548" s="41"/>
      <c r="AL548" s="41"/>
      <c r="AM548" s="41"/>
      <c r="AN548" s="41"/>
      <c r="AO548" s="41"/>
      <c r="AP548" s="41"/>
      <c r="AQ548" s="41"/>
      <c r="AR548" s="41"/>
      <c r="AS548" s="41"/>
      <c r="AT548" s="41"/>
      <c r="AU548" s="41"/>
      <c r="AV548" s="41"/>
      <c r="AW548" s="41"/>
      <c r="AX548" s="41"/>
    </row>
    <row r="549" spans="1:251" ht="15" thickBot="1">
      <c r="B549" s="39"/>
      <c r="C549" s="39"/>
      <c r="D549" s="39"/>
      <c r="E549" s="39"/>
      <c r="F549" s="39"/>
      <c r="G549" s="39"/>
      <c r="H549" s="39"/>
      <c r="I549" s="39"/>
      <c r="J549" s="39"/>
      <c r="K549" s="39"/>
      <c r="L549" s="40"/>
      <c r="M549" s="40"/>
      <c r="N549" s="40"/>
      <c r="O549" s="40"/>
      <c r="P549" s="39"/>
      <c r="Q549" s="39"/>
      <c r="R549" s="39"/>
      <c r="S549" s="39"/>
      <c r="T549" s="39"/>
      <c r="U549" s="39"/>
      <c r="V549" s="41"/>
      <c r="W549" s="41"/>
      <c r="X549" s="41"/>
      <c r="Y549" s="41"/>
      <c r="Z549" s="41"/>
      <c r="AA549" s="41"/>
      <c r="AB549" s="41"/>
      <c r="AC549" s="41"/>
      <c r="AD549" s="41"/>
      <c r="AE549" s="41"/>
      <c r="AF549" s="41"/>
      <c r="AG549" s="41"/>
      <c r="AH549" s="41"/>
      <c r="AI549" s="41"/>
      <c r="AJ549" s="41"/>
      <c r="AK549" s="41"/>
      <c r="AL549" s="41"/>
      <c r="AM549" s="41"/>
      <c r="AN549" s="41"/>
      <c r="AO549" s="41"/>
      <c r="AP549" s="41"/>
      <c r="AQ549" s="41"/>
      <c r="AR549" s="41"/>
      <c r="AS549" s="41"/>
      <c r="AT549" s="41"/>
      <c r="AU549" s="41"/>
      <c r="AV549" s="41"/>
      <c r="AW549" s="41"/>
      <c r="AX549" s="53" t="s">
        <v>86</v>
      </c>
    </row>
    <row r="550" spans="1:251" s="47" customFormat="1" ht="13.5" customHeight="1">
      <c r="A550" s="39"/>
      <c r="B550" s="125" t="s">
        <v>87</v>
      </c>
      <c r="C550" s="126"/>
      <c r="D550" s="126"/>
      <c r="E550" s="126"/>
      <c r="F550" s="126"/>
      <c r="G550" s="126"/>
      <c r="H550" s="126"/>
      <c r="I550" s="126"/>
      <c r="J550" s="126"/>
      <c r="K550" s="126"/>
      <c r="L550" s="126"/>
      <c r="M550" s="126"/>
      <c r="N550" s="126"/>
      <c r="O550" s="126"/>
      <c r="P550" s="126"/>
      <c r="Q550" s="126"/>
      <c r="R550" s="126"/>
      <c r="S550" s="126"/>
      <c r="T550" s="126"/>
      <c r="U550" s="126"/>
      <c r="V550" s="126"/>
      <c r="W550" s="126"/>
      <c r="X550" s="126"/>
      <c r="Y550" s="126"/>
      <c r="Z550" s="127"/>
      <c r="AA550" s="131" t="s">
        <v>88</v>
      </c>
      <c r="AB550" s="126"/>
      <c r="AC550" s="126"/>
      <c r="AD550" s="126"/>
      <c r="AE550" s="126"/>
      <c r="AF550" s="126"/>
      <c r="AG550" s="126"/>
      <c r="AH550" s="126"/>
      <c r="AI550" s="127"/>
      <c r="AJ550" s="131" t="s">
        <v>89</v>
      </c>
      <c r="AK550" s="126"/>
      <c r="AL550" s="126"/>
      <c r="AM550" s="126"/>
      <c r="AN550" s="126"/>
      <c r="AO550" s="126"/>
      <c r="AP550" s="126"/>
      <c r="AQ550" s="126"/>
      <c r="AR550" s="127"/>
      <c r="AS550" s="131" t="s">
        <v>90</v>
      </c>
      <c r="AT550" s="126"/>
      <c r="AU550" s="126"/>
      <c r="AV550" s="126"/>
      <c r="AW550" s="126"/>
      <c r="AX550" s="133"/>
      <c r="AY550" s="33"/>
      <c r="AZ550" s="33"/>
      <c r="BA550" s="33"/>
      <c r="BB550" s="33"/>
      <c r="BC550" s="33"/>
      <c r="BD550" s="33"/>
      <c r="BE550" s="33"/>
      <c r="BF550" s="33"/>
      <c r="BG550" s="33"/>
      <c r="BH550" s="33"/>
      <c r="BI550" s="33"/>
      <c r="BJ550" s="33"/>
      <c r="BK550" s="33"/>
      <c r="BL550" s="33"/>
      <c r="BM550" s="33"/>
      <c r="BN550" s="33"/>
      <c r="BO550" s="33"/>
      <c r="BP550" s="33"/>
      <c r="BQ550" s="33"/>
      <c r="BR550" s="33"/>
      <c r="BS550" s="33"/>
      <c r="BT550" s="33"/>
      <c r="BU550" s="33"/>
      <c r="BV550" s="33"/>
      <c r="BW550" s="33"/>
      <c r="BX550" s="33"/>
      <c r="BY550" s="33"/>
      <c r="BZ550" s="33"/>
      <c r="CA550" s="33"/>
      <c r="CB550" s="33"/>
      <c r="CC550" s="33"/>
      <c r="CD550" s="33"/>
      <c r="CE550" s="33"/>
      <c r="CF550" s="33"/>
      <c r="CG550" s="33"/>
      <c r="CH550" s="33"/>
      <c r="CI550" s="33"/>
      <c r="CJ550" s="33"/>
      <c r="CK550" s="33"/>
      <c r="CL550" s="33"/>
      <c r="CM550" s="33"/>
      <c r="CN550" s="33"/>
      <c r="CO550" s="33"/>
      <c r="CP550" s="33"/>
      <c r="CQ550" s="33"/>
      <c r="CR550" s="33"/>
      <c r="CS550" s="33"/>
      <c r="CT550" s="33"/>
      <c r="CU550" s="33"/>
      <c r="CV550" s="33"/>
      <c r="CW550" s="33"/>
      <c r="CX550" s="33"/>
      <c r="CY550" s="33"/>
      <c r="CZ550" s="33"/>
      <c r="DA550" s="33"/>
      <c r="DB550" s="33"/>
      <c r="DC550" s="33"/>
      <c r="DD550" s="33"/>
      <c r="DE550" s="33"/>
      <c r="DF550" s="33"/>
      <c r="DG550" s="33"/>
      <c r="DH550" s="33"/>
      <c r="DI550" s="33"/>
      <c r="DJ550" s="33"/>
      <c r="DK550" s="33"/>
      <c r="DL550" s="33"/>
      <c r="DM550" s="33"/>
      <c r="DN550" s="33"/>
      <c r="DO550" s="33"/>
      <c r="DP550" s="33"/>
      <c r="DQ550" s="33"/>
      <c r="DR550" s="33"/>
      <c r="DS550" s="33"/>
      <c r="DT550" s="33"/>
      <c r="DU550" s="33"/>
      <c r="DV550" s="33"/>
      <c r="DW550" s="33"/>
      <c r="DX550" s="33"/>
      <c r="DY550" s="33"/>
      <c r="DZ550" s="33"/>
      <c r="EA550" s="33"/>
      <c r="EB550" s="33"/>
      <c r="EC550" s="33"/>
      <c r="ED550" s="33"/>
      <c r="EE550" s="33"/>
      <c r="EF550" s="33"/>
      <c r="EG550" s="33"/>
      <c r="EH550" s="33"/>
      <c r="EI550" s="33"/>
      <c r="EJ550" s="33"/>
      <c r="EK550" s="33"/>
      <c r="EL550" s="33"/>
      <c r="EM550" s="33"/>
      <c r="EN550" s="33"/>
      <c r="EO550" s="33"/>
      <c r="EP550" s="33"/>
      <c r="EQ550" s="33"/>
      <c r="ER550" s="33"/>
      <c r="ES550" s="33"/>
      <c r="ET550" s="33"/>
      <c r="EU550" s="33"/>
      <c r="EV550" s="33"/>
      <c r="EW550" s="33"/>
      <c r="EX550" s="33"/>
      <c r="EY550" s="33"/>
      <c r="EZ550" s="33"/>
      <c r="FA550" s="33"/>
      <c r="FB550" s="33"/>
      <c r="FC550" s="33"/>
      <c r="FD550" s="33"/>
      <c r="FE550" s="33"/>
      <c r="FF550" s="33"/>
      <c r="FG550" s="33"/>
      <c r="FH550" s="33"/>
      <c r="FI550" s="33"/>
      <c r="FJ550" s="33"/>
      <c r="FK550" s="33"/>
      <c r="FL550" s="33"/>
      <c r="FM550" s="33"/>
      <c r="FN550" s="33"/>
      <c r="FO550" s="33"/>
      <c r="FP550" s="33"/>
      <c r="FQ550" s="33"/>
      <c r="FR550" s="33"/>
      <c r="FS550" s="33"/>
      <c r="FT550" s="33"/>
      <c r="FU550" s="33"/>
      <c r="FV550" s="33"/>
      <c r="FW550" s="33"/>
      <c r="FX550" s="33"/>
      <c r="FY550" s="33"/>
      <c r="FZ550" s="33"/>
      <c r="GA550" s="33"/>
      <c r="GB550" s="33"/>
      <c r="GC550" s="33"/>
      <c r="GD550" s="33"/>
      <c r="GE550" s="33"/>
      <c r="GF550" s="33"/>
      <c r="GG550" s="33"/>
      <c r="GH550" s="33"/>
      <c r="GI550" s="33"/>
      <c r="GJ550" s="33"/>
      <c r="GK550" s="33"/>
      <c r="GL550" s="33"/>
      <c r="GM550" s="33"/>
      <c r="GN550" s="33"/>
      <c r="GO550" s="33"/>
      <c r="GP550" s="33"/>
      <c r="GQ550" s="33"/>
      <c r="GR550" s="33"/>
      <c r="GS550" s="33"/>
      <c r="GT550" s="33"/>
      <c r="GU550" s="33"/>
      <c r="GV550" s="33"/>
      <c r="GW550" s="33"/>
      <c r="GX550" s="33"/>
      <c r="GY550" s="33"/>
      <c r="GZ550" s="33"/>
      <c r="HA550" s="33"/>
      <c r="HB550" s="33"/>
      <c r="HC550" s="33"/>
      <c r="HD550" s="33"/>
      <c r="HE550" s="33"/>
      <c r="HF550" s="33"/>
      <c r="HG550" s="33"/>
      <c r="HH550" s="33"/>
      <c r="HI550" s="33"/>
      <c r="HJ550" s="33"/>
      <c r="HK550" s="33"/>
      <c r="HL550" s="33"/>
      <c r="HM550" s="33"/>
      <c r="HN550" s="33"/>
      <c r="HO550" s="33"/>
      <c r="HP550" s="33"/>
      <c r="HQ550" s="33"/>
      <c r="HR550" s="33"/>
      <c r="HS550" s="33"/>
      <c r="HT550" s="33"/>
      <c r="HU550" s="33"/>
      <c r="HV550" s="33"/>
      <c r="HW550" s="33"/>
      <c r="HX550" s="33"/>
      <c r="HY550" s="33"/>
      <c r="HZ550" s="33"/>
      <c r="IA550" s="33"/>
      <c r="IB550" s="33"/>
      <c r="IC550" s="33"/>
      <c r="ID550" s="33"/>
      <c r="IE550" s="33"/>
      <c r="IF550" s="33"/>
      <c r="IG550" s="33"/>
      <c r="IH550" s="33"/>
      <c r="II550" s="33"/>
      <c r="IJ550" s="33"/>
      <c r="IK550" s="33"/>
      <c r="IL550" s="33"/>
      <c r="IM550" s="33"/>
      <c r="IN550" s="33"/>
      <c r="IO550" s="33"/>
      <c r="IP550" s="33"/>
      <c r="IQ550" s="33"/>
    </row>
    <row r="551" spans="1:251" s="47" customFormat="1" ht="13.5">
      <c r="A551" s="39"/>
      <c r="B551" s="128"/>
      <c r="C551" s="129"/>
      <c r="D551" s="129"/>
      <c r="E551" s="129"/>
      <c r="F551" s="129"/>
      <c r="G551" s="129"/>
      <c r="H551" s="129"/>
      <c r="I551" s="129"/>
      <c r="J551" s="129"/>
      <c r="K551" s="129"/>
      <c r="L551" s="129"/>
      <c r="M551" s="129"/>
      <c r="N551" s="129"/>
      <c r="O551" s="129"/>
      <c r="P551" s="129"/>
      <c r="Q551" s="129"/>
      <c r="R551" s="129"/>
      <c r="S551" s="129"/>
      <c r="T551" s="129"/>
      <c r="U551" s="129"/>
      <c r="V551" s="129"/>
      <c r="W551" s="129"/>
      <c r="X551" s="129"/>
      <c r="Y551" s="129"/>
      <c r="Z551" s="130"/>
      <c r="AA551" s="132"/>
      <c r="AB551" s="129"/>
      <c r="AC551" s="129"/>
      <c r="AD551" s="129"/>
      <c r="AE551" s="129"/>
      <c r="AF551" s="129"/>
      <c r="AG551" s="129"/>
      <c r="AH551" s="129"/>
      <c r="AI551" s="130"/>
      <c r="AJ551" s="132"/>
      <c r="AK551" s="129"/>
      <c r="AL551" s="129"/>
      <c r="AM551" s="129"/>
      <c r="AN551" s="129"/>
      <c r="AO551" s="129"/>
      <c r="AP551" s="129"/>
      <c r="AQ551" s="129"/>
      <c r="AR551" s="130"/>
      <c r="AS551" s="132"/>
      <c r="AT551" s="129"/>
      <c r="AU551" s="129"/>
      <c r="AV551" s="129"/>
      <c r="AW551" s="129"/>
      <c r="AX551" s="134"/>
      <c r="AY551" s="33"/>
      <c r="AZ551" s="33"/>
      <c r="BA551" s="33"/>
      <c r="BB551" s="54"/>
      <c r="BC551" s="55"/>
      <c r="BE551" s="33"/>
      <c r="BF551" s="33"/>
      <c r="BG551" s="33"/>
      <c r="BH551" s="33"/>
      <c r="BI551" s="33"/>
      <c r="BJ551" s="33"/>
      <c r="BK551" s="33"/>
      <c r="BL551" s="33"/>
      <c r="BM551" s="33"/>
      <c r="BN551" s="33"/>
      <c r="BO551" s="33"/>
      <c r="BP551" s="33"/>
      <c r="BQ551" s="33"/>
      <c r="BR551" s="33"/>
      <c r="BS551" s="33"/>
      <c r="BT551" s="33"/>
      <c r="BU551" s="33"/>
      <c r="BV551" s="33"/>
      <c r="BW551" s="33"/>
      <c r="BX551" s="33"/>
      <c r="BY551" s="33"/>
      <c r="BZ551" s="33"/>
      <c r="CA551" s="33"/>
      <c r="CB551" s="33"/>
      <c r="CC551" s="33"/>
      <c r="CD551" s="33"/>
      <c r="CE551" s="33"/>
      <c r="CF551" s="33"/>
      <c r="CG551" s="33"/>
      <c r="CH551" s="33"/>
      <c r="CI551" s="33"/>
      <c r="CJ551" s="33"/>
      <c r="CK551" s="33"/>
      <c r="CL551" s="33"/>
      <c r="CM551" s="33"/>
      <c r="CN551" s="33"/>
      <c r="CO551" s="33"/>
      <c r="CP551" s="33"/>
      <c r="CQ551" s="33"/>
      <c r="CR551" s="33"/>
      <c r="CS551" s="33"/>
      <c r="CT551" s="33"/>
      <c r="CU551" s="33"/>
      <c r="CV551" s="33"/>
      <c r="CW551" s="33"/>
      <c r="CX551" s="33"/>
      <c r="CY551" s="33"/>
      <c r="CZ551" s="33"/>
      <c r="DA551" s="33"/>
      <c r="DB551" s="33"/>
      <c r="DC551" s="33"/>
      <c r="DD551" s="33"/>
      <c r="DE551" s="33"/>
      <c r="DF551" s="33"/>
      <c r="DG551" s="33"/>
      <c r="DH551" s="33"/>
      <c r="DI551" s="33"/>
      <c r="DJ551" s="33"/>
      <c r="DK551" s="33"/>
      <c r="DL551" s="33"/>
      <c r="DM551" s="33"/>
      <c r="DN551" s="33"/>
      <c r="DO551" s="33"/>
      <c r="DP551" s="33"/>
      <c r="DQ551" s="33"/>
      <c r="DR551" s="33"/>
      <c r="DS551" s="33"/>
      <c r="DT551" s="33"/>
      <c r="DU551" s="33"/>
      <c r="DV551" s="33"/>
      <c r="DW551" s="33"/>
      <c r="DX551" s="33"/>
      <c r="DY551" s="33"/>
      <c r="DZ551" s="33"/>
      <c r="EA551" s="33"/>
      <c r="EB551" s="33"/>
      <c r="EC551" s="33"/>
      <c r="ED551" s="33"/>
      <c r="EE551" s="33"/>
      <c r="EF551" s="33"/>
      <c r="EG551" s="33"/>
      <c r="EH551" s="33"/>
      <c r="EI551" s="33"/>
      <c r="EJ551" s="33"/>
      <c r="EK551" s="33"/>
      <c r="EL551" s="33"/>
      <c r="EM551" s="33"/>
      <c r="EN551" s="33"/>
      <c r="EO551" s="33"/>
      <c r="EP551" s="33"/>
      <c r="EQ551" s="33"/>
      <c r="ER551" s="33"/>
      <c r="ES551" s="33"/>
      <c r="ET551" s="33"/>
      <c r="EU551" s="33"/>
      <c r="EV551" s="33"/>
      <c r="EW551" s="33"/>
      <c r="EX551" s="33"/>
      <c r="EY551" s="33"/>
      <c r="EZ551" s="33"/>
      <c r="FA551" s="33"/>
      <c r="FB551" s="33"/>
      <c r="FC551" s="33"/>
      <c r="FD551" s="33"/>
      <c r="FE551" s="33"/>
      <c r="FF551" s="33"/>
      <c r="FG551" s="33"/>
      <c r="FH551" s="33"/>
      <c r="FI551" s="33"/>
      <c r="FJ551" s="33"/>
      <c r="FK551" s="33"/>
      <c r="FL551" s="33"/>
      <c r="FM551" s="33"/>
      <c r="FN551" s="33"/>
      <c r="FO551" s="33"/>
      <c r="FP551" s="33"/>
      <c r="FQ551" s="33"/>
      <c r="FR551" s="33"/>
      <c r="FS551" s="33"/>
      <c r="FT551" s="33"/>
      <c r="FU551" s="33"/>
      <c r="FV551" s="33"/>
      <c r="FW551" s="33"/>
      <c r="FX551" s="33"/>
      <c r="FY551" s="33"/>
      <c r="FZ551" s="33"/>
      <c r="GA551" s="33"/>
      <c r="GB551" s="33"/>
      <c r="GC551" s="33"/>
      <c r="GD551" s="33"/>
      <c r="GE551" s="33"/>
      <c r="GF551" s="33"/>
      <c r="GG551" s="33"/>
      <c r="GH551" s="33"/>
      <c r="GI551" s="33"/>
      <c r="GJ551" s="33"/>
      <c r="GK551" s="33"/>
      <c r="GL551" s="33"/>
      <c r="GM551" s="33"/>
      <c r="GN551" s="33"/>
      <c r="GO551" s="33"/>
      <c r="GP551" s="33"/>
      <c r="GQ551" s="33"/>
      <c r="GR551" s="33"/>
      <c r="GS551" s="33"/>
      <c r="GT551" s="33"/>
      <c r="GU551" s="33"/>
      <c r="GV551" s="33"/>
      <c r="GW551" s="33"/>
      <c r="GX551" s="33"/>
      <c r="GY551" s="33"/>
      <c r="GZ551" s="33"/>
      <c r="HA551" s="33"/>
      <c r="HB551" s="33"/>
      <c r="HC551" s="33"/>
      <c r="HD551" s="33"/>
      <c r="HE551" s="33"/>
      <c r="HF551" s="33"/>
      <c r="HG551" s="33"/>
      <c r="HH551" s="33"/>
      <c r="HI551" s="33"/>
      <c r="HJ551" s="33"/>
      <c r="HK551" s="33"/>
      <c r="HL551" s="33"/>
      <c r="HM551" s="33"/>
      <c r="HN551" s="33"/>
      <c r="HO551" s="33"/>
      <c r="HP551" s="33"/>
      <c r="HQ551" s="33"/>
      <c r="HR551" s="33"/>
      <c r="HS551" s="33"/>
      <c r="HT551" s="33"/>
      <c r="HU551" s="33"/>
      <c r="HV551" s="33"/>
      <c r="HW551" s="33"/>
      <c r="HX551" s="33"/>
      <c r="HY551" s="33"/>
      <c r="HZ551" s="33"/>
      <c r="IA551" s="33"/>
      <c r="IB551" s="33"/>
      <c r="IC551" s="33"/>
      <c r="ID551" s="33"/>
      <c r="IE551" s="33"/>
      <c r="IF551" s="33"/>
      <c r="IG551" s="33"/>
      <c r="IH551" s="33"/>
      <c r="II551" s="33"/>
      <c r="IJ551" s="33"/>
      <c r="IK551" s="33"/>
      <c r="IL551" s="33"/>
      <c r="IM551" s="33"/>
      <c r="IN551" s="33"/>
      <c r="IO551" s="33"/>
      <c r="IP551" s="33"/>
      <c r="IQ551" s="33"/>
    </row>
    <row r="552" spans="1:251" s="47" customFormat="1" ht="18.75" customHeight="1">
      <c r="A552" s="39"/>
      <c r="B552" s="56"/>
      <c r="C552" s="97" t="s">
        <v>168</v>
      </c>
      <c r="D552" s="98"/>
      <c r="E552" s="98"/>
      <c r="F552" s="98"/>
      <c r="G552" s="98"/>
      <c r="H552" s="98"/>
      <c r="I552" s="98"/>
      <c r="J552" s="98"/>
      <c r="K552" s="98"/>
      <c r="L552" s="98"/>
      <c r="M552" s="98"/>
      <c r="N552" s="98"/>
      <c r="O552" s="98"/>
      <c r="P552" s="98"/>
      <c r="Q552" s="98"/>
      <c r="R552" s="98"/>
      <c r="S552" s="98"/>
      <c r="T552" s="98"/>
      <c r="U552" s="98"/>
      <c r="V552" s="98"/>
      <c r="W552" s="98"/>
      <c r="X552" s="98"/>
      <c r="Y552" s="98"/>
      <c r="Z552" s="99"/>
      <c r="AA552" s="100">
        <v>8215</v>
      </c>
      <c r="AB552" s="101"/>
      <c r="AC552" s="101"/>
      <c r="AD552" s="101"/>
      <c r="AE552" s="101"/>
      <c r="AF552" s="101"/>
      <c r="AG552" s="101"/>
      <c r="AH552" s="101"/>
      <c r="AI552" s="102"/>
      <c r="AJ552" s="100">
        <v>8098</v>
      </c>
      <c r="AK552" s="101"/>
      <c r="AL552" s="101"/>
      <c r="AM552" s="101"/>
      <c r="AN552" s="101"/>
      <c r="AO552" s="101"/>
      <c r="AP552" s="101"/>
      <c r="AQ552" s="101"/>
      <c r="AR552" s="102"/>
      <c r="AS552" s="103"/>
      <c r="AT552" s="104"/>
      <c r="AU552" s="104"/>
      <c r="AV552" s="104"/>
      <c r="AW552" s="104"/>
      <c r="AX552" s="105"/>
      <c r="AY552" s="33"/>
      <c r="AZ552" s="33"/>
      <c r="BA552" s="33"/>
      <c r="BB552" s="33"/>
      <c r="BC552" s="33"/>
      <c r="BD552" s="33"/>
      <c r="BE552" s="33"/>
      <c r="BF552" s="33"/>
      <c r="BG552" s="33"/>
      <c r="BH552" s="33"/>
      <c r="BI552" s="33"/>
      <c r="BJ552" s="33"/>
      <c r="BK552" s="33"/>
      <c r="BL552" s="33"/>
      <c r="BM552" s="33"/>
      <c r="BN552" s="33"/>
      <c r="BO552" s="33"/>
      <c r="BP552" s="33"/>
      <c r="BQ552" s="33"/>
      <c r="BR552" s="33"/>
      <c r="BS552" s="33"/>
      <c r="BT552" s="33"/>
      <c r="BU552" s="33"/>
      <c r="BV552" s="33"/>
      <c r="BW552" s="33"/>
      <c r="BX552" s="33"/>
      <c r="BY552" s="33"/>
      <c r="BZ552" s="33"/>
      <c r="CA552" s="33"/>
      <c r="CB552" s="33"/>
      <c r="CC552" s="33"/>
      <c r="CD552" s="33"/>
      <c r="CE552" s="33"/>
      <c r="CF552" s="33"/>
      <c r="CG552" s="33"/>
      <c r="CH552" s="33"/>
      <c r="CI552" s="33"/>
      <c r="CJ552" s="33"/>
      <c r="CK552" s="33"/>
      <c r="CL552" s="33"/>
      <c r="CM552" s="33"/>
      <c r="CN552" s="33"/>
      <c r="CO552" s="33"/>
      <c r="CP552" s="33"/>
      <c r="CQ552" s="33"/>
      <c r="CR552" s="33"/>
      <c r="CS552" s="33"/>
      <c r="CT552" s="33"/>
      <c r="CU552" s="33"/>
      <c r="CV552" s="33"/>
      <c r="CW552" s="33"/>
      <c r="CX552" s="33"/>
      <c r="CY552" s="33"/>
      <c r="CZ552" s="33"/>
      <c r="DA552" s="33"/>
      <c r="DB552" s="33"/>
      <c r="DC552" s="33"/>
      <c r="DD552" s="33"/>
      <c r="DE552" s="33"/>
      <c r="DF552" s="33"/>
      <c r="DG552" s="33"/>
      <c r="DH552" s="33"/>
      <c r="DI552" s="33"/>
      <c r="DJ552" s="33"/>
      <c r="DK552" s="33"/>
      <c r="DL552" s="33"/>
      <c r="DM552" s="33"/>
      <c r="DN552" s="33"/>
      <c r="DO552" s="33"/>
      <c r="DP552" s="33"/>
      <c r="DQ552" s="33"/>
      <c r="DR552" s="33"/>
      <c r="DS552" s="33"/>
      <c r="DT552" s="33"/>
      <c r="DU552" s="33"/>
      <c r="DV552" s="33"/>
      <c r="DW552" s="33"/>
      <c r="DX552" s="33"/>
      <c r="DY552" s="33"/>
      <c r="DZ552" s="33"/>
      <c r="EA552" s="33"/>
      <c r="EB552" s="33"/>
      <c r="EC552" s="33"/>
      <c r="ED552" s="33"/>
      <c r="EE552" s="33"/>
      <c r="EF552" s="33"/>
      <c r="EG552" s="33"/>
      <c r="EH552" s="33"/>
      <c r="EI552" s="33"/>
      <c r="EJ552" s="33"/>
      <c r="EK552" s="33"/>
      <c r="EL552" s="33"/>
      <c r="EM552" s="33"/>
      <c r="EN552" s="33"/>
      <c r="EO552" s="33"/>
      <c r="EP552" s="33"/>
      <c r="EQ552" s="33"/>
      <c r="ER552" s="33"/>
      <c r="ES552" s="33"/>
      <c r="ET552" s="33"/>
      <c r="EU552" s="33"/>
      <c r="EV552" s="33"/>
      <c r="EW552" s="33"/>
      <c r="EX552" s="33"/>
      <c r="EY552" s="33"/>
      <c r="EZ552" s="33"/>
      <c r="FA552" s="33"/>
      <c r="FB552" s="33"/>
      <c r="FC552" s="33"/>
      <c r="FD552" s="33"/>
      <c r="FE552" s="33"/>
      <c r="FF552" s="33"/>
      <c r="FG552" s="33"/>
      <c r="FH552" s="33"/>
      <c r="FI552" s="33"/>
      <c r="FJ552" s="33"/>
      <c r="FK552" s="33"/>
      <c r="FL552" s="33"/>
      <c r="FM552" s="33"/>
      <c r="FN552" s="33"/>
      <c r="FO552" s="33"/>
      <c r="FP552" s="33"/>
      <c r="FQ552" s="33"/>
      <c r="FR552" s="33"/>
      <c r="FS552" s="33"/>
      <c r="FT552" s="33"/>
      <c r="FU552" s="33"/>
      <c r="FV552" s="33"/>
      <c r="FW552" s="33"/>
      <c r="FX552" s="33"/>
      <c r="FY552" s="33"/>
      <c r="FZ552" s="33"/>
      <c r="GA552" s="33"/>
      <c r="GB552" s="33"/>
      <c r="GC552" s="33"/>
      <c r="GD552" s="33"/>
      <c r="GE552" s="33"/>
      <c r="GF552" s="33"/>
      <c r="GG552" s="33"/>
      <c r="GH552" s="33"/>
      <c r="GI552" s="33"/>
      <c r="GJ552" s="33"/>
      <c r="GK552" s="33"/>
      <c r="GL552" s="33"/>
      <c r="GM552" s="33"/>
      <c r="GN552" s="33"/>
      <c r="GO552" s="33"/>
      <c r="GP552" s="33"/>
      <c r="GQ552" s="33"/>
      <c r="GR552" s="33"/>
      <c r="GS552" s="33"/>
      <c r="GT552" s="33"/>
      <c r="GU552" s="33"/>
      <c r="GV552" s="33"/>
      <c r="GW552" s="33"/>
      <c r="GX552" s="33"/>
      <c r="GY552" s="33"/>
      <c r="GZ552" s="33"/>
      <c r="HA552" s="33"/>
      <c r="HB552" s="33"/>
      <c r="HC552" s="33"/>
      <c r="HD552" s="33"/>
      <c r="HE552" s="33"/>
      <c r="HF552" s="33"/>
      <c r="HG552" s="33"/>
      <c r="HH552" s="33"/>
      <c r="HI552" s="33"/>
      <c r="HJ552" s="33"/>
      <c r="HK552" s="33"/>
      <c r="HL552" s="33"/>
      <c r="HM552" s="33"/>
      <c r="HN552" s="33"/>
      <c r="HO552" s="33"/>
      <c r="HP552" s="33"/>
      <c r="HQ552" s="33"/>
      <c r="HR552" s="33"/>
      <c r="HS552" s="33"/>
      <c r="HT552" s="33"/>
      <c r="HU552" s="33"/>
      <c r="HV552" s="33"/>
      <c r="HW552" s="33"/>
      <c r="HX552" s="33"/>
      <c r="HY552" s="33"/>
      <c r="HZ552" s="33"/>
      <c r="IA552" s="33"/>
      <c r="IB552" s="33"/>
      <c r="IC552" s="33"/>
      <c r="ID552" s="33"/>
      <c r="IE552" s="33"/>
      <c r="IF552" s="33"/>
      <c r="IG552" s="33"/>
      <c r="IH552" s="33"/>
      <c r="II552" s="33"/>
      <c r="IJ552" s="33"/>
      <c r="IK552" s="33"/>
      <c r="IL552" s="33"/>
      <c r="IM552" s="33"/>
      <c r="IN552" s="33"/>
      <c r="IO552" s="33"/>
      <c r="IP552" s="33"/>
      <c r="IQ552" s="33"/>
    </row>
    <row r="553" spans="1:251" s="47" customFormat="1" ht="18.75" customHeight="1">
      <c r="A553" s="39"/>
      <c r="B553" s="56"/>
      <c r="C553" s="97" t="s">
        <v>169</v>
      </c>
      <c r="D553" s="98"/>
      <c r="E553" s="98"/>
      <c r="F553" s="98"/>
      <c r="G553" s="98"/>
      <c r="H553" s="98"/>
      <c r="I553" s="98"/>
      <c r="J553" s="98"/>
      <c r="K553" s="98"/>
      <c r="L553" s="98"/>
      <c r="M553" s="98"/>
      <c r="N553" s="98"/>
      <c r="O553" s="98"/>
      <c r="P553" s="98"/>
      <c r="Q553" s="98"/>
      <c r="R553" s="98"/>
      <c r="S553" s="98"/>
      <c r="T553" s="98"/>
      <c r="U553" s="98"/>
      <c r="V553" s="98"/>
      <c r="W553" s="98"/>
      <c r="X553" s="98"/>
      <c r="Y553" s="98"/>
      <c r="Z553" s="99"/>
      <c r="AA553" s="100">
        <v>1076</v>
      </c>
      <c r="AB553" s="101"/>
      <c r="AC553" s="101"/>
      <c r="AD553" s="101"/>
      <c r="AE553" s="101"/>
      <c r="AF553" s="101"/>
      <c r="AG553" s="101"/>
      <c r="AH553" s="101"/>
      <c r="AI553" s="102"/>
      <c r="AJ553" s="100">
        <v>1230</v>
      </c>
      <c r="AK553" s="101"/>
      <c r="AL553" s="101"/>
      <c r="AM553" s="101"/>
      <c r="AN553" s="101"/>
      <c r="AO553" s="101"/>
      <c r="AP553" s="101"/>
      <c r="AQ553" s="101"/>
      <c r="AR553" s="102"/>
      <c r="AS553" s="103"/>
      <c r="AT553" s="104"/>
      <c r="AU553" s="104"/>
      <c r="AV553" s="104"/>
      <c r="AW553" s="104"/>
      <c r="AX553" s="105"/>
      <c r="AY553" s="33"/>
      <c r="AZ553" s="33"/>
      <c r="BA553" s="33"/>
      <c r="BB553" s="33"/>
      <c r="BC553" s="33"/>
      <c r="BD553" s="33"/>
      <c r="BE553" s="33"/>
      <c r="BF553" s="33"/>
      <c r="BG553" s="33"/>
      <c r="BH553" s="33"/>
      <c r="BI553" s="33"/>
      <c r="BJ553" s="33"/>
      <c r="BK553" s="33"/>
      <c r="BL553" s="33"/>
      <c r="BM553" s="33"/>
      <c r="BN553" s="33"/>
      <c r="BO553" s="33"/>
      <c r="BP553" s="33"/>
      <c r="BQ553" s="33"/>
      <c r="BR553" s="33"/>
      <c r="BS553" s="33"/>
      <c r="BT553" s="33"/>
      <c r="BU553" s="33"/>
      <c r="BV553" s="33"/>
      <c r="BW553" s="33"/>
      <c r="BX553" s="33"/>
      <c r="BY553" s="33"/>
      <c r="BZ553" s="33"/>
      <c r="CA553" s="33"/>
      <c r="CB553" s="33"/>
      <c r="CC553" s="33"/>
      <c r="CD553" s="33"/>
      <c r="CE553" s="33"/>
      <c r="CF553" s="33"/>
      <c r="CG553" s="33"/>
      <c r="CH553" s="33"/>
      <c r="CI553" s="33"/>
      <c r="CJ553" s="33"/>
      <c r="CK553" s="33"/>
      <c r="CL553" s="33"/>
      <c r="CM553" s="33"/>
      <c r="CN553" s="33"/>
      <c r="CO553" s="33"/>
      <c r="CP553" s="33"/>
      <c r="CQ553" s="33"/>
      <c r="CR553" s="33"/>
      <c r="CS553" s="33"/>
      <c r="CT553" s="33"/>
      <c r="CU553" s="33"/>
      <c r="CV553" s="33"/>
      <c r="CW553" s="33"/>
      <c r="CX553" s="33"/>
      <c r="CY553" s="33"/>
      <c r="CZ553" s="33"/>
      <c r="DA553" s="33"/>
      <c r="DB553" s="33"/>
      <c r="DC553" s="33"/>
      <c r="DD553" s="33"/>
      <c r="DE553" s="33"/>
      <c r="DF553" s="33"/>
      <c r="DG553" s="33"/>
      <c r="DH553" s="33"/>
      <c r="DI553" s="33"/>
      <c r="DJ553" s="33"/>
      <c r="DK553" s="33"/>
      <c r="DL553" s="33"/>
      <c r="DM553" s="33"/>
      <c r="DN553" s="33"/>
      <c r="DO553" s="33"/>
      <c r="DP553" s="33"/>
      <c r="DQ553" s="33"/>
      <c r="DR553" s="33"/>
      <c r="DS553" s="33"/>
      <c r="DT553" s="33"/>
      <c r="DU553" s="33"/>
      <c r="DV553" s="33"/>
      <c r="DW553" s="33"/>
      <c r="DX553" s="33"/>
      <c r="DY553" s="33"/>
      <c r="DZ553" s="33"/>
      <c r="EA553" s="33"/>
      <c r="EB553" s="33"/>
      <c r="EC553" s="33"/>
      <c r="ED553" s="33"/>
      <c r="EE553" s="33"/>
      <c r="EF553" s="33"/>
      <c r="EG553" s="33"/>
      <c r="EH553" s="33"/>
      <c r="EI553" s="33"/>
      <c r="EJ553" s="33"/>
      <c r="EK553" s="33"/>
      <c r="EL553" s="33"/>
      <c r="EM553" s="33"/>
      <c r="EN553" s="33"/>
      <c r="EO553" s="33"/>
      <c r="EP553" s="33"/>
      <c r="EQ553" s="33"/>
      <c r="ER553" s="33"/>
      <c r="ES553" s="33"/>
      <c r="ET553" s="33"/>
      <c r="EU553" s="33"/>
      <c r="EV553" s="33"/>
      <c r="EW553" s="33"/>
      <c r="EX553" s="33"/>
      <c r="EY553" s="33"/>
      <c r="EZ553" s="33"/>
      <c r="FA553" s="33"/>
      <c r="FB553" s="33"/>
      <c r="FC553" s="33"/>
      <c r="FD553" s="33"/>
      <c r="FE553" s="33"/>
      <c r="FF553" s="33"/>
      <c r="FG553" s="33"/>
      <c r="FH553" s="33"/>
      <c r="FI553" s="33"/>
      <c r="FJ553" s="33"/>
      <c r="FK553" s="33"/>
      <c r="FL553" s="33"/>
      <c r="FM553" s="33"/>
      <c r="FN553" s="33"/>
      <c r="FO553" s="33"/>
      <c r="FP553" s="33"/>
      <c r="FQ553" s="33"/>
      <c r="FR553" s="33"/>
      <c r="FS553" s="33"/>
      <c r="FT553" s="33"/>
      <c r="FU553" s="33"/>
      <c r="FV553" s="33"/>
      <c r="FW553" s="33"/>
      <c r="FX553" s="33"/>
      <c r="FY553" s="33"/>
      <c r="FZ553" s="33"/>
      <c r="GA553" s="33"/>
      <c r="GB553" s="33"/>
      <c r="GC553" s="33"/>
      <c r="GD553" s="33"/>
      <c r="GE553" s="33"/>
      <c r="GF553" s="33"/>
      <c r="GG553" s="33"/>
      <c r="GH553" s="33"/>
      <c r="GI553" s="33"/>
      <c r="GJ553" s="33"/>
      <c r="GK553" s="33"/>
      <c r="GL553" s="33"/>
      <c r="GM553" s="33"/>
      <c r="GN553" s="33"/>
      <c r="GO553" s="33"/>
      <c r="GP553" s="33"/>
      <c r="GQ553" s="33"/>
      <c r="GR553" s="33"/>
      <c r="GS553" s="33"/>
      <c r="GT553" s="33"/>
      <c r="GU553" s="33"/>
      <c r="GV553" s="33"/>
      <c r="GW553" s="33"/>
      <c r="GX553" s="33"/>
      <c r="GY553" s="33"/>
      <c r="GZ553" s="33"/>
      <c r="HA553" s="33"/>
      <c r="HB553" s="33"/>
      <c r="HC553" s="33"/>
      <c r="HD553" s="33"/>
      <c r="HE553" s="33"/>
      <c r="HF553" s="33"/>
      <c r="HG553" s="33"/>
      <c r="HH553" s="33"/>
      <c r="HI553" s="33"/>
      <c r="HJ553" s="33"/>
      <c r="HK553" s="33"/>
      <c r="HL553" s="33"/>
      <c r="HM553" s="33"/>
      <c r="HN553" s="33"/>
      <c r="HO553" s="33"/>
      <c r="HP553" s="33"/>
      <c r="HQ553" s="33"/>
      <c r="HR553" s="33"/>
      <c r="HS553" s="33"/>
      <c r="HT553" s="33"/>
      <c r="HU553" s="33"/>
      <c r="HV553" s="33"/>
      <c r="HW553" s="33"/>
      <c r="HX553" s="33"/>
      <c r="HY553" s="33"/>
      <c r="HZ553" s="33"/>
      <c r="IA553" s="33"/>
      <c r="IB553" s="33"/>
      <c r="IC553" s="33"/>
      <c r="ID553" s="33"/>
      <c r="IE553" s="33"/>
      <c r="IF553" s="33"/>
      <c r="IG553" s="33"/>
      <c r="IH553" s="33"/>
      <c r="II553" s="33"/>
      <c r="IJ553" s="33"/>
      <c r="IK553" s="33"/>
      <c r="IL553" s="33"/>
      <c r="IM553" s="33"/>
      <c r="IN553" s="33"/>
      <c r="IO553" s="33"/>
      <c r="IP553" s="33"/>
      <c r="IQ553" s="33"/>
    </row>
    <row r="554" spans="1:251" s="47" customFormat="1" ht="18.75" customHeight="1">
      <c r="A554" s="39"/>
      <c r="B554" s="56"/>
      <c r="C554" s="97" t="s">
        <v>170</v>
      </c>
      <c r="D554" s="98"/>
      <c r="E554" s="98"/>
      <c r="F554" s="98"/>
      <c r="G554" s="98"/>
      <c r="H554" s="98"/>
      <c r="I554" s="98"/>
      <c r="J554" s="98"/>
      <c r="K554" s="98"/>
      <c r="L554" s="98"/>
      <c r="M554" s="98"/>
      <c r="N554" s="98"/>
      <c r="O554" s="98"/>
      <c r="P554" s="98"/>
      <c r="Q554" s="98"/>
      <c r="R554" s="98"/>
      <c r="S554" s="98"/>
      <c r="T554" s="98"/>
      <c r="U554" s="98"/>
      <c r="V554" s="98"/>
      <c r="W554" s="98"/>
      <c r="X554" s="98"/>
      <c r="Y554" s="98"/>
      <c r="Z554" s="99"/>
      <c r="AA554" s="100">
        <v>81</v>
      </c>
      <c r="AB554" s="101"/>
      <c r="AC554" s="101"/>
      <c r="AD554" s="101"/>
      <c r="AE554" s="101"/>
      <c r="AF554" s="101"/>
      <c r="AG554" s="101"/>
      <c r="AH554" s="101"/>
      <c r="AI554" s="102"/>
      <c r="AJ554" s="100">
        <v>182</v>
      </c>
      <c r="AK554" s="101"/>
      <c r="AL554" s="101"/>
      <c r="AM554" s="101"/>
      <c r="AN554" s="101"/>
      <c r="AO554" s="101"/>
      <c r="AP554" s="101"/>
      <c r="AQ554" s="101"/>
      <c r="AR554" s="102"/>
      <c r="AS554" s="103"/>
      <c r="AT554" s="104"/>
      <c r="AU554" s="104"/>
      <c r="AV554" s="104"/>
      <c r="AW554" s="104"/>
      <c r="AX554" s="105"/>
      <c r="AY554" s="33"/>
      <c r="AZ554" s="33"/>
      <c r="BA554" s="33"/>
      <c r="BB554" s="33"/>
      <c r="BC554" s="33"/>
      <c r="BD554" s="33"/>
      <c r="BE554" s="33"/>
      <c r="BF554" s="33"/>
      <c r="BG554" s="33"/>
      <c r="BH554" s="33"/>
      <c r="BI554" s="33"/>
      <c r="BJ554" s="33"/>
      <c r="BK554" s="33"/>
      <c r="BL554" s="33"/>
      <c r="BM554" s="33"/>
      <c r="BN554" s="33"/>
      <c r="BO554" s="33"/>
      <c r="BP554" s="33"/>
      <c r="BQ554" s="33"/>
      <c r="BR554" s="33"/>
      <c r="BS554" s="33"/>
      <c r="BT554" s="33"/>
      <c r="BU554" s="33"/>
      <c r="BV554" s="33"/>
      <c r="BW554" s="33"/>
      <c r="BX554" s="33"/>
      <c r="BY554" s="33"/>
      <c r="BZ554" s="33"/>
      <c r="CA554" s="33"/>
      <c r="CB554" s="33"/>
      <c r="CC554" s="33"/>
      <c r="CD554" s="33"/>
      <c r="CE554" s="33"/>
      <c r="CF554" s="33"/>
      <c r="CG554" s="33"/>
      <c r="CH554" s="33"/>
      <c r="CI554" s="33"/>
      <c r="CJ554" s="33"/>
      <c r="CK554" s="33"/>
      <c r="CL554" s="33"/>
      <c r="CM554" s="33"/>
      <c r="CN554" s="33"/>
      <c r="CO554" s="33"/>
      <c r="CP554" s="33"/>
      <c r="CQ554" s="33"/>
      <c r="CR554" s="33"/>
      <c r="CS554" s="33"/>
      <c r="CT554" s="33"/>
      <c r="CU554" s="33"/>
      <c r="CV554" s="33"/>
      <c r="CW554" s="33"/>
      <c r="CX554" s="33"/>
      <c r="CY554" s="33"/>
      <c r="CZ554" s="33"/>
      <c r="DA554" s="33"/>
      <c r="DB554" s="33"/>
      <c r="DC554" s="33"/>
      <c r="DD554" s="33"/>
      <c r="DE554" s="33"/>
      <c r="DF554" s="33"/>
      <c r="DG554" s="33"/>
      <c r="DH554" s="33"/>
      <c r="DI554" s="33"/>
      <c r="DJ554" s="33"/>
      <c r="DK554" s="33"/>
      <c r="DL554" s="33"/>
      <c r="DM554" s="33"/>
      <c r="DN554" s="33"/>
      <c r="DO554" s="33"/>
      <c r="DP554" s="33"/>
      <c r="DQ554" s="33"/>
      <c r="DR554" s="33"/>
      <c r="DS554" s="33"/>
      <c r="DT554" s="33"/>
      <c r="DU554" s="33"/>
      <c r="DV554" s="33"/>
      <c r="DW554" s="33"/>
      <c r="DX554" s="33"/>
      <c r="DY554" s="33"/>
      <c r="DZ554" s="33"/>
      <c r="EA554" s="33"/>
      <c r="EB554" s="33"/>
      <c r="EC554" s="33"/>
      <c r="ED554" s="33"/>
      <c r="EE554" s="33"/>
      <c r="EF554" s="33"/>
      <c r="EG554" s="33"/>
      <c r="EH554" s="33"/>
      <c r="EI554" s="33"/>
      <c r="EJ554" s="33"/>
      <c r="EK554" s="33"/>
      <c r="EL554" s="33"/>
      <c r="EM554" s="33"/>
      <c r="EN554" s="33"/>
      <c r="EO554" s="33"/>
      <c r="EP554" s="33"/>
      <c r="EQ554" s="33"/>
      <c r="ER554" s="33"/>
      <c r="ES554" s="33"/>
      <c r="ET554" s="33"/>
      <c r="EU554" s="33"/>
      <c r="EV554" s="33"/>
      <c r="EW554" s="33"/>
      <c r="EX554" s="33"/>
      <c r="EY554" s="33"/>
      <c r="EZ554" s="33"/>
      <c r="FA554" s="33"/>
      <c r="FB554" s="33"/>
      <c r="FC554" s="33"/>
      <c r="FD554" s="33"/>
      <c r="FE554" s="33"/>
      <c r="FF554" s="33"/>
      <c r="FG554" s="33"/>
      <c r="FH554" s="33"/>
      <c r="FI554" s="33"/>
      <c r="FJ554" s="33"/>
      <c r="FK554" s="33"/>
      <c r="FL554" s="33"/>
      <c r="FM554" s="33"/>
      <c r="FN554" s="33"/>
      <c r="FO554" s="33"/>
      <c r="FP554" s="33"/>
      <c r="FQ554" s="33"/>
      <c r="FR554" s="33"/>
      <c r="FS554" s="33"/>
      <c r="FT554" s="33"/>
      <c r="FU554" s="33"/>
      <c r="FV554" s="33"/>
      <c r="FW554" s="33"/>
      <c r="FX554" s="33"/>
      <c r="FY554" s="33"/>
      <c r="FZ554" s="33"/>
      <c r="GA554" s="33"/>
      <c r="GB554" s="33"/>
      <c r="GC554" s="33"/>
      <c r="GD554" s="33"/>
      <c r="GE554" s="33"/>
      <c r="GF554" s="33"/>
      <c r="GG554" s="33"/>
      <c r="GH554" s="33"/>
      <c r="GI554" s="33"/>
      <c r="GJ554" s="33"/>
      <c r="GK554" s="33"/>
      <c r="GL554" s="33"/>
      <c r="GM554" s="33"/>
      <c r="GN554" s="33"/>
      <c r="GO554" s="33"/>
      <c r="GP554" s="33"/>
      <c r="GQ554" s="33"/>
      <c r="GR554" s="33"/>
      <c r="GS554" s="33"/>
      <c r="GT554" s="33"/>
      <c r="GU554" s="33"/>
      <c r="GV554" s="33"/>
      <c r="GW554" s="33"/>
      <c r="GX554" s="33"/>
      <c r="GY554" s="33"/>
      <c r="GZ554" s="33"/>
      <c r="HA554" s="33"/>
      <c r="HB554" s="33"/>
      <c r="HC554" s="33"/>
      <c r="HD554" s="33"/>
      <c r="HE554" s="33"/>
      <c r="HF554" s="33"/>
      <c r="HG554" s="33"/>
      <c r="HH554" s="33"/>
      <c r="HI554" s="33"/>
      <c r="HJ554" s="33"/>
      <c r="HK554" s="33"/>
      <c r="HL554" s="33"/>
      <c r="HM554" s="33"/>
      <c r="HN554" s="33"/>
      <c r="HO554" s="33"/>
      <c r="HP554" s="33"/>
      <c r="HQ554" s="33"/>
      <c r="HR554" s="33"/>
      <c r="HS554" s="33"/>
      <c r="HT554" s="33"/>
      <c r="HU554" s="33"/>
      <c r="HV554" s="33"/>
      <c r="HW554" s="33"/>
      <c r="HX554" s="33"/>
      <c r="HY554" s="33"/>
      <c r="HZ554" s="33"/>
      <c r="IA554" s="33"/>
      <c r="IB554" s="33"/>
      <c r="IC554" s="33"/>
      <c r="ID554" s="33"/>
      <c r="IE554" s="33"/>
      <c r="IF554" s="33"/>
      <c r="IG554" s="33"/>
      <c r="IH554" s="33"/>
      <c r="II554" s="33"/>
      <c r="IJ554" s="33"/>
      <c r="IK554" s="33"/>
      <c r="IL554" s="33"/>
      <c r="IM554" s="33"/>
      <c r="IN554" s="33"/>
      <c r="IO554" s="33"/>
      <c r="IP554" s="33"/>
      <c r="IQ554" s="33"/>
    </row>
    <row r="555" spans="1:251" s="47" customFormat="1" ht="18.75" customHeight="1" thickBot="1">
      <c r="A555" s="48"/>
      <c r="B555" s="106" t="s">
        <v>92</v>
      </c>
      <c r="C555" s="107"/>
      <c r="D555" s="107"/>
      <c r="E555" s="107"/>
      <c r="F555" s="107"/>
      <c r="G555" s="107"/>
      <c r="H555" s="107"/>
      <c r="I555" s="107"/>
      <c r="J555" s="107"/>
      <c r="K555" s="107"/>
      <c r="L555" s="107"/>
      <c r="M555" s="107"/>
      <c r="N555" s="107"/>
      <c r="O555" s="107"/>
      <c r="P555" s="107"/>
      <c r="Q555" s="107"/>
      <c r="R555" s="107"/>
      <c r="S555" s="107"/>
      <c r="T555" s="107"/>
      <c r="U555" s="107"/>
      <c r="V555" s="107"/>
      <c r="W555" s="107"/>
      <c r="X555" s="107"/>
      <c r="Y555" s="107"/>
      <c r="Z555" s="108"/>
      <c r="AA555" s="109">
        <f>SUM($AA$552:$AA$554)</f>
        <v>9372</v>
      </c>
      <c r="AB555" s="110"/>
      <c r="AC555" s="110"/>
      <c r="AD555" s="110"/>
      <c r="AE555" s="110"/>
      <c r="AF555" s="110"/>
      <c r="AG555" s="110"/>
      <c r="AH555" s="110"/>
      <c r="AI555" s="111"/>
      <c r="AJ555" s="109">
        <f>SUM($AJ$552:$AJ$554)</f>
        <v>9510</v>
      </c>
      <c r="AK555" s="110"/>
      <c r="AL555" s="110"/>
      <c r="AM555" s="110"/>
      <c r="AN555" s="110"/>
      <c r="AO555" s="110"/>
      <c r="AP555" s="110"/>
      <c r="AQ555" s="110"/>
      <c r="AR555" s="111"/>
      <c r="AS555" s="112"/>
      <c r="AT555" s="113"/>
      <c r="AU555" s="113"/>
      <c r="AV555" s="113"/>
      <c r="AW555" s="113"/>
      <c r="AX555" s="114"/>
      <c r="AY555" s="33"/>
      <c r="AZ555" s="33"/>
      <c r="BA555" s="33"/>
      <c r="BB555" s="33"/>
      <c r="BC555" s="33"/>
      <c r="BD555" s="33"/>
      <c r="BE555" s="33"/>
      <c r="BF555" s="33"/>
      <c r="BG555" s="33"/>
      <c r="BH555" s="33"/>
      <c r="BI555" s="33"/>
      <c r="BJ555" s="33"/>
      <c r="BK555" s="33"/>
      <c r="BL555" s="33"/>
      <c r="BM555" s="33"/>
      <c r="BN555" s="33"/>
      <c r="BO555" s="33"/>
      <c r="BP555" s="33"/>
      <c r="BQ555" s="33"/>
      <c r="BR555" s="33"/>
      <c r="BS555" s="33"/>
      <c r="BT555" s="33"/>
      <c r="BU555" s="33"/>
      <c r="BV555" s="33"/>
      <c r="BW555" s="33"/>
      <c r="BX555" s="33"/>
      <c r="BY555" s="33"/>
      <c r="BZ555" s="33"/>
      <c r="CA555" s="33"/>
      <c r="CB555" s="33"/>
      <c r="CC555" s="33"/>
      <c r="CD555" s="33"/>
      <c r="CE555" s="33"/>
      <c r="CF555" s="33"/>
      <c r="CG555" s="33"/>
      <c r="CH555" s="33"/>
      <c r="CI555" s="33"/>
      <c r="CJ555" s="33"/>
      <c r="CK555" s="33"/>
      <c r="CL555" s="33"/>
      <c r="CM555" s="33"/>
      <c r="CN555" s="33"/>
      <c r="CO555" s="33"/>
      <c r="CP555" s="33"/>
      <c r="CQ555" s="33"/>
      <c r="CR555" s="33"/>
      <c r="CS555" s="33"/>
      <c r="CT555" s="33"/>
      <c r="CU555" s="33"/>
      <c r="CV555" s="33"/>
      <c r="CW555" s="33"/>
      <c r="CX555" s="33"/>
      <c r="CY555" s="33"/>
      <c r="CZ555" s="33"/>
      <c r="DA555" s="33"/>
      <c r="DB555" s="33"/>
      <c r="DC555" s="33"/>
      <c r="DD555" s="33"/>
      <c r="DE555" s="33"/>
      <c r="DF555" s="33"/>
      <c r="DG555" s="33"/>
      <c r="DH555" s="33"/>
      <c r="DI555" s="33"/>
      <c r="DJ555" s="33"/>
      <c r="DK555" s="33"/>
      <c r="DL555" s="33"/>
      <c r="DM555" s="33"/>
      <c r="DN555" s="33"/>
      <c r="DO555" s="33"/>
      <c r="DP555" s="33"/>
      <c r="DQ555" s="33"/>
      <c r="DR555" s="33"/>
      <c r="DS555" s="33"/>
      <c r="DT555" s="33"/>
      <c r="DU555" s="33"/>
      <c r="DV555" s="33"/>
      <c r="DW555" s="33"/>
      <c r="DX555" s="33"/>
      <c r="DY555" s="33"/>
      <c r="DZ555" s="33"/>
      <c r="EA555" s="33"/>
      <c r="EB555" s="33"/>
      <c r="EC555" s="33"/>
      <c r="ED555" s="33"/>
      <c r="EE555" s="33"/>
      <c r="EF555" s="33"/>
      <c r="EG555" s="33"/>
      <c r="EH555" s="33"/>
      <c r="EI555" s="33"/>
      <c r="EJ555" s="33"/>
      <c r="EK555" s="33"/>
      <c r="EL555" s="33"/>
      <c r="EM555" s="33"/>
      <c r="EN555" s="33"/>
      <c r="EO555" s="33"/>
      <c r="EP555" s="33"/>
      <c r="EQ555" s="33"/>
      <c r="ER555" s="33"/>
      <c r="ES555" s="33"/>
      <c r="ET555" s="33"/>
      <c r="EU555" s="33"/>
      <c r="EV555" s="33"/>
      <c r="EW555" s="33"/>
      <c r="EX555" s="33"/>
      <c r="EY555" s="33"/>
      <c r="EZ555" s="33"/>
      <c r="FA555" s="33"/>
      <c r="FB555" s="33"/>
      <c r="FC555" s="33"/>
      <c r="FD555" s="33"/>
      <c r="FE555" s="33"/>
      <c r="FF555" s="33"/>
      <c r="FG555" s="33"/>
      <c r="FH555" s="33"/>
      <c r="FI555" s="33"/>
      <c r="FJ555" s="33"/>
      <c r="FK555" s="33"/>
      <c r="FL555" s="33"/>
      <c r="FM555" s="33"/>
      <c r="FN555" s="33"/>
      <c r="FO555" s="33"/>
      <c r="FP555" s="33"/>
      <c r="FQ555" s="33"/>
      <c r="FR555" s="33"/>
      <c r="FS555" s="33"/>
      <c r="FT555" s="33"/>
      <c r="FU555" s="33"/>
      <c r="FV555" s="33"/>
      <c r="FW555" s="33"/>
      <c r="FX555" s="33"/>
      <c r="FY555" s="33"/>
      <c r="FZ555" s="33"/>
      <c r="GA555" s="33"/>
      <c r="GB555" s="33"/>
      <c r="GC555" s="33"/>
      <c r="GD555" s="33"/>
      <c r="GE555" s="33"/>
      <c r="GF555" s="33"/>
      <c r="GG555" s="33"/>
      <c r="GH555" s="33"/>
      <c r="GI555" s="33"/>
      <c r="GJ555" s="33"/>
      <c r="GK555" s="33"/>
      <c r="GL555" s="33"/>
      <c r="GM555" s="33"/>
      <c r="GN555" s="33"/>
      <c r="GO555" s="33"/>
      <c r="GP555" s="33"/>
      <c r="GQ555" s="33"/>
      <c r="GR555" s="33"/>
      <c r="GS555" s="33"/>
      <c r="GT555" s="33"/>
      <c r="GU555" s="33"/>
      <c r="GV555" s="33"/>
      <c r="GW555" s="33"/>
      <c r="GX555" s="33"/>
      <c r="GY555" s="33"/>
      <c r="GZ555" s="33"/>
      <c r="HA555" s="33"/>
      <c r="HB555" s="33"/>
      <c r="HC555" s="33"/>
      <c r="HD555" s="33"/>
      <c r="HE555" s="33"/>
      <c r="HF555" s="33"/>
      <c r="HG555" s="33"/>
      <c r="HH555" s="33"/>
      <c r="HI555" s="33"/>
      <c r="HJ555" s="33"/>
      <c r="HK555" s="33"/>
      <c r="HL555" s="33"/>
      <c r="HM555" s="33"/>
      <c r="HN555" s="33"/>
      <c r="HO555" s="33"/>
      <c r="HP555" s="33"/>
      <c r="HQ555" s="33"/>
      <c r="HR555" s="33"/>
      <c r="HS555" s="33"/>
      <c r="HT555" s="33"/>
      <c r="HU555" s="33"/>
      <c r="HV555" s="33"/>
      <c r="HW555" s="33"/>
      <c r="HX555" s="33"/>
      <c r="HY555" s="33"/>
      <c r="HZ555" s="33"/>
      <c r="IA555" s="33"/>
      <c r="IB555" s="33"/>
      <c r="IC555" s="33"/>
      <c r="ID555" s="33"/>
      <c r="IE555" s="33"/>
      <c r="IF555" s="33"/>
      <c r="IG555" s="33"/>
      <c r="IH555" s="33"/>
      <c r="II555" s="33"/>
      <c r="IJ555" s="33"/>
      <c r="IK555" s="33"/>
      <c r="IL555" s="33"/>
      <c r="IM555" s="33"/>
      <c r="IN555" s="33"/>
      <c r="IO555" s="33"/>
      <c r="IP555" s="33"/>
      <c r="IQ555" s="33"/>
    </row>
    <row r="557" spans="1:251" ht="18.75">
      <c r="A557" s="32" t="s">
        <v>79</v>
      </c>
      <c r="AW557" s="34"/>
      <c r="AX557" s="35"/>
      <c r="AY557" s="34"/>
    </row>
    <row r="559" spans="1:251" ht="18.75">
      <c r="B559" s="115" t="s">
        <v>0</v>
      </c>
      <c r="C559" s="135"/>
      <c r="D559" s="135"/>
      <c r="E559" s="135"/>
      <c r="F559" s="135"/>
      <c r="G559" s="135"/>
      <c r="H559" s="135"/>
      <c r="I559" s="135"/>
      <c r="J559" s="135"/>
      <c r="K559" s="135"/>
      <c r="L559" s="135"/>
      <c r="M559" s="135"/>
      <c r="N559" s="135"/>
      <c r="O559" s="135"/>
      <c r="P559" s="135"/>
      <c r="Q559" s="135"/>
      <c r="R559" s="135"/>
      <c r="S559" s="135"/>
      <c r="T559" s="135"/>
      <c r="U559" s="135"/>
      <c r="V559" s="135"/>
      <c r="W559" s="135"/>
      <c r="X559" s="135"/>
      <c r="Y559" s="135"/>
      <c r="Z559" s="135"/>
      <c r="AA559" s="135"/>
      <c r="AB559" s="135"/>
      <c r="AC559" s="135"/>
      <c r="AD559" s="135"/>
      <c r="AE559" s="135"/>
      <c r="AF559" s="135"/>
      <c r="AG559" s="135"/>
      <c r="AH559" s="135"/>
      <c r="AI559" s="135"/>
      <c r="AJ559" s="135"/>
      <c r="AK559" s="135"/>
      <c r="AL559" s="135"/>
      <c r="AM559" s="135"/>
      <c r="AN559" s="135"/>
      <c r="AO559" s="135"/>
      <c r="AP559" s="135"/>
      <c r="AQ559" s="135"/>
      <c r="AR559" s="135"/>
      <c r="AS559" s="135"/>
      <c r="AT559" s="135"/>
      <c r="AU559" s="135"/>
      <c r="AV559" s="135"/>
      <c r="AW559" s="135"/>
      <c r="AX559" s="135"/>
    </row>
    <row r="560" spans="1:251">
      <c r="Z560" s="36"/>
      <c r="AD560" s="36"/>
      <c r="AE560" s="36"/>
      <c r="AF560" s="36"/>
      <c r="AG560" s="36"/>
      <c r="AH560" s="36"/>
      <c r="AI560" s="36"/>
      <c r="AO560" s="36"/>
    </row>
    <row r="561" spans="1:113" ht="13.5" thickBot="1">
      <c r="Z561" s="36"/>
      <c r="AD561" s="36"/>
      <c r="AE561" s="36"/>
      <c r="AF561" s="36"/>
      <c r="AG561" s="36"/>
      <c r="AH561" s="36"/>
      <c r="AI561" s="36"/>
      <c r="AO561" s="36"/>
      <c r="DI561" s="37"/>
    </row>
    <row r="562" spans="1:113" ht="24.75" customHeight="1" thickBot="1">
      <c r="B562" s="117" t="s">
        <v>80</v>
      </c>
      <c r="C562" s="118"/>
      <c r="D562" s="118"/>
      <c r="E562" s="118"/>
      <c r="F562" s="118"/>
      <c r="G562" s="118"/>
      <c r="H562" s="119" t="s">
        <v>171</v>
      </c>
      <c r="I562" s="120"/>
      <c r="J562" s="120"/>
      <c r="K562" s="120"/>
      <c r="L562" s="120"/>
      <c r="M562" s="120"/>
      <c r="N562" s="120"/>
      <c r="O562" s="120"/>
      <c r="P562" s="120"/>
      <c r="Q562" s="120"/>
      <c r="R562" s="120"/>
      <c r="S562" s="120"/>
      <c r="T562" s="120"/>
      <c r="U562" s="120"/>
      <c r="V562" s="120"/>
      <c r="W562" s="120"/>
      <c r="X562" s="120"/>
      <c r="Y562" s="120"/>
      <c r="Z562" s="120"/>
      <c r="AA562" s="120"/>
      <c r="AB562" s="120"/>
      <c r="AC562" s="120"/>
      <c r="AD562" s="120"/>
      <c r="AE562" s="120"/>
      <c r="AF562" s="120"/>
      <c r="AG562" s="120"/>
      <c r="AH562" s="120"/>
      <c r="AI562" s="120"/>
      <c r="AJ562" s="120"/>
      <c r="AK562" s="120"/>
      <c r="AL562" s="120"/>
      <c r="AM562" s="120"/>
      <c r="AN562" s="120"/>
      <c r="AO562" s="120"/>
      <c r="AP562" s="120"/>
      <c r="AQ562" s="120"/>
      <c r="AR562" s="120"/>
      <c r="AS562" s="120"/>
      <c r="AT562" s="120"/>
      <c r="AU562" s="120"/>
      <c r="AV562" s="120"/>
      <c r="AW562" s="120"/>
      <c r="AX562" s="121"/>
      <c r="DI562" s="37"/>
    </row>
    <row r="563" spans="1:113" ht="14.25">
      <c r="B563" s="38"/>
      <c r="C563" s="38"/>
      <c r="D563" s="38"/>
      <c r="E563" s="38"/>
      <c r="F563" s="38"/>
      <c r="G563" s="38"/>
      <c r="H563" s="39"/>
      <c r="I563" s="39"/>
      <c r="J563" s="39"/>
      <c r="K563" s="39"/>
      <c r="L563" s="40"/>
      <c r="M563" s="40"/>
      <c r="N563" s="40"/>
      <c r="O563" s="40"/>
      <c r="P563" s="39"/>
      <c r="Q563" s="39"/>
      <c r="R563" s="39"/>
      <c r="S563" s="39"/>
      <c r="T563" s="39"/>
      <c r="U563" s="39"/>
      <c r="V563" s="41"/>
      <c r="W563" s="41"/>
      <c r="X563" s="41"/>
      <c r="Y563" s="41"/>
      <c r="Z563" s="41"/>
      <c r="AA563" s="41"/>
      <c r="AB563" s="41"/>
      <c r="AC563" s="41"/>
      <c r="AD563" s="41"/>
      <c r="AE563" s="41"/>
      <c r="AF563" s="41"/>
      <c r="AG563" s="41"/>
      <c r="AH563" s="41"/>
      <c r="AI563" s="41"/>
      <c r="AJ563" s="41"/>
      <c r="AK563" s="41"/>
      <c r="AL563" s="41"/>
      <c r="AM563" s="41"/>
      <c r="AN563" s="41"/>
      <c r="AO563" s="41"/>
      <c r="AP563" s="41"/>
      <c r="AQ563" s="41"/>
      <c r="AR563" s="41"/>
      <c r="AS563" s="41"/>
      <c r="AT563" s="41"/>
      <c r="AU563" s="41"/>
      <c r="AV563" s="41"/>
      <c r="AW563" s="41"/>
      <c r="AX563" s="41"/>
      <c r="DI563" s="37"/>
    </row>
    <row r="564" spans="1:113" ht="15" thickBot="1">
      <c r="A564" s="42"/>
      <c r="B564" s="41" t="s">
        <v>82</v>
      </c>
      <c r="C564" s="39"/>
      <c r="D564" s="39"/>
      <c r="E564" s="39"/>
      <c r="F564" s="39"/>
      <c r="G564" s="39"/>
      <c r="H564" s="39"/>
      <c r="I564" s="39"/>
      <c r="J564" s="39"/>
      <c r="K564" s="39"/>
      <c r="L564" s="40"/>
      <c r="M564" s="40"/>
      <c r="N564" s="40"/>
      <c r="O564" s="40"/>
      <c r="P564" s="39"/>
      <c r="Q564" s="39"/>
      <c r="R564" s="39"/>
      <c r="S564" s="39"/>
      <c r="T564" s="39"/>
      <c r="U564" s="39"/>
      <c r="V564" s="41"/>
      <c r="W564" s="41"/>
      <c r="X564" s="41"/>
      <c r="Y564" s="41"/>
      <c r="Z564" s="41"/>
      <c r="AA564" s="41"/>
      <c r="AB564" s="41"/>
      <c r="AC564" s="41"/>
      <c r="AD564" s="41"/>
      <c r="AE564" s="41"/>
      <c r="AF564" s="41"/>
      <c r="AG564" s="41"/>
      <c r="AH564" s="41"/>
      <c r="AI564" s="41"/>
      <c r="AJ564" s="41"/>
      <c r="AK564" s="41"/>
      <c r="AL564" s="41"/>
      <c r="AM564" s="41"/>
      <c r="AN564" s="41"/>
      <c r="AO564" s="41"/>
      <c r="AP564" s="41"/>
      <c r="AQ564" s="41"/>
      <c r="AR564" s="41"/>
      <c r="AS564" s="41"/>
      <c r="AT564" s="41"/>
      <c r="AU564" s="41"/>
      <c r="AV564" s="41"/>
      <c r="AW564" s="41"/>
      <c r="AX564" s="41"/>
      <c r="DI564" s="37"/>
    </row>
    <row r="565" spans="1:113" ht="14.25">
      <c r="A565" s="39"/>
      <c r="B565" s="43"/>
      <c r="C565" s="38"/>
      <c r="D565" s="38"/>
      <c r="E565" s="38"/>
      <c r="F565" s="38"/>
      <c r="G565" s="38"/>
      <c r="H565" s="38"/>
      <c r="I565" s="38"/>
      <c r="J565" s="38"/>
      <c r="K565" s="38"/>
      <c r="L565" s="44"/>
      <c r="M565" s="44"/>
      <c r="N565" s="44"/>
      <c r="O565" s="44"/>
      <c r="P565" s="38"/>
      <c r="Q565" s="38"/>
      <c r="R565" s="38"/>
      <c r="S565" s="38"/>
      <c r="T565" s="38"/>
      <c r="U565" s="38"/>
      <c r="V565" s="45"/>
      <c r="W565" s="45"/>
      <c r="X565" s="45"/>
      <c r="Y565" s="45"/>
      <c r="Z565" s="45"/>
      <c r="AA565" s="45"/>
      <c r="AB565" s="45"/>
      <c r="AC565" s="45"/>
      <c r="AD565" s="45"/>
      <c r="AE565" s="45"/>
      <c r="AF565" s="45"/>
      <c r="AG565" s="45"/>
      <c r="AH565" s="45"/>
      <c r="AI565" s="45"/>
      <c r="AJ565" s="45"/>
      <c r="AK565" s="45"/>
      <c r="AL565" s="45"/>
      <c r="AM565" s="45"/>
      <c r="AN565" s="45"/>
      <c r="AO565" s="45"/>
      <c r="AP565" s="45"/>
      <c r="AQ565" s="45"/>
      <c r="AR565" s="45"/>
      <c r="AS565" s="45"/>
      <c r="AT565" s="45"/>
      <c r="AU565" s="45"/>
      <c r="AV565" s="45"/>
      <c r="AW565" s="45"/>
      <c r="AX565" s="46"/>
    </row>
    <row r="566" spans="1:113" ht="12" customHeight="1">
      <c r="A566" s="39"/>
      <c r="B566" s="122" t="s">
        <v>172</v>
      </c>
      <c r="C566" s="123"/>
      <c r="D566" s="123"/>
      <c r="E566" s="123"/>
      <c r="F566" s="123"/>
      <c r="G566" s="123"/>
      <c r="H566" s="123"/>
      <c r="I566" s="123"/>
      <c r="J566" s="123"/>
      <c r="K566" s="123"/>
      <c r="L566" s="123"/>
      <c r="M566" s="123"/>
      <c r="N566" s="123"/>
      <c r="O566" s="123"/>
      <c r="P566" s="123"/>
      <c r="Q566" s="123"/>
      <c r="R566" s="123"/>
      <c r="S566" s="123"/>
      <c r="T566" s="123"/>
      <c r="U566" s="123"/>
      <c r="V566" s="123"/>
      <c r="W566" s="123"/>
      <c r="X566" s="123"/>
      <c r="Y566" s="123"/>
      <c r="Z566" s="123"/>
      <c r="AA566" s="123"/>
      <c r="AB566" s="123"/>
      <c r="AC566" s="123"/>
      <c r="AD566" s="123"/>
      <c r="AE566" s="123"/>
      <c r="AF566" s="123"/>
      <c r="AG566" s="123"/>
      <c r="AH566" s="123"/>
      <c r="AI566" s="123"/>
      <c r="AJ566" s="123"/>
      <c r="AK566" s="123"/>
      <c r="AL566" s="123"/>
      <c r="AM566" s="123"/>
      <c r="AN566" s="123"/>
      <c r="AO566" s="123"/>
      <c r="AP566" s="123"/>
      <c r="AQ566" s="123"/>
      <c r="AR566" s="123"/>
      <c r="AS566" s="123"/>
      <c r="AT566" s="123"/>
      <c r="AU566" s="123"/>
      <c r="AV566" s="123"/>
      <c r="AW566" s="123"/>
      <c r="AX566" s="124"/>
    </row>
    <row r="567" spans="1:113" ht="12" customHeight="1">
      <c r="A567" s="39"/>
      <c r="B567" s="122"/>
      <c r="C567" s="123"/>
      <c r="D567" s="123"/>
      <c r="E567" s="123"/>
      <c r="F567" s="123"/>
      <c r="G567" s="123"/>
      <c r="H567" s="123"/>
      <c r="I567" s="123"/>
      <c r="J567" s="123"/>
      <c r="K567" s="123"/>
      <c r="L567" s="123"/>
      <c r="M567" s="123"/>
      <c r="N567" s="123"/>
      <c r="O567" s="123"/>
      <c r="P567" s="123"/>
      <c r="Q567" s="123"/>
      <c r="R567" s="123"/>
      <c r="S567" s="123"/>
      <c r="T567" s="123"/>
      <c r="U567" s="123"/>
      <c r="V567" s="123"/>
      <c r="W567" s="123"/>
      <c r="X567" s="123"/>
      <c r="Y567" s="123"/>
      <c r="Z567" s="123"/>
      <c r="AA567" s="123"/>
      <c r="AB567" s="123"/>
      <c r="AC567" s="123"/>
      <c r="AD567" s="123"/>
      <c r="AE567" s="123"/>
      <c r="AF567" s="123"/>
      <c r="AG567" s="123"/>
      <c r="AH567" s="123"/>
      <c r="AI567" s="123"/>
      <c r="AJ567" s="123"/>
      <c r="AK567" s="123"/>
      <c r="AL567" s="123"/>
      <c r="AM567" s="123"/>
      <c r="AN567" s="123"/>
      <c r="AO567" s="123"/>
      <c r="AP567" s="123"/>
      <c r="AQ567" s="123"/>
      <c r="AR567" s="123"/>
      <c r="AS567" s="123"/>
      <c r="AT567" s="123"/>
      <c r="AU567" s="123"/>
      <c r="AV567" s="123"/>
      <c r="AW567" s="123"/>
      <c r="AX567" s="124"/>
      <c r="BC567" s="47"/>
    </row>
    <row r="568" spans="1:113" ht="12" customHeight="1">
      <c r="A568" s="39"/>
      <c r="B568" s="122"/>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c r="Z568" s="123"/>
      <c r="AA568" s="123"/>
      <c r="AB568" s="123"/>
      <c r="AC568" s="123"/>
      <c r="AD568" s="123"/>
      <c r="AE568" s="123"/>
      <c r="AF568" s="123"/>
      <c r="AG568" s="123"/>
      <c r="AH568" s="123"/>
      <c r="AI568" s="123"/>
      <c r="AJ568" s="123"/>
      <c r="AK568" s="123"/>
      <c r="AL568" s="123"/>
      <c r="AM568" s="123"/>
      <c r="AN568" s="123"/>
      <c r="AO568" s="123"/>
      <c r="AP568" s="123"/>
      <c r="AQ568" s="123"/>
      <c r="AR568" s="123"/>
      <c r="AS568" s="123"/>
      <c r="AT568" s="123"/>
      <c r="AU568" s="123"/>
      <c r="AV568" s="123"/>
      <c r="AW568" s="123"/>
      <c r="AX568" s="124"/>
    </row>
    <row r="569" spans="1:113" ht="12" customHeight="1">
      <c r="A569" s="39"/>
      <c r="B569" s="122"/>
      <c r="C569" s="123"/>
      <c r="D569" s="123"/>
      <c r="E569" s="123"/>
      <c r="F569" s="123"/>
      <c r="G569" s="123"/>
      <c r="H569" s="123"/>
      <c r="I569" s="123"/>
      <c r="J569" s="123"/>
      <c r="K569" s="123"/>
      <c r="L569" s="123"/>
      <c r="M569" s="123"/>
      <c r="N569" s="123"/>
      <c r="O569" s="123"/>
      <c r="P569" s="123"/>
      <c r="Q569" s="123"/>
      <c r="R569" s="123"/>
      <c r="S569" s="123"/>
      <c r="T569" s="123"/>
      <c r="U569" s="123"/>
      <c r="V569" s="123"/>
      <c r="W569" s="123"/>
      <c r="X569" s="123"/>
      <c r="Y569" s="123"/>
      <c r="Z569" s="123"/>
      <c r="AA569" s="123"/>
      <c r="AB569" s="123"/>
      <c r="AC569" s="123"/>
      <c r="AD569" s="123"/>
      <c r="AE569" s="123"/>
      <c r="AF569" s="123"/>
      <c r="AG569" s="123"/>
      <c r="AH569" s="123"/>
      <c r="AI569" s="123"/>
      <c r="AJ569" s="123"/>
      <c r="AK569" s="123"/>
      <c r="AL569" s="123"/>
      <c r="AM569" s="123"/>
      <c r="AN569" s="123"/>
      <c r="AO569" s="123"/>
      <c r="AP569" s="123"/>
      <c r="AQ569" s="123"/>
      <c r="AR569" s="123"/>
      <c r="AS569" s="123"/>
      <c r="AT569" s="123"/>
      <c r="AU569" s="123"/>
      <c r="AV569" s="123"/>
      <c r="AW569" s="123"/>
      <c r="AX569" s="124"/>
    </row>
    <row r="570" spans="1:113" ht="12" customHeight="1">
      <c r="A570" s="39"/>
      <c r="B570" s="122"/>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3"/>
      <c r="AA570" s="123"/>
      <c r="AB570" s="123"/>
      <c r="AC570" s="123"/>
      <c r="AD570" s="123"/>
      <c r="AE570" s="123"/>
      <c r="AF570" s="123"/>
      <c r="AG570" s="123"/>
      <c r="AH570" s="123"/>
      <c r="AI570" s="123"/>
      <c r="AJ570" s="123"/>
      <c r="AK570" s="123"/>
      <c r="AL570" s="123"/>
      <c r="AM570" s="123"/>
      <c r="AN570" s="123"/>
      <c r="AO570" s="123"/>
      <c r="AP570" s="123"/>
      <c r="AQ570" s="123"/>
      <c r="AR570" s="123"/>
      <c r="AS570" s="123"/>
      <c r="AT570" s="123"/>
      <c r="AU570" s="123"/>
      <c r="AV570" s="123"/>
      <c r="AW570" s="123"/>
      <c r="AX570" s="124"/>
    </row>
    <row r="571" spans="1:113" ht="15" thickBot="1">
      <c r="A571" s="48"/>
      <c r="B571" s="49"/>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c r="AA571" s="50"/>
      <c r="AB571" s="50"/>
      <c r="AC571" s="50"/>
      <c r="AD571" s="50"/>
      <c r="AE571" s="50"/>
      <c r="AF571" s="50"/>
      <c r="AG571" s="50"/>
      <c r="AH571" s="50"/>
      <c r="AI571" s="50"/>
      <c r="AJ571" s="50"/>
      <c r="AK571" s="50"/>
      <c r="AL571" s="50"/>
      <c r="AM571" s="50"/>
      <c r="AN571" s="50"/>
      <c r="AO571" s="50"/>
      <c r="AP571" s="50"/>
      <c r="AQ571" s="50"/>
      <c r="AR571" s="50"/>
      <c r="AS571" s="50"/>
      <c r="AT571" s="50"/>
      <c r="AU571" s="50"/>
      <c r="AV571" s="50"/>
      <c r="AW571" s="50"/>
      <c r="AX571" s="51"/>
    </row>
    <row r="572" spans="1:113">
      <c r="B572" s="52"/>
    </row>
    <row r="573" spans="1:113" ht="15" thickBot="1">
      <c r="A573" s="42"/>
      <c r="B573" s="41" t="s">
        <v>83</v>
      </c>
      <c r="C573" s="39"/>
      <c r="D573" s="39"/>
      <c r="E573" s="39"/>
      <c r="F573" s="39"/>
      <c r="G573" s="39"/>
      <c r="H573" s="39"/>
      <c r="I573" s="39"/>
      <c r="J573" s="39"/>
      <c r="K573" s="39"/>
      <c r="L573" s="40"/>
      <c r="M573" s="40"/>
      <c r="N573" s="40"/>
      <c r="O573" s="40"/>
      <c r="P573" s="39"/>
      <c r="Q573" s="39"/>
      <c r="R573" s="39"/>
      <c r="S573" s="39"/>
      <c r="T573" s="39"/>
      <c r="U573" s="39"/>
      <c r="V573" s="41"/>
      <c r="W573" s="41"/>
      <c r="X573" s="41"/>
      <c r="Y573" s="41"/>
      <c r="Z573" s="41"/>
      <c r="AA573" s="41"/>
      <c r="AB573" s="41"/>
      <c r="AC573" s="41"/>
      <c r="AD573" s="41"/>
      <c r="AE573" s="41"/>
      <c r="AF573" s="41"/>
      <c r="AG573" s="41"/>
      <c r="AH573" s="41"/>
      <c r="AI573" s="41"/>
      <c r="AJ573" s="41"/>
      <c r="AK573" s="41"/>
      <c r="AL573" s="41"/>
      <c r="AM573" s="41"/>
      <c r="AN573" s="41"/>
      <c r="AO573" s="41"/>
      <c r="AP573" s="41"/>
      <c r="AQ573" s="41"/>
      <c r="AR573" s="41"/>
      <c r="AS573" s="41"/>
      <c r="AT573" s="41"/>
      <c r="AU573" s="41"/>
      <c r="AV573" s="41"/>
      <c r="AW573" s="41"/>
      <c r="AX573" s="41"/>
      <c r="DI573" s="37"/>
    </row>
    <row r="574" spans="1:113" ht="14.25">
      <c r="A574" s="39"/>
      <c r="B574" s="43"/>
      <c r="C574" s="38"/>
      <c r="D574" s="38"/>
      <c r="E574" s="38"/>
      <c r="F574" s="38"/>
      <c r="G574" s="38"/>
      <c r="H574" s="38"/>
      <c r="I574" s="38"/>
      <c r="J574" s="38"/>
      <c r="K574" s="38"/>
      <c r="L574" s="44"/>
      <c r="M574" s="44"/>
      <c r="N574" s="44"/>
      <c r="O574" s="44"/>
      <c r="P574" s="38"/>
      <c r="Q574" s="38"/>
      <c r="R574" s="38"/>
      <c r="S574" s="38"/>
      <c r="T574" s="38"/>
      <c r="U574" s="38"/>
      <c r="V574" s="45"/>
      <c r="W574" s="45"/>
      <c r="X574" s="45"/>
      <c r="Y574" s="45"/>
      <c r="Z574" s="45"/>
      <c r="AA574" s="45"/>
      <c r="AB574" s="45"/>
      <c r="AC574" s="45"/>
      <c r="AD574" s="45"/>
      <c r="AE574" s="45"/>
      <c r="AF574" s="45"/>
      <c r="AG574" s="45"/>
      <c r="AH574" s="45"/>
      <c r="AI574" s="45"/>
      <c r="AJ574" s="45"/>
      <c r="AK574" s="45"/>
      <c r="AL574" s="45"/>
      <c r="AM574" s="45"/>
      <c r="AN574" s="45"/>
      <c r="AO574" s="45"/>
      <c r="AP574" s="45"/>
      <c r="AQ574" s="45"/>
      <c r="AR574" s="45"/>
      <c r="AS574" s="45"/>
      <c r="AT574" s="45"/>
      <c r="AU574" s="45"/>
      <c r="AV574" s="45"/>
      <c r="AW574" s="45"/>
      <c r="AX574" s="46"/>
    </row>
    <row r="575" spans="1:113" ht="12" customHeight="1">
      <c r="A575" s="39"/>
      <c r="B575" s="122" t="s">
        <v>173</v>
      </c>
      <c r="C575" s="123"/>
      <c r="D575" s="123"/>
      <c r="E575" s="123"/>
      <c r="F575" s="123"/>
      <c r="G575" s="123"/>
      <c r="H575" s="123"/>
      <c r="I575" s="123"/>
      <c r="J575" s="123"/>
      <c r="K575" s="123"/>
      <c r="L575" s="123"/>
      <c r="M575" s="123"/>
      <c r="N575" s="123"/>
      <c r="O575" s="123"/>
      <c r="P575" s="123"/>
      <c r="Q575" s="123"/>
      <c r="R575" s="123"/>
      <c r="S575" s="123"/>
      <c r="T575" s="123"/>
      <c r="U575" s="123"/>
      <c r="V575" s="123"/>
      <c r="W575" s="123"/>
      <c r="X575" s="123"/>
      <c r="Y575" s="123"/>
      <c r="Z575" s="123"/>
      <c r="AA575" s="123"/>
      <c r="AB575" s="123"/>
      <c r="AC575" s="123"/>
      <c r="AD575" s="123"/>
      <c r="AE575" s="123"/>
      <c r="AF575" s="123"/>
      <c r="AG575" s="123"/>
      <c r="AH575" s="123"/>
      <c r="AI575" s="123"/>
      <c r="AJ575" s="123"/>
      <c r="AK575" s="123"/>
      <c r="AL575" s="123"/>
      <c r="AM575" s="123"/>
      <c r="AN575" s="123"/>
      <c r="AO575" s="123"/>
      <c r="AP575" s="123"/>
      <c r="AQ575" s="123"/>
      <c r="AR575" s="123"/>
      <c r="AS575" s="123"/>
      <c r="AT575" s="123"/>
      <c r="AU575" s="123"/>
      <c r="AV575" s="123"/>
      <c r="AW575" s="123"/>
      <c r="AX575" s="124"/>
    </row>
    <row r="576" spans="1:113" ht="12" customHeight="1">
      <c r="A576" s="39"/>
      <c r="B576" s="122"/>
      <c r="C576" s="123"/>
      <c r="D576" s="123"/>
      <c r="E576" s="123"/>
      <c r="F576" s="123"/>
      <c r="G576" s="123"/>
      <c r="H576" s="123"/>
      <c r="I576" s="123"/>
      <c r="J576" s="123"/>
      <c r="K576" s="123"/>
      <c r="L576" s="123"/>
      <c r="M576" s="123"/>
      <c r="N576" s="123"/>
      <c r="O576" s="123"/>
      <c r="P576" s="123"/>
      <c r="Q576" s="123"/>
      <c r="R576" s="123"/>
      <c r="S576" s="123"/>
      <c r="T576" s="123"/>
      <c r="U576" s="123"/>
      <c r="V576" s="123"/>
      <c r="W576" s="123"/>
      <c r="X576" s="123"/>
      <c r="Y576" s="123"/>
      <c r="Z576" s="123"/>
      <c r="AA576" s="123"/>
      <c r="AB576" s="123"/>
      <c r="AC576" s="123"/>
      <c r="AD576" s="123"/>
      <c r="AE576" s="123"/>
      <c r="AF576" s="123"/>
      <c r="AG576" s="123"/>
      <c r="AH576" s="123"/>
      <c r="AI576" s="123"/>
      <c r="AJ576" s="123"/>
      <c r="AK576" s="123"/>
      <c r="AL576" s="123"/>
      <c r="AM576" s="123"/>
      <c r="AN576" s="123"/>
      <c r="AO576" s="123"/>
      <c r="AP576" s="123"/>
      <c r="AQ576" s="123"/>
      <c r="AR576" s="123"/>
      <c r="AS576" s="123"/>
      <c r="AT576" s="123"/>
      <c r="AU576" s="123"/>
      <c r="AV576" s="123"/>
      <c r="AW576" s="123"/>
      <c r="AX576" s="124"/>
    </row>
    <row r="577" spans="1:251" ht="12" customHeight="1">
      <c r="A577" s="39"/>
      <c r="B577" s="122"/>
      <c r="C577" s="123"/>
      <c r="D577" s="123"/>
      <c r="E577" s="123"/>
      <c r="F577" s="123"/>
      <c r="G577" s="123"/>
      <c r="H577" s="123"/>
      <c r="I577" s="123"/>
      <c r="J577" s="123"/>
      <c r="K577" s="123"/>
      <c r="L577" s="123"/>
      <c r="M577" s="123"/>
      <c r="N577" s="123"/>
      <c r="O577" s="123"/>
      <c r="P577" s="123"/>
      <c r="Q577" s="123"/>
      <c r="R577" s="123"/>
      <c r="S577" s="123"/>
      <c r="T577" s="123"/>
      <c r="U577" s="123"/>
      <c r="V577" s="123"/>
      <c r="W577" s="123"/>
      <c r="X577" s="123"/>
      <c r="Y577" s="123"/>
      <c r="Z577" s="123"/>
      <c r="AA577" s="123"/>
      <c r="AB577" s="123"/>
      <c r="AC577" s="123"/>
      <c r="AD577" s="123"/>
      <c r="AE577" s="123"/>
      <c r="AF577" s="123"/>
      <c r="AG577" s="123"/>
      <c r="AH577" s="123"/>
      <c r="AI577" s="123"/>
      <c r="AJ577" s="123"/>
      <c r="AK577" s="123"/>
      <c r="AL577" s="123"/>
      <c r="AM577" s="123"/>
      <c r="AN577" s="123"/>
      <c r="AO577" s="123"/>
      <c r="AP577" s="123"/>
      <c r="AQ577" s="123"/>
      <c r="AR577" s="123"/>
      <c r="AS577" s="123"/>
      <c r="AT577" s="123"/>
      <c r="AU577" s="123"/>
      <c r="AV577" s="123"/>
      <c r="AW577" s="123"/>
      <c r="AX577" s="124"/>
    </row>
    <row r="578" spans="1:251" ht="12" customHeight="1">
      <c r="A578" s="39"/>
      <c r="B578" s="122"/>
      <c r="C578" s="123"/>
      <c r="D578" s="123"/>
      <c r="E578" s="123"/>
      <c r="F578" s="123"/>
      <c r="G578" s="123"/>
      <c r="H578" s="123"/>
      <c r="I578" s="123"/>
      <c r="J578" s="123"/>
      <c r="K578" s="123"/>
      <c r="L578" s="123"/>
      <c r="M578" s="123"/>
      <c r="N578" s="123"/>
      <c r="O578" s="123"/>
      <c r="P578" s="123"/>
      <c r="Q578" s="123"/>
      <c r="R578" s="123"/>
      <c r="S578" s="123"/>
      <c r="T578" s="123"/>
      <c r="U578" s="123"/>
      <c r="V578" s="123"/>
      <c r="W578" s="123"/>
      <c r="X578" s="123"/>
      <c r="Y578" s="123"/>
      <c r="Z578" s="123"/>
      <c r="AA578" s="123"/>
      <c r="AB578" s="123"/>
      <c r="AC578" s="123"/>
      <c r="AD578" s="123"/>
      <c r="AE578" s="123"/>
      <c r="AF578" s="123"/>
      <c r="AG578" s="123"/>
      <c r="AH578" s="123"/>
      <c r="AI578" s="123"/>
      <c r="AJ578" s="123"/>
      <c r="AK578" s="123"/>
      <c r="AL578" s="123"/>
      <c r="AM578" s="123"/>
      <c r="AN578" s="123"/>
      <c r="AO578" s="123"/>
      <c r="AP578" s="123"/>
      <c r="AQ578" s="123"/>
      <c r="AR578" s="123"/>
      <c r="AS578" s="123"/>
      <c r="AT578" s="123"/>
      <c r="AU578" s="123"/>
      <c r="AV578" s="123"/>
      <c r="AW578" s="123"/>
      <c r="AX578" s="124"/>
    </row>
    <row r="579" spans="1:251" ht="12" customHeight="1">
      <c r="A579" s="39"/>
      <c r="B579" s="122"/>
      <c r="C579" s="123"/>
      <c r="D579" s="123"/>
      <c r="E579" s="123"/>
      <c r="F579" s="123"/>
      <c r="G579" s="123"/>
      <c r="H579" s="123"/>
      <c r="I579" s="123"/>
      <c r="J579" s="123"/>
      <c r="K579" s="123"/>
      <c r="L579" s="123"/>
      <c r="M579" s="123"/>
      <c r="N579" s="123"/>
      <c r="O579" s="123"/>
      <c r="P579" s="123"/>
      <c r="Q579" s="123"/>
      <c r="R579" s="123"/>
      <c r="S579" s="123"/>
      <c r="T579" s="123"/>
      <c r="U579" s="123"/>
      <c r="V579" s="123"/>
      <c r="W579" s="123"/>
      <c r="X579" s="123"/>
      <c r="Y579" s="123"/>
      <c r="Z579" s="123"/>
      <c r="AA579" s="123"/>
      <c r="AB579" s="123"/>
      <c r="AC579" s="123"/>
      <c r="AD579" s="123"/>
      <c r="AE579" s="123"/>
      <c r="AF579" s="123"/>
      <c r="AG579" s="123"/>
      <c r="AH579" s="123"/>
      <c r="AI579" s="123"/>
      <c r="AJ579" s="123"/>
      <c r="AK579" s="123"/>
      <c r="AL579" s="123"/>
      <c r="AM579" s="123"/>
      <c r="AN579" s="123"/>
      <c r="AO579" s="123"/>
      <c r="AP579" s="123"/>
      <c r="AQ579" s="123"/>
      <c r="AR579" s="123"/>
      <c r="AS579" s="123"/>
      <c r="AT579" s="123"/>
      <c r="AU579" s="123"/>
      <c r="AV579" s="123"/>
      <c r="AW579" s="123"/>
      <c r="AX579" s="124"/>
    </row>
    <row r="580" spans="1:251" ht="12" customHeight="1">
      <c r="A580" s="39"/>
      <c r="B580" s="122"/>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c r="Z580" s="123"/>
      <c r="AA580" s="123"/>
      <c r="AB580" s="123"/>
      <c r="AC580" s="123"/>
      <c r="AD580" s="123"/>
      <c r="AE580" s="123"/>
      <c r="AF580" s="123"/>
      <c r="AG580" s="123"/>
      <c r="AH580" s="123"/>
      <c r="AI580" s="123"/>
      <c r="AJ580" s="123"/>
      <c r="AK580" s="123"/>
      <c r="AL580" s="123"/>
      <c r="AM580" s="123"/>
      <c r="AN580" s="123"/>
      <c r="AO580" s="123"/>
      <c r="AP580" s="123"/>
      <c r="AQ580" s="123"/>
      <c r="AR580" s="123"/>
      <c r="AS580" s="123"/>
      <c r="AT580" s="123"/>
      <c r="AU580" s="123"/>
      <c r="AV580" s="123"/>
      <c r="AW580" s="123"/>
      <c r="AX580" s="124"/>
    </row>
    <row r="581" spans="1:251" ht="12" customHeight="1">
      <c r="A581" s="39"/>
      <c r="B581" s="122"/>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c r="Z581" s="123"/>
      <c r="AA581" s="123"/>
      <c r="AB581" s="123"/>
      <c r="AC581" s="123"/>
      <c r="AD581" s="123"/>
      <c r="AE581" s="123"/>
      <c r="AF581" s="123"/>
      <c r="AG581" s="123"/>
      <c r="AH581" s="123"/>
      <c r="AI581" s="123"/>
      <c r="AJ581" s="123"/>
      <c r="AK581" s="123"/>
      <c r="AL581" s="123"/>
      <c r="AM581" s="123"/>
      <c r="AN581" s="123"/>
      <c r="AO581" s="123"/>
      <c r="AP581" s="123"/>
      <c r="AQ581" s="123"/>
      <c r="AR581" s="123"/>
      <c r="AS581" s="123"/>
      <c r="AT581" s="123"/>
      <c r="AU581" s="123"/>
      <c r="AV581" s="123"/>
      <c r="AW581" s="123"/>
      <c r="AX581" s="124"/>
    </row>
    <row r="582" spans="1:251" ht="12" customHeight="1">
      <c r="A582" s="39"/>
      <c r="B582" s="122"/>
      <c r="C582" s="123"/>
      <c r="D582" s="123"/>
      <c r="E582" s="123"/>
      <c r="F582" s="123"/>
      <c r="G582" s="123"/>
      <c r="H582" s="123"/>
      <c r="I582" s="123"/>
      <c r="J582" s="123"/>
      <c r="K582" s="123"/>
      <c r="L582" s="123"/>
      <c r="M582" s="123"/>
      <c r="N582" s="123"/>
      <c r="O582" s="123"/>
      <c r="P582" s="123"/>
      <c r="Q582" s="123"/>
      <c r="R582" s="123"/>
      <c r="S582" s="123"/>
      <c r="T582" s="123"/>
      <c r="U582" s="123"/>
      <c r="V582" s="123"/>
      <c r="W582" s="123"/>
      <c r="X582" s="123"/>
      <c r="Y582" s="123"/>
      <c r="Z582" s="123"/>
      <c r="AA582" s="123"/>
      <c r="AB582" s="123"/>
      <c r="AC582" s="123"/>
      <c r="AD582" s="123"/>
      <c r="AE582" s="123"/>
      <c r="AF582" s="123"/>
      <c r="AG582" s="123"/>
      <c r="AH582" s="123"/>
      <c r="AI582" s="123"/>
      <c r="AJ582" s="123"/>
      <c r="AK582" s="123"/>
      <c r="AL582" s="123"/>
      <c r="AM582" s="123"/>
      <c r="AN582" s="123"/>
      <c r="AO582" s="123"/>
      <c r="AP582" s="123"/>
      <c r="AQ582" s="123"/>
      <c r="AR582" s="123"/>
      <c r="AS582" s="123"/>
      <c r="AT582" s="123"/>
      <c r="AU582" s="123"/>
      <c r="AV582" s="123"/>
      <c r="AW582" s="123"/>
      <c r="AX582" s="124"/>
    </row>
    <row r="583" spans="1:251" ht="12" customHeight="1">
      <c r="A583" s="39"/>
      <c r="B583" s="122"/>
      <c r="C583" s="123"/>
      <c r="D583" s="123"/>
      <c r="E583" s="123"/>
      <c r="F583" s="123"/>
      <c r="G583" s="123"/>
      <c r="H583" s="123"/>
      <c r="I583" s="123"/>
      <c r="J583" s="123"/>
      <c r="K583" s="123"/>
      <c r="L583" s="123"/>
      <c r="M583" s="123"/>
      <c r="N583" s="123"/>
      <c r="O583" s="123"/>
      <c r="P583" s="123"/>
      <c r="Q583" s="123"/>
      <c r="R583" s="123"/>
      <c r="S583" s="123"/>
      <c r="T583" s="123"/>
      <c r="U583" s="123"/>
      <c r="V583" s="123"/>
      <c r="W583" s="123"/>
      <c r="X583" s="123"/>
      <c r="Y583" s="123"/>
      <c r="Z583" s="123"/>
      <c r="AA583" s="123"/>
      <c r="AB583" s="123"/>
      <c r="AC583" s="123"/>
      <c r="AD583" s="123"/>
      <c r="AE583" s="123"/>
      <c r="AF583" s="123"/>
      <c r="AG583" s="123"/>
      <c r="AH583" s="123"/>
      <c r="AI583" s="123"/>
      <c r="AJ583" s="123"/>
      <c r="AK583" s="123"/>
      <c r="AL583" s="123"/>
      <c r="AM583" s="123"/>
      <c r="AN583" s="123"/>
      <c r="AO583" s="123"/>
      <c r="AP583" s="123"/>
      <c r="AQ583" s="123"/>
      <c r="AR583" s="123"/>
      <c r="AS583" s="123"/>
      <c r="AT583" s="123"/>
      <c r="AU583" s="123"/>
      <c r="AV583" s="123"/>
      <c r="AW583" s="123"/>
      <c r="AX583" s="124"/>
    </row>
    <row r="584" spans="1:251" ht="12" customHeight="1">
      <c r="A584" s="39"/>
      <c r="B584" s="122"/>
      <c r="C584" s="123"/>
      <c r="D584" s="123"/>
      <c r="E584" s="123"/>
      <c r="F584" s="123"/>
      <c r="G584" s="123"/>
      <c r="H584" s="123"/>
      <c r="I584" s="123"/>
      <c r="J584" s="123"/>
      <c r="K584" s="123"/>
      <c r="L584" s="123"/>
      <c r="M584" s="123"/>
      <c r="N584" s="123"/>
      <c r="O584" s="123"/>
      <c r="P584" s="123"/>
      <c r="Q584" s="123"/>
      <c r="R584" s="123"/>
      <c r="S584" s="123"/>
      <c r="T584" s="123"/>
      <c r="U584" s="123"/>
      <c r="V584" s="123"/>
      <c r="W584" s="123"/>
      <c r="X584" s="123"/>
      <c r="Y584" s="123"/>
      <c r="Z584" s="123"/>
      <c r="AA584" s="123"/>
      <c r="AB584" s="123"/>
      <c r="AC584" s="123"/>
      <c r="AD584" s="123"/>
      <c r="AE584" s="123"/>
      <c r="AF584" s="123"/>
      <c r="AG584" s="123"/>
      <c r="AH584" s="123"/>
      <c r="AI584" s="123"/>
      <c r="AJ584" s="123"/>
      <c r="AK584" s="123"/>
      <c r="AL584" s="123"/>
      <c r="AM584" s="123"/>
      <c r="AN584" s="123"/>
      <c r="AO584" s="123"/>
      <c r="AP584" s="123"/>
      <c r="AQ584" s="123"/>
      <c r="AR584" s="123"/>
      <c r="AS584" s="123"/>
      <c r="AT584" s="123"/>
      <c r="AU584" s="123"/>
      <c r="AV584" s="123"/>
      <c r="AW584" s="123"/>
      <c r="AX584" s="124"/>
      <c r="BC584" s="47"/>
    </row>
    <row r="585" spans="1:251" ht="12" customHeight="1">
      <c r="A585" s="39"/>
      <c r="B585" s="122"/>
      <c r="C585" s="123"/>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c r="Z585" s="123"/>
      <c r="AA585" s="123"/>
      <c r="AB585" s="123"/>
      <c r="AC585" s="123"/>
      <c r="AD585" s="123"/>
      <c r="AE585" s="123"/>
      <c r="AF585" s="123"/>
      <c r="AG585" s="123"/>
      <c r="AH585" s="123"/>
      <c r="AI585" s="123"/>
      <c r="AJ585" s="123"/>
      <c r="AK585" s="123"/>
      <c r="AL585" s="123"/>
      <c r="AM585" s="123"/>
      <c r="AN585" s="123"/>
      <c r="AO585" s="123"/>
      <c r="AP585" s="123"/>
      <c r="AQ585" s="123"/>
      <c r="AR585" s="123"/>
      <c r="AS585" s="123"/>
      <c r="AT585" s="123"/>
      <c r="AU585" s="123"/>
      <c r="AV585" s="123"/>
      <c r="AW585" s="123"/>
      <c r="AX585" s="124"/>
    </row>
    <row r="586" spans="1:251" ht="12" customHeight="1">
      <c r="A586" s="39"/>
      <c r="B586" s="122"/>
      <c r="C586" s="123"/>
      <c r="D586" s="123"/>
      <c r="E586" s="123"/>
      <c r="F586" s="123"/>
      <c r="G586" s="123"/>
      <c r="H586" s="123"/>
      <c r="I586" s="123"/>
      <c r="J586" s="123"/>
      <c r="K586" s="123"/>
      <c r="L586" s="123"/>
      <c r="M586" s="123"/>
      <c r="N586" s="123"/>
      <c r="O586" s="123"/>
      <c r="P586" s="123"/>
      <c r="Q586" s="123"/>
      <c r="R586" s="123"/>
      <c r="S586" s="123"/>
      <c r="T586" s="123"/>
      <c r="U586" s="123"/>
      <c r="V586" s="123"/>
      <c r="W586" s="123"/>
      <c r="X586" s="123"/>
      <c r="Y586" s="123"/>
      <c r="Z586" s="123"/>
      <c r="AA586" s="123"/>
      <c r="AB586" s="123"/>
      <c r="AC586" s="123"/>
      <c r="AD586" s="123"/>
      <c r="AE586" s="123"/>
      <c r="AF586" s="123"/>
      <c r="AG586" s="123"/>
      <c r="AH586" s="123"/>
      <c r="AI586" s="123"/>
      <c r="AJ586" s="123"/>
      <c r="AK586" s="123"/>
      <c r="AL586" s="123"/>
      <c r="AM586" s="123"/>
      <c r="AN586" s="123"/>
      <c r="AO586" s="123"/>
      <c r="AP586" s="123"/>
      <c r="AQ586" s="123"/>
      <c r="AR586" s="123"/>
      <c r="AS586" s="123"/>
      <c r="AT586" s="123"/>
      <c r="AU586" s="123"/>
      <c r="AV586" s="123"/>
      <c r="AW586" s="123"/>
      <c r="AX586" s="124"/>
    </row>
    <row r="587" spans="1:251" ht="12" customHeight="1">
      <c r="A587" s="39"/>
      <c r="B587" s="122"/>
      <c r="C587" s="123"/>
      <c r="D587" s="123"/>
      <c r="E587" s="123"/>
      <c r="F587" s="123"/>
      <c r="G587" s="123"/>
      <c r="H587" s="123"/>
      <c r="I587" s="123"/>
      <c r="J587" s="123"/>
      <c r="K587" s="123"/>
      <c r="L587" s="123"/>
      <c r="M587" s="123"/>
      <c r="N587" s="123"/>
      <c r="O587" s="123"/>
      <c r="P587" s="123"/>
      <c r="Q587" s="123"/>
      <c r="R587" s="123"/>
      <c r="S587" s="123"/>
      <c r="T587" s="123"/>
      <c r="U587" s="123"/>
      <c r="V587" s="123"/>
      <c r="W587" s="123"/>
      <c r="X587" s="123"/>
      <c r="Y587" s="123"/>
      <c r="Z587" s="123"/>
      <c r="AA587" s="123"/>
      <c r="AB587" s="123"/>
      <c r="AC587" s="123"/>
      <c r="AD587" s="123"/>
      <c r="AE587" s="123"/>
      <c r="AF587" s="123"/>
      <c r="AG587" s="123"/>
      <c r="AH587" s="123"/>
      <c r="AI587" s="123"/>
      <c r="AJ587" s="123"/>
      <c r="AK587" s="123"/>
      <c r="AL587" s="123"/>
      <c r="AM587" s="123"/>
      <c r="AN587" s="123"/>
      <c r="AO587" s="123"/>
      <c r="AP587" s="123"/>
      <c r="AQ587" s="123"/>
      <c r="AR587" s="123"/>
      <c r="AS587" s="123"/>
      <c r="AT587" s="123"/>
      <c r="AU587" s="123"/>
      <c r="AV587" s="123"/>
      <c r="AW587" s="123"/>
      <c r="AX587" s="124"/>
    </row>
    <row r="588" spans="1:251" ht="15" thickBot="1">
      <c r="A588" s="48"/>
      <c r="B588" s="49"/>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c r="AA588" s="50"/>
      <c r="AB588" s="50"/>
      <c r="AC588" s="50"/>
      <c r="AD588" s="50"/>
      <c r="AE588" s="50"/>
      <c r="AF588" s="50"/>
      <c r="AG588" s="50"/>
      <c r="AH588" s="50"/>
      <c r="AI588" s="50"/>
      <c r="AJ588" s="50"/>
      <c r="AK588" s="50"/>
      <c r="AL588" s="50"/>
      <c r="AM588" s="50"/>
      <c r="AN588" s="50"/>
      <c r="AO588" s="50"/>
      <c r="AP588" s="50"/>
      <c r="AQ588" s="50"/>
      <c r="AR588" s="50"/>
      <c r="AS588" s="50"/>
      <c r="AT588" s="50"/>
      <c r="AU588" s="50"/>
      <c r="AV588" s="50"/>
      <c r="AW588" s="50"/>
      <c r="AX588" s="51"/>
    </row>
    <row r="589" spans="1:251">
      <c r="B589" s="52"/>
    </row>
    <row r="590" spans="1:251" ht="14.25">
      <c r="B590" s="41" t="s">
        <v>85</v>
      </c>
      <c r="C590" s="39"/>
      <c r="D590" s="39"/>
      <c r="E590" s="39"/>
      <c r="F590" s="39"/>
      <c r="G590" s="39"/>
      <c r="H590" s="39"/>
      <c r="I590" s="39"/>
      <c r="J590" s="39"/>
      <c r="K590" s="39"/>
      <c r="L590" s="40"/>
      <c r="M590" s="40"/>
      <c r="N590" s="40"/>
      <c r="O590" s="40"/>
      <c r="P590" s="39"/>
      <c r="Q590" s="39"/>
      <c r="R590" s="39"/>
      <c r="S590" s="39"/>
      <c r="T590" s="39"/>
      <c r="U590" s="39"/>
      <c r="V590" s="41"/>
      <c r="W590" s="41"/>
      <c r="X590" s="41"/>
      <c r="Y590" s="41"/>
      <c r="Z590" s="41"/>
      <c r="AA590" s="41"/>
      <c r="AB590" s="41"/>
      <c r="AC590" s="41"/>
      <c r="AD590" s="41"/>
      <c r="AE590" s="41"/>
      <c r="AF590" s="41"/>
      <c r="AG590" s="41"/>
      <c r="AH590" s="41"/>
      <c r="AI590" s="41"/>
      <c r="AJ590" s="41"/>
      <c r="AK590" s="41"/>
      <c r="AL590" s="41"/>
      <c r="AM590" s="41"/>
      <c r="AN590" s="41"/>
      <c r="AO590" s="41"/>
      <c r="AP590" s="41"/>
      <c r="AQ590" s="41"/>
      <c r="AR590" s="41"/>
      <c r="AS590" s="41"/>
      <c r="AT590" s="41"/>
      <c r="AU590" s="41"/>
      <c r="AV590" s="41"/>
      <c r="AW590" s="41"/>
      <c r="AX590" s="41"/>
    </row>
    <row r="591" spans="1:251" ht="15" thickBot="1">
      <c r="B591" s="39"/>
      <c r="C591" s="39"/>
      <c r="D591" s="39"/>
      <c r="E591" s="39"/>
      <c r="F591" s="39"/>
      <c r="G591" s="39"/>
      <c r="H591" s="39"/>
      <c r="I591" s="39"/>
      <c r="J591" s="39"/>
      <c r="K591" s="39"/>
      <c r="L591" s="40"/>
      <c r="M591" s="40"/>
      <c r="N591" s="40"/>
      <c r="O591" s="40"/>
      <c r="P591" s="39"/>
      <c r="Q591" s="39"/>
      <c r="R591" s="39"/>
      <c r="S591" s="39"/>
      <c r="T591" s="39"/>
      <c r="U591" s="39"/>
      <c r="V591" s="41"/>
      <c r="W591" s="41"/>
      <c r="X591" s="41"/>
      <c r="Y591" s="41"/>
      <c r="Z591" s="41"/>
      <c r="AA591" s="41"/>
      <c r="AB591" s="41"/>
      <c r="AC591" s="41"/>
      <c r="AD591" s="41"/>
      <c r="AE591" s="41"/>
      <c r="AF591" s="41"/>
      <c r="AG591" s="41"/>
      <c r="AH591" s="41"/>
      <c r="AI591" s="41"/>
      <c r="AJ591" s="41"/>
      <c r="AK591" s="41"/>
      <c r="AL591" s="41"/>
      <c r="AM591" s="41"/>
      <c r="AN591" s="41"/>
      <c r="AO591" s="41"/>
      <c r="AP591" s="41"/>
      <c r="AQ591" s="41"/>
      <c r="AR591" s="41"/>
      <c r="AS591" s="41"/>
      <c r="AT591" s="41"/>
      <c r="AU591" s="41"/>
      <c r="AV591" s="41"/>
      <c r="AW591" s="41"/>
      <c r="AX591" s="53" t="s">
        <v>86</v>
      </c>
    </row>
    <row r="592" spans="1:251" s="47" customFormat="1" ht="13.5" customHeight="1">
      <c r="A592" s="39"/>
      <c r="B592" s="125" t="s">
        <v>87</v>
      </c>
      <c r="C592" s="126"/>
      <c r="D592" s="126"/>
      <c r="E592" s="126"/>
      <c r="F592" s="126"/>
      <c r="G592" s="126"/>
      <c r="H592" s="126"/>
      <c r="I592" s="126"/>
      <c r="J592" s="126"/>
      <c r="K592" s="126"/>
      <c r="L592" s="126"/>
      <c r="M592" s="126"/>
      <c r="N592" s="126"/>
      <c r="O592" s="126"/>
      <c r="P592" s="126"/>
      <c r="Q592" s="126"/>
      <c r="R592" s="126"/>
      <c r="S592" s="126"/>
      <c r="T592" s="126"/>
      <c r="U592" s="126"/>
      <c r="V592" s="126"/>
      <c r="W592" s="126"/>
      <c r="X592" s="126"/>
      <c r="Y592" s="126"/>
      <c r="Z592" s="127"/>
      <c r="AA592" s="131" t="s">
        <v>88</v>
      </c>
      <c r="AB592" s="126"/>
      <c r="AC592" s="126"/>
      <c r="AD592" s="126"/>
      <c r="AE592" s="126"/>
      <c r="AF592" s="126"/>
      <c r="AG592" s="126"/>
      <c r="AH592" s="126"/>
      <c r="AI592" s="127"/>
      <c r="AJ592" s="131" t="s">
        <v>89</v>
      </c>
      <c r="AK592" s="126"/>
      <c r="AL592" s="126"/>
      <c r="AM592" s="126"/>
      <c r="AN592" s="126"/>
      <c r="AO592" s="126"/>
      <c r="AP592" s="126"/>
      <c r="AQ592" s="126"/>
      <c r="AR592" s="127"/>
      <c r="AS592" s="131" t="s">
        <v>90</v>
      </c>
      <c r="AT592" s="126"/>
      <c r="AU592" s="126"/>
      <c r="AV592" s="126"/>
      <c r="AW592" s="126"/>
      <c r="AX592" s="133"/>
      <c r="AY592" s="33"/>
      <c r="AZ592" s="33"/>
      <c r="BA592" s="33"/>
      <c r="BB592" s="33"/>
      <c r="BC592" s="33"/>
      <c r="BD592" s="33"/>
      <c r="BE592" s="33"/>
      <c r="BF592" s="33"/>
      <c r="BG592" s="33"/>
      <c r="BH592" s="33"/>
      <c r="BI592" s="33"/>
      <c r="BJ592" s="33"/>
      <c r="BK592" s="33"/>
      <c r="BL592" s="33"/>
      <c r="BM592" s="33"/>
      <c r="BN592" s="33"/>
      <c r="BO592" s="33"/>
      <c r="BP592" s="33"/>
      <c r="BQ592" s="33"/>
      <c r="BR592" s="33"/>
      <c r="BS592" s="33"/>
      <c r="BT592" s="33"/>
      <c r="BU592" s="33"/>
      <c r="BV592" s="33"/>
      <c r="BW592" s="33"/>
      <c r="BX592" s="33"/>
      <c r="BY592" s="33"/>
      <c r="BZ592" s="33"/>
      <c r="CA592" s="33"/>
      <c r="CB592" s="33"/>
      <c r="CC592" s="33"/>
      <c r="CD592" s="33"/>
      <c r="CE592" s="33"/>
      <c r="CF592" s="33"/>
      <c r="CG592" s="33"/>
      <c r="CH592" s="33"/>
      <c r="CI592" s="33"/>
      <c r="CJ592" s="33"/>
      <c r="CK592" s="33"/>
      <c r="CL592" s="33"/>
      <c r="CM592" s="33"/>
      <c r="CN592" s="33"/>
      <c r="CO592" s="33"/>
      <c r="CP592" s="33"/>
      <c r="CQ592" s="33"/>
      <c r="CR592" s="33"/>
      <c r="CS592" s="33"/>
      <c r="CT592" s="33"/>
      <c r="CU592" s="33"/>
      <c r="CV592" s="33"/>
      <c r="CW592" s="33"/>
      <c r="CX592" s="33"/>
      <c r="CY592" s="33"/>
      <c r="CZ592" s="33"/>
      <c r="DA592" s="33"/>
      <c r="DB592" s="33"/>
      <c r="DC592" s="33"/>
      <c r="DD592" s="33"/>
      <c r="DE592" s="33"/>
      <c r="DF592" s="33"/>
      <c r="DG592" s="33"/>
      <c r="DH592" s="33"/>
      <c r="DI592" s="33"/>
      <c r="DJ592" s="33"/>
      <c r="DK592" s="33"/>
      <c r="DL592" s="33"/>
      <c r="DM592" s="33"/>
      <c r="DN592" s="33"/>
      <c r="DO592" s="33"/>
      <c r="DP592" s="33"/>
      <c r="DQ592" s="33"/>
      <c r="DR592" s="33"/>
      <c r="DS592" s="33"/>
      <c r="DT592" s="33"/>
      <c r="DU592" s="33"/>
      <c r="DV592" s="33"/>
      <c r="DW592" s="33"/>
      <c r="DX592" s="33"/>
      <c r="DY592" s="33"/>
      <c r="DZ592" s="33"/>
      <c r="EA592" s="33"/>
      <c r="EB592" s="33"/>
      <c r="EC592" s="33"/>
      <c r="ED592" s="33"/>
      <c r="EE592" s="33"/>
      <c r="EF592" s="33"/>
      <c r="EG592" s="33"/>
      <c r="EH592" s="33"/>
      <c r="EI592" s="33"/>
      <c r="EJ592" s="33"/>
      <c r="EK592" s="33"/>
      <c r="EL592" s="33"/>
      <c r="EM592" s="33"/>
      <c r="EN592" s="33"/>
      <c r="EO592" s="33"/>
      <c r="EP592" s="33"/>
      <c r="EQ592" s="33"/>
      <c r="ER592" s="33"/>
      <c r="ES592" s="33"/>
      <c r="ET592" s="33"/>
      <c r="EU592" s="33"/>
      <c r="EV592" s="33"/>
      <c r="EW592" s="33"/>
      <c r="EX592" s="33"/>
      <c r="EY592" s="33"/>
      <c r="EZ592" s="33"/>
      <c r="FA592" s="33"/>
      <c r="FB592" s="33"/>
      <c r="FC592" s="33"/>
      <c r="FD592" s="33"/>
      <c r="FE592" s="33"/>
      <c r="FF592" s="33"/>
      <c r="FG592" s="33"/>
      <c r="FH592" s="33"/>
      <c r="FI592" s="33"/>
      <c r="FJ592" s="33"/>
      <c r="FK592" s="33"/>
      <c r="FL592" s="33"/>
      <c r="FM592" s="33"/>
      <c r="FN592" s="33"/>
      <c r="FO592" s="33"/>
      <c r="FP592" s="33"/>
      <c r="FQ592" s="33"/>
      <c r="FR592" s="33"/>
      <c r="FS592" s="33"/>
      <c r="FT592" s="33"/>
      <c r="FU592" s="33"/>
      <c r="FV592" s="33"/>
      <c r="FW592" s="33"/>
      <c r="FX592" s="33"/>
      <c r="FY592" s="33"/>
      <c r="FZ592" s="33"/>
      <c r="GA592" s="33"/>
      <c r="GB592" s="33"/>
      <c r="GC592" s="33"/>
      <c r="GD592" s="33"/>
      <c r="GE592" s="33"/>
      <c r="GF592" s="33"/>
      <c r="GG592" s="33"/>
      <c r="GH592" s="33"/>
      <c r="GI592" s="33"/>
      <c r="GJ592" s="33"/>
      <c r="GK592" s="33"/>
      <c r="GL592" s="33"/>
      <c r="GM592" s="33"/>
      <c r="GN592" s="33"/>
      <c r="GO592" s="33"/>
      <c r="GP592" s="33"/>
      <c r="GQ592" s="33"/>
      <c r="GR592" s="33"/>
      <c r="GS592" s="33"/>
      <c r="GT592" s="33"/>
      <c r="GU592" s="33"/>
      <c r="GV592" s="33"/>
      <c r="GW592" s="33"/>
      <c r="GX592" s="33"/>
      <c r="GY592" s="33"/>
      <c r="GZ592" s="33"/>
      <c r="HA592" s="33"/>
      <c r="HB592" s="33"/>
      <c r="HC592" s="33"/>
      <c r="HD592" s="33"/>
      <c r="HE592" s="33"/>
      <c r="HF592" s="33"/>
      <c r="HG592" s="33"/>
      <c r="HH592" s="33"/>
      <c r="HI592" s="33"/>
      <c r="HJ592" s="33"/>
      <c r="HK592" s="33"/>
      <c r="HL592" s="33"/>
      <c r="HM592" s="33"/>
      <c r="HN592" s="33"/>
      <c r="HO592" s="33"/>
      <c r="HP592" s="33"/>
      <c r="HQ592" s="33"/>
      <c r="HR592" s="33"/>
      <c r="HS592" s="33"/>
      <c r="HT592" s="33"/>
      <c r="HU592" s="33"/>
      <c r="HV592" s="33"/>
      <c r="HW592" s="33"/>
      <c r="HX592" s="33"/>
      <c r="HY592" s="33"/>
      <c r="HZ592" s="33"/>
      <c r="IA592" s="33"/>
      <c r="IB592" s="33"/>
      <c r="IC592" s="33"/>
      <c r="ID592" s="33"/>
      <c r="IE592" s="33"/>
      <c r="IF592" s="33"/>
      <c r="IG592" s="33"/>
      <c r="IH592" s="33"/>
      <c r="II592" s="33"/>
      <c r="IJ592" s="33"/>
      <c r="IK592" s="33"/>
      <c r="IL592" s="33"/>
      <c r="IM592" s="33"/>
      <c r="IN592" s="33"/>
      <c r="IO592" s="33"/>
      <c r="IP592" s="33"/>
      <c r="IQ592" s="33"/>
    </row>
    <row r="593" spans="1:251" s="47" customFormat="1" ht="13.5">
      <c r="A593" s="39"/>
      <c r="B593" s="128"/>
      <c r="C593" s="129"/>
      <c r="D593" s="129"/>
      <c r="E593" s="129"/>
      <c r="F593" s="129"/>
      <c r="G593" s="129"/>
      <c r="H593" s="129"/>
      <c r="I593" s="129"/>
      <c r="J593" s="129"/>
      <c r="K593" s="129"/>
      <c r="L593" s="129"/>
      <c r="M593" s="129"/>
      <c r="N593" s="129"/>
      <c r="O593" s="129"/>
      <c r="P593" s="129"/>
      <c r="Q593" s="129"/>
      <c r="R593" s="129"/>
      <c r="S593" s="129"/>
      <c r="T593" s="129"/>
      <c r="U593" s="129"/>
      <c r="V593" s="129"/>
      <c r="W593" s="129"/>
      <c r="X593" s="129"/>
      <c r="Y593" s="129"/>
      <c r="Z593" s="130"/>
      <c r="AA593" s="132"/>
      <c r="AB593" s="129"/>
      <c r="AC593" s="129"/>
      <c r="AD593" s="129"/>
      <c r="AE593" s="129"/>
      <c r="AF593" s="129"/>
      <c r="AG593" s="129"/>
      <c r="AH593" s="129"/>
      <c r="AI593" s="130"/>
      <c r="AJ593" s="132"/>
      <c r="AK593" s="129"/>
      <c r="AL593" s="129"/>
      <c r="AM593" s="129"/>
      <c r="AN593" s="129"/>
      <c r="AO593" s="129"/>
      <c r="AP593" s="129"/>
      <c r="AQ593" s="129"/>
      <c r="AR593" s="130"/>
      <c r="AS593" s="132"/>
      <c r="AT593" s="129"/>
      <c r="AU593" s="129"/>
      <c r="AV593" s="129"/>
      <c r="AW593" s="129"/>
      <c r="AX593" s="134"/>
      <c r="AY593" s="33"/>
      <c r="AZ593" s="33"/>
      <c r="BA593" s="33"/>
      <c r="BB593" s="54"/>
      <c r="BC593" s="55"/>
      <c r="BE593" s="33"/>
      <c r="BF593" s="33"/>
      <c r="BG593" s="33"/>
      <c r="BH593" s="33"/>
      <c r="BI593" s="33"/>
      <c r="BJ593" s="33"/>
      <c r="BK593" s="33"/>
      <c r="BL593" s="33"/>
      <c r="BM593" s="33"/>
      <c r="BN593" s="33"/>
      <c r="BO593" s="33"/>
      <c r="BP593" s="33"/>
      <c r="BQ593" s="33"/>
      <c r="BR593" s="33"/>
      <c r="BS593" s="33"/>
      <c r="BT593" s="33"/>
      <c r="BU593" s="33"/>
      <c r="BV593" s="33"/>
      <c r="BW593" s="33"/>
      <c r="BX593" s="33"/>
      <c r="BY593" s="33"/>
      <c r="BZ593" s="33"/>
      <c r="CA593" s="33"/>
      <c r="CB593" s="33"/>
      <c r="CC593" s="33"/>
      <c r="CD593" s="33"/>
      <c r="CE593" s="33"/>
      <c r="CF593" s="33"/>
      <c r="CG593" s="33"/>
      <c r="CH593" s="33"/>
      <c r="CI593" s="33"/>
      <c r="CJ593" s="33"/>
      <c r="CK593" s="33"/>
      <c r="CL593" s="33"/>
      <c r="CM593" s="33"/>
      <c r="CN593" s="33"/>
      <c r="CO593" s="33"/>
      <c r="CP593" s="33"/>
      <c r="CQ593" s="33"/>
      <c r="CR593" s="33"/>
      <c r="CS593" s="33"/>
      <c r="CT593" s="33"/>
      <c r="CU593" s="33"/>
      <c r="CV593" s="33"/>
      <c r="CW593" s="33"/>
      <c r="CX593" s="33"/>
      <c r="CY593" s="33"/>
      <c r="CZ593" s="33"/>
      <c r="DA593" s="33"/>
      <c r="DB593" s="33"/>
      <c r="DC593" s="33"/>
      <c r="DD593" s="33"/>
      <c r="DE593" s="33"/>
      <c r="DF593" s="33"/>
      <c r="DG593" s="33"/>
      <c r="DH593" s="33"/>
      <c r="DI593" s="33"/>
      <c r="DJ593" s="33"/>
      <c r="DK593" s="33"/>
      <c r="DL593" s="33"/>
      <c r="DM593" s="33"/>
      <c r="DN593" s="33"/>
      <c r="DO593" s="33"/>
      <c r="DP593" s="33"/>
      <c r="DQ593" s="33"/>
      <c r="DR593" s="33"/>
      <c r="DS593" s="33"/>
      <c r="DT593" s="33"/>
      <c r="DU593" s="33"/>
      <c r="DV593" s="33"/>
      <c r="DW593" s="33"/>
      <c r="DX593" s="33"/>
      <c r="DY593" s="33"/>
      <c r="DZ593" s="33"/>
      <c r="EA593" s="33"/>
      <c r="EB593" s="33"/>
      <c r="EC593" s="33"/>
      <c r="ED593" s="33"/>
      <c r="EE593" s="33"/>
      <c r="EF593" s="33"/>
      <c r="EG593" s="33"/>
      <c r="EH593" s="33"/>
      <c r="EI593" s="33"/>
      <c r="EJ593" s="33"/>
      <c r="EK593" s="33"/>
      <c r="EL593" s="33"/>
      <c r="EM593" s="33"/>
      <c r="EN593" s="33"/>
      <c r="EO593" s="33"/>
      <c r="EP593" s="33"/>
      <c r="EQ593" s="33"/>
      <c r="ER593" s="33"/>
      <c r="ES593" s="33"/>
      <c r="ET593" s="33"/>
      <c r="EU593" s="33"/>
      <c r="EV593" s="33"/>
      <c r="EW593" s="33"/>
      <c r="EX593" s="33"/>
      <c r="EY593" s="33"/>
      <c r="EZ593" s="33"/>
      <c r="FA593" s="33"/>
      <c r="FB593" s="33"/>
      <c r="FC593" s="33"/>
      <c r="FD593" s="33"/>
      <c r="FE593" s="33"/>
      <c r="FF593" s="33"/>
      <c r="FG593" s="33"/>
      <c r="FH593" s="33"/>
      <c r="FI593" s="33"/>
      <c r="FJ593" s="33"/>
      <c r="FK593" s="33"/>
      <c r="FL593" s="33"/>
      <c r="FM593" s="33"/>
      <c r="FN593" s="33"/>
      <c r="FO593" s="33"/>
      <c r="FP593" s="33"/>
      <c r="FQ593" s="33"/>
      <c r="FR593" s="33"/>
      <c r="FS593" s="33"/>
      <c r="FT593" s="33"/>
      <c r="FU593" s="33"/>
      <c r="FV593" s="33"/>
      <c r="FW593" s="33"/>
      <c r="FX593" s="33"/>
      <c r="FY593" s="33"/>
      <c r="FZ593" s="33"/>
      <c r="GA593" s="33"/>
      <c r="GB593" s="33"/>
      <c r="GC593" s="33"/>
      <c r="GD593" s="33"/>
      <c r="GE593" s="33"/>
      <c r="GF593" s="33"/>
      <c r="GG593" s="33"/>
      <c r="GH593" s="33"/>
      <c r="GI593" s="33"/>
      <c r="GJ593" s="33"/>
      <c r="GK593" s="33"/>
      <c r="GL593" s="33"/>
      <c r="GM593" s="33"/>
      <c r="GN593" s="33"/>
      <c r="GO593" s="33"/>
      <c r="GP593" s="33"/>
      <c r="GQ593" s="33"/>
      <c r="GR593" s="33"/>
      <c r="GS593" s="33"/>
      <c r="GT593" s="33"/>
      <c r="GU593" s="33"/>
      <c r="GV593" s="33"/>
      <c r="GW593" s="33"/>
      <c r="GX593" s="33"/>
      <c r="GY593" s="33"/>
      <c r="GZ593" s="33"/>
      <c r="HA593" s="33"/>
      <c r="HB593" s="33"/>
      <c r="HC593" s="33"/>
      <c r="HD593" s="33"/>
      <c r="HE593" s="33"/>
      <c r="HF593" s="33"/>
      <c r="HG593" s="33"/>
      <c r="HH593" s="33"/>
      <c r="HI593" s="33"/>
      <c r="HJ593" s="33"/>
      <c r="HK593" s="33"/>
      <c r="HL593" s="33"/>
      <c r="HM593" s="33"/>
      <c r="HN593" s="33"/>
      <c r="HO593" s="33"/>
      <c r="HP593" s="33"/>
      <c r="HQ593" s="33"/>
      <c r="HR593" s="33"/>
      <c r="HS593" s="33"/>
      <c r="HT593" s="33"/>
      <c r="HU593" s="33"/>
      <c r="HV593" s="33"/>
      <c r="HW593" s="33"/>
      <c r="HX593" s="33"/>
      <c r="HY593" s="33"/>
      <c r="HZ593" s="33"/>
      <c r="IA593" s="33"/>
      <c r="IB593" s="33"/>
      <c r="IC593" s="33"/>
      <c r="ID593" s="33"/>
      <c r="IE593" s="33"/>
      <c r="IF593" s="33"/>
      <c r="IG593" s="33"/>
      <c r="IH593" s="33"/>
      <c r="II593" s="33"/>
      <c r="IJ593" s="33"/>
      <c r="IK593" s="33"/>
      <c r="IL593" s="33"/>
      <c r="IM593" s="33"/>
      <c r="IN593" s="33"/>
      <c r="IO593" s="33"/>
      <c r="IP593" s="33"/>
      <c r="IQ593" s="33"/>
    </row>
    <row r="594" spans="1:251" s="47" customFormat="1" ht="18.75" customHeight="1">
      <c r="A594" s="39"/>
      <c r="B594" s="56"/>
      <c r="C594" s="97" t="s">
        <v>174</v>
      </c>
      <c r="D594" s="98"/>
      <c r="E594" s="98"/>
      <c r="F594" s="98"/>
      <c r="G594" s="98"/>
      <c r="H594" s="98"/>
      <c r="I594" s="98"/>
      <c r="J594" s="98"/>
      <c r="K594" s="98"/>
      <c r="L594" s="98"/>
      <c r="M594" s="98"/>
      <c r="N594" s="98"/>
      <c r="O594" s="98"/>
      <c r="P594" s="98"/>
      <c r="Q594" s="98"/>
      <c r="R594" s="98"/>
      <c r="S594" s="98"/>
      <c r="T594" s="98"/>
      <c r="U594" s="98"/>
      <c r="V594" s="98"/>
      <c r="W594" s="98"/>
      <c r="X594" s="98"/>
      <c r="Y594" s="98"/>
      <c r="Z594" s="99"/>
      <c r="AA594" s="100">
        <v>3718</v>
      </c>
      <c r="AB594" s="101"/>
      <c r="AC594" s="101"/>
      <c r="AD594" s="101"/>
      <c r="AE594" s="101"/>
      <c r="AF594" s="101"/>
      <c r="AG594" s="101"/>
      <c r="AH594" s="101"/>
      <c r="AI594" s="102"/>
      <c r="AJ594" s="100">
        <v>3925</v>
      </c>
      <c r="AK594" s="101"/>
      <c r="AL594" s="101"/>
      <c r="AM594" s="101"/>
      <c r="AN594" s="101"/>
      <c r="AO594" s="101"/>
      <c r="AP594" s="101"/>
      <c r="AQ594" s="101"/>
      <c r="AR594" s="102"/>
      <c r="AS594" s="103"/>
      <c r="AT594" s="104"/>
      <c r="AU594" s="104"/>
      <c r="AV594" s="104"/>
      <c r="AW594" s="104"/>
      <c r="AX594" s="105"/>
      <c r="AY594" s="33"/>
      <c r="AZ594" s="33"/>
      <c r="BA594" s="33"/>
      <c r="BB594" s="33"/>
      <c r="BC594" s="33"/>
      <c r="BD594" s="33"/>
      <c r="BE594" s="33"/>
      <c r="BF594" s="33"/>
      <c r="BG594" s="33"/>
      <c r="BH594" s="33"/>
      <c r="BI594" s="33"/>
      <c r="BJ594" s="33"/>
      <c r="BK594" s="33"/>
      <c r="BL594" s="33"/>
      <c r="BM594" s="33"/>
      <c r="BN594" s="33"/>
      <c r="BO594" s="33"/>
      <c r="BP594" s="33"/>
      <c r="BQ594" s="33"/>
      <c r="BR594" s="33"/>
      <c r="BS594" s="33"/>
      <c r="BT594" s="33"/>
      <c r="BU594" s="33"/>
      <c r="BV594" s="33"/>
      <c r="BW594" s="33"/>
      <c r="BX594" s="33"/>
      <c r="BY594" s="33"/>
      <c r="BZ594" s="33"/>
      <c r="CA594" s="33"/>
      <c r="CB594" s="33"/>
      <c r="CC594" s="33"/>
      <c r="CD594" s="33"/>
      <c r="CE594" s="33"/>
      <c r="CF594" s="33"/>
      <c r="CG594" s="33"/>
      <c r="CH594" s="33"/>
      <c r="CI594" s="33"/>
      <c r="CJ594" s="33"/>
      <c r="CK594" s="33"/>
      <c r="CL594" s="33"/>
      <c r="CM594" s="33"/>
      <c r="CN594" s="33"/>
      <c r="CO594" s="33"/>
      <c r="CP594" s="33"/>
      <c r="CQ594" s="33"/>
      <c r="CR594" s="33"/>
      <c r="CS594" s="33"/>
      <c r="CT594" s="33"/>
      <c r="CU594" s="33"/>
      <c r="CV594" s="33"/>
      <c r="CW594" s="33"/>
      <c r="CX594" s="33"/>
      <c r="CY594" s="33"/>
      <c r="CZ594" s="33"/>
      <c r="DA594" s="33"/>
      <c r="DB594" s="33"/>
      <c r="DC594" s="33"/>
      <c r="DD594" s="33"/>
      <c r="DE594" s="33"/>
      <c r="DF594" s="33"/>
      <c r="DG594" s="33"/>
      <c r="DH594" s="33"/>
      <c r="DI594" s="33"/>
      <c r="DJ594" s="33"/>
      <c r="DK594" s="33"/>
      <c r="DL594" s="33"/>
      <c r="DM594" s="33"/>
      <c r="DN594" s="33"/>
      <c r="DO594" s="33"/>
      <c r="DP594" s="33"/>
      <c r="DQ594" s="33"/>
      <c r="DR594" s="33"/>
      <c r="DS594" s="33"/>
      <c r="DT594" s="33"/>
      <c r="DU594" s="33"/>
      <c r="DV594" s="33"/>
      <c r="DW594" s="33"/>
      <c r="DX594" s="33"/>
      <c r="DY594" s="33"/>
      <c r="DZ594" s="33"/>
      <c r="EA594" s="33"/>
      <c r="EB594" s="33"/>
      <c r="EC594" s="33"/>
      <c r="ED594" s="33"/>
      <c r="EE594" s="33"/>
      <c r="EF594" s="33"/>
      <c r="EG594" s="33"/>
      <c r="EH594" s="33"/>
      <c r="EI594" s="33"/>
      <c r="EJ594" s="33"/>
      <c r="EK594" s="33"/>
      <c r="EL594" s="33"/>
      <c r="EM594" s="33"/>
      <c r="EN594" s="33"/>
      <c r="EO594" s="33"/>
      <c r="EP594" s="33"/>
      <c r="EQ594" s="33"/>
      <c r="ER594" s="33"/>
      <c r="ES594" s="33"/>
      <c r="ET594" s="33"/>
      <c r="EU594" s="33"/>
      <c r="EV594" s="33"/>
      <c r="EW594" s="33"/>
      <c r="EX594" s="33"/>
      <c r="EY594" s="33"/>
      <c r="EZ594" s="33"/>
      <c r="FA594" s="33"/>
      <c r="FB594" s="33"/>
      <c r="FC594" s="33"/>
      <c r="FD594" s="33"/>
      <c r="FE594" s="33"/>
      <c r="FF594" s="33"/>
      <c r="FG594" s="33"/>
      <c r="FH594" s="33"/>
      <c r="FI594" s="33"/>
      <c r="FJ594" s="33"/>
      <c r="FK594" s="33"/>
      <c r="FL594" s="33"/>
      <c r="FM594" s="33"/>
      <c r="FN594" s="33"/>
      <c r="FO594" s="33"/>
      <c r="FP594" s="33"/>
      <c r="FQ594" s="33"/>
      <c r="FR594" s="33"/>
      <c r="FS594" s="33"/>
      <c r="FT594" s="33"/>
      <c r="FU594" s="33"/>
      <c r="FV594" s="33"/>
      <c r="FW594" s="33"/>
      <c r="FX594" s="33"/>
      <c r="FY594" s="33"/>
      <c r="FZ594" s="33"/>
      <c r="GA594" s="33"/>
      <c r="GB594" s="33"/>
      <c r="GC594" s="33"/>
      <c r="GD594" s="33"/>
      <c r="GE594" s="33"/>
      <c r="GF594" s="33"/>
      <c r="GG594" s="33"/>
      <c r="GH594" s="33"/>
      <c r="GI594" s="33"/>
      <c r="GJ594" s="33"/>
      <c r="GK594" s="33"/>
      <c r="GL594" s="33"/>
      <c r="GM594" s="33"/>
      <c r="GN594" s="33"/>
      <c r="GO594" s="33"/>
      <c r="GP594" s="33"/>
      <c r="GQ594" s="33"/>
      <c r="GR594" s="33"/>
      <c r="GS594" s="33"/>
      <c r="GT594" s="33"/>
      <c r="GU594" s="33"/>
      <c r="GV594" s="33"/>
      <c r="GW594" s="33"/>
      <c r="GX594" s="33"/>
      <c r="GY594" s="33"/>
      <c r="GZ594" s="33"/>
      <c r="HA594" s="33"/>
      <c r="HB594" s="33"/>
      <c r="HC594" s="33"/>
      <c r="HD594" s="33"/>
      <c r="HE594" s="33"/>
      <c r="HF594" s="33"/>
      <c r="HG594" s="33"/>
      <c r="HH594" s="33"/>
      <c r="HI594" s="33"/>
      <c r="HJ594" s="33"/>
      <c r="HK594" s="33"/>
      <c r="HL594" s="33"/>
      <c r="HM594" s="33"/>
      <c r="HN594" s="33"/>
      <c r="HO594" s="33"/>
      <c r="HP594" s="33"/>
      <c r="HQ594" s="33"/>
      <c r="HR594" s="33"/>
      <c r="HS594" s="33"/>
      <c r="HT594" s="33"/>
      <c r="HU594" s="33"/>
      <c r="HV594" s="33"/>
      <c r="HW594" s="33"/>
      <c r="HX594" s="33"/>
      <c r="HY594" s="33"/>
      <c r="HZ594" s="33"/>
      <c r="IA594" s="33"/>
      <c r="IB594" s="33"/>
      <c r="IC594" s="33"/>
      <c r="ID594" s="33"/>
      <c r="IE594" s="33"/>
      <c r="IF594" s="33"/>
      <c r="IG594" s="33"/>
      <c r="IH594" s="33"/>
      <c r="II594" s="33"/>
      <c r="IJ594" s="33"/>
      <c r="IK594" s="33"/>
      <c r="IL594" s="33"/>
      <c r="IM594" s="33"/>
      <c r="IN594" s="33"/>
      <c r="IO594" s="33"/>
      <c r="IP594" s="33"/>
      <c r="IQ594" s="33"/>
    </row>
    <row r="595" spans="1:251" s="47" customFormat="1" ht="18.75" customHeight="1">
      <c r="A595" s="39"/>
      <c r="B595" s="56"/>
      <c r="C595" s="97" t="s">
        <v>175</v>
      </c>
      <c r="D595" s="98"/>
      <c r="E595" s="98"/>
      <c r="F595" s="98"/>
      <c r="G595" s="98"/>
      <c r="H595" s="98"/>
      <c r="I595" s="98"/>
      <c r="J595" s="98"/>
      <c r="K595" s="98"/>
      <c r="L595" s="98"/>
      <c r="M595" s="98"/>
      <c r="N595" s="98"/>
      <c r="O595" s="98"/>
      <c r="P595" s="98"/>
      <c r="Q595" s="98"/>
      <c r="R595" s="98"/>
      <c r="S595" s="98"/>
      <c r="T595" s="98"/>
      <c r="U595" s="98"/>
      <c r="V595" s="98"/>
      <c r="W595" s="98"/>
      <c r="X595" s="98"/>
      <c r="Y595" s="98"/>
      <c r="Z595" s="99"/>
      <c r="AA595" s="100">
        <v>3263</v>
      </c>
      <c r="AB595" s="101"/>
      <c r="AC595" s="101"/>
      <c r="AD595" s="101"/>
      <c r="AE595" s="101"/>
      <c r="AF595" s="101"/>
      <c r="AG595" s="101"/>
      <c r="AH595" s="101"/>
      <c r="AI595" s="102"/>
      <c r="AJ595" s="100">
        <v>3353</v>
      </c>
      <c r="AK595" s="101"/>
      <c r="AL595" s="101"/>
      <c r="AM595" s="101"/>
      <c r="AN595" s="101"/>
      <c r="AO595" s="101"/>
      <c r="AP595" s="101"/>
      <c r="AQ595" s="101"/>
      <c r="AR595" s="102"/>
      <c r="AS595" s="103"/>
      <c r="AT595" s="104"/>
      <c r="AU595" s="104"/>
      <c r="AV595" s="104"/>
      <c r="AW595" s="104"/>
      <c r="AX595" s="105"/>
      <c r="AY595" s="33"/>
      <c r="AZ595" s="33"/>
      <c r="BA595" s="33"/>
      <c r="BB595" s="33"/>
      <c r="BC595" s="33"/>
      <c r="BD595" s="33"/>
      <c r="BE595" s="33"/>
      <c r="BF595" s="33"/>
      <c r="BG595" s="33"/>
      <c r="BH595" s="33"/>
      <c r="BI595" s="33"/>
      <c r="BJ595" s="33"/>
      <c r="BK595" s="33"/>
      <c r="BL595" s="33"/>
      <c r="BM595" s="33"/>
      <c r="BN595" s="33"/>
      <c r="BO595" s="33"/>
      <c r="BP595" s="33"/>
      <c r="BQ595" s="33"/>
      <c r="BR595" s="33"/>
      <c r="BS595" s="33"/>
      <c r="BT595" s="33"/>
      <c r="BU595" s="33"/>
      <c r="BV595" s="33"/>
      <c r="BW595" s="33"/>
      <c r="BX595" s="33"/>
      <c r="BY595" s="33"/>
      <c r="BZ595" s="33"/>
      <c r="CA595" s="33"/>
      <c r="CB595" s="33"/>
      <c r="CC595" s="33"/>
      <c r="CD595" s="33"/>
      <c r="CE595" s="33"/>
      <c r="CF595" s="33"/>
      <c r="CG595" s="33"/>
      <c r="CH595" s="33"/>
      <c r="CI595" s="33"/>
      <c r="CJ595" s="33"/>
      <c r="CK595" s="33"/>
      <c r="CL595" s="33"/>
      <c r="CM595" s="33"/>
      <c r="CN595" s="33"/>
      <c r="CO595" s="33"/>
      <c r="CP595" s="33"/>
      <c r="CQ595" s="33"/>
      <c r="CR595" s="33"/>
      <c r="CS595" s="33"/>
      <c r="CT595" s="33"/>
      <c r="CU595" s="33"/>
      <c r="CV595" s="33"/>
      <c r="CW595" s="33"/>
      <c r="CX595" s="33"/>
      <c r="CY595" s="33"/>
      <c r="CZ595" s="33"/>
      <c r="DA595" s="33"/>
      <c r="DB595" s="33"/>
      <c r="DC595" s="33"/>
      <c r="DD595" s="33"/>
      <c r="DE595" s="33"/>
      <c r="DF595" s="33"/>
      <c r="DG595" s="33"/>
      <c r="DH595" s="33"/>
      <c r="DI595" s="33"/>
      <c r="DJ595" s="33"/>
      <c r="DK595" s="33"/>
      <c r="DL595" s="33"/>
      <c r="DM595" s="33"/>
      <c r="DN595" s="33"/>
      <c r="DO595" s="33"/>
      <c r="DP595" s="33"/>
      <c r="DQ595" s="33"/>
      <c r="DR595" s="33"/>
      <c r="DS595" s="33"/>
      <c r="DT595" s="33"/>
      <c r="DU595" s="33"/>
      <c r="DV595" s="33"/>
      <c r="DW595" s="33"/>
      <c r="DX595" s="33"/>
      <c r="DY595" s="33"/>
      <c r="DZ595" s="33"/>
      <c r="EA595" s="33"/>
      <c r="EB595" s="33"/>
      <c r="EC595" s="33"/>
      <c r="ED595" s="33"/>
      <c r="EE595" s="33"/>
      <c r="EF595" s="33"/>
      <c r="EG595" s="33"/>
      <c r="EH595" s="33"/>
      <c r="EI595" s="33"/>
      <c r="EJ595" s="33"/>
      <c r="EK595" s="33"/>
      <c r="EL595" s="33"/>
      <c r="EM595" s="33"/>
      <c r="EN595" s="33"/>
      <c r="EO595" s="33"/>
      <c r="EP595" s="33"/>
      <c r="EQ595" s="33"/>
      <c r="ER595" s="33"/>
      <c r="ES595" s="33"/>
      <c r="ET595" s="33"/>
      <c r="EU595" s="33"/>
      <c r="EV595" s="33"/>
      <c r="EW595" s="33"/>
      <c r="EX595" s="33"/>
      <c r="EY595" s="33"/>
      <c r="EZ595" s="33"/>
      <c r="FA595" s="33"/>
      <c r="FB595" s="33"/>
      <c r="FC595" s="33"/>
      <c r="FD595" s="33"/>
      <c r="FE595" s="33"/>
      <c r="FF595" s="33"/>
      <c r="FG595" s="33"/>
      <c r="FH595" s="33"/>
      <c r="FI595" s="33"/>
      <c r="FJ595" s="33"/>
      <c r="FK595" s="33"/>
      <c r="FL595" s="33"/>
      <c r="FM595" s="33"/>
      <c r="FN595" s="33"/>
      <c r="FO595" s="33"/>
      <c r="FP595" s="33"/>
      <c r="FQ595" s="33"/>
      <c r="FR595" s="33"/>
      <c r="FS595" s="33"/>
      <c r="FT595" s="33"/>
      <c r="FU595" s="33"/>
      <c r="FV595" s="33"/>
      <c r="FW595" s="33"/>
      <c r="FX595" s="33"/>
      <c r="FY595" s="33"/>
      <c r="FZ595" s="33"/>
      <c r="GA595" s="33"/>
      <c r="GB595" s="33"/>
      <c r="GC595" s="33"/>
      <c r="GD595" s="33"/>
      <c r="GE595" s="33"/>
      <c r="GF595" s="33"/>
      <c r="GG595" s="33"/>
      <c r="GH595" s="33"/>
      <c r="GI595" s="33"/>
      <c r="GJ595" s="33"/>
      <c r="GK595" s="33"/>
      <c r="GL595" s="33"/>
      <c r="GM595" s="33"/>
      <c r="GN595" s="33"/>
      <c r="GO595" s="33"/>
      <c r="GP595" s="33"/>
      <c r="GQ595" s="33"/>
      <c r="GR595" s="33"/>
      <c r="GS595" s="33"/>
      <c r="GT595" s="33"/>
      <c r="GU595" s="33"/>
      <c r="GV595" s="33"/>
      <c r="GW595" s="33"/>
      <c r="GX595" s="33"/>
      <c r="GY595" s="33"/>
      <c r="GZ595" s="33"/>
      <c r="HA595" s="33"/>
      <c r="HB595" s="33"/>
      <c r="HC595" s="33"/>
      <c r="HD595" s="33"/>
      <c r="HE595" s="33"/>
      <c r="HF595" s="33"/>
      <c r="HG595" s="33"/>
      <c r="HH595" s="33"/>
      <c r="HI595" s="33"/>
      <c r="HJ595" s="33"/>
      <c r="HK595" s="33"/>
      <c r="HL595" s="33"/>
      <c r="HM595" s="33"/>
      <c r="HN595" s="33"/>
      <c r="HO595" s="33"/>
      <c r="HP595" s="33"/>
      <c r="HQ595" s="33"/>
      <c r="HR595" s="33"/>
      <c r="HS595" s="33"/>
      <c r="HT595" s="33"/>
      <c r="HU595" s="33"/>
      <c r="HV595" s="33"/>
      <c r="HW595" s="33"/>
      <c r="HX595" s="33"/>
      <c r="HY595" s="33"/>
      <c r="HZ595" s="33"/>
      <c r="IA595" s="33"/>
      <c r="IB595" s="33"/>
      <c r="IC595" s="33"/>
      <c r="ID595" s="33"/>
      <c r="IE595" s="33"/>
      <c r="IF595" s="33"/>
      <c r="IG595" s="33"/>
      <c r="IH595" s="33"/>
      <c r="II595" s="33"/>
      <c r="IJ595" s="33"/>
      <c r="IK595" s="33"/>
      <c r="IL595" s="33"/>
      <c r="IM595" s="33"/>
      <c r="IN595" s="33"/>
      <c r="IO595" s="33"/>
      <c r="IP595" s="33"/>
      <c r="IQ595" s="33"/>
    </row>
    <row r="596" spans="1:251" s="47" customFormat="1" ht="18.75" customHeight="1">
      <c r="A596" s="39"/>
      <c r="B596" s="56"/>
      <c r="C596" s="97" t="s">
        <v>176</v>
      </c>
      <c r="D596" s="98"/>
      <c r="E596" s="98"/>
      <c r="F596" s="98"/>
      <c r="G596" s="98"/>
      <c r="H596" s="98"/>
      <c r="I596" s="98"/>
      <c r="J596" s="98"/>
      <c r="K596" s="98"/>
      <c r="L596" s="98"/>
      <c r="M596" s="98"/>
      <c r="N596" s="98"/>
      <c r="O596" s="98"/>
      <c r="P596" s="98"/>
      <c r="Q596" s="98"/>
      <c r="R596" s="98"/>
      <c r="S596" s="98"/>
      <c r="T596" s="98"/>
      <c r="U596" s="98"/>
      <c r="V596" s="98"/>
      <c r="W596" s="98"/>
      <c r="X596" s="98"/>
      <c r="Y596" s="98"/>
      <c r="Z596" s="99"/>
      <c r="AA596" s="100">
        <v>1965</v>
      </c>
      <c r="AB596" s="101"/>
      <c r="AC596" s="101"/>
      <c r="AD596" s="101"/>
      <c r="AE596" s="101"/>
      <c r="AF596" s="101"/>
      <c r="AG596" s="101"/>
      <c r="AH596" s="101"/>
      <c r="AI596" s="102"/>
      <c r="AJ596" s="100">
        <v>2488</v>
      </c>
      <c r="AK596" s="101"/>
      <c r="AL596" s="101"/>
      <c r="AM596" s="101"/>
      <c r="AN596" s="101"/>
      <c r="AO596" s="101"/>
      <c r="AP596" s="101"/>
      <c r="AQ596" s="101"/>
      <c r="AR596" s="102"/>
      <c r="AS596" s="103"/>
      <c r="AT596" s="104"/>
      <c r="AU596" s="104"/>
      <c r="AV596" s="104"/>
      <c r="AW596" s="104"/>
      <c r="AX596" s="105"/>
      <c r="AY596" s="33"/>
      <c r="AZ596" s="33"/>
      <c r="BA596" s="33"/>
      <c r="BB596" s="33"/>
      <c r="BC596" s="33"/>
      <c r="BD596" s="33"/>
      <c r="BE596" s="33"/>
      <c r="BF596" s="33"/>
      <c r="BG596" s="33"/>
      <c r="BH596" s="33"/>
      <c r="BI596" s="33"/>
      <c r="BJ596" s="33"/>
      <c r="BK596" s="33"/>
      <c r="BL596" s="33"/>
      <c r="BM596" s="33"/>
      <c r="BN596" s="33"/>
      <c r="BO596" s="33"/>
      <c r="BP596" s="33"/>
      <c r="BQ596" s="33"/>
      <c r="BR596" s="33"/>
      <c r="BS596" s="33"/>
      <c r="BT596" s="33"/>
      <c r="BU596" s="33"/>
      <c r="BV596" s="33"/>
      <c r="BW596" s="33"/>
      <c r="BX596" s="33"/>
      <c r="BY596" s="33"/>
      <c r="BZ596" s="33"/>
      <c r="CA596" s="33"/>
      <c r="CB596" s="33"/>
      <c r="CC596" s="33"/>
      <c r="CD596" s="33"/>
      <c r="CE596" s="33"/>
      <c r="CF596" s="33"/>
      <c r="CG596" s="33"/>
      <c r="CH596" s="33"/>
      <c r="CI596" s="33"/>
      <c r="CJ596" s="33"/>
      <c r="CK596" s="33"/>
      <c r="CL596" s="33"/>
      <c r="CM596" s="33"/>
      <c r="CN596" s="33"/>
      <c r="CO596" s="33"/>
      <c r="CP596" s="33"/>
      <c r="CQ596" s="33"/>
      <c r="CR596" s="33"/>
      <c r="CS596" s="33"/>
      <c r="CT596" s="33"/>
      <c r="CU596" s="33"/>
      <c r="CV596" s="33"/>
      <c r="CW596" s="33"/>
      <c r="CX596" s="33"/>
      <c r="CY596" s="33"/>
      <c r="CZ596" s="33"/>
      <c r="DA596" s="33"/>
      <c r="DB596" s="33"/>
      <c r="DC596" s="33"/>
      <c r="DD596" s="33"/>
      <c r="DE596" s="33"/>
      <c r="DF596" s="33"/>
      <c r="DG596" s="33"/>
      <c r="DH596" s="33"/>
      <c r="DI596" s="33"/>
      <c r="DJ596" s="33"/>
      <c r="DK596" s="33"/>
      <c r="DL596" s="33"/>
      <c r="DM596" s="33"/>
      <c r="DN596" s="33"/>
      <c r="DO596" s="33"/>
      <c r="DP596" s="33"/>
      <c r="DQ596" s="33"/>
      <c r="DR596" s="33"/>
      <c r="DS596" s="33"/>
      <c r="DT596" s="33"/>
      <c r="DU596" s="33"/>
      <c r="DV596" s="33"/>
      <c r="DW596" s="33"/>
      <c r="DX596" s="33"/>
      <c r="DY596" s="33"/>
      <c r="DZ596" s="33"/>
      <c r="EA596" s="33"/>
      <c r="EB596" s="33"/>
      <c r="EC596" s="33"/>
      <c r="ED596" s="33"/>
      <c r="EE596" s="33"/>
      <c r="EF596" s="33"/>
      <c r="EG596" s="33"/>
      <c r="EH596" s="33"/>
      <c r="EI596" s="33"/>
      <c r="EJ596" s="33"/>
      <c r="EK596" s="33"/>
      <c r="EL596" s="33"/>
      <c r="EM596" s="33"/>
      <c r="EN596" s="33"/>
      <c r="EO596" s="33"/>
      <c r="EP596" s="33"/>
      <c r="EQ596" s="33"/>
      <c r="ER596" s="33"/>
      <c r="ES596" s="33"/>
      <c r="ET596" s="33"/>
      <c r="EU596" s="33"/>
      <c r="EV596" s="33"/>
      <c r="EW596" s="33"/>
      <c r="EX596" s="33"/>
      <c r="EY596" s="33"/>
      <c r="EZ596" s="33"/>
      <c r="FA596" s="33"/>
      <c r="FB596" s="33"/>
      <c r="FC596" s="33"/>
      <c r="FD596" s="33"/>
      <c r="FE596" s="33"/>
      <c r="FF596" s="33"/>
      <c r="FG596" s="33"/>
      <c r="FH596" s="33"/>
      <c r="FI596" s="33"/>
      <c r="FJ596" s="33"/>
      <c r="FK596" s="33"/>
      <c r="FL596" s="33"/>
      <c r="FM596" s="33"/>
      <c r="FN596" s="33"/>
      <c r="FO596" s="33"/>
      <c r="FP596" s="33"/>
      <c r="FQ596" s="33"/>
      <c r="FR596" s="33"/>
      <c r="FS596" s="33"/>
      <c r="FT596" s="33"/>
      <c r="FU596" s="33"/>
      <c r="FV596" s="33"/>
      <c r="FW596" s="33"/>
      <c r="FX596" s="33"/>
      <c r="FY596" s="33"/>
      <c r="FZ596" s="33"/>
      <c r="GA596" s="33"/>
      <c r="GB596" s="33"/>
      <c r="GC596" s="33"/>
      <c r="GD596" s="33"/>
      <c r="GE596" s="33"/>
      <c r="GF596" s="33"/>
      <c r="GG596" s="33"/>
      <c r="GH596" s="33"/>
      <c r="GI596" s="33"/>
      <c r="GJ596" s="33"/>
      <c r="GK596" s="33"/>
      <c r="GL596" s="33"/>
      <c r="GM596" s="33"/>
      <c r="GN596" s="33"/>
      <c r="GO596" s="33"/>
      <c r="GP596" s="33"/>
      <c r="GQ596" s="33"/>
      <c r="GR596" s="33"/>
      <c r="GS596" s="33"/>
      <c r="GT596" s="33"/>
      <c r="GU596" s="33"/>
      <c r="GV596" s="33"/>
      <c r="GW596" s="33"/>
      <c r="GX596" s="33"/>
      <c r="GY596" s="33"/>
      <c r="GZ596" s="33"/>
      <c r="HA596" s="33"/>
      <c r="HB596" s="33"/>
      <c r="HC596" s="33"/>
      <c r="HD596" s="33"/>
      <c r="HE596" s="33"/>
      <c r="HF596" s="33"/>
      <c r="HG596" s="33"/>
      <c r="HH596" s="33"/>
      <c r="HI596" s="33"/>
      <c r="HJ596" s="33"/>
      <c r="HK596" s="33"/>
      <c r="HL596" s="33"/>
      <c r="HM596" s="33"/>
      <c r="HN596" s="33"/>
      <c r="HO596" s="33"/>
      <c r="HP596" s="33"/>
      <c r="HQ596" s="33"/>
      <c r="HR596" s="33"/>
      <c r="HS596" s="33"/>
      <c r="HT596" s="33"/>
      <c r="HU596" s="33"/>
      <c r="HV596" s="33"/>
      <c r="HW596" s="33"/>
      <c r="HX596" s="33"/>
      <c r="HY596" s="33"/>
      <c r="HZ596" s="33"/>
      <c r="IA596" s="33"/>
      <c r="IB596" s="33"/>
      <c r="IC596" s="33"/>
      <c r="ID596" s="33"/>
      <c r="IE596" s="33"/>
      <c r="IF596" s="33"/>
      <c r="IG596" s="33"/>
      <c r="IH596" s="33"/>
      <c r="II596" s="33"/>
      <c r="IJ596" s="33"/>
      <c r="IK596" s="33"/>
      <c r="IL596" s="33"/>
      <c r="IM596" s="33"/>
      <c r="IN596" s="33"/>
      <c r="IO596" s="33"/>
      <c r="IP596" s="33"/>
      <c r="IQ596" s="33"/>
    </row>
    <row r="597" spans="1:251" s="47" customFormat="1" ht="18.75" customHeight="1">
      <c r="A597" s="39"/>
      <c r="B597" s="56"/>
      <c r="C597" s="97" t="s">
        <v>177</v>
      </c>
      <c r="D597" s="98"/>
      <c r="E597" s="98"/>
      <c r="F597" s="98"/>
      <c r="G597" s="98"/>
      <c r="H597" s="98"/>
      <c r="I597" s="98"/>
      <c r="J597" s="98"/>
      <c r="K597" s="98"/>
      <c r="L597" s="98"/>
      <c r="M597" s="98"/>
      <c r="N597" s="98"/>
      <c r="O597" s="98"/>
      <c r="P597" s="98"/>
      <c r="Q597" s="98"/>
      <c r="R597" s="98"/>
      <c r="S597" s="98"/>
      <c r="T597" s="98"/>
      <c r="U597" s="98"/>
      <c r="V597" s="98"/>
      <c r="W597" s="98"/>
      <c r="X597" s="98"/>
      <c r="Y597" s="98"/>
      <c r="Z597" s="99"/>
      <c r="AA597" s="100">
        <v>52</v>
      </c>
      <c r="AB597" s="101"/>
      <c r="AC597" s="101"/>
      <c r="AD597" s="101"/>
      <c r="AE597" s="101"/>
      <c r="AF597" s="101"/>
      <c r="AG597" s="101"/>
      <c r="AH597" s="101"/>
      <c r="AI597" s="102"/>
      <c r="AJ597" s="100">
        <v>59</v>
      </c>
      <c r="AK597" s="101"/>
      <c r="AL597" s="101"/>
      <c r="AM597" s="101"/>
      <c r="AN597" s="101"/>
      <c r="AO597" s="101"/>
      <c r="AP597" s="101"/>
      <c r="AQ597" s="101"/>
      <c r="AR597" s="102"/>
      <c r="AS597" s="103"/>
      <c r="AT597" s="104"/>
      <c r="AU597" s="104"/>
      <c r="AV597" s="104"/>
      <c r="AW597" s="104"/>
      <c r="AX597" s="105"/>
      <c r="AY597" s="33"/>
      <c r="AZ597" s="33"/>
      <c r="BA597" s="33"/>
      <c r="BB597" s="33"/>
      <c r="BC597" s="33"/>
      <c r="BD597" s="33"/>
      <c r="BE597" s="33"/>
      <c r="BF597" s="33"/>
      <c r="BG597" s="33"/>
      <c r="BH597" s="33"/>
      <c r="BI597" s="33"/>
      <c r="BJ597" s="33"/>
      <c r="BK597" s="33"/>
      <c r="BL597" s="33"/>
      <c r="BM597" s="33"/>
      <c r="BN597" s="33"/>
      <c r="BO597" s="33"/>
      <c r="BP597" s="33"/>
      <c r="BQ597" s="33"/>
      <c r="BR597" s="33"/>
      <c r="BS597" s="33"/>
      <c r="BT597" s="33"/>
      <c r="BU597" s="33"/>
      <c r="BV597" s="33"/>
      <c r="BW597" s="33"/>
      <c r="BX597" s="33"/>
      <c r="BY597" s="33"/>
      <c r="BZ597" s="33"/>
      <c r="CA597" s="33"/>
      <c r="CB597" s="33"/>
      <c r="CC597" s="33"/>
      <c r="CD597" s="33"/>
      <c r="CE597" s="33"/>
      <c r="CF597" s="33"/>
      <c r="CG597" s="33"/>
      <c r="CH597" s="33"/>
      <c r="CI597" s="33"/>
      <c r="CJ597" s="33"/>
      <c r="CK597" s="33"/>
      <c r="CL597" s="33"/>
      <c r="CM597" s="33"/>
      <c r="CN597" s="33"/>
      <c r="CO597" s="33"/>
      <c r="CP597" s="33"/>
      <c r="CQ597" s="33"/>
      <c r="CR597" s="33"/>
      <c r="CS597" s="33"/>
      <c r="CT597" s="33"/>
      <c r="CU597" s="33"/>
      <c r="CV597" s="33"/>
      <c r="CW597" s="33"/>
      <c r="CX597" s="33"/>
      <c r="CY597" s="33"/>
      <c r="CZ597" s="33"/>
      <c r="DA597" s="33"/>
      <c r="DB597" s="33"/>
      <c r="DC597" s="33"/>
      <c r="DD597" s="33"/>
      <c r="DE597" s="33"/>
      <c r="DF597" s="33"/>
      <c r="DG597" s="33"/>
      <c r="DH597" s="33"/>
      <c r="DI597" s="33"/>
      <c r="DJ597" s="33"/>
      <c r="DK597" s="33"/>
      <c r="DL597" s="33"/>
      <c r="DM597" s="33"/>
      <c r="DN597" s="33"/>
      <c r="DO597" s="33"/>
      <c r="DP597" s="33"/>
      <c r="DQ597" s="33"/>
      <c r="DR597" s="33"/>
      <c r="DS597" s="33"/>
      <c r="DT597" s="33"/>
      <c r="DU597" s="33"/>
      <c r="DV597" s="33"/>
      <c r="DW597" s="33"/>
      <c r="DX597" s="33"/>
      <c r="DY597" s="33"/>
      <c r="DZ597" s="33"/>
      <c r="EA597" s="33"/>
      <c r="EB597" s="33"/>
      <c r="EC597" s="33"/>
      <c r="ED597" s="33"/>
      <c r="EE597" s="33"/>
      <c r="EF597" s="33"/>
      <c r="EG597" s="33"/>
      <c r="EH597" s="33"/>
      <c r="EI597" s="33"/>
      <c r="EJ597" s="33"/>
      <c r="EK597" s="33"/>
      <c r="EL597" s="33"/>
      <c r="EM597" s="33"/>
      <c r="EN597" s="33"/>
      <c r="EO597" s="33"/>
      <c r="EP597" s="33"/>
      <c r="EQ597" s="33"/>
      <c r="ER597" s="33"/>
      <c r="ES597" s="33"/>
      <c r="ET597" s="33"/>
      <c r="EU597" s="33"/>
      <c r="EV597" s="33"/>
      <c r="EW597" s="33"/>
      <c r="EX597" s="33"/>
      <c r="EY597" s="33"/>
      <c r="EZ597" s="33"/>
      <c r="FA597" s="33"/>
      <c r="FB597" s="33"/>
      <c r="FC597" s="33"/>
      <c r="FD597" s="33"/>
      <c r="FE597" s="33"/>
      <c r="FF597" s="33"/>
      <c r="FG597" s="33"/>
      <c r="FH597" s="33"/>
      <c r="FI597" s="33"/>
      <c r="FJ597" s="33"/>
      <c r="FK597" s="33"/>
      <c r="FL597" s="33"/>
      <c r="FM597" s="33"/>
      <c r="FN597" s="33"/>
      <c r="FO597" s="33"/>
      <c r="FP597" s="33"/>
      <c r="FQ597" s="33"/>
      <c r="FR597" s="33"/>
      <c r="FS597" s="33"/>
      <c r="FT597" s="33"/>
      <c r="FU597" s="33"/>
      <c r="FV597" s="33"/>
      <c r="FW597" s="33"/>
      <c r="FX597" s="33"/>
      <c r="FY597" s="33"/>
      <c r="FZ597" s="33"/>
      <c r="GA597" s="33"/>
      <c r="GB597" s="33"/>
      <c r="GC597" s="33"/>
      <c r="GD597" s="33"/>
      <c r="GE597" s="33"/>
      <c r="GF597" s="33"/>
      <c r="GG597" s="33"/>
      <c r="GH597" s="33"/>
      <c r="GI597" s="33"/>
      <c r="GJ597" s="33"/>
      <c r="GK597" s="33"/>
      <c r="GL597" s="33"/>
      <c r="GM597" s="33"/>
      <c r="GN597" s="33"/>
      <c r="GO597" s="33"/>
      <c r="GP597" s="33"/>
      <c r="GQ597" s="33"/>
      <c r="GR597" s="33"/>
      <c r="GS597" s="33"/>
      <c r="GT597" s="33"/>
      <c r="GU597" s="33"/>
      <c r="GV597" s="33"/>
      <c r="GW597" s="33"/>
      <c r="GX597" s="33"/>
      <c r="GY597" s="33"/>
      <c r="GZ597" s="33"/>
      <c r="HA597" s="33"/>
      <c r="HB597" s="33"/>
      <c r="HC597" s="33"/>
      <c r="HD597" s="33"/>
      <c r="HE597" s="33"/>
      <c r="HF597" s="33"/>
      <c r="HG597" s="33"/>
      <c r="HH597" s="33"/>
      <c r="HI597" s="33"/>
      <c r="HJ597" s="33"/>
      <c r="HK597" s="33"/>
      <c r="HL597" s="33"/>
      <c r="HM597" s="33"/>
      <c r="HN597" s="33"/>
      <c r="HO597" s="33"/>
      <c r="HP597" s="33"/>
      <c r="HQ597" s="33"/>
      <c r="HR597" s="33"/>
      <c r="HS597" s="33"/>
      <c r="HT597" s="33"/>
      <c r="HU597" s="33"/>
      <c r="HV597" s="33"/>
      <c r="HW597" s="33"/>
      <c r="HX597" s="33"/>
      <c r="HY597" s="33"/>
      <c r="HZ597" s="33"/>
      <c r="IA597" s="33"/>
      <c r="IB597" s="33"/>
      <c r="IC597" s="33"/>
      <c r="ID597" s="33"/>
      <c r="IE597" s="33"/>
      <c r="IF597" s="33"/>
      <c r="IG597" s="33"/>
      <c r="IH597" s="33"/>
      <c r="II597" s="33"/>
      <c r="IJ597" s="33"/>
      <c r="IK597" s="33"/>
      <c r="IL597" s="33"/>
      <c r="IM597" s="33"/>
      <c r="IN597" s="33"/>
      <c r="IO597" s="33"/>
      <c r="IP597" s="33"/>
      <c r="IQ597" s="33"/>
    </row>
    <row r="598" spans="1:251" s="47" customFormat="1" ht="18.75" customHeight="1" thickBot="1">
      <c r="A598" s="48"/>
      <c r="B598" s="106" t="s">
        <v>92</v>
      </c>
      <c r="C598" s="107"/>
      <c r="D598" s="107"/>
      <c r="E598" s="107"/>
      <c r="F598" s="107"/>
      <c r="G598" s="107"/>
      <c r="H598" s="107"/>
      <c r="I598" s="107"/>
      <c r="J598" s="107"/>
      <c r="K598" s="107"/>
      <c r="L598" s="107"/>
      <c r="M598" s="107"/>
      <c r="N598" s="107"/>
      <c r="O598" s="107"/>
      <c r="P598" s="107"/>
      <c r="Q598" s="107"/>
      <c r="R598" s="107"/>
      <c r="S598" s="107"/>
      <c r="T598" s="107"/>
      <c r="U598" s="107"/>
      <c r="V598" s="107"/>
      <c r="W598" s="107"/>
      <c r="X598" s="107"/>
      <c r="Y598" s="107"/>
      <c r="Z598" s="108"/>
      <c r="AA598" s="109">
        <f>SUM($AA$594:$AA$597)</f>
        <v>8998</v>
      </c>
      <c r="AB598" s="110"/>
      <c r="AC598" s="110"/>
      <c r="AD598" s="110"/>
      <c r="AE598" s="110"/>
      <c r="AF598" s="110"/>
      <c r="AG598" s="110"/>
      <c r="AH598" s="110"/>
      <c r="AI598" s="111"/>
      <c r="AJ598" s="109">
        <f>SUM($AJ$594:$AJ$597)</f>
        <v>9825</v>
      </c>
      <c r="AK598" s="110"/>
      <c r="AL598" s="110"/>
      <c r="AM598" s="110"/>
      <c r="AN598" s="110"/>
      <c r="AO598" s="110"/>
      <c r="AP598" s="110"/>
      <c r="AQ598" s="110"/>
      <c r="AR598" s="111"/>
      <c r="AS598" s="112"/>
      <c r="AT598" s="113"/>
      <c r="AU598" s="113"/>
      <c r="AV598" s="113"/>
      <c r="AW598" s="113"/>
      <c r="AX598" s="114"/>
      <c r="AY598" s="33"/>
      <c r="AZ598" s="33"/>
      <c r="BA598" s="33"/>
      <c r="BB598" s="33"/>
      <c r="BC598" s="33"/>
      <c r="BD598" s="33"/>
      <c r="BE598" s="33"/>
      <c r="BF598" s="33"/>
      <c r="BG598" s="33"/>
      <c r="BH598" s="33"/>
      <c r="BI598" s="33"/>
      <c r="BJ598" s="33"/>
      <c r="BK598" s="33"/>
      <c r="BL598" s="33"/>
      <c r="BM598" s="33"/>
      <c r="BN598" s="33"/>
      <c r="BO598" s="33"/>
      <c r="BP598" s="33"/>
      <c r="BQ598" s="33"/>
      <c r="BR598" s="33"/>
      <c r="BS598" s="33"/>
      <c r="BT598" s="33"/>
      <c r="BU598" s="33"/>
      <c r="BV598" s="33"/>
      <c r="BW598" s="33"/>
      <c r="BX598" s="33"/>
      <c r="BY598" s="33"/>
      <c r="BZ598" s="33"/>
      <c r="CA598" s="33"/>
      <c r="CB598" s="33"/>
      <c r="CC598" s="33"/>
      <c r="CD598" s="33"/>
      <c r="CE598" s="33"/>
      <c r="CF598" s="33"/>
      <c r="CG598" s="33"/>
      <c r="CH598" s="33"/>
      <c r="CI598" s="33"/>
      <c r="CJ598" s="33"/>
      <c r="CK598" s="33"/>
      <c r="CL598" s="33"/>
      <c r="CM598" s="33"/>
      <c r="CN598" s="33"/>
      <c r="CO598" s="33"/>
      <c r="CP598" s="33"/>
      <c r="CQ598" s="33"/>
      <c r="CR598" s="33"/>
      <c r="CS598" s="33"/>
      <c r="CT598" s="33"/>
      <c r="CU598" s="33"/>
      <c r="CV598" s="33"/>
      <c r="CW598" s="33"/>
      <c r="CX598" s="33"/>
      <c r="CY598" s="33"/>
      <c r="CZ598" s="33"/>
      <c r="DA598" s="33"/>
      <c r="DB598" s="33"/>
      <c r="DC598" s="33"/>
      <c r="DD598" s="33"/>
      <c r="DE598" s="33"/>
      <c r="DF598" s="33"/>
      <c r="DG598" s="33"/>
      <c r="DH598" s="33"/>
      <c r="DI598" s="33"/>
      <c r="DJ598" s="33"/>
      <c r="DK598" s="33"/>
      <c r="DL598" s="33"/>
      <c r="DM598" s="33"/>
      <c r="DN598" s="33"/>
      <c r="DO598" s="33"/>
      <c r="DP598" s="33"/>
      <c r="DQ598" s="33"/>
      <c r="DR598" s="33"/>
      <c r="DS598" s="33"/>
      <c r="DT598" s="33"/>
      <c r="DU598" s="33"/>
      <c r="DV598" s="33"/>
      <c r="DW598" s="33"/>
      <c r="DX598" s="33"/>
      <c r="DY598" s="33"/>
      <c r="DZ598" s="33"/>
      <c r="EA598" s="33"/>
      <c r="EB598" s="33"/>
      <c r="EC598" s="33"/>
      <c r="ED598" s="33"/>
      <c r="EE598" s="33"/>
      <c r="EF598" s="33"/>
      <c r="EG598" s="33"/>
      <c r="EH598" s="33"/>
      <c r="EI598" s="33"/>
      <c r="EJ598" s="33"/>
      <c r="EK598" s="33"/>
      <c r="EL598" s="33"/>
      <c r="EM598" s="33"/>
      <c r="EN598" s="33"/>
      <c r="EO598" s="33"/>
      <c r="EP598" s="33"/>
      <c r="EQ598" s="33"/>
      <c r="ER598" s="33"/>
      <c r="ES598" s="33"/>
      <c r="ET598" s="33"/>
      <c r="EU598" s="33"/>
      <c r="EV598" s="33"/>
      <c r="EW598" s="33"/>
      <c r="EX598" s="33"/>
      <c r="EY598" s="33"/>
      <c r="EZ598" s="33"/>
      <c r="FA598" s="33"/>
      <c r="FB598" s="33"/>
      <c r="FC598" s="33"/>
      <c r="FD598" s="33"/>
      <c r="FE598" s="33"/>
      <c r="FF598" s="33"/>
      <c r="FG598" s="33"/>
      <c r="FH598" s="33"/>
      <c r="FI598" s="33"/>
      <c r="FJ598" s="33"/>
      <c r="FK598" s="33"/>
      <c r="FL598" s="33"/>
      <c r="FM598" s="33"/>
      <c r="FN598" s="33"/>
      <c r="FO598" s="33"/>
      <c r="FP598" s="33"/>
      <c r="FQ598" s="33"/>
      <c r="FR598" s="33"/>
      <c r="FS598" s="33"/>
      <c r="FT598" s="33"/>
      <c r="FU598" s="33"/>
      <c r="FV598" s="33"/>
      <c r="FW598" s="33"/>
      <c r="FX598" s="33"/>
      <c r="FY598" s="33"/>
      <c r="FZ598" s="33"/>
      <c r="GA598" s="33"/>
      <c r="GB598" s="33"/>
      <c r="GC598" s="33"/>
      <c r="GD598" s="33"/>
      <c r="GE598" s="33"/>
      <c r="GF598" s="33"/>
      <c r="GG598" s="33"/>
      <c r="GH598" s="33"/>
      <c r="GI598" s="33"/>
      <c r="GJ598" s="33"/>
      <c r="GK598" s="33"/>
      <c r="GL598" s="33"/>
      <c r="GM598" s="33"/>
      <c r="GN598" s="33"/>
      <c r="GO598" s="33"/>
      <c r="GP598" s="33"/>
      <c r="GQ598" s="33"/>
      <c r="GR598" s="33"/>
      <c r="GS598" s="33"/>
      <c r="GT598" s="33"/>
      <c r="GU598" s="33"/>
      <c r="GV598" s="33"/>
      <c r="GW598" s="33"/>
      <c r="GX598" s="33"/>
      <c r="GY598" s="33"/>
      <c r="GZ598" s="33"/>
      <c r="HA598" s="33"/>
      <c r="HB598" s="33"/>
      <c r="HC598" s="33"/>
      <c r="HD598" s="33"/>
      <c r="HE598" s="33"/>
      <c r="HF598" s="33"/>
      <c r="HG598" s="33"/>
      <c r="HH598" s="33"/>
      <c r="HI598" s="33"/>
      <c r="HJ598" s="33"/>
      <c r="HK598" s="33"/>
      <c r="HL598" s="33"/>
      <c r="HM598" s="33"/>
      <c r="HN598" s="33"/>
      <c r="HO598" s="33"/>
      <c r="HP598" s="33"/>
      <c r="HQ598" s="33"/>
      <c r="HR598" s="33"/>
      <c r="HS598" s="33"/>
      <c r="HT598" s="33"/>
      <c r="HU598" s="33"/>
      <c r="HV598" s="33"/>
      <c r="HW598" s="33"/>
      <c r="HX598" s="33"/>
      <c r="HY598" s="33"/>
      <c r="HZ598" s="33"/>
      <c r="IA598" s="33"/>
      <c r="IB598" s="33"/>
      <c r="IC598" s="33"/>
      <c r="ID598" s="33"/>
      <c r="IE598" s="33"/>
      <c r="IF598" s="33"/>
      <c r="IG598" s="33"/>
      <c r="IH598" s="33"/>
      <c r="II598" s="33"/>
      <c r="IJ598" s="33"/>
      <c r="IK598" s="33"/>
      <c r="IL598" s="33"/>
      <c r="IM598" s="33"/>
      <c r="IN598" s="33"/>
      <c r="IO598" s="33"/>
      <c r="IP598" s="33"/>
      <c r="IQ598" s="33"/>
    </row>
    <row r="600" spans="1:251" ht="18.75">
      <c r="A600" s="32" t="s">
        <v>79</v>
      </c>
      <c r="AW600" s="34"/>
      <c r="AX600" s="35"/>
      <c r="AY600" s="34"/>
    </row>
    <row r="602" spans="1:251" ht="18.75">
      <c r="B602" s="115" t="s">
        <v>0</v>
      </c>
      <c r="C602" s="135"/>
      <c r="D602" s="135"/>
      <c r="E602" s="135"/>
      <c r="F602" s="135"/>
      <c r="G602" s="135"/>
      <c r="H602" s="135"/>
      <c r="I602" s="135"/>
      <c r="J602" s="135"/>
      <c r="K602" s="135"/>
      <c r="L602" s="135"/>
      <c r="M602" s="135"/>
      <c r="N602" s="135"/>
      <c r="O602" s="135"/>
      <c r="P602" s="135"/>
      <c r="Q602" s="135"/>
      <c r="R602" s="135"/>
      <c r="S602" s="135"/>
      <c r="T602" s="135"/>
      <c r="U602" s="135"/>
      <c r="V602" s="135"/>
      <c r="W602" s="135"/>
      <c r="X602" s="135"/>
      <c r="Y602" s="135"/>
      <c r="Z602" s="135"/>
      <c r="AA602" s="135"/>
      <c r="AB602" s="135"/>
      <c r="AC602" s="135"/>
      <c r="AD602" s="135"/>
      <c r="AE602" s="135"/>
      <c r="AF602" s="135"/>
      <c r="AG602" s="135"/>
      <c r="AH602" s="135"/>
      <c r="AI602" s="135"/>
      <c r="AJ602" s="135"/>
      <c r="AK602" s="135"/>
      <c r="AL602" s="135"/>
      <c r="AM602" s="135"/>
      <c r="AN602" s="135"/>
      <c r="AO602" s="135"/>
      <c r="AP602" s="135"/>
      <c r="AQ602" s="135"/>
      <c r="AR602" s="135"/>
      <c r="AS602" s="135"/>
      <c r="AT602" s="135"/>
      <c r="AU602" s="135"/>
      <c r="AV602" s="135"/>
      <c r="AW602" s="135"/>
      <c r="AX602" s="135"/>
    </row>
    <row r="603" spans="1:251">
      <c r="Z603" s="36"/>
      <c r="AD603" s="36"/>
      <c r="AE603" s="36"/>
      <c r="AF603" s="36"/>
      <c r="AG603" s="36"/>
      <c r="AH603" s="36"/>
      <c r="AI603" s="36"/>
      <c r="AO603" s="36"/>
    </row>
    <row r="604" spans="1:251" ht="13.5" thickBot="1">
      <c r="Z604" s="36"/>
      <c r="AD604" s="36"/>
      <c r="AE604" s="36"/>
      <c r="AF604" s="36"/>
      <c r="AG604" s="36"/>
      <c r="AH604" s="36"/>
      <c r="AI604" s="36"/>
      <c r="AO604" s="36"/>
      <c r="DI604" s="37"/>
    </row>
    <row r="605" spans="1:251" ht="24.75" customHeight="1" thickBot="1">
      <c r="B605" s="117" t="s">
        <v>80</v>
      </c>
      <c r="C605" s="118"/>
      <c r="D605" s="118"/>
      <c r="E605" s="118"/>
      <c r="F605" s="118"/>
      <c r="G605" s="118"/>
      <c r="H605" s="119" t="s">
        <v>178</v>
      </c>
      <c r="I605" s="120"/>
      <c r="J605" s="120"/>
      <c r="K605" s="120"/>
      <c r="L605" s="120"/>
      <c r="M605" s="120"/>
      <c r="N605" s="120"/>
      <c r="O605" s="120"/>
      <c r="P605" s="120"/>
      <c r="Q605" s="120"/>
      <c r="R605" s="120"/>
      <c r="S605" s="120"/>
      <c r="T605" s="120"/>
      <c r="U605" s="120"/>
      <c r="V605" s="120"/>
      <c r="W605" s="120"/>
      <c r="X605" s="120"/>
      <c r="Y605" s="120"/>
      <c r="Z605" s="120"/>
      <c r="AA605" s="120"/>
      <c r="AB605" s="120"/>
      <c r="AC605" s="120"/>
      <c r="AD605" s="120"/>
      <c r="AE605" s="120"/>
      <c r="AF605" s="120"/>
      <c r="AG605" s="120"/>
      <c r="AH605" s="120"/>
      <c r="AI605" s="120"/>
      <c r="AJ605" s="120"/>
      <c r="AK605" s="120"/>
      <c r="AL605" s="120"/>
      <c r="AM605" s="120"/>
      <c r="AN605" s="120"/>
      <c r="AO605" s="120"/>
      <c r="AP605" s="120"/>
      <c r="AQ605" s="120"/>
      <c r="AR605" s="120"/>
      <c r="AS605" s="120"/>
      <c r="AT605" s="120"/>
      <c r="AU605" s="120"/>
      <c r="AV605" s="120"/>
      <c r="AW605" s="120"/>
      <c r="AX605" s="121"/>
      <c r="DI605" s="37"/>
    </row>
    <row r="606" spans="1:251" ht="14.25">
      <c r="B606" s="38"/>
      <c r="C606" s="38"/>
      <c r="D606" s="38"/>
      <c r="E606" s="38"/>
      <c r="F606" s="38"/>
      <c r="G606" s="38"/>
      <c r="H606" s="39"/>
      <c r="I606" s="39"/>
      <c r="J606" s="39"/>
      <c r="K606" s="39"/>
      <c r="L606" s="40"/>
      <c r="M606" s="40"/>
      <c r="N606" s="40"/>
      <c r="O606" s="40"/>
      <c r="P606" s="39"/>
      <c r="Q606" s="39"/>
      <c r="R606" s="39"/>
      <c r="S606" s="39"/>
      <c r="T606" s="39"/>
      <c r="U606" s="39"/>
      <c r="V606" s="41"/>
      <c r="W606" s="41"/>
      <c r="X606" s="41"/>
      <c r="Y606" s="41"/>
      <c r="Z606" s="41"/>
      <c r="AA606" s="41"/>
      <c r="AB606" s="41"/>
      <c r="AC606" s="41"/>
      <c r="AD606" s="41"/>
      <c r="AE606" s="41"/>
      <c r="AF606" s="41"/>
      <c r="AG606" s="41"/>
      <c r="AH606" s="41"/>
      <c r="AI606" s="41"/>
      <c r="AJ606" s="41"/>
      <c r="AK606" s="41"/>
      <c r="AL606" s="41"/>
      <c r="AM606" s="41"/>
      <c r="AN606" s="41"/>
      <c r="AO606" s="41"/>
      <c r="AP606" s="41"/>
      <c r="AQ606" s="41"/>
      <c r="AR606" s="41"/>
      <c r="AS606" s="41"/>
      <c r="AT606" s="41"/>
      <c r="AU606" s="41"/>
      <c r="AV606" s="41"/>
      <c r="AW606" s="41"/>
      <c r="AX606" s="41"/>
      <c r="DI606" s="37"/>
    </row>
    <row r="607" spans="1:251" ht="15" thickBot="1">
      <c r="A607" s="42"/>
      <c r="B607" s="41" t="s">
        <v>82</v>
      </c>
      <c r="C607" s="39"/>
      <c r="D607" s="39"/>
      <c r="E607" s="39"/>
      <c r="F607" s="39"/>
      <c r="G607" s="39"/>
      <c r="H607" s="39"/>
      <c r="I607" s="39"/>
      <c r="J607" s="39"/>
      <c r="K607" s="39"/>
      <c r="L607" s="40"/>
      <c r="M607" s="40"/>
      <c r="N607" s="40"/>
      <c r="O607" s="40"/>
      <c r="P607" s="39"/>
      <c r="Q607" s="39"/>
      <c r="R607" s="39"/>
      <c r="S607" s="39"/>
      <c r="T607" s="39"/>
      <c r="U607" s="39"/>
      <c r="V607" s="41"/>
      <c r="W607" s="41"/>
      <c r="X607" s="41"/>
      <c r="Y607" s="41"/>
      <c r="Z607" s="41"/>
      <c r="AA607" s="41"/>
      <c r="AB607" s="41"/>
      <c r="AC607" s="41"/>
      <c r="AD607" s="41"/>
      <c r="AE607" s="41"/>
      <c r="AF607" s="41"/>
      <c r="AG607" s="41"/>
      <c r="AH607" s="41"/>
      <c r="AI607" s="41"/>
      <c r="AJ607" s="41"/>
      <c r="AK607" s="41"/>
      <c r="AL607" s="41"/>
      <c r="AM607" s="41"/>
      <c r="AN607" s="41"/>
      <c r="AO607" s="41"/>
      <c r="AP607" s="41"/>
      <c r="AQ607" s="41"/>
      <c r="AR607" s="41"/>
      <c r="AS607" s="41"/>
      <c r="AT607" s="41"/>
      <c r="AU607" s="41"/>
      <c r="AV607" s="41"/>
      <c r="AW607" s="41"/>
      <c r="AX607" s="41"/>
      <c r="DI607" s="37"/>
    </row>
    <row r="608" spans="1:251" ht="14.25">
      <c r="A608" s="39"/>
      <c r="B608" s="43"/>
      <c r="C608" s="38"/>
      <c r="D608" s="38"/>
      <c r="E608" s="38"/>
      <c r="F608" s="38"/>
      <c r="G608" s="38"/>
      <c r="H608" s="38"/>
      <c r="I608" s="38"/>
      <c r="J608" s="38"/>
      <c r="K608" s="38"/>
      <c r="L608" s="44"/>
      <c r="M608" s="44"/>
      <c r="N608" s="44"/>
      <c r="O608" s="44"/>
      <c r="P608" s="38"/>
      <c r="Q608" s="38"/>
      <c r="R608" s="38"/>
      <c r="S608" s="38"/>
      <c r="T608" s="38"/>
      <c r="U608" s="38"/>
      <c r="V608" s="45"/>
      <c r="W608" s="45"/>
      <c r="X608" s="45"/>
      <c r="Y608" s="45"/>
      <c r="Z608" s="45"/>
      <c r="AA608" s="45"/>
      <c r="AB608" s="45"/>
      <c r="AC608" s="45"/>
      <c r="AD608" s="45"/>
      <c r="AE608" s="45"/>
      <c r="AF608" s="45"/>
      <c r="AG608" s="45"/>
      <c r="AH608" s="45"/>
      <c r="AI608" s="45"/>
      <c r="AJ608" s="45"/>
      <c r="AK608" s="45"/>
      <c r="AL608" s="45"/>
      <c r="AM608" s="45"/>
      <c r="AN608" s="45"/>
      <c r="AO608" s="45"/>
      <c r="AP608" s="45"/>
      <c r="AQ608" s="45"/>
      <c r="AR608" s="45"/>
      <c r="AS608" s="45"/>
      <c r="AT608" s="45"/>
      <c r="AU608" s="45"/>
      <c r="AV608" s="45"/>
      <c r="AW608" s="45"/>
      <c r="AX608" s="46"/>
    </row>
    <row r="609" spans="1:113" ht="12" customHeight="1">
      <c r="A609" s="39"/>
      <c r="B609" s="122" t="s">
        <v>179</v>
      </c>
      <c r="C609" s="123"/>
      <c r="D609" s="123"/>
      <c r="E609" s="123"/>
      <c r="F609" s="123"/>
      <c r="G609" s="123"/>
      <c r="H609" s="123"/>
      <c r="I609" s="123"/>
      <c r="J609" s="123"/>
      <c r="K609" s="123"/>
      <c r="L609" s="123"/>
      <c r="M609" s="123"/>
      <c r="N609" s="123"/>
      <c r="O609" s="123"/>
      <c r="P609" s="123"/>
      <c r="Q609" s="123"/>
      <c r="R609" s="123"/>
      <c r="S609" s="123"/>
      <c r="T609" s="123"/>
      <c r="U609" s="123"/>
      <c r="V609" s="123"/>
      <c r="W609" s="123"/>
      <c r="X609" s="123"/>
      <c r="Y609" s="123"/>
      <c r="Z609" s="123"/>
      <c r="AA609" s="123"/>
      <c r="AB609" s="123"/>
      <c r="AC609" s="123"/>
      <c r="AD609" s="123"/>
      <c r="AE609" s="123"/>
      <c r="AF609" s="123"/>
      <c r="AG609" s="123"/>
      <c r="AH609" s="123"/>
      <c r="AI609" s="123"/>
      <c r="AJ609" s="123"/>
      <c r="AK609" s="123"/>
      <c r="AL609" s="123"/>
      <c r="AM609" s="123"/>
      <c r="AN609" s="123"/>
      <c r="AO609" s="123"/>
      <c r="AP609" s="123"/>
      <c r="AQ609" s="123"/>
      <c r="AR609" s="123"/>
      <c r="AS609" s="123"/>
      <c r="AT609" s="123"/>
      <c r="AU609" s="123"/>
      <c r="AV609" s="123"/>
      <c r="AW609" s="123"/>
      <c r="AX609" s="124"/>
    </row>
    <row r="610" spans="1:113" ht="12" customHeight="1">
      <c r="A610" s="39"/>
      <c r="B610" s="122"/>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c r="AA610" s="123"/>
      <c r="AB610" s="123"/>
      <c r="AC610" s="123"/>
      <c r="AD610" s="123"/>
      <c r="AE610" s="123"/>
      <c r="AF610" s="123"/>
      <c r="AG610" s="123"/>
      <c r="AH610" s="123"/>
      <c r="AI610" s="123"/>
      <c r="AJ610" s="123"/>
      <c r="AK610" s="123"/>
      <c r="AL610" s="123"/>
      <c r="AM610" s="123"/>
      <c r="AN610" s="123"/>
      <c r="AO610" s="123"/>
      <c r="AP610" s="123"/>
      <c r="AQ610" s="123"/>
      <c r="AR610" s="123"/>
      <c r="AS610" s="123"/>
      <c r="AT610" s="123"/>
      <c r="AU610" s="123"/>
      <c r="AV610" s="123"/>
      <c r="AW610" s="123"/>
      <c r="AX610" s="124"/>
      <c r="BC610" s="47"/>
    </row>
    <row r="611" spans="1:113" ht="12" customHeight="1">
      <c r="A611" s="39"/>
      <c r="B611" s="122"/>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c r="Z611" s="123"/>
      <c r="AA611" s="123"/>
      <c r="AB611" s="123"/>
      <c r="AC611" s="123"/>
      <c r="AD611" s="123"/>
      <c r="AE611" s="123"/>
      <c r="AF611" s="123"/>
      <c r="AG611" s="123"/>
      <c r="AH611" s="123"/>
      <c r="AI611" s="123"/>
      <c r="AJ611" s="123"/>
      <c r="AK611" s="123"/>
      <c r="AL611" s="123"/>
      <c r="AM611" s="123"/>
      <c r="AN611" s="123"/>
      <c r="AO611" s="123"/>
      <c r="AP611" s="123"/>
      <c r="AQ611" s="123"/>
      <c r="AR611" s="123"/>
      <c r="AS611" s="123"/>
      <c r="AT611" s="123"/>
      <c r="AU611" s="123"/>
      <c r="AV611" s="123"/>
      <c r="AW611" s="123"/>
      <c r="AX611" s="124"/>
    </row>
    <row r="612" spans="1:113" ht="12" customHeight="1">
      <c r="A612" s="39"/>
      <c r="B612" s="122"/>
      <c r="C612" s="123"/>
      <c r="D612" s="123"/>
      <c r="E612" s="123"/>
      <c r="F612" s="123"/>
      <c r="G612" s="123"/>
      <c r="H612" s="123"/>
      <c r="I612" s="123"/>
      <c r="J612" s="123"/>
      <c r="K612" s="123"/>
      <c r="L612" s="123"/>
      <c r="M612" s="123"/>
      <c r="N612" s="123"/>
      <c r="O612" s="123"/>
      <c r="P612" s="123"/>
      <c r="Q612" s="123"/>
      <c r="R612" s="123"/>
      <c r="S612" s="123"/>
      <c r="T612" s="123"/>
      <c r="U612" s="123"/>
      <c r="V612" s="123"/>
      <c r="W612" s="123"/>
      <c r="X612" s="123"/>
      <c r="Y612" s="123"/>
      <c r="Z612" s="123"/>
      <c r="AA612" s="123"/>
      <c r="AB612" s="123"/>
      <c r="AC612" s="123"/>
      <c r="AD612" s="123"/>
      <c r="AE612" s="123"/>
      <c r="AF612" s="123"/>
      <c r="AG612" s="123"/>
      <c r="AH612" s="123"/>
      <c r="AI612" s="123"/>
      <c r="AJ612" s="123"/>
      <c r="AK612" s="123"/>
      <c r="AL612" s="123"/>
      <c r="AM612" s="123"/>
      <c r="AN612" s="123"/>
      <c r="AO612" s="123"/>
      <c r="AP612" s="123"/>
      <c r="AQ612" s="123"/>
      <c r="AR612" s="123"/>
      <c r="AS612" s="123"/>
      <c r="AT612" s="123"/>
      <c r="AU612" s="123"/>
      <c r="AV612" s="123"/>
      <c r="AW612" s="123"/>
      <c r="AX612" s="124"/>
    </row>
    <row r="613" spans="1:113" ht="12" customHeight="1">
      <c r="A613" s="39"/>
      <c r="B613" s="122"/>
      <c r="C613" s="123"/>
      <c r="D613" s="123"/>
      <c r="E613" s="123"/>
      <c r="F613" s="123"/>
      <c r="G613" s="123"/>
      <c r="H613" s="123"/>
      <c r="I613" s="123"/>
      <c r="J613" s="123"/>
      <c r="K613" s="123"/>
      <c r="L613" s="123"/>
      <c r="M613" s="123"/>
      <c r="N613" s="123"/>
      <c r="O613" s="123"/>
      <c r="P613" s="123"/>
      <c r="Q613" s="123"/>
      <c r="R613" s="123"/>
      <c r="S613" s="123"/>
      <c r="T613" s="123"/>
      <c r="U613" s="123"/>
      <c r="V613" s="123"/>
      <c r="W613" s="123"/>
      <c r="X613" s="123"/>
      <c r="Y613" s="123"/>
      <c r="Z613" s="123"/>
      <c r="AA613" s="123"/>
      <c r="AB613" s="123"/>
      <c r="AC613" s="123"/>
      <c r="AD613" s="123"/>
      <c r="AE613" s="123"/>
      <c r="AF613" s="123"/>
      <c r="AG613" s="123"/>
      <c r="AH613" s="123"/>
      <c r="AI613" s="123"/>
      <c r="AJ613" s="123"/>
      <c r="AK613" s="123"/>
      <c r="AL613" s="123"/>
      <c r="AM613" s="123"/>
      <c r="AN613" s="123"/>
      <c r="AO613" s="123"/>
      <c r="AP613" s="123"/>
      <c r="AQ613" s="123"/>
      <c r="AR613" s="123"/>
      <c r="AS613" s="123"/>
      <c r="AT613" s="123"/>
      <c r="AU613" s="123"/>
      <c r="AV613" s="123"/>
      <c r="AW613" s="123"/>
      <c r="AX613" s="124"/>
    </row>
    <row r="614" spans="1:113" ht="15" thickBot="1">
      <c r="A614" s="48"/>
      <c r="B614" s="49"/>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c r="AA614" s="50"/>
      <c r="AB614" s="50"/>
      <c r="AC614" s="50"/>
      <c r="AD614" s="50"/>
      <c r="AE614" s="50"/>
      <c r="AF614" s="50"/>
      <c r="AG614" s="50"/>
      <c r="AH614" s="50"/>
      <c r="AI614" s="50"/>
      <c r="AJ614" s="50"/>
      <c r="AK614" s="50"/>
      <c r="AL614" s="50"/>
      <c r="AM614" s="50"/>
      <c r="AN614" s="50"/>
      <c r="AO614" s="50"/>
      <c r="AP614" s="50"/>
      <c r="AQ614" s="50"/>
      <c r="AR614" s="50"/>
      <c r="AS614" s="50"/>
      <c r="AT614" s="50"/>
      <c r="AU614" s="50"/>
      <c r="AV614" s="50"/>
      <c r="AW614" s="50"/>
      <c r="AX614" s="51"/>
    </row>
    <row r="615" spans="1:113">
      <c r="B615" s="52"/>
    </row>
    <row r="616" spans="1:113" ht="15" thickBot="1">
      <c r="A616" s="42"/>
      <c r="B616" s="41" t="s">
        <v>83</v>
      </c>
      <c r="C616" s="39"/>
      <c r="D616" s="39"/>
      <c r="E616" s="39"/>
      <c r="F616" s="39"/>
      <c r="G616" s="39"/>
      <c r="H616" s="39"/>
      <c r="I616" s="39"/>
      <c r="J616" s="39"/>
      <c r="K616" s="39"/>
      <c r="L616" s="40"/>
      <c r="M616" s="40"/>
      <c r="N616" s="40"/>
      <c r="O616" s="40"/>
      <c r="P616" s="39"/>
      <c r="Q616" s="39"/>
      <c r="R616" s="39"/>
      <c r="S616" s="39"/>
      <c r="T616" s="39"/>
      <c r="U616" s="39"/>
      <c r="V616" s="41"/>
      <c r="W616" s="41"/>
      <c r="X616" s="41"/>
      <c r="Y616" s="41"/>
      <c r="Z616" s="41"/>
      <c r="AA616" s="41"/>
      <c r="AB616" s="41"/>
      <c r="AC616" s="41"/>
      <c r="AD616" s="41"/>
      <c r="AE616" s="41"/>
      <c r="AF616" s="41"/>
      <c r="AG616" s="41"/>
      <c r="AH616" s="41"/>
      <c r="AI616" s="41"/>
      <c r="AJ616" s="41"/>
      <c r="AK616" s="41"/>
      <c r="AL616" s="41"/>
      <c r="AM616" s="41"/>
      <c r="AN616" s="41"/>
      <c r="AO616" s="41"/>
      <c r="AP616" s="41"/>
      <c r="AQ616" s="41"/>
      <c r="AR616" s="41"/>
      <c r="AS616" s="41"/>
      <c r="AT616" s="41"/>
      <c r="AU616" s="41"/>
      <c r="AV616" s="41"/>
      <c r="AW616" s="41"/>
      <c r="AX616" s="41"/>
      <c r="DI616" s="37"/>
    </row>
    <row r="617" spans="1:113" ht="14.25">
      <c r="A617" s="39"/>
      <c r="B617" s="43"/>
      <c r="C617" s="38"/>
      <c r="D617" s="38"/>
      <c r="E617" s="38"/>
      <c r="F617" s="38"/>
      <c r="G617" s="38"/>
      <c r="H617" s="38"/>
      <c r="I617" s="38"/>
      <c r="J617" s="38"/>
      <c r="K617" s="38"/>
      <c r="L617" s="44"/>
      <c r="M617" s="44"/>
      <c r="N617" s="44"/>
      <c r="O617" s="44"/>
      <c r="P617" s="38"/>
      <c r="Q617" s="38"/>
      <c r="R617" s="38"/>
      <c r="S617" s="38"/>
      <c r="T617" s="38"/>
      <c r="U617" s="38"/>
      <c r="V617" s="45"/>
      <c r="W617" s="45"/>
      <c r="X617" s="45"/>
      <c r="Y617" s="45"/>
      <c r="Z617" s="45"/>
      <c r="AA617" s="45"/>
      <c r="AB617" s="45"/>
      <c r="AC617" s="45"/>
      <c r="AD617" s="45"/>
      <c r="AE617" s="45"/>
      <c r="AF617" s="45"/>
      <c r="AG617" s="45"/>
      <c r="AH617" s="45"/>
      <c r="AI617" s="45"/>
      <c r="AJ617" s="45"/>
      <c r="AK617" s="45"/>
      <c r="AL617" s="45"/>
      <c r="AM617" s="45"/>
      <c r="AN617" s="45"/>
      <c r="AO617" s="45"/>
      <c r="AP617" s="45"/>
      <c r="AQ617" s="45"/>
      <c r="AR617" s="45"/>
      <c r="AS617" s="45"/>
      <c r="AT617" s="45"/>
      <c r="AU617" s="45"/>
      <c r="AV617" s="45"/>
      <c r="AW617" s="45"/>
      <c r="AX617" s="46"/>
    </row>
    <row r="618" spans="1:113" ht="12" customHeight="1">
      <c r="A618" s="39"/>
      <c r="B618" s="122" t="s">
        <v>180</v>
      </c>
      <c r="C618" s="123"/>
      <c r="D618" s="123"/>
      <c r="E618" s="123"/>
      <c r="F618" s="123"/>
      <c r="G618" s="123"/>
      <c r="H618" s="123"/>
      <c r="I618" s="123"/>
      <c r="J618" s="123"/>
      <c r="K618" s="123"/>
      <c r="L618" s="123"/>
      <c r="M618" s="123"/>
      <c r="N618" s="123"/>
      <c r="O618" s="123"/>
      <c r="P618" s="123"/>
      <c r="Q618" s="123"/>
      <c r="R618" s="123"/>
      <c r="S618" s="123"/>
      <c r="T618" s="123"/>
      <c r="U618" s="123"/>
      <c r="V618" s="123"/>
      <c r="W618" s="123"/>
      <c r="X618" s="123"/>
      <c r="Y618" s="123"/>
      <c r="Z618" s="123"/>
      <c r="AA618" s="123"/>
      <c r="AB618" s="123"/>
      <c r="AC618" s="123"/>
      <c r="AD618" s="123"/>
      <c r="AE618" s="123"/>
      <c r="AF618" s="123"/>
      <c r="AG618" s="123"/>
      <c r="AH618" s="123"/>
      <c r="AI618" s="123"/>
      <c r="AJ618" s="123"/>
      <c r="AK618" s="123"/>
      <c r="AL618" s="123"/>
      <c r="AM618" s="123"/>
      <c r="AN618" s="123"/>
      <c r="AO618" s="123"/>
      <c r="AP618" s="123"/>
      <c r="AQ618" s="123"/>
      <c r="AR618" s="123"/>
      <c r="AS618" s="123"/>
      <c r="AT618" s="123"/>
      <c r="AU618" s="123"/>
      <c r="AV618" s="123"/>
      <c r="AW618" s="123"/>
      <c r="AX618" s="124"/>
    </row>
    <row r="619" spans="1:113" ht="12" customHeight="1">
      <c r="A619" s="39"/>
      <c r="B619" s="122"/>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123"/>
      <c r="Y619" s="123"/>
      <c r="Z619" s="123"/>
      <c r="AA619" s="123"/>
      <c r="AB619" s="123"/>
      <c r="AC619" s="123"/>
      <c r="AD619" s="123"/>
      <c r="AE619" s="123"/>
      <c r="AF619" s="123"/>
      <c r="AG619" s="123"/>
      <c r="AH619" s="123"/>
      <c r="AI619" s="123"/>
      <c r="AJ619" s="123"/>
      <c r="AK619" s="123"/>
      <c r="AL619" s="123"/>
      <c r="AM619" s="123"/>
      <c r="AN619" s="123"/>
      <c r="AO619" s="123"/>
      <c r="AP619" s="123"/>
      <c r="AQ619" s="123"/>
      <c r="AR619" s="123"/>
      <c r="AS619" s="123"/>
      <c r="AT619" s="123"/>
      <c r="AU619" s="123"/>
      <c r="AV619" s="123"/>
      <c r="AW619" s="123"/>
      <c r="AX619" s="124"/>
    </row>
    <row r="620" spans="1:113" ht="12" customHeight="1">
      <c r="A620" s="39"/>
      <c r="B620" s="122"/>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c r="AA620" s="123"/>
      <c r="AB620" s="123"/>
      <c r="AC620" s="123"/>
      <c r="AD620" s="123"/>
      <c r="AE620" s="123"/>
      <c r="AF620" s="123"/>
      <c r="AG620" s="123"/>
      <c r="AH620" s="123"/>
      <c r="AI620" s="123"/>
      <c r="AJ620" s="123"/>
      <c r="AK620" s="123"/>
      <c r="AL620" s="123"/>
      <c r="AM620" s="123"/>
      <c r="AN620" s="123"/>
      <c r="AO620" s="123"/>
      <c r="AP620" s="123"/>
      <c r="AQ620" s="123"/>
      <c r="AR620" s="123"/>
      <c r="AS620" s="123"/>
      <c r="AT620" s="123"/>
      <c r="AU620" s="123"/>
      <c r="AV620" s="123"/>
      <c r="AW620" s="123"/>
      <c r="AX620" s="124"/>
    </row>
    <row r="621" spans="1:113" ht="12" customHeight="1">
      <c r="A621" s="39"/>
      <c r="B621" s="122"/>
      <c r="C621" s="123"/>
      <c r="D621" s="123"/>
      <c r="E621" s="123"/>
      <c r="F621" s="123"/>
      <c r="G621" s="123"/>
      <c r="H621" s="123"/>
      <c r="I621" s="123"/>
      <c r="J621" s="123"/>
      <c r="K621" s="123"/>
      <c r="L621" s="123"/>
      <c r="M621" s="123"/>
      <c r="N621" s="123"/>
      <c r="O621" s="123"/>
      <c r="P621" s="123"/>
      <c r="Q621" s="123"/>
      <c r="R621" s="123"/>
      <c r="S621" s="123"/>
      <c r="T621" s="123"/>
      <c r="U621" s="123"/>
      <c r="V621" s="123"/>
      <c r="W621" s="123"/>
      <c r="X621" s="123"/>
      <c r="Y621" s="123"/>
      <c r="Z621" s="123"/>
      <c r="AA621" s="123"/>
      <c r="AB621" s="123"/>
      <c r="AC621" s="123"/>
      <c r="AD621" s="123"/>
      <c r="AE621" s="123"/>
      <c r="AF621" s="123"/>
      <c r="AG621" s="123"/>
      <c r="AH621" s="123"/>
      <c r="AI621" s="123"/>
      <c r="AJ621" s="123"/>
      <c r="AK621" s="123"/>
      <c r="AL621" s="123"/>
      <c r="AM621" s="123"/>
      <c r="AN621" s="123"/>
      <c r="AO621" s="123"/>
      <c r="AP621" s="123"/>
      <c r="AQ621" s="123"/>
      <c r="AR621" s="123"/>
      <c r="AS621" s="123"/>
      <c r="AT621" s="123"/>
      <c r="AU621" s="123"/>
      <c r="AV621" s="123"/>
      <c r="AW621" s="123"/>
      <c r="AX621" s="124"/>
    </row>
    <row r="622" spans="1:113" ht="12" customHeight="1">
      <c r="A622" s="39"/>
      <c r="B622" s="122"/>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c r="Z622" s="123"/>
      <c r="AA622" s="123"/>
      <c r="AB622" s="123"/>
      <c r="AC622" s="123"/>
      <c r="AD622" s="123"/>
      <c r="AE622" s="123"/>
      <c r="AF622" s="123"/>
      <c r="AG622" s="123"/>
      <c r="AH622" s="123"/>
      <c r="AI622" s="123"/>
      <c r="AJ622" s="123"/>
      <c r="AK622" s="123"/>
      <c r="AL622" s="123"/>
      <c r="AM622" s="123"/>
      <c r="AN622" s="123"/>
      <c r="AO622" s="123"/>
      <c r="AP622" s="123"/>
      <c r="AQ622" s="123"/>
      <c r="AR622" s="123"/>
      <c r="AS622" s="123"/>
      <c r="AT622" s="123"/>
      <c r="AU622" s="123"/>
      <c r="AV622" s="123"/>
      <c r="AW622" s="123"/>
      <c r="AX622" s="124"/>
    </row>
    <row r="623" spans="1:113" ht="12" customHeight="1">
      <c r="A623" s="39"/>
      <c r="B623" s="122"/>
      <c r="C623" s="123"/>
      <c r="D623" s="123"/>
      <c r="E623" s="123"/>
      <c r="F623" s="123"/>
      <c r="G623" s="123"/>
      <c r="H623" s="123"/>
      <c r="I623" s="123"/>
      <c r="J623" s="123"/>
      <c r="K623" s="123"/>
      <c r="L623" s="123"/>
      <c r="M623" s="123"/>
      <c r="N623" s="123"/>
      <c r="O623" s="123"/>
      <c r="P623" s="123"/>
      <c r="Q623" s="123"/>
      <c r="R623" s="123"/>
      <c r="S623" s="123"/>
      <c r="T623" s="123"/>
      <c r="U623" s="123"/>
      <c r="V623" s="123"/>
      <c r="W623" s="123"/>
      <c r="X623" s="123"/>
      <c r="Y623" s="123"/>
      <c r="Z623" s="123"/>
      <c r="AA623" s="123"/>
      <c r="AB623" s="123"/>
      <c r="AC623" s="123"/>
      <c r="AD623" s="123"/>
      <c r="AE623" s="123"/>
      <c r="AF623" s="123"/>
      <c r="AG623" s="123"/>
      <c r="AH623" s="123"/>
      <c r="AI623" s="123"/>
      <c r="AJ623" s="123"/>
      <c r="AK623" s="123"/>
      <c r="AL623" s="123"/>
      <c r="AM623" s="123"/>
      <c r="AN623" s="123"/>
      <c r="AO623" s="123"/>
      <c r="AP623" s="123"/>
      <c r="AQ623" s="123"/>
      <c r="AR623" s="123"/>
      <c r="AS623" s="123"/>
      <c r="AT623" s="123"/>
      <c r="AU623" s="123"/>
      <c r="AV623" s="123"/>
      <c r="AW623" s="123"/>
      <c r="AX623" s="124"/>
    </row>
    <row r="624" spans="1:113" ht="12" customHeight="1">
      <c r="A624" s="39"/>
      <c r="B624" s="122"/>
      <c r="C624" s="123"/>
      <c r="D624" s="123"/>
      <c r="E624" s="123"/>
      <c r="F624" s="123"/>
      <c r="G624" s="123"/>
      <c r="H624" s="123"/>
      <c r="I624" s="123"/>
      <c r="J624" s="123"/>
      <c r="K624" s="123"/>
      <c r="L624" s="123"/>
      <c r="M624" s="123"/>
      <c r="N624" s="123"/>
      <c r="O624" s="123"/>
      <c r="P624" s="123"/>
      <c r="Q624" s="123"/>
      <c r="R624" s="123"/>
      <c r="S624" s="123"/>
      <c r="T624" s="123"/>
      <c r="U624" s="123"/>
      <c r="V624" s="123"/>
      <c r="W624" s="123"/>
      <c r="X624" s="123"/>
      <c r="Y624" s="123"/>
      <c r="Z624" s="123"/>
      <c r="AA624" s="123"/>
      <c r="AB624" s="123"/>
      <c r="AC624" s="123"/>
      <c r="AD624" s="123"/>
      <c r="AE624" s="123"/>
      <c r="AF624" s="123"/>
      <c r="AG624" s="123"/>
      <c r="AH624" s="123"/>
      <c r="AI624" s="123"/>
      <c r="AJ624" s="123"/>
      <c r="AK624" s="123"/>
      <c r="AL624" s="123"/>
      <c r="AM624" s="123"/>
      <c r="AN624" s="123"/>
      <c r="AO624" s="123"/>
      <c r="AP624" s="123"/>
      <c r="AQ624" s="123"/>
      <c r="AR624" s="123"/>
      <c r="AS624" s="123"/>
      <c r="AT624" s="123"/>
      <c r="AU624" s="123"/>
      <c r="AV624" s="123"/>
      <c r="AW624" s="123"/>
      <c r="AX624" s="124"/>
    </row>
    <row r="625" spans="1:251" ht="12" customHeight="1">
      <c r="A625" s="39"/>
      <c r="B625" s="122"/>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c r="Z625" s="123"/>
      <c r="AA625" s="123"/>
      <c r="AB625" s="123"/>
      <c r="AC625" s="123"/>
      <c r="AD625" s="123"/>
      <c r="AE625" s="123"/>
      <c r="AF625" s="123"/>
      <c r="AG625" s="123"/>
      <c r="AH625" s="123"/>
      <c r="AI625" s="123"/>
      <c r="AJ625" s="123"/>
      <c r="AK625" s="123"/>
      <c r="AL625" s="123"/>
      <c r="AM625" s="123"/>
      <c r="AN625" s="123"/>
      <c r="AO625" s="123"/>
      <c r="AP625" s="123"/>
      <c r="AQ625" s="123"/>
      <c r="AR625" s="123"/>
      <c r="AS625" s="123"/>
      <c r="AT625" s="123"/>
      <c r="AU625" s="123"/>
      <c r="AV625" s="123"/>
      <c r="AW625" s="123"/>
      <c r="AX625" s="124"/>
    </row>
    <row r="626" spans="1:251" ht="12" customHeight="1">
      <c r="A626" s="39"/>
      <c r="B626" s="122"/>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c r="Z626" s="123"/>
      <c r="AA626" s="123"/>
      <c r="AB626" s="123"/>
      <c r="AC626" s="123"/>
      <c r="AD626" s="123"/>
      <c r="AE626" s="123"/>
      <c r="AF626" s="123"/>
      <c r="AG626" s="123"/>
      <c r="AH626" s="123"/>
      <c r="AI626" s="123"/>
      <c r="AJ626" s="123"/>
      <c r="AK626" s="123"/>
      <c r="AL626" s="123"/>
      <c r="AM626" s="123"/>
      <c r="AN626" s="123"/>
      <c r="AO626" s="123"/>
      <c r="AP626" s="123"/>
      <c r="AQ626" s="123"/>
      <c r="AR626" s="123"/>
      <c r="AS626" s="123"/>
      <c r="AT626" s="123"/>
      <c r="AU626" s="123"/>
      <c r="AV626" s="123"/>
      <c r="AW626" s="123"/>
      <c r="AX626" s="124"/>
    </row>
    <row r="627" spans="1:251" ht="12" customHeight="1">
      <c r="A627" s="39"/>
      <c r="B627" s="122"/>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c r="AA627" s="123"/>
      <c r="AB627" s="123"/>
      <c r="AC627" s="123"/>
      <c r="AD627" s="123"/>
      <c r="AE627" s="123"/>
      <c r="AF627" s="123"/>
      <c r="AG627" s="123"/>
      <c r="AH627" s="123"/>
      <c r="AI627" s="123"/>
      <c r="AJ627" s="123"/>
      <c r="AK627" s="123"/>
      <c r="AL627" s="123"/>
      <c r="AM627" s="123"/>
      <c r="AN627" s="123"/>
      <c r="AO627" s="123"/>
      <c r="AP627" s="123"/>
      <c r="AQ627" s="123"/>
      <c r="AR627" s="123"/>
      <c r="AS627" s="123"/>
      <c r="AT627" s="123"/>
      <c r="AU627" s="123"/>
      <c r="AV627" s="123"/>
      <c r="AW627" s="123"/>
      <c r="AX627" s="124"/>
    </row>
    <row r="628" spans="1:251" ht="12" customHeight="1">
      <c r="A628" s="39"/>
      <c r="B628" s="122"/>
      <c r="C628" s="123"/>
      <c r="D628" s="123"/>
      <c r="E628" s="123"/>
      <c r="F628" s="123"/>
      <c r="G628" s="123"/>
      <c r="H628" s="123"/>
      <c r="I628" s="123"/>
      <c r="J628" s="123"/>
      <c r="K628" s="123"/>
      <c r="L628" s="123"/>
      <c r="M628" s="123"/>
      <c r="N628" s="123"/>
      <c r="O628" s="123"/>
      <c r="P628" s="123"/>
      <c r="Q628" s="123"/>
      <c r="R628" s="123"/>
      <c r="S628" s="123"/>
      <c r="T628" s="123"/>
      <c r="U628" s="123"/>
      <c r="V628" s="123"/>
      <c r="W628" s="123"/>
      <c r="X628" s="123"/>
      <c r="Y628" s="123"/>
      <c r="Z628" s="123"/>
      <c r="AA628" s="123"/>
      <c r="AB628" s="123"/>
      <c r="AC628" s="123"/>
      <c r="AD628" s="123"/>
      <c r="AE628" s="123"/>
      <c r="AF628" s="123"/>
      <c r="AG628" s="123"/>
      <c r="AH628" s="123"/>
      <c r="AI628" s="123"/>
      <c r="AJ628" s="123"/>
      <c r="AK628" s="123"/>
      <c r="AL628" s="123"/>
      <c r="AM628" s="123"/>
      <c r="AN628" s="123"/>
      <c r="AO628" s="123"/>
      <c r="AP628" s="123"/>
      <c r="AQ628" s="123"/>
      <c r="AR628" s="123"/>
      <c r="AS628" s="123"/>
      <c r="AT628" s="123"/>
      <c r="AU628" s="123"/>
      <c r="AV628" s="123"/>
      <c r="AW628" s="123"/>
      <c r="AX628" s="124"/>
      <c r="BC628" s="47"/>
    </row>
    <row r="629" spans="1:251" ht="12" customHeight="1">
      <c r="A629" s="39"/>
      <c r="B629" s="122"/>
      <c r="C629" s="123"/>
      <c r="D629" s="123"/>
      <c r="E629" s="123"/>
      <c r="F629" s="123"/>
      <c r="G629" s="123"/>
      <c r="H629" s="123"/>
      <c r="I629" s="123"/>
      <c r="J629" s="123"/>
      <c r="K629" s="123"/>
      <c r="L629" s="123"/>
      <c r="M629" s="123"/>
      <c r="N629" s="123"/>
      <c r="O629" s="123"/>
      <c r="P629" s="123"/>
      <c r="Q629" s="123"/>
      <c r="R629" s="123"/>
      <c r="S629" s="123"/>
      <c r="T629" s="123"/>
      <c r="U629" s="123"/>
      <c r="V629" s="123"/>
      <c r="W629" s="123"/>
      <c r="X629" s="123"/>
      <c r="Y629" s="123"/>
      <c r="Z629" s="123"/>
      <c r="AA629" s="123"/>
      <c r="AB629" s="123"/>
      <c r="AC629" s="123"/>
      <c r="AD629" s="123"/>
      <c r="AE629" s="123"/>
      <c r="AF629" s="123"/>
      <c r="AG629" s="123"/>
      <c r="AH629" s="123"/>
      <c r="AI629" s="123"/>
      <c r="AJ629" s="123"/>
      <c r="AK629" s="123"/>
      <c r="AL629" s="123"/>
      <c r="AM629" s="123"/>
      <c r="AN629" s="123"/>
      <c r="AO629" s="123"/>
      <c r="AP629" s="123"/>
      <c r="AQ629" s="123"/>
      <c r="AR629" s="123"/>
      <c r="AS629" s="123"/>
      <c r="AT629" s="123"/>
      <c r="AU629" s="123"/>
      <c r="AV629" s="123"/>
      <c r="AW629" s="123"/>
      <c r="AX629" s="124"/>
    </row>
    <row r="630" spans="1:251" ht="12" customHeight="1">
      <c r="A630" s="39"/>
      <c r="B630" s="122"/>
      <c r="C630" s="123"/>
      <c r="D630" s="123"/>
      <c r="E630" s="123"/>
      <c r="F630" s="123"/>
      <c r="G630" s="123"/>
      <c r="H630" s="123"/>
      <c r="I630" s="123"/>
      <c r="J630" s="123"/>
      <c r="K630" s="123"/>
      <c r="L630" s="123"/>
      <c r="M630" s="123"/>
      <c r="N630" s="123"/>
      <c r="O630" s="123"/>
      <c r="P630" s="123"/>
      <c r="Q630" s="123"/>
      <c r="R630" s="123"/>
      <c r="S630" s="123"/>
      <c r="T630" s="123"/>
      <c r="U630" s="123"/>
      <c r="V630" s="123"/>
      <c r="W630" s="123"/>
      <c r="X630" s="123"/>
      <c r="Y630" s="123"/>
      <c r="Z630" s="123"/>
      <c r="AA630" s="123"/>
      <c r="AB630" s="123"/>
      <c r="AC630" s="123"/>
      <c r="AD630" s="123"/>
      <c r="AE630" s="123"/>
      <c r="AF630" s="123"/>
      <c r="AG630" s="123"/>
      <c r="AH630" s="123"/>
      <c r="AI630" s="123"/>
      <c r="AJ630" s="123"/>
      <c r="AK630" s="123"/>
      <c r="AL630" s="123"/>
      <c r="AM630" s="123"/>
      <c r="AN630" s="123"/>
      <c r="AO630" s="123"/>
      <c r="AP630" s="123"/>
      <c r="AQ630" s="123"/>
      <c r="AR630" s="123"/>
      <c r="AS630" s="123"/>
      <c r="AT630" s="123"/>
      <c r="AU630" s="123"/>
      <c r="AV630" s="123"/>
      <c r="AW630" s="123"/>
      <c r="AX630" s="124"/>
    </row>
    <row r="631" spans="1:251" ht="12" customHeight="1">
      <c r="A631" s="39"/>
      <c r="B631" s="122"/>
      <c r="C631" s="123"/>
      <c r="D631" s="123"/>
      <c r="E631" s="123"/>
      <c r="F631" s="123"/>
      <c r="G631" s="123"/>
      <c r="H631" s="123"/>
      <c r="I631" s="123"/>
      <c r="J631" s="123"/>
      <c r="K631" s="123"/>
      <c r="L631" s="123"/>
      <c r="M631" s="123"/>
      <c r="N631" s="123"/>
      <c r="O631" s="123"/>
      <c r="P631" s="123"/>
      <c r="Q631" s="123"/>
      <c r="R631" s="123"/>
      <c r="S631" s="123"/>
      <c r="T631" s="123"/>
      <c r="U631" s="123"/>
      <c r="V631" s="123"/>
      <c r="W631" s="123"/>
      <c r="X631" s="123"/>
      <c r="Y631" s="123"/>
      <c r="Z631" s="123"/>
      <c r="AA631" s="123"/>
      <c r="AB631" s="123"/>
      <c r="AC631" s="123"/>
      <c r="AD631" s="123"/>
      <c r="AE631" s="123"/>
      <c r="AF631" s="123"/>
      <c r="AG631" s="123"/>
      <c r="AH631" s="123"/>
      <c r="AI631" s="123"/>
      <c r="AJ631" s="123"/>
      <c r="AK631" s="123"/>
      <c r="AL631" s="123"/>
      <c r="AM631" s="123"/>
      <c r="AN631" s="123"/>
      <c r="AO631" s="123"/>
      <c r="AP631" s="123"/>
      <c r="AQ631" s="123"/>
      <c r="AR631" s="123"/>
      <c r="AS631" s="123"/>
      <c r="AT631" s="123"/>
      <c r="AU631" s="123"/>
      <c r="AV631" s="123"/>
      <c r="AW631" s="123"/>
      <c r="AX631" s="124"/>
    </row>
    <row r="632" spans="1:251" ht="15" thickBot="1">
      <c r="A632" s="48"/>
      <c r="B632" s="49"/>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c r="AA632" s="50"/>
      <c r="AB632" s="50"/>
      <c r="AC632" s="50"/>
      <c r="AD632" s="50"/>
      <c r="AE632" s="50"/>
      <c r="AF632" s="50"/>
      <c r="AG632" s="50"/>
      <c r="AH632" s="50"/>
      <c r="AI632" s="50"/>
      <c r="AJ632" s="50"/>
      <c r="AK632" s="50"/>
      <c r="AL632" s="50"/>
      <c r="AM632" s="50"/>
      <c r="AN632" s="50"/>
      <c r="AO632" s="50"/>
      <c r="AP632" s="50"/>
      <c r="AQ632" s="50"/>
      <c r="AR632" s="50"/>
      <c r="AS632" s="50"/>
      <c r="AT632" s="50"/>
      <c r="AU632" s="50"/>
      <c r="AV632" s="50"/>
      <c r="AW632" s="50"/>
      <c r="AX632" s="51"/>
    </row>
    <row r="633" spans="1:251">
      <c r="B633" s="52"/>
    </row>
    <row r="634" spans="1:251" ht="14.25">
      <c r="B634" s="41" t="s">
        <v>85</v>
      </c>
      <c r="C634" s="39"/>
      <c r="D634" s="39"/>
      <c r="E634" s="39"/>
      <c r="F634" s="39"/>
      <c r="G634" s="39"/>
      <c r="H634" s="39"/>
      <c r="I634" s="39"/>
      <c r="J634" s="39"/>
      <c r="K634" s="39"/>
      <c r="L634" s="40"/>
      <c r="M634" s="40"/>
      <c r="N634" s="40"/>
      <c r="O634" s="40"/>
      <c r="P634" s="39"/>
      <c r="Q634" s="39"/>
      <c r="R634" s="39"/>
      <c r="S634" s="39"/>
      <c r="T634" s="39"/>
      <c r="U634" s="39"/>
      <c r="V634" s="41"/>
      <c r="W634" s="41"/>
      <c r="X634" s="41"/>
      <c r="Y634" s="41"/>
      <c r="Z634" s="41"/>
      <c r="AA634" s="41"/>
      <c r="AB634" s="41"/>
      <c r="AC634" s="41"/>
      <c r="AD634" s="41"/>
      <c r="AE634" s="41"/>
      <c r="AF634" s="41"/>
      <c r="AG634" s="41"/>
      <c r="AH634" s="41"/>
      <c r="AI634" s="41"/>
      <c r="AJ634" s="41"/>
      <c r="AK634" s="41"/>
      <c r="AL634" s="41"/>
      <c r="AM634" s="41"/>
      <c r="AN634" s="41"/>
      <c r="AO634" s="41"/>
      <c r="AP634" s="41"/>
      <c r="AQ634" s="41"/>
      <c r="AR634" s="41"/>
      <c r="AS634" s="41"/>
      <c r="AT634" s="41"/>
      <c r="AU634" s="41"/>
      <c r="AV634" s="41"/>
      <c r="AW634" s="41"/>
      <c r="AX634" s="41"/>
    </row>
    <row r="635" spans="1:251" ht="15" thickBot="1">
      <c r="B635" s="39"/>
      <c r="C635" s="39"/>
      <c r="D635" s="39"/>
      <c r="E635" s="39"/>
      <c r="F635" s="39"/>
      <c r="G635" s="39"/>
      <c r="H635" s="39"/>
      <c r="I635" s="39"/>
      <c r="J635" s="39"/>
      <c r="K635" s="39"/>
      <c r="L635" s="40"/>
      <c r="M635" s="40"/>
      <c r="N635" s="40"/>
      <c r="O635" s="40"/>
      <c r="P635" s="39"/>
      <c r="Q635" s="39"/>
      <c r="R635" s="39"/>
      <c r="S635" s="39"/>
      <c r="T635" s="39"/>
      <c r="U635" s="39"/>
      <c r="V635" s="41"/>
      <c r="W635" s="41"/>
      <c r="X635" s="41"/>
      <c r="Y635" s="41"/>
      <c r="Z635" s="41"/>
      <c r="AA635" s="41"/>
      <c r="AB635" s="41"/>
      <c r="AC635" s="41"/>
      <c r="AD635" s="41"/>
      <c r="AE635" s="41"/>
      <c r="AF635" s="41"/>
      <c r="AG635" s="41"/>
      <c r="AH635" s="41"/>
      <c r="AI635" s="41"/>
      <c r="AJ635" s="41"/>
      <c r="AK635" s="41"/>
      <c r="AL635" s="41"/>
      <c r="AM635" s="41"/>
      <c r="AN635" s="41"/>
      <c r="AO635" s="41"/>
      <c r="AP635" s="41"/>
      <c r="AQ635" s="41"/>
      <c r="AR635" s="41"/>
      <c r="AS635" s="41"/>
      <c r="AT635" s="41"/>
      <c r="AU635" s="41"/>
      <c r="AV635" s="41"/>
      <c r="AW635" s="41"/>
      <c r="AX635" s="53" t="s">
        <v>86</v>
      </c>
    </row>
    <row r="636" spans="1:251" s="47" customFormat="1" ht="13.5" customHeight="1">
      <c r="A636" s="39"/>
      <c r="B636" s="125" t="s">
        <v>87</v>
      </c>
      <c r="C636" s="126"/>
      <c r="D636" s="126"/>
      <c r="E636" s="126"/>
      <c r="F636" s="126"/>
      <c r="G636" s="126"/>
      <c r="H636" s="126"/>
      <c r="I636" s="126"/>
      <c r="J636" s="126"/>
      <c r="K636" s="126"/>
      <c r="L636" s="126"/>
      <c r="M636" s="126"/>
      <c r="N636" s="126"/>
      <c r="O636" s="126"/>
      <c r="P636" s="126"/>
      <c r="Q636" s="126"/>
      <c r="R636" s="126"/>
      <c r="S636" s="126"/>
      <c r="T636" s="126"/>
      <c r="U636" s="126"/>
      <c r="V636" s="126"/>
      <c r="W636" s="126"/>
      <c r="X636" s="126"/>
      <c r="Y636" s="126"/>
      <c r="Z636" s="127"/>
      <c r="AA636" s="131" t="s">
        <v>88</v>
      </c>
      <c r="AB636" s="126"/>
      <c r="AC636" s="126"/>
      <c r="AD636" s="126"/>
      <c r="AE636" s="126"/>
      <c r="AF636" s="126"/>
      <c r="AG636" s="126"/>
      <c r="AH636" s="126"/>
      <c r="AI636" s="127"/>
      <c r="AJ636" s="131" t="s">
        <v>89</v>
      </c>
      <c r="AK636" s="126"/>
      <c r="AL636" s="126"/>
      <c r="AM636" s="126"/>
      <c r="AN636" s="126"/>
      <c r="AO636" s="126"/>
      <c r="AP636" s="126"/>
      <c r="AQ636" s="126"/>
      <c r="AR636" s="127"/>
      <c r="AS636" s="131" t="s">
        <v>90</v>
      </c>
      <c r="AT636" s="126"/>
      <c r="AU636" s="126"/>
      <c r="AV636" s="126"/>
      <c r="AW636" s="126"/>
      <c r="AX636" s="133"/>
      <c r="AY636" s="33"/>
      <c r="AZ636" s="33"/>
      <c r="BA636" s="33"/>
      <c r="BB636" s="33"/>
      <c r="BC636" s="33"/>
      <c r="BD636" s="33"/>
      <c r="BE636" s="33"/>
      <c r="BF636" s="33"/>
      <c r="BG636" s="33"/>
      <c r="BH636" s="33"/>
      <c r="BI636" s="33"/>
      <c r="BJ636" s="33"/>
      <c r="BK636" s="33"/>
      <c r="BL636" s="33"/>
      <c r="BM636" s="33"/>
      <c r="BN636" s="33"/>
      <c r="BO636" s="33"/>
      <c r="BP636" s="33"/>
      <c r="BQ636" s="33"/>
      <c r="BR636" s="33"/>
      <c r="BS636" s="33"/>
      <c r="BT636" s="33"/>
      <c r="BU636" s="33"/>
      <c r="BV636" s="33"/>
      <c r="BW636" s="33"/>
      <c r="BX636" s="33"/>
      <c r="BY636" s="33"/>
      <c r="BZ636" s="33"/>
      <c r="CA636" s="33"/>
      <c r="CB636" s="33"/>
      <c r="CC636" s="33"/>
      <c r="CD636" s="33"/>
      <c r="CE636" s="33"/>
      <c r="CF636" s="33"/>
      <c r="CG636" s="33"/>
      <c r="CH636" s="33"/>
      <c r="CI636" s="33"/>
      <c r="CJ636" s="33"/>
      <c r="CK636" s="33"/>
      <c r="CL636" s="33"/>
      <c r="CM636" s="33"/>
      <c r="CN636" s="33"/>
      <c r="CO636" s="33"/>
      <c r="CP636" s="33"/>
      <c r="CQ636" s="33"/>
      <c r="CR636" s="33"/>
      <c r="CS636" s="33"/>
      <c r="CT636" s="33"/>
      <c r="CU636" s="33"/>
      <c r="CV636" s="33"/>
      <c r="CW636" s="33"/>
      <c r="CX636" s="33"/>
      <c r="CY636" s="33"/>
      <c r="CZ636" s="33"/>
      <c r="DA636" s="33"/>
      <c r="DB636" s="33"/>
      <c r="DC636" s="33"/>
      <c r="DD636" s="33"/>
      <c r="DE636" s="33"/>
      <c r="DF636" s="33"/>
      <c r="DG636" s="33"/>
      <c r="DH636" s="33"/>
      <c r="DI636" s="33"/>
      <c r="DJ636" s="33"/>
      <c r="DK636" s="33"/>
      <c r="DL636" s="33"/>
      <c r="DM636" s="33"/>
      <c r="DN636" s="33"/>
      <c r="DO636" s="33"/>
      <c r="DP636" s="33"/>
      <c r="DQ636" s="33"/>
      <c r="DR636" s="33"/>
      <c r="DS636" s="33"/>
      <c r="DT636" s="33"/>
      <c r="DU636" s="33"/>
      <c r="DV636" s="33"/>
      <c r="DW636" s="33"/>
      <c r="DX636" s="33"/>
      <c r="DY636" s="33"/>
      <c r="DZ636" s="33"/>
      <c r="EA636" s="33"/>
      <c r="EB636" s="33"/>
      <c r="EC636" s="33"/>
      <c r="ED636" s="33"/>
      <c r="EE636" s="33"/>
      <c r="EF636" s="33"/>
      <c r="EG636" s="33"/>
      <c r="EH636" s="33"/>
      <c r="EI636" s="33"/>
      <c r="EJ636" s="33"/>
      <c r="EK636" s="33"/>
      <c r="EL636" s="33"/>
      <c r="EM636" s="33"/>
      <c r="EN636" s="33"/>
      <c r="EO636" s="33"/>
      <c r="EP636" s="33"/>
      <c r="EQ636" s="33"/>
      <c r="ER636" s="33"/>
      <c r="ES636" s="33"/>
      <c r="ET636" s="33"/>
      <c r="EU636" s="33"/>
      <c r="EV636" s="33"/>
      <c r="EW636" s="33"/>
      <c r="EX636" s="33"/>
      <c r="EY636" s="33"/>
      <c r="EZ636" s="33"/>
      <c r="FA636" s="33"/>
      <c r="FB636" s="33"/>
      <c r="FC636" s="33"/>
      <c r="FD636" s="33"/>
      <c r="FE636" s="33"/>
      <c r="FF636" s="33"/>
      <c r="FG636" s="33"/>
      <c r="FH636" s="33"/>
      <c r="FI636" s="33"/>
      <c r="FJ636" s="33"/>
      <c r="FK636" s="33"/>
      <c r="FL636" s="33"/>
      <c r="FM636" s="33"/>
      <c r="FN636" s="33"/>
      <c r="FO636" s="33"/>
      <c r="FP636" s="33"/>
      <c r="FQ636" s="33"/>
      <c r="FR636" s="33"/>
      <c r="FS636" s="33"/>
      <c r="FT636" s="33"/>
      <c r="FU636" s="33"/>
      <c r="FV636" s="33"/>
      <c r="FW636" s="33"/>
      <c r="FX636" s="33"/>
      <c r="FY636" s="33"/>
      <c r="FZ636" s="33"/>
      <c r="GA636" s="33"/>
      <c r="GB636" s="33"/>
      <c r="GC636" s="33"/>
      <c r="GD636" s="33"/>
      <c r="GE636" s="33"/>
      <c r="GF636" s="33"/>
      <c r="GG636" s="33"/>
      <c r="GH636" s="33"/>
      <c r="GI636" s="33"/>
      <c r="GJ636" s="33"/>
      <c r="GK636" s="33"/>
      <c r="GL636" s="33"/>
      <c r="GM636" s="33"/>
      <c r="GN636" s="33"/>
      <c r="GO636" s="33"/>
      <c r="GP636" s="33"/>
      <c r="GQ636" s="33"/>
      <c r="GR636" s="33"/>
      <c r="GS636" s="33"/>
      <c r="GT636" s="33"/>
      <c r="GU636" s="33"/>
      <c r="GV636" s="33"/>
      <c r="GW636" s="33"/>
      <c r="GX636" s="33"/>
      <c r="GY636" s="33"/>
      <c r="GZ636" s="33"/>
      <c r="HA636" s="33"/>
      <c r="HB636" s="33"/>
      <c r="HC636" s="33"/>
      <c r="HD636" s="33"/>
      <c r="HE636" s="33"/>
      <c r="HF636" s="33"/>
      <c r="HG636" s="33"/>
      <c r="HH636" s="33"/>
      <c r="HI636" s="33"/>
      <c r="HJ636" s="33"/>
      <c r="HK636" s="33"/>
      <c r="HL636" s="33"/>
      <c r="HM636" s="33"/>
      <c r="HN636" s="33"/>
      <c r="HO636" s="33"/>
      <c r="HP636" s="33"/>
      <c r="HQ636" s="33"/>
      <c r="HR636" s="33"/>
      <c r="HS636" s="33"/>
      <c r="HT636" s="33"/>
      <c r="HU636" s="33"/>
      <c r="HV636" s="33"/>
      <c r="HW636" s="33"/>
      <c r="HX636" s="33"/>
      <c r="HY636" s="33"/>
      <c r="HZ636" s="33"/>
      <c r="IA636" s="33"/>
      <c r="IB636" s="33"/>
      <c r="IC636" s="33"/>
      <c r="ID636" s="33"/>
      <c r="IE636" s="33"/>
      <c r="IF636" s="33"/>
      <c r="IG636" s="33"/>
      <c r="IH636" s="33"/>
      <c r="II636" s="33"/>
      <c r="IJ636" s="33"/>
      <c r="IK636" s="33"/>
      <c r="IL636" s="33"/>
      <c r="IM636" s="33"/>
      <c r="IN636" s="33"/>
      <c r="IO636" s="33"/>
      <c r="IP636" s="33"/>
      <c r="IQ636" s="33"/>
    </row>
    <row r="637" spans="1:251" s="47" customFormat="1" ht="13.5">
      <c r="A637" s="39"/>
      <c r="B637" s="128"/>
      <c r="C637" s="129"/>
      <c r="D637" s="129"/>
      <c r="E637" s="129"/>
      <c r="F637" s="129"/>
      <c r="G637" s="129"/>
      <c r="H637" s="129"/>
      <c r="I637" s="129"/>
      <c r="J637" s="129"/>
      <c r="K637" s="129"/>
      <c r="L637" s="129"/>
      <c r="M637" s="129"/>
      <c r="N637" s="129"/>
      <c r="O637" s="129"/>
      <c r="P637" s="129"/>
      <c r="Q637" s="129"/>
      <c r="R637" s="129"/>
      <c r="S637" s="129"/>
      <c r="T637" s="129"/>
      <c r="U637" s="129"/>
      <c r="V637" s="129"/>
      <c r="W637" s="129"/>
      <c r="X637" s="129"/>
      <c r="Y637" s="129"/>
      <c r="Z637" s="130"/>
      <c r="AA637" s="132"/>
      <c r="AB637" s="129"/>
      <c r="AC637" s="129"/>
      <c r="AD637" s="129"/>
      <c r="AE637" s="129"/>
      <c r="AF637" s="129"/>
      <c r="AG637" s="129"/>
      <c r="AH637" s="129"/>
      <c r="AI637" s="130"/>
      <c r="AJ637" s="132"/>
      <c r="AK637" s="129"/>
      <c r="AL637" s="129"/>
      <c r="AM637" s="129"/>
      <c r="AN637" s="129"/>
      <c r="AO637" s="129"/>
      <c r="AP637" s="129"/>
      <c r="AQ637" s="129"/>
      <c r="AR637" s="130"/>
      <c r="AS637" s="132"/>
      <c r="AT637" s="129"/>
      <c r="AU637" s="129"/>
      <c r="AV637" s="129"/>
      <c r="AW637" s="129"/>
      <c r="AX637" s="134"/>
      <c r="AY637" s="33"/>
      <c r="AZ637" s="33"/>
      <c r="BA637" s="33"/>
      <c r="BB637" s="54"/>
      <c r="BC637" s="55"/>
      <c r="BE637" s="33"/>
      <c r="BF637" s="33"/>
      <c r="BG637" s="33"/>
      <c r="BH637" s="33"/>
      <c r="BI637" s="33"/>
      <c r="BJ637" s="33"/>
      <c r="BK637" s="33"/>
      <c r="BL637" s="33"/>
      <c r="BM637" s="33"/>
      <c r="BN637" s="33"/>
      <c r="BO637" s="33"/>
      <c r="BP637" s="33"/>
      <c r="BQ637" s="33"/>
      <c r="BR637" s="33"/>
      <c r="BS637" s="33"/>
      <c r="BT637" s="33"/>
      <c r="BU637" s="33"/>
      <c r="BV637" s="33"/>
      <c r="BW637" s="33"/>
      <c r="BX637" s="33"/>
      <c r="BY637" s="33"/>
      <c r="BZ637" s="33"/>
      <c r="CA637" s="33"/>
      <c r="CB637" s="33"/>
      <c r="CC637" s="33"/>
      <c r="CD637" s="33"/>
      <c r="CE637" s="33"/>
      <c r="CF637" s="33"/>
      <c r="CG637" s="33"/>
      <c r="CH637" s="33"/>
      <c r="CI637" s="33"/>
      <c r="CJ637" s="33"/>
      <c r="CK637" s="33"/>
      <c r="CL637" s="33"/>
      <c r="CM637" s="33"/>
      <c r="CN637" s="33"/>
      <c r="CO637" s="33"/>
      <c r="CP637" s="33"/>
      <c r="CQ637" s="33"/>
      <c r="CR637" s="33"/>
      <c r="CS637" s="33"/>
      <c r="CT637" s="33"/>
      <c r="CU637" s="33"/>
      <c r="CV637" s="33"/>
      <c r="CW637" s="33"/>
      <c r="CX637" s="33"/>
      <c r="CY637" s="33"/>
      <c r="CZ637" s="33"/>
      <c r="DA637" s="33"/>
      <c r="DB637" s="33"/>
      <c r="DC637" s="33"/>
      <c r="DD637" s="33"/>
      <c r="DE637" s="33"/>
      <c r="DF637" s="33"/>
      <c r="DG637" s="33"/>
      <c r="DH637" s="33"/>
      <c r="DI637" s="33"/>
      <c r="DJ637" s="33"/>
      <c r="DK637" s="33"/>
      <c r="DL637" s="33"/>
      <c r="DM637" s="33"/>
      <c r="DN637" s="33"/>
      <c r="DO637" s="33"/>
      <c r="DP637" s="33"/>
      <c r="DQ637" s="33"/>
      <c r="DR637" s="33"/>
      <c r="DS637" s="33"/>
      <c r="DT637" s="33"/>
      <c r="DU637" s="33"/>
      <c r="DV637" s="33"/>
      <c r="DW637" s="33"/>
      <c r="DX637" s="33"/>
      <c r="DY637" s="33"/>
      <c r="DZ637" s="33"/>
      <c r="EA637" s="33"/>
      <c r="EB637" s="33"/>
      <c r="EC637" s="33"/>
      <c r="ED637" s="33"/>
      <c r="EE637" s="33"/>
      <c r="EF637" s="33"/>
      <c r="EG637" s="33"/>
      <c r="EH637" s="33"/>
      <c r="EI637" s="33"/>
      <c r="EJ637" s="33"/>
      <c r="EK637" s="33"/>
      <c r="EL637" s="33"/>
      <c r="EM637" s="33"/>
      <c r="EN637" s="33"/>
      <c r="EO637" s="33"/>
      <c r="EP637" s="33"/>
      <c r="EQ637" s="33"/>
      <c r="ER637" s="33"/>
      <c r="ES637" s="33"/>
      <c r="ET637" s="33"/>
      <c r="EU637" s="33"/>
      <c r="EV637" s="33"/>
      <c r="EW637" s="33"/>
      <c r="EX637" s="33"/>
      <c r="EY637" s="33"/>
      <c r="EZ637" s="33"/>
      <c r="FA637" s="33"/>
      <c r="FB637" s="33"/>
      <c r="FC637" s="33"/>
      <c r="FD637" s="33"/>
      <c r="FE637" s="33"/>
      <c r="FF637" s="33"/>
      <c r="FG637" s="33"/>
      <c r="FH637" s="33"/>
      <c r="FI637" s="33"/>
      <c r="FJ637" s="33"/>
      <c r="FK637" s="33"/>
      <c r="FL637" s="33"/>
      <c r="FM637" s="33"/>
      <c r="FN637" s="33"/>
      <c r="FO637" s="33"/>
      <c r="FP637" s="33"/>
      <c r="FQ637" s="33"/>
      <c r="FR637" s="33"/>
      <c r="FS637" s="33"/>
      <c r="FT637" s="33"/>
      <c r="FU637" s="33"/>
      <c r="FV637" s="33"/>
      <c r="FW637" s="33"/>
      <c r="FX637" s="33"/>
      <c r="FY637" s="33"/>
      <c r="FZ637" s="33"/>
      <c r="GA637" s="33"/>
      <c r="GB637" s="33"/>
      <c r="GC637" s="33"/>
      <c r="GD637" s="33"/>
      <c r="GE637" s="33"/>
      <c r="GF637" s="33"/>
      <c r="GG637" s="33"/>
      <c r="GH637" s="33"/>
      <c r="GI637" s="33"/>
      <c r="GJ637" s="33"/>
      <c r="GK637" s="33"/>
      <c r="GL637" s="33"/>
      <c r="GM637" s="33"/>
      <c r="GN637" s="33"/>
      <c r="GO637" s="33"/>
      <c r="GP637" s="33"/>
      <c r="GQ637" s="33"/>
      <c r="GR637" s="33"/>
      <c r="GS637" s="33"/>
      <c r="GT637" s="33"/>
      <c r="GU637" s="33"/>
      <c r="GV637" s="33"/>
      <c r="GW637" s="33"/>
      <c r="GX637" s="33"/>
      <c r="GY637" s="33"/>
      <c r="GZ637" s="33"/>
      <c r="HA637" s="33"/>
      <c r="HB637" s="33"/>
      <c r="HC637" s="33"/>
      <c r="HD637" s="33"/>
      <c r="HE637" s="33"/>
      <c r="HF637" s="33"/>
      <c r="HG637" s="33"/>
      <c r="HH637" s="33"/>
      <c r="HI637" s="33"/>
      <c r="HJ637" s="33"/>
      <c r="HK637" s="33"/>
      <c r="HL637" s="33"/>
      <c r="HM637" s="33"/>
      <c r="HN637" s="33"/>
      <c r="HO637" s="33"/>
      <c r="HP637" s="33"/>
      <c r="HQ637" s="33"/>
      <c r="HR637" s="33"/>
      <c r="HS637" s="33"/>
      <c r="HT637" s="33"/>
      <c r="HU637" s="33"/>
      <c r="HV637" s="33"/>
      <c r="HW637" s="33"/>
      <c r="HX637" s="33"/>
      <c r="HY637" s="33"/>
      <c r="HZ637" s="33"/>
      <c r="IA637" s="33"/>
      <c r="IB637" s="33"/>
      <c r="IC637" s="33"/>
      <c r="ID637" s="33"/>
      <c r="IE637" s="33"/>
      <c r="IF637" s="33"/>
      <c r="IG637" s="33"/>
      <c r="IH637" s="33"/>
      <c r="II637" s="33"/>
      <c r="IJ637" s="33"/>
      <c r="IK637" s="33"/>
      <c r="IL637" s="33"/>
      <c r="IM637" s="33"/>
      <c r="IN637" s="33"/>
      <c r="IO637" s="33"/>
      <c r="IP637" s="33"/>
      <c r="IQ637" s="33"/>
    </row>
    <row r="638" spans="1:251" s="47" customFormat="1" ht="18.75" customHeight="1">
      <c r="A638" s="39"/>
      <c r="B638" s="56"/>
      <c r="C638" s="97" t="s">
        <v>181</v>
      </c>
      <c r="D638" s="98"/>
      <c r="E638" s="98"/>
      <c r="F638" s="98"/>
      <c r="G638" s="98"/>
      <c r="H638" s="98"/>
      <c r="I638" s="98"/>
      <c r="J638" s="98"/>
      <c r="K638" s="98"/>
      <c r="L638" s="98"/>
      <c r="M638" s="98"/>
      <c r="N638" s="98"/>
      <c r="O638" s="98"/>
      <c r="P638" s="98"/>
      <c r="Q638" s="98"/>
      <c r="R638" s="98"/>
      <c r="S638" s="98"/>
      <c r="T638" s="98"/>
      <c r="U638" s="98"/>
      <c r="V638" s="98"/>
      <c r="W638" s="98"/>
      <c r="X638" s="98"/>
      <c r="Y638" s="98"/>
      <c r="Z638" s="99"/>
      <c r="AA638" s="100">
        <v>895</v>
      </c>
      <c r="AB638" s="101"/>
      <c r="AC638" s="101"/>
      <c r="AD638" s="101"/>
      <c r="AE638" s="101"/>
      <c r="AF638" s="101"/>
      <c r="AG638" s="101"/>
      <c r="AH638" s="101"/>
      <c r="AI638" s="102"/>
      <c r="AJ638" s="100">
        <v>723</v>
      </c>
      <c r="AK638" s="101"/>
      <c r="AL638" s="101"/>
      <c r="AM638" s="101"/>
      <c r="AN638" s="101"/>
      <c r="AO638" s="101"/>
      <c r="AP638" s="101"/>
      <c r="AQ638" s="101"/>
      <c r="AR638" s="102"/>
      <c r="AS638" s="103"/>
      <c r="AT638" s="104"/>
      <c r="AU638" s="104"/>
      <c r="AV638" s="104"/>
      <c r="AW638" s="104"/>
      <c r="AX638" s="105"/>
      <c r="AY638" s="33"/>
      <c r="AZ638" s="33"/>
      <c r="BA638" s="33"/>
      <c r="BB638" s="33"/>
      <c r="BC638" s="33"/>
      <c r="BD638" s="33"/>
      <c r="BE638" s="33"/>
      <c r="BF638" s="33"/>
      <c r="BG638" s="33"/>
      <c r="BH638" s="33"/>
      <c r="BI638" s="33"/>
      <c r="BJ638" s="33"/>
      <c r="BK638" s="33"/>
      <c r="BL638" s="33"/>
      <c r="BM638" s="33"/>
      <c r="BN638" s="33"/>
      <c r="BO638" s="33"/>
      <c r="BP638" s="33"/>
      <c r="BQ638" s="33"/>
      <c r="BR638" s="33"/>
      <c r="BS638" s="33"/>
      <c r="BT638" s="33"/>
      <c r="BU638" s="33"/>
      <c r="BV638" s="33"/>
      <c r="BW638" s="33"/>
      <c r="BX638" s="33"/>
      <c r="BY638" s="33"/>
      <c r="BZ638" s="33"/>
      <c r="CA638" s="33"/>
      <c r="CB638" s="33"/>
      <c r="CC638" s="33"/>
      <c r="CD638" s="33"/>
      <c r="CE638" s="33"/>
      <c r="CF638" s="33"/>
      <c r="CG638" s="33"/>
      <c r="CH638" s="33"/>
      <c r="CI638" s="33"/>
      <c r="CJ638" s="33"/>
      <c r="CK638" s="33"/>
      <c r="CL638" s="33"/>
      <c r="CM638" s="33"/>
      <c r="CN638" s="33"/>
      <c r="CO638" s="33"/>
      <c r="CP638" s="33"/>
      <c r="CQ638" s="33"/>
      <c r="CR638" s="33"/>
      <c r="CS638" s="33"/>
      <c r="CT638" s="33"/>
      <c r="CU638" s="33"/>
      <c r="CV638" s="33"/>
      <c r="CW638" s="33"/>
      <c r="CX638" s="33"/>
      <c r="CY638" s="33"/>
      <c r="CZ638" s="33"/>
      <c r="DA638" s="33"/>
      <c r="DB638" s="33"/>
      <c r="DC638" s="33"/>
      <c r="DD638" s="33"/>
      <c r="DE638" s="33"/>
      <c r="DF638" s="33"/>
      <c r="DG638" s="33"/>
      <c r="DH638" s="33"/>
      <c r="DI638" s="33"/>
      <c r="DJ638" s="33"/>
      <c r="DK638" s="33"/>
      <c r="DL638" s="33"/>
      <c r="DM638" s="33"/>
      <c r="DN638" s="33"/>
      <c r="DO638" s="33"/>
      <c r="DP638" s="33"/>
      <c r="DQ638" s="33"/>
      <c r="DR638" s="33"/>
      <c r="DS638" s="33"/>
      <c r="DT638" s="33"/>
      <c r="DU638" s="33"/>
      <c r="DV638" s="33"/>
      <c r="DW638" s="33"/>
      <c r="DX638" s="33"/>
      <c r="DY638" s="33"/>
      <c r="DZ638" s="33"/>
      <c r="EA638" s="33"/>
      <c r="EB638" s="33"/>
      <c r="EC638" s="33"/>
      <c r="ED638" s="33"/>
      <c r="EE638" s="33"/>
      <c r="EF638" s="33"/>
      <c r="EG638" s="33"/>
      <c r="EH638" s="33"/>
      <c r="EI638" s="33"/>
      <c r="EJ638" s="33"/>
      <c r="EK638" s="33"/>
      <c r="EL638" s="33"/>
      <c r="EM638" s="33"/>
      <c r="EN638" s="33"/>
      <c r="EO638" s="33"/>
      <c r="EP638" s="33"/>
      <c r="EQ638" s="33"/>
      <c r="ER638" s="33"/>
      <c r="ES638" s="33"/>
      <c r="ET638" s="33"/>
      <c r="EU638" s="33"/>
      <c r="EV638" s="33"/>
      <c r="EW638" s="33"/>
      <c r="EX638" s="33"/>
      <c r="EY638" s="33"/>
      <c r="EZ638" s="33"/>
      <c r="FA638" s="33"/>
      <c r="FB638" s="33"/>
      <c r="FC638" s="33"/>
      <c r="FD638" s="33"/>
      <c r="FE638" s="33"/>
      <c r="FF638" s="33"/>
      <c r="FG638" s="33"/>
      <c r="FH638" s="33"/>
      <c r="FI638" s="33"/>
      <c r="FJ638" s="33"/>
      <c r="FK638" s="33"/>
      <c r="FL638" s="33"/>
      <c r="FM638" s="33"/>
      <c r="FN638" s="33"/>
      <c r="FO638" s="33"/>
      <c r="FP638" s="33"/>
      <c r="FQ638" s="33"/>
      <c r="FR638" s="33"/>
      <c r="FS638" s="33"/>
      <c r="FT638" s="33"/>
      <c r="FU638" s="33"/>
      <c r="FV638" s="33"/>
      <c r="FW638" s="33"/>
      <c r="FX638" s="33"/>
      <c r="FY638" s="33"/>
      <c r="FZ638" s="33"/>
      <c r="GA638" s="33"/>
      <c r="GB638" s="33"/>
      <c r="GC638" s="33"/>
      <c r="GD638" s="33"/>
      <c r="GE638" s="33"/>
      <c r="GF638" s="33"/>
      <c r="GG638" s="33"/>
      <c r="GH638" s="33"/>
      <c r="GI638" s="33"/>
      <c r="GJ638" s="33"/>
      <c r="GK638" s="33"/>
      <c r="GL638" s="33"/>
      <c r="GM638" s="33"/>
      <c r="GN638" s="33"/>
      <c r="GO638" s="33"/>
      <c r="GP638" s="33"/>
      <c r="GQ638" s="33"/>
      <c r="GR638" s="33"/>
      <c r="GS638" s="33"/>
      <c r="GT638" s="33"/>
      <c r="GU638" s="33"/>
      <c r="GV638" s="33"/>
      <c r="GW638" s="33"/>
      <c r="GX638" s="33"/>
      <c r="GY638" s="33"/>
      <c r="GZ638" s="33"/>
      <c r="HA638" s="33"/>
      <c r="HB638" s="33"/>
      <c r="HC638" s="33"/>
      <c r="HD638" s="33"/>
      <c r="HE638" s="33"/>
      <c r="HF638" s="33"/>
      <c r="HG638" s="33"/>
      <c r="HH638" s="33"/>
      <c r="HI638" s="33"/>
      <c r="HJ638" s="33"/>
      <c r="HK638" s="33"/>
      <c r="HL638" s="33"/>
      <c r="HM638" s="33"/>
      <c r="HN638" s="33"/>
      <c r="HO638" s="33"/>
      <c r="HP638" s="33"/>
      <c r="HQ638" s="33"/>
      <c r="HR638" s="33"/>
      <c r="HS638" s="33"/>
      <c r="HT638" s="33"/>
      <c r="HU638" s="33"/>
      <c r="HV638" s="33"/>
      <c r="HW638" s="33"/>
      <c r="HX638" s="33"/>
      <c r="HY638" s="33"/>
      <c r="HZ638" s="33"/>
      <c r="IA638" s="33"/>
      <c r="IB638" s="33"/>
      <c r="IC638" s="33"/>
      <c r="ID638" s="33"/>
      <c r="IE638" s="33"/>
      <c r="IF638" s="33"/>
      <c r="IG638" s="33"/>
      <c r="IH638" s="33"/>
      <c r="II638" s="33"/>
      <c r="IJ638" s="33"/>
      <c r="IK638" s="33"/>
      <c r="IL638" s="33"/>
      <c r="IM638" s="33"/>
      <c r="IN638" s="33"/>
      <c r="IO638" s="33"/>
      <c r="IP638" s="33"/>
      <c r="IQ638" s="33"/>
    </row>
    <row r="639" spans="1:251" s="47" customFormat="1" ht="18.75" customHeight="1" thickBot="1">
      <c r="A639" s="48"/>
      <c r="B639" s="106" t="s">
        <v>92</v>
      </c>
      <c r="C639" s="107"/>
      <c r="D639" s="107"/>
      <c r="E639" s="107"/>
      <c r="F639" s="107"/>
      <c r="G639" s="107"/>
      <c r="H639" s="107"/>
      <c r="I639" s="107"/>
      <c r="J639" s="107"/>
      <c r="K639" s="107"/>
      <c r="L639" s="107"/>
      <c r="M639" s="107"/>
      <c r="N639" s="107"/>
      <c r="O639" s="107"/>
      <c r="P639" s="107"/>
      <c r="Q639" s="107"/>
      <c r="R639" s="107"/>
      <c r="S639" s="107"/>
      <c r="T639" s="107"/>
      <c r="U639" s="107"/>
      <c r="V639" s="107"/>
      <c r="W639" s="107"/>
      <c r="X639" s="107"/>
      <c r="Y639" s="107"/>
      <c r="Z639" s="108"/>
      <c r="AA639" s="109">
        <f>SUM($AA$638:$AA$638)</f>
        <v>895</v>
      </c>
      <c r="AB639" s="110"/>
      <c r="AC639" s="110"/>
      <c r="AD639" s="110"/>
      <c r="AE639" s="110"/>
      <c r="AF639" s="110"/>
      <c r="AG639" s="110"/>
      <c r="AH639" s="110"/>
      <c r="AI639" s="111"/>
      <c r="AJ639" s="109">
        <f>SUM($AJ$638:$AJ$638)</f>
        <v>723</v>
      </c>
      <c r="AK639" s="110"/>
      <c r="AL639" s="110"/>
      <c r="AM639" s="110"/>
      <c r="AN639" s="110"/>
      <c r="AO639" s="110"/>
      <c r="AP639" s="110"/>
      <c r="AQ639" s="110"/>
      <c r="AR639" s="111"/>
      <c r="AS639" s="112"/>
      <c r="AT639" s="113"/>
      <c r="AU639" s="113"/>
      <c r="AV639" s="113"/>
      <c r="AW639" s="113"/>
      <c r="AX639" s="114"/>
      <c r="AY639" s="33"/>
      <c r="AZ639" s="33"/>
      <c r="BA639" s="33"/>
      <c r="BB639" s="33"/>
      <c r="BC639" s="33"/>
      <c r="BD639" s="33"/>
      <c r="BE639" s="33"/>
      <c r="BF639" s="33"/>
      <c r="BG639" s="33"/>
      <c r="BH639" s="33"/>
      <c r="BI639" s="33"/>
      <c r="BJ639" s="33"/>
      <c r="BK639" s="33"/>
      <c r="BL639" s="33"/>
      <c r="BM639" s="33"/>
      <c r="BN639" s="33"/>
      <c r="BO639" s="33"/>
      <c r="BP639" s="33"/>
      <c r="BQ639" s="33"/>
      <c r="BR639" s="33"/>
      <c r="BS639" s="33"/>
      <c r="BT639" s="33"/>
      <c r="BU639" s="33"/>
      <c r="BV639" s="33"/>
      <c r="BW639" s="33"/>
      <c r="BX639" s="33"/>
      <c r="BY639" s="33"/>
      <c r="BZ639" s="33"/>
      <c r="CA639" s="33"/>
      <c r="CB639" s="33"/>
      <c r="CC639" s="33"/>
      <c r="CD639" s="33"/>
      <c r="CE639" s="33"/>
      <c r="CF639" s="33"/>
      <c r="CG639" s="33"/>
      <c r="CH639" s="33"/>
      <c r="CI639" s="33"/>
      <c r="CJ639" s="33"/>
      <c r="CK639" s="33"/>
      <c r="CL639" s="33"/>
      <c r="CM639" s="33"/>
      <c r="CN639" s="33"/>
      <c r="CO639" s="33"/>
      <c r="CP639" s="33"/>
      <c r="CQ639" s="33"/>
      <c r="CR639" s="33"/>
      <c r="CS639" s="33"/>
      <c r="CT639" s="33"/>
      <c r="CU639" s="33"/>
      <c r="CV639" s="33"/>
      <c r="CW639" s="33"/>
      <c r="CX639" s="33"/>
      <c r="CY639" s="33"/>
      <c r="CZ639" s="33"/>
      <c r="DA639" s="33"/>
      <c r="DB639" s="33"/>
      <c r="DC639" s="33"/>
      <c r="DD639" s="33"/>
      <c r="DE639" s="33"/>
      <c r="DF639" s="33"/>
      <c r="DG639" s="33"/>
      <c r="DH639" s="33"/>
      <c r="DI639" s="33"/>
      <c r="DJ639" s="33"/>
      <c r="DK639" s="33"/>
      <c r="DL639" s="33"/>
      <c r="DM639" s="33"/>
      <c r="DN639" s="33"/>
      <c r="DO639" s="33"/>
      <c r="DP639" s="33"/>
      <c r="DQ639" s="33"/>
      <c r="DR639" s="33"/>
      <c r="DS639" s="33"/>
      <c r="DT639" s="33"/>
      <c r="DU639" s="33"/>
      <c r="DV639" s="33"/>
      <c r="DW639" s="33"/>
      <c r="DX639" s="33"/>
      <c r="DY639" s="33"/>
      <c r="DZ639" s="33"/>
      <c r="EA639" s="33"/>
      <c r="EB639" s="33"/>
      <c r="EC639" s="33"/>
      <c r="ED639" s="33"/>
      <c r="EE639" s="33"/>
      <c r="EF639" s="33"/>
      <c r="EG639" s="33"/>
      <c r="EH639" s="33"/>
      <c r="EI639" s="33"/>
      <c r="EJ639" s="33"/>
      <c r="EK639" s="33"/>
      <c r="EL639" s="33"/>
      <c r="EM639" s="33"/>
      <c r="EN639" s="33"/>
      <c r="EO639" s="33"/>
      <c r="EP639" s="33"/>
      <c r="EQ639" s="33"/>
      <c r="ER639" s="33"/>
      <c r="ES639" s="33"/>
      <c r="ET639" s="33"/>
      <c r="EU639" s="33"/>
      <c r="EV639" s="33"/>
      <c r="EW639" s="33"/>
      <c r="EX639" s="33"/>
      <c r="EY639" s="33"/>
      <c r="EZ639" s="33"/>
      <c r="FA639" s="33"/>
      <c r="FB639" s="33"/>
      <c r="FC639" s="33"/>
      <c r="FD639" s="33"/>
      <c r="FE639" s="33"/>
      <c r="FF639" s="33"/>
      <c r="FG639" s="33"/>
      <c r="FH639" s="33"/>
      <c r="FI639" s="33"/>
      <c r="FJ639" s="33"/>
      <c r="FK639" s="33"/>
      <c r="FL639" s="33"/>
      <c r="FM639" s="33"/>
      <c r="FN639" s="33"/>
      <c r="FO639" s="33"/>
      <c r="FP639" s="33"/>
      <c r="FQ639" s="33"/>
      <c r="FR639" s="33"/>
      <c r="FS639" s="33"/>
      <c r="FT639" s="33"/>
      <c r="FU639" s="33"/>
      <c r="FV639" s="33"/>
      <c r="FW639" s="33"/>
      <c r="FX639" s="33"/>
      <c r="FY639" s="33"/>
      <c r="FZ639" s="33"/>
      <c r="GA639" s="33"/>
      <c r="GB639" s="33"/>
      <c r="GC639" s="33"/>
      <c r="GD639" s="33"/>
      <c r="GE639" s="33"/>
      <c r="GF639" s="33"/>
      <c r="GG639" s="33"/>
      <c r="GH639" s="33"/>
      <c r="GI639" s="33"/>
      <c r="GJ639" s="33"/>
      <c r="GK639" s="33"/>
      <c r="GL639" s="33"/>
      <c r="GM639" s="33"/>
      <c r="GN639" s="33"/>
      <c r="GO639" s="33"/>
      <c r="GP639" s="33"/>
      <c r="GQ639" s="33"/>
      <c r="GR639" s="33"/>
      <c r="GS639" s="33"/>
      <c r="GT639" s="33"/>
      <c r="GU639" s="33"/>
      <c r="GV639" s="33"/>
      <c r="GW639" s="33"/>
      <c r="GX639" s="33"/>
      <c r="GY639" s="33"/>
      <c r="GZ639" s="33"/>
      <c r="HA639" s="33"/>
      <c r="HB639" s="33"/>
      <c r="HC639" s="33"/>
      <c r="HD639" s="33"/>
      <c r="HE639" s="33"/>
      <c r="HF639" s="33"/>
      <c r="HG639" s="33"/>
      <c r="HH639" s="33"/>
      <c r="HI639" s="33"/>
      <c r="HJ639" s="33"/>
      <c r="HK639" s="33"/>
      <c r="HL639" s="33"/>
      <c r="HM639" s="33"/>
      <c r="HN639" s="33"/>
      <c r="HO639" s="33"/>
      <c r="HP639" s="33"/>
      <c r="HQ639" s="33"/>
      <c r="HR639" s="33"/>
      <c r="HS639" s="33"/>
      <c r="HT639" s="33"/>
      <c r="HU639" s="33"/>
      <c r="HV639" s="33"/>
      <c r="HW639" s="33"/>
      <c r="HX639" s="33"/>
      <c r="HY639" s="33"/>
      <c r="HZ639" s="33"/>
      <c r="IA639" s="33"/>
      <c r="IB639" s="33"/>
      <c r="IC639" s="33"/>
      <c r="ID639" s="33"/>
      <c r="IE639" s="33"/>
      <c r="IF639" s="33"/>
      <c r="IG639" s="33"/>
      <c r="IH639" s="33"/>
      <c r="II639" s="33"/>
      <c r="IJ639" s="33"/>
      <c r="IK639" s="33"/>
      <c r="IL639" s="33"/>
      <c r="IM639" s="33"/>
      <c r="IN639" s="33"/>
      <c r="IO639" s="33"/>
      <c r="IP639" s="33"/>
      <c r="IQ639" s="33"/>
    </row>
    <row r="641" spans="1:113" ht="18.75">
      <c r="A641" s="32" t="s">
        <v>79</v>
      </c>
      <c r="AW641" s="34"/>
      <c r="AX641" s="35"/>
      <c r="AY641" s="34"/>
    </row>
    <row r="643" spans="1:113" ht="18.75">
      <c r="B643" s="115" t="s">
        <v>0</v>
      </c>
      <c r="C643" s="135"/>
      <c r="D643" s="135"/>
      <c r="E643" s="135"/>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5"/>
      <c r="AL643" s="135"/>
      <c r="AM643" s="135"/>
      <c r="AN643" s="135"/>
      <c r="AO643" s="135"/>
      <c r="AP643" s="135"/>
      <c r="AQ643" s="135"/>
      <c r="AR643" s="135"/>
      <c r="AS643" s="135"/>
      <c r="AT643" s="135"/>
      <c r="AU643" s="135"/>
      <c r="AV643" s="135"/>
      <c r="AW643" s="135"/>
      <c r="AX643" s="135"/>
    </row>
    <row r="644" spans="1:113">
      <c r="Z644" s="36"/>
      <c r="AD644" s="36"/>
      <c r="AE644" s="36"/>
      <c r="AF644" s="36"/>
      <c r="AG644" s="36"/>
      <c r="AH644" s="36"/>
      <c r="AI644" s="36"/>
      <c r="AO644" s="36"/>
    </row>
    <row r="645" spans="1:113" ht="13.5" thickBot="1">
      <c r="Z645" s="36"/>
      <c r="AD645" s="36"/>
      <c r="AE645" s="36"/>
      <c r="AF645" s="36"/>
      <c r="AG645" s="36"/>
      <c r="AH645" s="36"/>
      <c r="AI645" s="36"/>
      <c r="AO645" s="36"/>
      <c r="DI645" s="37"/>
    </row>
    <row r="646" spans="1:113" ht="24.75" customHeight="1" thickBot="1">
      <c r="B646" s="117" t="s">
        <v>80</v>
      </c>
      <c r="C646" s="118"/>
      <c r="D646" s="118"/>
      <c r="E646" s="118"/>
      <c r="F646" s="118"/>
      <c r="G646" s="118"/>
      <c r="H646" s="119" t="s">
        <v>182</v>
      </c>
      <c r="I646" s="120"/>
      <c r="J646" s="120"/>
      <c r="K646" s="120"/>
      <c r="L646" s="120"/>
      <c r="M646" s="120"/>
      <c r="N646" s="120"/>
      <c r="O646" s="120"/>
      <c r="P646" s="120"/>
      <c r="Q646" s="120"/>
      <c r="R646" s="120"/>
      <c r="S646" s="120"/>
      <c r="T646" s="120"/>
      <c r="U646" s="120"/>
      <c r="V646" s="120"/>
      <c r="W646" s="120"/>
      <c r="X646" s="120"/>
      <c r="Y646" s="120"/>
      <c r="Z646" s="120"/>
      <c r="AA646" s="120"/>
      <c r="AB646" s="120"/>
      <c r="AC646" s="120"/>
      <c r="AD646" s="120"/>
      <c r="AE646" s="120"/>
      <c r="AF646" s="120"/>
      <c r="AG646" s="120"/>
      <c r="AH646" s="120"/>
      <c r="AI646" s="120"/>
      <c r="AJ646" s="120"/>
      <c r="AK646" s="120"/>
      <c r="AL646" s="120"/>
      <c r="AM646" s="120"/>
      <c r="AN646" s="120"/>
      <c r="AO646" s="120"/>
      <c r="AP646" s="120"/>
      <c r="AQ646" s="120"/>
      <c r="AR646" s="120"/>
      <c r="AS646" s="120"/>
      <c r="AT646" s="120"/>
      <c r="AU646" s="120"/>
      <c r="AV646" s="120"/>
      <c r="AW646" s="120"/>
      <c r="AX646" s="121"/>
      <c r="DI646" s="37"/>
    </row>
    <row r="647" spans="1:113" ht="14.25">
      <c r="B647" s="38"/>
      <c r="C647" s="38"/>
      <c r="D647" s="38"/>
      <c r="E647" s="38"/>
      <c r="F647" s="38"/>
      <c r="G647" s="38"/>
      <c r="H647" s="39"/>
      <c r="I647" s="39"/>
      <c r="J647" s="39"/>
      <c r="K647" s="39"/>
      <c r="L647" s="40"/>
      <c r="M647" s="40"/>
      <c r="N647" s="40"/>
      <c r="O647" s="40"/>
      <c r="P647" s="39"/>
      <c r="Q647" s="39"/>
      <c r="R647" s="39"/>
      <c r="S647" s="39"/>
      <c r="T647" s="39"/>
      <c r="U647" s="39"/>
      <c r="V647" s="41"/>
      <c r="W647" s="41"/>
      <c r="X647" s="41"/>
      <c r="Y647" s="41"/>
      <c r="Z647" s="41"/>
      <c r="AA647" s="41"/>
      <c r="AB647" s="41"/>
      <c r="AC647" s="41"/>
      <c r="AD647" s="41"/>
      <c r="AE647" s="41"/>
      <c r="AF647" s="41"/>
      <c r="AG647" s="41"/>
      <c r="AH647" s="41"/>
      <c r="AI647" s="41"/>
      <c r="AJ647" s="41"/>
      <c r="AK647" s="41"/>
      <c r="AL647" s="41"/>
      <c r="AM647" s="41"/>
      <c r="AN647" s="41"/>
      <c r="AO647" s="41"/>
      <c r="AP647" s="41"/>
      <c r="AQ647" s="41"/>
      <c r="AR647" s="41"/>
      <c r="AS647" s="41"/>
      <c r="AT647" s="41"/>
      <c r="AU647" s="41"/>
      <c r="AV647" s="41"/>
      <c r="AW647" s="41"/>
      <c r="AX647" s="41"/>
      <c r="DI647" s="37"/>
    </row>
    <row r="648" spans="1:113" ht="15" thickBot="1">
      <c r="A648" s="42"/>
      <c r="B648" s="41" t="s">
        <v>82</v>
      </c>
      <c r="C648" s="39"/>
      <c r="D648" s="39"/>
      <c r="E648" s="39"/>
      <c r="F648" s="39"/>
      <c r="G648" s="39"/>
      <c r="H648" s="39"/>
      <c r="I648" s="39"/>
      <c r="J648" s="39"/>
      <c r="K648" s="39"/>
      <c r="L648" s="40"/>
      <c r="M648" s="40"/>
      <c r="N648" s="40"/>
      <c r="O648" s="40"/>
      <c r="P648" s="39"/>
      <c r="Q648" s="39"/>
      <c r="R648" s="39"/>
      <c r="S648" s="39"/>
      <c r="T648" s="39"/>
      <c r="U648" s="39"/>
      <c r="V648" s="41"/>
      <c r="W648" s="41"/>
      <c r="X648" s="41"/>
      <c r="Y648" s="41"/>
      <c r="Z648" s="41"/>
      <c r="AA648" s="41"/>
      <c r="AB648" s="41"/>
      <c r="AC648" s="41"/>
      <c r="AD648" s="41"/>
      <c r="AE648" s="41"/>
      <c r="AF648" s="41"/>
      <c r="AG648" s="41"/>
      <c r="AH648" s="41"/>
      <c r="AI648" s="41"/>
      <c r="AJ648" s="41"/>
      <c r="AK648" s="41"/>
      <c r="AL648" s="41"/>
      <c r="AM648" s="41"/>
      <c r="AN648" s="41"/>
      <c r="AO648" s="41"/>
      <c r="AP648" s="41"/>
      <c r="AQ648" s="41"/>
      <c r="AR648" s="41"/>
      <c r="AS648" s="41"/>
      <c r="AT648" s="41"/>
      <c r="AU648" s="41"/>
      <c r="AV648" s="41"/>
      <c r="AW648" s="41"/>
      <c r="AX648" s="41"/>
      <c r="DI648" s="37"/>
    </row>
    <row r="649" spans="1:113" ht="14.25">
      <c r="A649" s="39"/>
      <c r="B649" s="43"/>
      <c r="C649" s="38"/>
      <c r="D649" s="38"/>
      <c r="E649" s="38"/>
      <c r="F649" s="38"/>
      <c r="G649" s="38"/>
      <c r="H649" s="38"/>
      <c r="I649" s="38"/>
      <c r="J649" s="38"/>
      <c r="K649" s="38"/>
      <c r="L649" s="44"/>
      <c r="M649" s="44"/>
      <c r="N649" s="44"/>
      <c r="O649" s="44"/>
      <c r="P649" s="38"/>
      <c r="Q649" s="38"/>
      <c r="R649" s="38"/>
      <c r="S649" s="38"/>
      <c r="T649" s="38"/>
      <c r="U649" s="38"/>
      <c r="V649" s="45"/>
      <c r="W649" s="45"/>
      <c r="X649" s="45"/>
      <c r="Y649" s="45"/>
      <c r="Z649" s="45"/>
      <c r="AA649" s="45"/>
      <c r="AB649" s="45"/>
      <c r="AC649" s="45"/>
      <c r="AD649" s="45"/>
      <c r="AE649" s="45"/>
      <c r="AF649" s="45"/>
      <c r="AG649" s="45"/>
      <c r="AH649" s="45"/>
      <c r="AI649" s="45"/>
      <c r="AJ649" s="45"/>
      <c r="AK649" s="45"/>
      <c r="AL649" s="45"/>
      <c r="AM649" s="45"/>
      <c r="AN649" s="45"/>
      <c r="AO649" s="45"/>
      <c r="AP649" s="45"/>
      <c r="AQ649" s="45"/>
      <c r="AR649" s="45"/>
      <c r="AS649" s="45"/>
      <c r="AT649" s="45"/>
      <c r="AU649" s="45"/>
      <c r="AV649" s="45"/>
      <c r="AW649" s="45"/>
      <c r="AX649" s="46"/>
    </row>
    <row r="650" spans="1:113" ht="12" customHeight="1">
      <c r="A650" s="39"/>
      <c r="B650" s="122" t="s">
        <v>183</v>
      </c>
      <c r="C650" s="123"/>
      <c r="D650" s="123"/>
      <c r="E650" s="123"/>
      <c r="F650" s="123"/>
      <c r="G650" s="123"/>
      <c r="H650" s="123"/>
      <c r="I650" s="123"/>
      <c r="J650" s="123"/>
      <c r="K650" s="123"/>
      <c r="L650" s="123"/>
      <c r="M650" s="123"/>
      <c r="N650" s="123"/>
      <c r="O650" s="123"/>
      <c r="P650" s="123"/>
      <c r="Q650" s="123"/>
      <c r="R650" s="123"/>
      <c r="S650" s="123"/>
      <c r="T650" s="123"/>
      <c r="U650" s="123"/>
      <c r="V650" s="123"/>
      <c r="W650" s="123"/>
      <c r="X650" s="123"/>
      <c r="Y650" s="123"/>
      <c r="Z650" s="123"/>
      <c r="AA650" s="123"/>
      <c r="AB650" s="123"/>
      <c r="AC650" s="123"/>
      <c r="AD650" s="123"/>
      <c r="AE650" s="123"/>
      <c r="AF650" s="123"/>
      <c r="AG650" s="123"/>
      <c r="AH650" s="123"/>
      <c r="AI650" s="123"/>
      <c r="AJ650" s="123"/>
      <c r="AK650" s="123"/>
      <c r="AL650" s="123"/>
      <c r="AM650" s="123"/>
      <c r="AN650" s="123"/>
      <c r="AO650" s="123"/>
      <c r="AP650" s="123"/>
      <c r="AQ650" s="123"/>
      <c r="AR650" s="123"/>
      <c r="AS650" s="123"/>
      <c r="AT650" s="123"/>
      <c r="AU650" s="123"/>
      <c r="AV650" s="123"/>
      <c r="AW650" s="123"/>
      <c r="AX650" s="124"/>
    </row>
    <row r="651" spans="1:113" ht="12" customHeight="1">
      <c r="A651" s="39"/>
      <c r="B651" s="122"/>
      <c r="C651" s="123"/>
      <c r="D651" s="123"/>
      <c r="E651" s="123"/>
      <c r="F651" s="123"/>
      <c r="G651" s="123"/>
      <c r="H651" s="123"/>
      <c r="I651" s="123"/>
      <c r="J651" s="123"/>
      <c r="K651" s="123"/>
      <c r="L651" s="123"/>
      <c r="M651" s="123"/>
      <c r="N651" s="123"/>
      <c r="O651" s="123"/>
      <c r="P651" s="123"/>
      <c r="Q651" s="123"/>
      <c r="R651" s="123"/>
      <c r="S651" s="123"/>
      <c r="T651" s="123"/>
      <c r="U651" s="123"/>
      <c r="V651" s="123"/>
      <c r="W651" s="123"/>
      <c r="X651" s="123"/>
      <c r="Y651" s="123"/>
      <c r="Z651" s="123"/>
      <c r="AA651" s="123"/>
      <c r="AB651" s="123"/>
      <c r="AC651" s="123"/>
      <c r="AD651" s="123"/>
      <c r="AE651" s="123"/>
      <c r="AF651" s="123"/>
      <c r="AG651" s="123"/>
      <c r="AH651" s="123"/>
      <c r="AI651" s="123"/>
      <c r="AJ651" s="123"/>
      <c r="AK651" s="123"/>
      <c r="AL651" s="123"/>
      <c r="AM651" s="123"/>
      <c r="AN651" s="123"/>
      <c r="AO651" s="123"/>
      <c r="AP651" s="123"/>
      <c r="AQ651" s="123"/>
      <c r="AR651" s="123"/>
      <c r="AS651" s="123"/>
      <c r="AT651" s="123"/>
      <c r="AU651" s="123"/>
      <c r="AV651" s="123"/>
      <c r="AW651" s="123"/>
      <c r="AX651" s="124"/>
    </row>
    <row r="652" spans="1:113" ht="12" customHeight="1">
      <c r="A652" s="39"/>
      <c r="B652" s="122"/>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c r="Z652" s="123"/>
      <c r="AA652" s="123"/>
      <c r="AB652" s="123"/>
      <c r="AC652" s="123"/>
      <c r="AD652" s="123"/>
      <c r="AE652" s="123"/>
      <c r="AF652" s="123"/>
      <c r="AG652" s="123"/>
      <c r="AH652" s="123"/>
      <c r="AI652" s="123"/>
      <c r="AJ652" s="123"/>
      <c r="AK652" s="123"/>
      <c r="AL652" s="123"/>
      <c r="AM652" s="123"/>
      <c r="AN652" s="123"/>
      <c r="AO652" s="123"/>
      <c r="AP652" s="123"/>
      <c r="AQ652" s="123"/>
      <c r="AR652" s="123"/>
      <c r="AS652" s="123"/>
      <c r="AT652" s="123"/>
      <c r="AU652" s="123"/>
      <c r="AV652" s="123"/>
      <c r="AW652" s="123"/>
      <c r="AX652" s="124"/>
    </row>
    <row r="653" spans="1:113" ht="12" customHeight="1">
      <c r="A653" s="39"/>
      <c r="B653" s="122"/>
      <c r="C653" s="123"/>
      <c r="D653" s="123"/>
      <c r="E653" s="123"/>
      <c r="F653" s="123"/>
      <c r="G653" s="123"/>
      <c r="H653" s="123"/>
      <c r="I653" s="123"/>
      <c r="J653" s="123"/>
      <c r="K653" s="123"/>
      <c r="L653" s="123"/>
      <c r="M653" s="123"/>
      <c r="N653" s="123"/>
      <c r="O653" s="123"/>
      <c r="P653" s="123"/>
      <c r="Q653" s="123"/>
      <c r="R653" s="123"/>
      <c r="S653" s="123"/>
      <c r="T653" s="123"/>
      <c r="U653" s="123"/>
      <c r="V653" s="123"/>
      <c r="W653" s="123"/>
      <c r="X653" s="123"/>
      <c r="Y653" s="123"/>
      <c r="Z653" s="123"/>
      <c r="AA653" s="123"/>
      <c r="AB653" s="123"/>
      <c r="AC653" s="123"/>
      <c r="AD653" s="123"/>
      <c r="AE653" s="123"/>
      <c r="AF653" s="123"/>
      <c r="AG653" s="123"/>
      <c r="AH653" s="123"/>
      <c r="AI653" s="123"/>
      <c r="AJ653" s="123"/>
      <c r="AK653" s="123"/>
      <c r="AL653" s="123"/>
      <c r="AM653" s="123"/>
      <c r="AN653" s="123"/>
      <c r="AO653" s="123"/>
      <c r="AP653" s="123"/>
      <c r="AQ653" s="123"/>
      <c r="AR653" s="123"/>
      <c r="AS653" s="123"/>
      <c r="AT653" s="123"/>
      <c r="AU653" s="123"/>
      <c r="AV653" s="123"/>
      <c r="AW653" s="123"/>
      <c r="AX653" s="124"/>
    </row>
    <row r="654" spans="1:113" ht="12" customHeight="1">
      <c r="A654" s="39"/>
      <c r="B654" s="122"/>
      <c r="C654" s="123"/>
      <c r="D654" s="123"/>
      <c r="E654" s="123"/>
      <c r="F654" s="123"/>
      <c r="G654" s="123"/>
      <c r="H654" s="123"/>
      <c r="I654" s="123"/>
      <c r="J654" s="123"/>
      <c r="K654" s="123"/>
      <c r="L654" s="123"/>
      <c r="M654" s="123"/>
      <c r="N654" s="123"/>
      <c r="O654" s="123"/>
      <c r="P654" s="123"/>
      <c r="Q654" s="123"/>
      <c r="R654" s="123"/>
      <c r="S654" s="123"/>
      <c r="T654" s="123"/>
      <c r="U654" s="123"/>
      <c r="V654" s="123"/>
      <c r="W654" s="123"/>
      <c r="X654" s="123"/>
      <c r="Y654" s="123"/>
      <c r="Z654" s="123"/>
      <c r="AA654" s="123"/>
      <c r="AB654" s="123"/>
      <c r="AC654" s="123"/>
      <c r="AD654" s="123"/>
      <c r="AE654" s="123"/>
      <c r="AF654" s="123"/>
      <c r="AG654" s="123"/>
      <c r="AH654" s="123"/>
      <c r="AI654" s="123"/>
      <c r="AJ654" s="123"/>
      <c r="AK654" s="123"/>
      <c r="AL654" s="123"/>
      <c r="AM654" s="123"/>
      <c r="AN654" s="123"/>
      <c r="AO654" s="123"/>
      <c r="AP654" s="123"/>
      <c r="AQ654" s="123"/>
      <c r="AR654" s="123"/>
      <c r="AS654" s="123"/>
      <c r="AT654" s="123"/>
      <c r="AU654" s="123"/>
      <c r="AV654" s="123"/>
      <c r="AW654" s="123"/>
      <c r="AX654" s="124"/>
    </row>
    <row r="655" spans="1:113" ht="12" customHeight="1">
      <c r="A655" s="39"/>
      <c r="B655" s="122"/>
      <c r="C655" s="123"/>
      <c r="D655" s="123"/>
      <c r="E655" s="123"/>
      <c r="F655" s="123"/>
      <c r="G655" s="123"/>
      <c r="H655" s="123"/>
      <c r="I655" s="123"/>
      <c r="J655" s="123"/>
      <c r="K655" s="123"/>
      <c r="L655" s="123"/>
      <c r="M655" s="123"/>
      <c r="N655" s="123"/>
      <c r="O655" s="123"/>
      <c r="P655" s="123"/>
      <c r="Q655" s="123"/>
      <c r="R655" s="123"/>
      <c r="S655" s="123"/>
      <c r="T655" s="123"/>
      <c r="U655" s="123"/>
      <c r="V655" s="123"/>
      <c r="W655" s="123"/>
      <c r="X655" s="123"/>
      <c r="Y655" s="123"/>
      <c r="Z655" s="123"/>
      <c r="AA655" s="123"/>
      <c r="AB655" s="123"/>
      <c r="AC655" s="123"/>
      <c r="AD655" s="123"/>
      <c r="AE655" s="123"/>
      <c r="AF655" s="123"/>
      <c r="AG655" s="123"/>
      <c r="AH655" s="123"/>
      <c r="AI655" s="123"/>
      <c r="AJ655" s="123"/>
      <c r="AK655" s="123"/>
      <c r="AL655" s="123"/>
      <c r="AM655" s="123"/>
      <c r="AN655" s="123"/>
      <c r="AO655" s="123"/>
      <c r="AP655" s="123"/>
      <c r="AQ655" s="123"/>
      <c r="AR655" s="123"/>
      <c r="AS655" s="123"/>
      <c r="AT655" s="123"/>
      <c r="AU655" s="123"/>
      <c r="AV655" s="123"/>
      <c r="AW655" s="123"/>
      <c r="AX655" s="124"/>
    </row>
    <row r="656" spans="1:113" ht="12" customHeight="1">
      <c r="A656" s="39"/>
      <c r="B656" s="122"/>
      <c r="C656" s="123"/>
      <c r="D656" s="123"/>
      <c r="E656" s="123"/>
      <c r="F656" s="123"/>
      <c r="G656" s="123"/>
      <c r="H656" s="123"/>
      <c r="I656" s="123"/>
      <c r="J656" s="123"/>
      <c r="K656" s="123"/>
      <c r="L656" s="123"/>
      <c r="M656" s="123"/>
      <c r="N656" s="123"/>
      <c r="O656" s="123"/>
      <c r="P656" s="123"/>
      <c r="Q656" s="123"/>
      <c r="R656" s="123"/>
      <c r="S656" s="123"/>
      <c r="T656" s="123"/>
      <c r="U656" s="123"/>
      <c r="V656" s="123"/>
      <c r="W656" s="123"/>
      <c r="X656" s="123"/>
      <c r="Y656" s="123"/>
      <c r="Z656" s="123"/>
      <c r="AA656" s="123"/>
      <c r="AB656" s="123"/>
      <c r="AC656" s="123"/>
      <c r="AD656" s="123"/>
      <c r="AE656" s="123"/>
      <c r="AF656" s="123"/>
      <c r="AG656" s="123"/>
      <c r="AH656" s="123"/>
      <c r="AI656" s="123"/>
      <c r="AJ656" s="123"/>
      <c r="AK656" s="123"/>
      <c r="AL656" s="123"/>
      <c r="AM656" s="123"/>
      <c r="AN656" s="123"/>
      <c r="AO656" s="123"/>
      <c r="AP656" s="123"/>
      <c r="AQ656" s="123"/>
      <c r="AR656" s="123"/>
      <c r="AS656" s="123"/>
      <c r="AT656" s="123"/>
      <c r="AU656" s="123"/>
      <c r="AV656" s="123"/>
      <c r="AW656" s="123"/>
      <c r="AX656" s="124"/>
    </row>
    <row r="657" spans="1:113" ht="12" customHeight="1">
      <c r="A657" s="39"/>
      <c r="B657" s="122"/>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3"/>
      <c r="AA657" s="123"/>
      <c r="AB657" s="123"/>
      <c r="AC657" s="123"/>
      <c r="AD657" s="123"/>
      <c r="AE657" s="123"/>
      <c r="AF657" s="123"/>
      <c r="AG657" s="123"/>
      <c r="AH657" s="123"/>
      <c r="AI657" s="123"/>
      <c r="AJ657" s="123"/>
      <c r="AK657" s="123"/>
      <c r="AL657" s="123"/>
      <c r="AM657" s="123"/>
      <c r="AN657" s="123"/>
      <c r="AO657" s="123"/>
      <c r="AP657" s="123"/>
      <c r="AQ657" s="123"/>
      <c r="AR657" s="123"/>
      <c r="AS657" s="123"/>
      <c r="AT657" s="123"/>
      <c r="AU657" s="123"/>
      <c r="AV657" s="123"/>
      <c r="AW657" s="123"/>
      <c r="AX657" s="124"/>
      <c r="BC657" s="47"/>
    </row>
    <row r="658" spans="1:113" ht="12" customHeight="1">
      <c r="A658" s="39"/>
      <c r="B658" s="122"/>
      <c r="C658" s="123"/>
      <c r="D658" s="123"/>
      <c r="E658" s="123"/>
      <c r="F658" s="123"/>
      <c r="G658" s="123"/>
      <c r="H658" s="123"/>
      <c r="I658" s="123"/>
      <c r="J658" s="123"/>
      <c r="K658" s="123"/>
      <c r="L658" s="123"/>
      <c r="M658" s="123"/>
      <c r="N658" s="123"/>
      <c r="O658" s="123"/>
      <c r="P658" s="123"/>
      <c r="Q658" s="123"/>
      <c r="R658" s="123"/>
      <c r="S658" s="123"/>
      <c r="T658" s="123"/>
      <c r="U658" s="123"/>
      <c r="V658" s="123"/>
      <c r="W658" s="123"/>
      <c r="X658" s="123"/>
      <c r="Y658" s="123"/>
      <c r="Z658" s="123"/>
      <c r="AA658" s="123"/>
      <c r="AB658" s="123"/>
      <c r="AC658" s="123"/>
      <c r="AD658" s="123"/>
      <c r="AE658" s="123"/>
      <c r="AF658" s="123"/>
      <c r="AG658" s="123"/>
      <c r="AH658" s="123"/>
      <c r="AI658" s="123"/>
      <c r="AJ658" s="123"/>
      <c r="AK658" s="123"/>
      <c r="AL658" s="123"/>
      <c r="AM658" s="123"/>
      <c r="AN658" s="123"/>
      <c r="AO658" s="123"/>
      <c r="AP658" s="123"/>
      <c r="AQ658" s="123"/>
      <c r="AR658" s="123"/>
      <c r="AS658" s="123"/>
      <c r="AT658" s="123"/>
      <c r="AU658" s="123"/>
      <c r="AV658" s="123"/>
      <c r="AW658" s="123"/>
      <c r="AX658" s="124"/>
    </row>
    <row r="659" spans="1:113" ht="12" customHeight="1">
      <c r="A659" s="39"/>
      <c r="B659" s="122"/>
      <c r="C659" s="123"/>
      <c r="D659" s="123"/>
      <c r="E659" s="123"/>
      <c r="F659" s="123"/>
      <c r="G659" s="123"/>
      <c r="H659" s="123"/>
      <c r="I659" s="123"/>
      <c r="J659" s="123"/>
      <c r="K659" s="123"/>
      <c r="L659" s="123"/>
      <c r="M659" s="123"/>
      <c r="N659" s="123"/>
      <c r="O659" s="123"/>
      <c r="P659" s="123"/>
      <c r="Q659" s="123"/>
      <c r="R659" s="123"/>
      <c r="S659" s="123"/>
      <c r="T659" s="123"/>
      <c r="U659" s="123"/>
      <c r="V659" s="123"/>
      <c r="W659" s="123"/>
      <c r="X659" s="123"/>
      <c r="Y659" s="123"/>
      <c r="Z659" s="123"/>
      <c r="AA659" s="123"/>
      <c r="AB659" s="123"/>
      <c r="AC659" s="123"/>
      <c r="AD659" s="123"/>
      <c r="AE659" s="123"/>
      <c r="AF659" s="123"/>
      <c r="AG659" s="123"/>
      <c r="AH659" s="123"/>
      <c r="AI659" s="123"/>
      <c r="AJ659" s="123"/>
      <c r="AK659" s="123"/>
      <c r="AL659" s="123"/>
      <c r="AM659" s="123"/>
      <c r="AN659" s="123"/>
      <c r="AO659" s="123"/>
      <c r="AP659" s="123"/>
      <c r="AQ659" s="123"/>
      <c r="AR659" s="123"/>
      <c r="AS659" s="123"/>
      <c r="AT659" s="123"/>
      <c r="AU659" s="123"/>
      <c r="AV659" s="123"/>
      <c r="AW659" s="123"/>
      <c r="AX659" s="124"/>
    </row>
    <row r="660" spans="1:113" ht="12" customHeight="1">
      <c r="A660" s="39"/>
      <c r="B660" s="122"/>
      <c r="C660" s="123"/>
      <c r="D660" s="123"/>
      <c r="E660" s="123"/>
      <c r="F660" s="123"/>
      <c r="G660" s="123"/>
      <c r="H660" s="123"/>
      <c r="I660" s="123"/>
      <c r="J660" s="123"/>
      <c r="K660" s="123"/>
      <c r="L660" s="123"/>
      <c r="M660" s="123"/>
      <c r="N660" s="123"/>
      <c r="O660" s="123"/>
      <c r="P660" s="123"/>
      <c r="Q660" s="123"/>
      <c r="R660" s="123"/>
      <c r="S660" s="123"/>
      <c r="T660" s="123"/>
      <c r="U660" s="123"/>
      <c r="V660" s="123"/>
      <c r="W660" s="123"/>
      <c r="X660" s="123"/>
      <c r="Y660" s="123"/>
      <c r="Z660" s="123"/>
      <c r="AA660" s="123"/>
      <c r="AB660" s="123"/>
      <c r="AC660" s="123"/>
      <c r="AD660" s="123"/>
      <c r="AE660" s="123"/>
      <c r="AF660" s="123"/>
      <c r="AG660" s="123"/>
      <c r="AH660" s="123"/>
      <c r="AI660" s="123"/>
      <c r="AJ660" s="123"/>
      <c r="AK660" s="123"/>
      <c r="AL660" s="123"/>
      <c r="AM660" s="123"/>
      <c r="AN660" s="123"/>
      <c r="AO660" s="123"/>
      <c r="AP660" s="123"/>
      <c r="AQ660" s="123"/>
      <c r="AR660" s="123"/>
      <c r="AS660" s="123"/>
      <c r="AT660" s="123"/>
      <c r="AU660" s="123"/>
      <c r="AV660" s="123"/>
      <c r="AW660" s="123"/>
      <c r="AX660" s="124"/>
    </row>
    <row r="661" spans="1:113" ht="15" thickBot="1">
      <c r="A661" s="48"/>
      <c r="B661" s="49"/>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c r="AA661" s="50"/>
      <c r="AB661" s="50"/>
      <c r="AC661" s="50"/>
      <c r="AD661" s="50"/>
      <c r="AE661" s="50"/>
      <c r="AF661" s="50"/>
      <c r="AG661" s="50"/>
      <c r="AH661" s="50"/>
      <c r="AI661" s="50"/>
      <c r="AJ661" s="50"/>
      <c r="AK661" s="50"/>
      <c r="AL661" s="50"/>
      <c r="AM661" s="50"/>
      <c r="AN661" s="50"/>
      <c r="AO661" s="50"/>
      <c r="AP661" s="50"/>
      <c r="AQ661" s="50"/>
      <c r="AR661" s="50"/>
      <c r="AS661" s="50"/>
      <c r="AT661" s="50"/>
      <c r="AU661" s="50"/>
      <c r="AV661" s="50"/>
      <c r="AW661" s="50"/>
      <c r="AX661" s="51"/>
    </row>
    <row r="662" spans="1:113">
      <c r="B662" s="52"/>
    </row>
    <row r="663" spans="1:113" ht="15" thickBot="1">
      <c r="A663" s="42"/>
      <c r="B663" s="41" t="s">
        <v>83</v>
      </c>
      <c r="C663" s="39"/>
      <c r="D663" s="39"/>
      <c r="E663" s="39"/>
      <c r="F663" s="39"/>
      <c r="G663" s="39"/>
      <c r="H663" s="39"/>
      <c r="I663" s="39"/>
      <c r="J663" s="39"/>
      <c r="K663" s="39"/>
      <c r="L663" s="40"/>
      <c r="M663" s="40"/>
      <c r="N663" s="40"/>
      <c r="O663" s="40"/>
      <c r="P663" s="39"/>
      <c r="Q663" s="39"/>
      <c r="R663" s="39"/>
      <c r="S663" s="39"/>
      <c r="T663" s="39"/>
      <c r="U663" s="39"/>
      <c r="V663" s="41"/>
      <c r="W663" s="41"/>
      <c r="X663" s="41"/>
      <c r="Y663" s="41"/>
      <c r="Z663" s="41"/>
      <c r="AA663" s="41"/>
      <c r="AB663" s="41"/>
      <c r="AC663" s="41"/>
      <c r="AD663" s="41"/>
      <c r="AE663" s="41"/>
      <c r="AF663" s="41"/>
      <c r="AG663" s="41"/>
      <c r="AH663" s="41"/>
      <c r="AI663" s="41"/>
      <c r="AJ663" s="41"/>
      <c r="AK663" s="41"/>
      <c r="AL663" s="41"/>
      <c r="AM663" s="41"/>
      <c r="AN663" s="41"/>
      <c r="AO663" s="41"/>
      <c r="AP663" s="41"/>
      <c r="AQ663" s="41"/>
      <c r="AR663" s="41"/>
      <c r="AS663" s="41"/>
      <c r="AT663" s="41"/>
      <c r="AU663" s="41"/>
      <c r="AV663" s="41"/>
      <c r="AW663" s="41"/>
      <c r="AX663" s="41"/>
      <c r="DI663" s="37"/>
    </row>
    <row r="664" spans="1:113" ht="14.25">
      <c r="A664" s="39"/>
      <c r="B664" s="43"/>
      <c r="C664" s="38"/>
      <c r="D664" s="38"/>
      <c r="E664" s="38"/>
      <c r="F664" s="38"/>
      <c r="G664" s="38"/>
      <c r="H664" s="38"/>
      <c r="I664" s="38"/>
      <c r="J664" s="38"/>
      <c r="K664" s="38"/>
      <c r="L664" s="44"/>
      <c r="M664" s="44"/>
      <c r="N664" s="44"/>
      <c r="O664" s="44"/>
      <c r="P664" s="38"/>
      <c r="Q664" s="38"/>
      <c r="R664" s="38"/>
      <c r="S664" s="38"/>
      <c r="T664" s="38"/>
      <c r="U664" s="38"/>
      <c r="V664" s="45"/>
      <c r="W664" s="45"/>
      <c r="X664" s="45"/>
      <c r="Y664" s="45"/>
      <c r="Z664" s="45"/>
      <c r="AA664" s="45"/>
      <c r="AB664" s="45"/>
      <c r="AC664" s="45"/>
      <c r="AD664" s="45"/>
      <c r="AE664" s="45"/>
      <c r="AF664" s="45"/>
      <c r="AG664" s="45"/>
      <c r="AH664" s="45"/>
      <c r="AI664" s="45"/>
      <c r="AJ664" s="45"/>
      <c r="AK664" s="45"/>
      <c r="AL664" s="45"/>
      <c r="AM664" s="45"/>
      <c r="AN664" s="45"/>
      <c r="AO664" s="45"/>
      <c r="AP664" s="45"/>
      <c r="AQ664" s="45"/>
      <c r="AR664" s="45"/>
      <c r="AS664" s="45"/>
      <c r="AT664" s="45"/>
      <c r="AU664" s="45"/>
      <c r="AV664" s="45"/>
      <c r="AW664" s="45"/>
      <c r="AX664" s="46"/>
    </row>
    <row r="665" spans="1:113" ht="12" customHeight="1">
      <c r="A665" s="39"/>
      <c r="B665" s="122" t="s">
        <v>184</v>
      </c>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c r="Z665" s="123"/>
      <c r="AA665" s="123"/>
      <c r="AB665" s="123"/>
      <c r="AC665" s="123"/>
      <c r="AD665" s="123"/>
      <c r="AE665" s="123"/>
      <c r="AF665" s="123"/>
      <c r="AG665" s="123"/>
      <c r="AH665" s="123"/>
      <c r="AI665" s="123"/>
      <c r="AJ665" s="123"/>
      <c r="AK665" s="123"/>
      <c r="AL665" s="123"/>
      <c r="AM665" s="123"/>
      <c r="AN665" s="123"/>
      <c r="AO665" s="123"/>
      <c r="AP665" s="123"/>
      <c r="AQ665" s="123"/>
      <c r="AR665" s="123"/>
      <c r="AS665" s="123"/>
      <c r="AT665" s="123"/>
      <c r="AU665" s="123"/>
      <c r="AV665" s="123"/>
      <c r="AW665" s="123"/>
      <c r="AX665" s="124"/>
    </row>
    <row r="666" spans="1:113" ht="12" customHeight="1">
      <c r="A666" s="39"/>
      <c r="B666" s="122"/>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c r="Z666" s="123"/>
      <c r="AA666" s="123"/>
      <c r="AB666" s="123"/>
      <c r="AC666" s="123"/>
      <c r="AD666" s="123"/>
      <c r="AE666" s="123"/>
      <c r="AF666" s="123"/>
      <c r="AG666" s="123"/>
      <c r="AH666" s="123"/>
      <c r="AI666" s="123"/>
      <c r="AJ666" s="123"/>
      <c r="AK666" s="123"/>
      <c r="AL666" s="123"/>
      <c r="AM666" s="123"/>
      <c r="AN666" s="123"/>
      <c r="AO666" s="123"/>
      <c r="AP666" s="123"/>
      <c r="AQ666" s="123"/>
      <c r="AR666" s="123"/>
      <c r="AS666" s="123"/>
      <c r="AT666" s="123"/>
      <c r="AU666" s="123"/>
      <c r="AV666" s="123"/>
      <c r="AW666" s="123"/>
      <c r="AX666" s="124"/>
    </row>
    <row r="667" spans="1:113" ht="12" customHeight="1">
      <c r="A667" s="39"/>
      <c r="B667" s="122"/>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c r="Z667" s="123"/>
      <c r="AA667" s="123"/>
      <c r="AB667" s="123"/>
      <c r="AC667" s="123"/>
      <c r="AD667" s="123"/>
      <c r="AE667" s="123"/>
      <c r="AF667" s="123"/>
      <c r="AG667" s="123"/>
      <c r="AH667" s="123"/>
      <c r="AI667" s="123"/>
      <c r="AJ667" s="123"/>
      <c r="AK667" s="123"/>
      <c r="AL667" s="123"/>
      <c r="AM667" s="123"/>
      <c r="AN667" s="123"/>
      <c r="AO667" s="123"/>
      <c r="AP667" s="123"/>
      <c r="AQ667" s="123"/>
      <c r="AR667" s="123"/>
      <c r="AS667" s="123"/>
      <c r="AT667" s="123"/>
      <c r="AU667" s="123"/>
      <c r="AV667" s="123"/>
      <c r="AW667" s="123"/>
      <c r="AX667" s="124"/>
    </row>
    <row r="668" spans="1:113" ht="12" customHeight="1">
      <c r="A668" s="39"/>
      <c r="B668" s="122"/>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c r="Z668" s="123"/>
      <c r="AA668" s="123"/>
      <c r="AB668" s="123"/>
      <c r="AC668" s="123"/>
      <c r="AD668" s="123"/>
      <c r="AE668" s="123"/>
      <c r="AF668" s="123"/>
      <c r="AG668" s="123"/>
      <c r="AH668" s="123"/>
      <c r="AI668" s="123"/>
      <c r="AJ668" s="123"/>
      <c r="AK668" s="123"/>
      <c r="AL668" s="123"/>
      <c r="AM668" s="123"/>
      <c r="AN668" s="123"/>
      <c r="AO668" s="123"/>
      <c r="AP668" s="123"/>
      <c r="AQ668" s="123"/>
      <c r="AR668" s="123"/>
      <c r="AS668" s="123"/>
      <c r="AT668" s="123"/>
      <c r="AU668" s="123"/>
      <c r="AV668" s="123"/>
      <c r="AW668" s="123"/>
      <c r="AX668" s="124"/>
    </row>
    <row r="669" spans="1:113" ht="12" customHeight="1">
      <c r="A669" s="39"/>
      <c r="B669" s="122"/>
      <c r="C669" s="123"/>
      <c r="D669" s="123"/>
      <c r="E669" s="123"/>
      <c r="F669" s="123"/>
      <c r="G669" s="123"/>
      <c r="H669" s="123"/>
      <c r="I669" s="123"/>
      <c r="J669" s="123"/>
      <c r="K669" s="123"/>
      <c r="L669" s="123"/>
      <c r="M669" s="123"/>
      <c r="N669" s="123"/>
      <c r="O669" s="123"/>
      <c r="P669" s="123"/>
      <c r="Q669" s="123"/>
      <c r="R669" s="123"/>
      <c r="S669" s="123"/>
      <c r="T669" s="123"/>
      <c r="U669" s="123"/>
      <c r="V669" s="123"/>
      <c r="W669" s="123"/>
      <c r="X669" s="123"/>
      <c r="Y669" s="123"/>
      <c r="Z669" s="123"/>
      <c r="AA669" s="123"/>
      <c r="AB669" s="123"/>
      <c r="AC669" s="123"/>
      <c r="AD669" s="123"/>
      <c r="AE669" s="123"/>
      <c r="AF669" s="123"/>
      <c r="AG669" s="123"/>
      <c r="AH669" s="123"/>
      <c r="AI669" s="123"/>
      <c r="AJ669" s="123"/>
      <c r="AK669" s="123"/>
      <c r="AL669" s="123"/>
      <c r="AM669" s="123"/>
      <c r="AN669" s="123"/>
      <c r="AO669" s="123"/>
      <c r="AP669" s="123"/>
      <c r="AQ669" s="123"/>
      <c r="AR669" s="123"/>
      <c r="AS669" s="123"/>
      <c r="AT669" s="123"/>
      <c r="AU669" s="123"/>
      <c r="AV669" s="123"/>
      <c r="AW669" s="123"/>
      <c r="AX669" s="124"/>
    </row>
    <row r="670" spans="1:113" ht="12" customHeight="1">
      <c r="A670" s="39"/>
      <c r="B670" s="122"/>
      <c r="C670" s="123"/>
      <c r="D670" s="123"/>
      <c r="E670" s="123"/>
      <c r="F670" s="123"/>
      <c r="G670" s="123"/>
      <c r="H670" s="123"/>
      <c r="I670" s="123"/>
      <c r="J670" s="123"/>
      <c r="K670" s="123"/>
      <c r="L670" s="123"/>
      <c r="M670" s="123"/>
      <c r="N670" s="123"/>
      <c r="O670" s="123"/>
      <c r="P670" s="123"/>
      <c r="Q670" s="123"/>
      <c r="R670" s="123"/>
      <c r="S670" s="123"/>
      <c r="T670" s="123"/>
      <c r="U670" s="123"/>
      <c r="V670" s="123"/>
      <c r="W670" s="123"/>
      <c r="X670" s="123"/>
      <c r="Y670" s="123"/>
      <c r="Z670" s="123"/>
      <c r="AA670" s="123"/>
      <c r="AB670" s="123"/>
      <c r="AC670" s="123"/>
      <c r="AD670" s="123"/>
      <c r="AE670" s="123"/>
      <c r="AF670" s="123"/>
      <c r="AG670" s="123"/>
      <c r="AH670" s="123"/>
      <c r="AI670" s="123"/>
      <c r="AJ670" s="123"/>
      <c r="AK670" s="123"/>
      <c r="AL670" s="123"/>
      <c r="AM670" s="123"/>
      <c r="AN670" s="123"/>
      <c r="AO670" s="123"/>
      <c r="AP670" s="123"/>
      <c r="AQ670" s="123"/>
      <c r="AR670" s="123"/>
      <c r="AS670" s="123"/>
      <c r="AT670" s="123"/>
      <c r="AU670" s="123"/>
      <c r="AV670" s="123"/>
      <c r="AW670" s="123"/>
      <c r="AX670" s="124"/>
    </row>
    <row r="671" spans="1:113" ht="12" customHeight="1">
      <c r="A671" s="39"/>
      <c r="B671" s="122"/>
      <c r="C671" s="123"/>
      <c r="D671" s="123"/>
      <c r="E671" s="123"/>
      <c r="F671" s="123"/>
      <c r="G671" s="123"/>
      <c r="H671" s="123"/>
      <c r="I671" s="123"/>
      <c r="J671" s="123"/>
      <c r="K671" s="123"/>
      <c r="L671" s="123"/>
      <c r="M671" s="123"/>
      <c r="N671" s="123"/>
      <c r="O671" s="123"/>
      <c r="P671" s="123"/>
      <c r="Q671" s="123"/>
      <c r="R671" s="123"/>
      <c r="S671" s="123"/>
      <c r="T671" s="123"/>
      <c r="U671" s="123"/>
      <c r="V671" s="123"/>
      <c r="W671" s="123"/>
      <c r="X671" s="123"/>
      <c r="Y671" s="123"/>
      <c r="Z671" s="123"/>
      <c r="AA671" s="123"/>
      <c r="AB671" s="123"/>
      <c r="AC671" s="123"/>
      <c r="AD671" s="123"/>
      <c r="AE671" s="123"/>
      <c r="AF671" s="123"/>
      <c r="AG671" s="123"/>
      <c r="AH671" s="123"/>
      <c r="AI671" s="123"/>
      <c r="AJ671" s="123"/>
      <c r="AK671" s="123"/>
      <c r="AL671" s="123"/>
      <c r="AM671" s="123"/>
      <c r="AN671" s="123"/>
      <c r="AO671" s="123"/>
      <c r="AP671" s="123"/>
      <c r="AQ671" s="123"/>
      <c r="AR671" s="123"/>
      <c r="AS671" s="123"/>
      <c r="AT671" s="123"/>
      <c r="AU671" s="123"/>
      <c r="AV671" s="123"/>
      <c r="AW671" s="123"/>
      <c r="AX671" s="124"/>
    </row>
    <row r="672" spans="1:113" ht="12" customHeight="1">
      <c r="A672" s="39"/>
      <c r="B672" s="122"/>
      <c r="C672" s="123"/>
      <c r="D672" s="123"/>
      <c r="E672" s="123"/>
      <c r="F672" s="123"/>
      <c r="G672" s="123"/>
      <c r="H672" s="123"/>
      <c r="I672" s="123"/>
      <c r="J672" s="123"/>
      <c r="K672" s="123"/>
      <c r="L672" s="123"/>
      <c r="M672" s="123"/>
      <c r="N672" s="123"/>
      <c r="O672" s="123"/>
      <c r="P672" s="123"/>
      <c r="Q672" s="123"/>
      <c r="R672" s="123"/>
      <c r="S672" s="123"/>
      <c r="T672" s="123"/>
      <c r="U672" s="123"/>
      <c r="V672" s="123"/>
      <c r="W672" s="123"/>
      <c r="X672" s="123"/>
      <c r="Y672" s="123"/>
      <c r="Z672" s="123"/>
      <c r="AA672" s="123"/>
      <c r="AB672" s="123"/>
      <c r="AC672" s="123"/>
      <c r="AD672" s="123"/>
      <c r="AE672" s="123"/>
      <c r="AF672" s="123"/>
      <c r="AG672" s="123"/>
      <c r="AH672" s="123"/>
      <c r="AI672" s="123"/>
      <c r="AJ672" s="123"/>
      <c r="AK672" s="123"/>
      <c r="AL672" s="123"/>
      <c r="AM672" s="123"/>
      <c r="AN672" s="123"/>
      <c r="AO672" s="123"/>
      <c r="AP672" s="123"/>
      <c r="AQ672" s="123"/>
      <c r="AR672" s="123"/>
      <c r="AS672" s="123"/>
      <c r="AT672" s="123"/>
      <c r="AU672" s="123"/>
      <c r="AV672" s="123"/>
      <c r="AW672" s="123"/>
      <c r="AX672" s="124"/>
    </row>
    <row r="673" spans="1:251" ht="12" customHeight="1">
      <c r="A673" s="39"/>
      <c r="B673" s="122"/>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c r="Z673" s="123"/>
      <c r="AA673" s="123"/>
      <c r="AB673" s="123"/>
      <c r="AC673" s="123"/>
      <c r="AD673" s="123"/>
      <c r="AE673" s="123"/>
      <c r="AF673" s="123"/>
      <c r="AG673" s="123"/>
      <c r="AH673" s="123"/>
      <c r="AI673" s="123"/>
      <c r="AJ673" s="123"/>
      <c r="AK673" s="123"/>
      <c r="AL673" s="123"/>
      <c r="AM673" s="123"/>
      <c r="AN673" s="123"/>
      <c r="AO673" s="123"/>
      <c r="AP673" s="123"/>
      <c r="AQ673" s="123"/>
      <c r="AR673" s="123"/>
      <c r="AS673" s="123"/>
      <c r="AT673" s="123"/>
      <c r="AU673" s="123"/>
      <c r="AV673" s="123"/>
      <c r="AW673" s="123"/>
      <c r="AX673" s="124"/>
    </row>
    <row r="674" spans="1:251" ht="12" customHeight="1">
      <c r="A674" s="39"/>
      <c r="B674" s="122"/>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c r="Z674" s="123"/>
      <c r="AA674" s="123"/>
      <c r="AB674" s="123"/>
      <c r="AC674" s="123"/>
      <c r="AD674" s="123"/>
      <c r="AE674" s="123"/>
      <c r="AF674" s="123"/>
      <c r="AG674" s="123"/>
      <c r="AH674" s="123"/>
      <c r="AI674" s="123"/>
      <c r="AJ674" s="123"/>
      <c r="AK674" s="123"/>
      <c r="AL674" s="123"/>
      <c r="AM674" s="123"/>
      <c r="AN674" s="123"/>
      <c r="AO674" s="123"/>
      <c r="AP674" s="123"/>
      <c r="AQ674" s="123"/>
      <c r="AR674" s="123"/>
      <c r="AS674" s="123"/>
      <c r="AT674" s="123"/>
      <c r="AU674" s="123"/>
      <c r="AV674" s="123"/>
      <c r="AW674" s="123"/>
      <c r="AX674" s="124"/>
      <c r="BC674" s="47"/>
    </row>
    <row r="675" spans="1:251" ht="12" customHeight="1">
      <c r="A675" s="39"/>
      <c r="B675" s="122"/>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c r="Z675" s="123"/>
      <c r="AA675" s="123"/>
      <c r="AB675" s="123"/>
      <c r="AC675" s="123"/>
      <c r="AD675" s="123"/>
      <c r="AE675" s="123"/>
      <c r="AF675" s="123"/>
      <c r="AG675" s="123"/>
      <c r="AH675" s="123"/>
      <c r="AI675" s="123"/>
      <c r="AJ675" s="123"/>
      <c r="AK675" s="123"/>
      <c r="AL675" s="123"/>
      <c r="AM675" s="123"/>
      <c r="AN675" s="123"/>
      <c r="AO675" s="123"/>
      <c r="AP675" s="123"/>
      <c r="AQ675" s="123"/>
      <c r="AR675" s="123"/>
      <c r="AS675" s="123"/>
      <c r="AT675" s="123"/>
      <c r="AU675" s="123"/>
      <c r="AV675" s="123"/>
      <c r="AW675" s="123"/>
      <c r="AX675" s="124"/>
    </row>
    <row r="676" spans="1:251" ht="12" customHeight="1">
      <c r="A676" s="39"/>
      <c r="B676" s="122"/>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3"/>
      <c r="AA676" s="123"/>
      <c r="AB676" s="123"/>
      <c r="AC676" s="123"/>
      <c r="AD676" s="123"/>
      <c r="AE676" s="123"/>
      <c r="AF676" s="123"/>
      <c r="AG676" s="123"/>
      <c r="AH676" s="123"/>
      <c r="AI676" s="123"/>
      <c r="AJ676" s="123"/>
      <c r="AK676" s="123"/>
      <c r="AL676" s="123"/>
      <c r="AM676" s="123"/>
      <c r="AN676" s="123"/>
      <c r="AO676" s="123"/>
      <c r="AP676" s="123"/>
      <c r="AQ676" s="123"/>
      <c r="AR676" s="123"/>
      <c r="AS676" s="123"/>
      <c r="AT676" s="123"/>
      <c r="AU676" s="123"/>
      <c r="AV676" s="123"/>
      <c r="AW676" s="123"/>
      <c r="AX676" s="124"/>
    </row>
    <row r="677" spans="1:251" ht="12" customHeight="1">
      <c r="A677" s="39"/>
      <c r="B677" s="122"/>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c r="Z677" s="123"/>
      <c r="AA677" s="123"/>
      <c r="AB677" s="123"/>
      <c r="AC677" s="123"/>
      <c r="AD677" s="123"/>
      <c r="AE677" s="123"/>
      <c r="AF677" s="123"/>
      <c r="AG677" s="123"/>
      <c r="AH677" s="123"/>
      <c r="AI677" s="123"/>
      <c r="AJ677" s="123"/>
      <c r="AK677" s="123"/>
      <c r="AL677" s="123"/>
      <c r="AM677" s="123"/>
      <c r="AN677" s="123"/>
      <c r="AO677" s="123"/>
      <c r="AP677" s="123"/>
      <c r="AQ677" s="123"/>
      <c r="AR677" s="123"/>
      <c r="AS677" s="123"/>
      <c r="AT677" s="123"/>
      <c r="AU677" s="123"/>
      <c r="AV677" s="123"/>
      <c r="AW677" s="123"/>
      <c r="AX677" s="124"/>
    </row>
    <row r="678" spans="1:251" ht="15" thickBot="1">
      <c r="A678" s="48"/>
      <c r="B678" s="49"/>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c r="AA678" s="50"/>
      <c r="AB678" s="50"/>
      <c r="AC678" s="50"/>
      <c r="AD678" s="50"/>
      <c r="AE678" s="50"/>
      <c r="AF678" s="50"/>
      <c r="AG678" s="50"/>
      <c r="AH678" s="50"/>
      <c r="AI678" s="50"/>
      <c r="AJ678" s="50"/>
      <c r="AK678" s="50"/>
      <c r="AL678" s="50"/>
      <c r="AM678" s="50"/>
      <c r="AN678" s="50"/>
      <c r="AO678" s="50"/>
      <c r="AP678" s="50"/>
      <c r="AQ678" s="50"/>
      <c r="AR678" s="50"/>
      <c r="AS678" s="50"/>
      <c r="AT678" s="50"/>
      <c r="AU678" s="50"/>
      <c r="AV678" s="50"/>
      <c r="AW678" s="50"/>
      <c r="AX678" s="51"/>
    </row>
    <row r="679" spans="1:251">
      <c r="B679" s="52"/>
    </row>
    <row r="680" spans="1:251" ht="14.25">
      <c r="B680" s="41" t="s">
        <v>85</v>
      </c>
      <c r="C680" s="39"/>
      <c r="D680" s="39"/>
      <c r="E680" s="39"/>
      <c r="F680" s="39"/>
      <c r="G680" s="39"/>
      <c r="H680" s="39"/>
      <c r="I680" s="39"/>
      <c r="J680" s="39"/>
      <c r="K680" s="39"/>
      <c r="L680" s="40"/>
      <c r="M680" s="40"/>
      <c r="N680" s="40"/>
      <c r="O680" s="40"/>
      <c r="P680" s="39"/>
      <c r="Q680" s="39"/>
      <c r="R680" s="39"/>
      <c r="S680" s="39"/>
      <c r="T680" s="39"/>
      <c r="U680" s="39"/>
      <c r="V680" s="41"/>
      <c r="W680" s="41"/>
      <c r="X680" s="41"/>
      <c r="Y680" s="41"/>
      <c r="Z680" s="41"/>
      <c r="AA680" s="41"/>
      <c r="AB680" s="41"/>
      <c r="AC680" s="41"/>
      <c r="AD680" s="41"/>
      <c r="AE680" s="41"/>
      <c r="AF680" s="41"/>
      <c r="AG680" s="41"/>
      <c r="AH680" s="41"/>
      <c r="AI680" s="41"/>
      <c r="AJ680" s="41"/>
      <c r="AK680" s="41"/>
      <c r="AL680" s="41"/>
      <c r="AM680" s="41"/>
      <c r="AN680" s="41"/>
      <c r="AO680" s="41"/>
      <c r="AP680" s="41"/>
      <c r="AQ680" s="41"/>
      <c r="AR680" s="41"/>
      <c r="AS680" s="41"/>
      <c r="AT680" s="41"/>
      <c r="AU680" s="41"/>
      <c r="AV680" s="41"/>
      <c r="AW680" s="41"/>
      <c r="AX680" s="41"/>
    </row>
    <row r="681" spans="1:251" ht="15" thickBot="1">
      <c r="B681" s="39"/>
      <c r="C681" s="39"/>
      <c r="D681" s="39"/>
      <c r="E681" s="39"/>
      <c r="F681" s="39"/>
      <c r="G681" s="39"/>
      <c r="H681" s="39"/>
      <c r="I681" s="39"/>
      <c r="J681" s="39"/>
      <c r="K681" s="39"/>
      <c r="L681" s="40"/>
      <c r="M681" s="40"/>
      <c r="N681" s="40"/>
      <c r="O681" s="40"/>
      <c r="P681" s="39"/>
      <c r="Q681" s="39"/>
      <c r="R681" s="39"/>
      <c r="S681" s="39"/>
      <c r="T681" s="39"/>
      <c r="U681" s="39"/>
      <c r="V681" s="41"/>
      <c r="W681" s="41"/>
      <c r="X681" s="41"/>
      <c r="Y681" s="41"/>
      <c r="Z681" s="41"/>
      <c r="AA681" s="41"/>
      <c r="AB681" s="41"/>
      <c r="AC681" s="41"/>
      <c r="AD681" s="41"/>
      <c r="AE681" s="41"/>
      <c r="AF681" s="41"/>
      <c r="AG681" s="41"/>
      <c r="AH681" s="41"/>
      <c r="AI681" s="41"/>
      <c r="AJ681" s="41"/>
      <c r="AK681" s="41"/>
      <c r="AL681" s="41"/>
      <c r="AM681" s="41"/>
      <c r="AN681" s="41"/>
      <c r="AO681" s="41"/>
      <c r="AP681" s="41"/>
      <c r="AQ681" s="41"/>
      <c r="AR681" s="41"/>
      <c r="AS681" s="41"/>
      <c r="AT681" s="41"/>
      <c r="AU681" s="41"/>
      <c r="AV681" s="41"/>
      <c r="AW681" s="41"/>
      <c r="AX681" s="53" t="s">
        <v>86</v>
      </c>
    </row>
    <row r="682" spans="1:251" s="47" customFormat="1" ht="13.5" customHeight="1">
      <c r="A682" s="39"/>
      <c r="B682" s="125" t="s">
        <v>87</v>
      </c>
      <c r="C682" s="126"/>
      <c r="D682" s="126"/>
      <c r="E682" s="126"/>
      <c r="F682" s="126"/>
      <c r="G682" s="126"/>
      <c r="H682" s="126"/>
      <c r="I682" s="126"/>
      <c r="J682" s="126"/>
      <c r="K682" s="126"/>
      <c r="L682" s="126"/>
      <c r="M682" s="126"/>
      <c r="N682" s="126"/>
      <c r="O682" s="126"/>
      <c r="P682" s="126"/>
      <c r="Q682" s="126"/>
      <c r="R682" s="126"/>
      <c r="S682" s="126"/>
      <c r="T682" s="126"/>
      <c r="U682" s="126"/>
      <c r="V682" s="126"/>
      <c r="W682" s="126"/>
      <c r="X682" s="126"/>
      <c r="Y682" s="126"/>
      <c r="Z682" s="127"/>
      <c r="AA682" s="131" t="s">
        <v>88</v>
      </c>
      <c r="AB682" s="126"/>
      <c r="AC682" s="126"/>
      <c r="AD682" s="126"/>
      <c r="AE682" s="126"/>
      <c r="AF682" s="126"/>
      <c r="AG682" s="126"/>
      <c r="AH682" s="126"/>
      <c r="AI682" s="127"/>
      <c r="AJ682" s="131" t="s">
        <v>89</v>
      </c>
      <c r="AK682" s="126"/>
      <c r="AL682" s="126"/>
      <c r="AM682" s="126"/>
      <c r="AN682" s="126"/>
      <c r="AO682" s="126"/>
      <c r="AP682" s="126"/>
      <c r="AQ682" s="126"/>
      <c r="AR682" s="127"/>
      <c r="AS682" s="131" t="s">
        <v>90</v>
      </c>
      <c r="AT682" s="126"/>
      <c r="AU682" s="126"/>
      <c r="AV682" s="126"/>
      <c r="AW682" s="126"/>
      <c r="AX682" s="133"/>
      <c r="AY682" s="33"/>
      <c r="AZ682" s="33"/>
      <c r="BA682" s="33"/>
      <c r="BB682" s="33"/>
      <c r="BC682" s="33"/>
      <c r="BD682" s="33"/>
      <c r="BE682" s="33"/>
      <c r="BF682" s="33"/>
      <c r="BG682" s="33"/>
      <c r="BH682" s="33"/>
      <c r="BI682" s="33"/>
      <c r="BJ682" s="33"/>
      <c r="BK682" s="33"/>
      <c r="BL682" s="33"/>
      <c r="BM682" s="33"/>
      <c r="BN682" s="33"/>
      <c r="BO682" s="33"/>
      <c r="BP682" s="33"/>
      <c r="BQ682" s="33"/>
      <c r="BR682" s="33"/>
      <c r="BS682" s="33"/>
      <c r="BT682" s="33"/>
      <c r="BU682" s="33"/>
      <c r="BV682" s="33"/>
      <c r="BW682" s="33"/>
      <c r="BX682" s="33"/>
      <c r="BY682" s="33"/>
      <c r="BZ682" s="33"/>
      <c r="CA682" s="33"/>
      <c r="CB682" s="33"/>
      <c r="CC682" s="33"/>
      <c r="CD682" s="33"/>
      <c r="CE682" s="33"/>
      <c r="CF682" s="33"/>
      <c r="CG682" s="33"/>
      <c r="CH682" s="33"/>
      <c r="CI682" s="33"/>
      <c r="CJ682" s="33"/>
      <c r="CK682" s="33"/>
      <c r="CL682" s="33"/>
      <c r="CM682" s="33"/>
      <c r="CN682" s="33"/>
      <c r="CO682" s="33"/>
      <c r="CP682" s="33"/>
      <c r="CQ682" s="33"/>
      <c r="CR682" s="33"/>
      <c r="CS682" s="33"/>
      <c r="CT682" s="33"/>
      <c r="CU682" s="33"/>
      <c r="CV682" s="33"/>
      <c r="CW682" s="33"/>
      <c r="CX682" s="33"/>
      <c r="CY682" s="33"/>
      <c r="CZ682" s="33"/>
      <c r="DA682" s="33"/>
      <c r="DB682" s="33"/>
      <c r="DC682" s="33"/>
      <c r="DD682" s="33"/>
      <c r="DE682" s="33"/>
      <c r="DF682" s="33"/>
      <c r="DG682" s="33"/>
      <c r="DH682" s="33"/>
      <c r="DI682" s="33"/>
      <c r="DJ682" s="33"/>
      <c r="DK682" s="33"/>
      <c r="DL682" s="33"/>
      <c r="DM682" s="33"/>
      <c r="DN682" s="33"/>
      <c r="DO682" s="33"/>
      <c r="DP682" s="33"/>
      <c r="DQ682" s="33"/>
      <c r="DR682" s="33"/>
      <c r="DS682" s="33"/>
      <c r="DT682" s="33"/>
      <c r="DU682" s="33"/>
      <c r="DV682" s="33"/>
      <c r="DW682" s="33"/>
      <c r="DX682" s="33"/>
      <c r="DY682" s="33"/>
      <c r="DZ682" s="33"/>
      <c r="EA682" s="33"/>
      <c r="EB682" s="33"/>
      <c r="EC682" s="33"/>
      <c r="ED682" s="33"/>
      <c r="EE682" s="33"/>
      <c r="EF682" s="33"/>
      <c r="EG682" s="33"/>
      <c r="EH682" s="33"/>
      <c r="EI682" s="33"/>
      <c r="EJ682" s="33"/>
      <c r="EK682" s="33"/>
      <c r="EL682" s="33"/>
      <c r="EM682" s="33"/>
      <c r="EN682" s="33"/>
      <c r="EO682" s="33"/>
      <c r="EP682" s="33"/>
      <c r="EQ682" s="33"/>
      <c r="ER682" s="33"/>
      <c r="ES682" s="33"/>
      <c r="ET682" s="33"/>
      <c r="EU682" s="33"/>
      <c r="EV682" s="33"/>
      <c r="EW682" s="33"/>
      <c r="EX682" s="33"/>
      <c r="EY682" s="33"/>
      <c r="EZ682" s="33"/>
      <c r="FA682" s="33"/>
      <c r="FB682" s="33"/>
      <c r="FC682" s="33"/>
      <c r="FD682" s="33"/>
      <c r="FE682" s="33"/>
      <c r="FF682" s="33"/>
      <c r="FG682" s="33"/>
      <c r="FH682" s="33"/>
      <c r="FI682" s="33"/>
      <c r="FJ682" s="33"/>
      <c r="FK682" s="33"/>
      <c r="FL682" s="33"/>
      <c r="FM682" s="33"/>
      <c r="FN682" s="33"/>
      <c r="FO682" s="33"/>
      <c r="FP682" s="33"/>
      <c r="FQ682" s="33"/>
      <c r="FR682" s="33"/>
      <c r="FS682" s="33"/>
      <c r="FT682" s="33"/>
      <c r="FU682" s="33"/>
      <c r="FV682" s="33"/>
      <c r="FW682" s="33"/>
      <c r="FX682" s="33"/>
      <c r="FY682" s="33"/>
      <c r="FZ682" s="33"/>
      <c r="GA682" s="33"/>
      <c r="GB682" s="33"/>
      <c r="GC682" s="33"/>
      <c r="GD682" s="33"/>
      <c r="GE682" s="33"/>
      <c r="GF682" s="33"/>
      <c r="GG682" s="33"/>
      <c r="GH682" s="33"/>
      <c r="GI682" s="33"/>
      <c r="GJ682" s="33"/>
      <c r="GK682" s="33"/>
      <c r="GL682" s="33"/>
      <c r="GM682" s="33"/>
      <c r="GN682" s="33"/>
      <c r="GO682" s="33"/>
      <c r="GP682" s="33"/>
      <c r="GQ682" s="33"/>
      <c r="GR682" s="33"/>
      <c r="GS682" s="33"/>
      <c r="GT682" s="33"/>
      <c r="GU682" s="33"/>
      <c r="GV682" s="33"/>
      <c r="GW682" s="33"/>
      <c r="GX682" s="33"/>
      <c r="GY682" s="33"/>
      <c r="GZ682" s="33"/>
      <c r="HA682" s="33"/>
      <c r="HB682" s="33"/>
      <c r="HC682" s="33"/>
      <c r="HD682" s="33"/>
      <c r="HE682" s="33"/>
      <c r="HF682" s="33"/>
      <c r="HG682" s="33"/>
      <c r="HH682" s="33"/>
      <c r="HI682" s="33"/>
      <c r="HJ682" s="33"/>
      <c r="HK682" s="33"/>
      <c r="HL682" s="33"/>
      <c r="HM682" s="33"/>
      <c r="HN682" s="33"/>
      <c r="HO682" s="33"/>
      <c r="HP682" s="33"/>
      <c r="HQ682" s="33"/>
      <c r="HR682" s="33"/>
      <c r="HS682" s="33"/>
      <c r="HT682" s="33"/>
      <c r="HU682" s="33"/>
      <c r="HV682" s="33"/>
      <c r="HW682" s="33"/>
      <c r="HX682" s="33"/>
      <c r="HY682" s="33"/>
      <c r="HZ682" s="33"/>
      <c r="IA682" s="33"/>
      <c r="IB682" s="33"/>
      <c r="IC682" s="33"/>
      <c r="ID682" s="33"/>
      <c r="IE682" s="33"/>
      <c r="IF682" s="33"/>
      <c r="IG682" s="33"/>
      <c r="IH682" s="33"/>
      <c r="II682" s="33"/>
      <c r="IJ682" s="33"/>
      <c r="IK682" s="33"/>
      <c r="IL682" s="33"/>
      <c r="IM682" s="33"/>
      <c r="IN682" s="33"/>
      <c r="IO682" s="33"/>
      <c r="IP682" s="33"/>
      <c r="IQ682" s="33"/>
    </row>
    <row r="683" spans="1:251" s="47" customFormat="1" ht="13.5">
      <c r="A683" s="39"/>
      <c r="B683" s="128"/>
      <c r="C683" s="129"/>
      <c r="D683" s="129"/>
      <c r="E683" s="129"/>
      <c r="F683" s="129"/>
      <c r="G683" s="129"/>
      <c r="H683" s="129"/>
      <c r="I683" s="129"/>
      <c r="J683" s="129"/>
      <c r="K683" s="129"/>
      <c r="L683" s="129"/>
      <c r="M683" s="129"/>
      <c r="N683" s="129"/>
      <c r="O683" s="129"/>
      <c r="P683" s="129"/>
      <c r="Q683" s="129"/>
      <c r="R683" s="129"/>
      <c r="S683" s="129"/>
      <c r="T683" s="129"/>
      <c r="U683" s="129"/>
      <c r="V683" s="129"/>
      <c r="W683" s="129"/>
      <c r="X683" s="129"/>
      <c r="Y683" s="129"/>
      <c r="Z683" s="130"/>
      <c r="AA683" s="132"/>
      <c r="AB683" s="129"/>
      <c r="AC683" s="129"/>
      <c r="AD683" s="129"/>
      <c r="AE683" s="129"/>
      <c r="AF683" s="129"/>
      <c r="AG683" s="129"/>
      <c r="AH683" s="129"/>
      <c r="AI683" s="130"/>
      <c r="AJ683" s="132"/>
      <c r="AK683" s="129"/>
      <c r="AL683" s="129"/>
      <c r="AM683" s="129"/>
      <c r="AN683" s="129"/>
      <c r="AO683" s="129"/>
      <c r="AP683" s="129"/>
      <c r="AQ683" s="129"/>
      <c r="AR683" s="130"/>
      <c r="AS683" s="132"/>
      <c r="AT683" s="129"/>
      <c r="AU683" s="129"/>
      <c r="AV683" s="129"/>
      <c r="AW683" s="129"/>
      <c r="AX683" s="134"/>
      <c r="AY683" s="33"/>
      <c r="AZ683" s="33"/>
      <c r="BA683" s="33"/>
      <c r="BB683" s="54"/>
      <c r="BC683" s="55"/>
      <c r="BE683" s="33"/>
      <c r="BF683" s="33"/>
      <c r="BG683" s="33"/>
      <c r="BH683" s="33"/>
      <c r="BI683" s="33"/>
      <c r="BJ683" s="33"/>
      <c r="BK683" s="33"/>
      <c r="BL683" s="33"/>
      <c r="BM683" s="33"/>
      <c r="BN683" s="33"/>
      <c r="BO683" s="33"/>
      <c r="BP683" s="33"/>
      <c r="BQ683" s="33"/>
      <c r="BR683" s="33"/>
      <c r="BS683" s="33"/>
      <c r="BT683" s="33"/>
      <c r="BU683" s="33"/>
      <c r="BV683" s="33"/>
      <c r="BW683" s="33"/>
      <c r="BX683" s="33"/>
      <c r="BY683" s="33"/>
      <c r="BZ683" s="33"/>
      <c r="CA683" s="33"/>
      <c r="CB683" s="33"/>
      <c r="CC683" s="33"/>
      <c r="CD683" s="33"/>
      <c r="CE683" s="33"/>
      <c r="CF683" s="33"/>
      <c r="CG683" s="33"/>
      <c r="CH683" s="33"/>
      <c r="CI683" s="33"/>
      <c r="CJ683" s="33"/>
      <c r="CK683" s="33"/>
      <c r="CL683" s="33"/>
      <c r="CM683" s="33"/>
      <c r="CN683" s="33"/>
      <c r="CO683" s="33"/>
      <c r="CP683" s="33"/>
      <c r="CQ683" s="33"/>
      <c r="CR683" s="33"/>
      <c r="CS683" s="33"/>
      <c r="CT683" s="33"/>
      <c r="CU683" s="33"/>
      <c r="CV683" s="33"/>
      <c r="CW683" s="33"/>
      <c r="CX683" s="33"/>
      <c r="CY683" s="33"/>
      <c r="CZ683" s="33"/>
      <c r="DA683" s="33"/>
      <c r="DB683" s="33"/>
      <c r="DC683" s="33"/>
      <c r="DD683" s="33"/>
      <c r="DE683" s="33"/>
      <c r="DF683" s="33"/>
      <c r="DG683" s="33"/>
      <c r="DH683" s="33"/>
      <c r="DI683" s="33"/>
      <c r="DJ683" s="33"/>
      <c r="DK683" s="33"/>
      <c r="DL683" s="33"/>
      <c r="DM683" s="33"/>
      <c r="DN683" s="33"/>
      <c r="DO683" s="33"/>
      <c r="DP683" s="33"/>
      <c r="DQ683" s="33"/>
      <c r="DR683" s="33"/>
      <c r="DS683" s="33"/>
      <c r="DT683" s="33"/>
      <c r="DU683" s="33"/>
      <c r="DV683" s="33"/>
      <c r="DW683" s="33"/>
      <c r="DX683" s="33"/>
      <c r="DY683" s="33"/>
      <c r="DZ683" s="33"/>
      <c r="EA683" s="33"/>
      <c r="EB683" s="33"/>
      <c r="EC683" s="33"/>
      <c r="ED683" s="33"/>
      <c r="EE683" s="33"/>
      <c r="EF683" s="33"/>
      <c r="EG683" s="33"/>
      <c r="EH683" s="33"/>
      <c r="EI683" s="33"/>
      <c r="EJ683" s="33"/>
      <c r="EK683" s="33"/>
      <c r="EL683" s="33"/>
      <c r="EM683" s="33"/>
      <c r="EN683" s="33"/>
      <c r="EO683" s="33"/>
      <c r="EP683" s="33"/>
      <c r="EQ683" s="33"/>
      <c r="ER683" s="33"/>
      <c r="ES683" s="33"/>
      <c r="ET683" s="33"/>
      <c r="EU683" s="33"/>
      <c r="EV683" s="33"/>
      <c r="EW683" s="33"/>
      <c r="EX683" s="33"/>
      <c r="EY683" s="33"/>
      <c r="EZ683" s="33"/>
      <c r="FA683" s="33"/>
      <c r="FB683" s="33"/>
      <c r="FC683" s="33"/>
      <c r="FD683" s="33"/>
      <c r="FE683" s="33"/>
      <c r="FF683" s="33"/>
      <c r="FG683" s="33"/>
      <c r="FH683" s="33"/>
      <c r="FI683" s="33"/>
      <c r="FJ683" s="33"/>
      <c r="FK683" s="33"/>
      <c r="FL683" s="33"/>
      <c r="FM683" s="33"/>
      <c r="FN683" s="33"/>
      <c r="FO683" s="33"/>
      <c r="FP683" s="33"/>
      <c r="FQ683" s="33"/>
      <c r="FR683" s="33"/>
      <c r="FS683" s="33"/>
      <c r="FT683" s="33"/>
      <c r="FU683" s="33"/>
      <c r="FV683" s="33"/>
      <c r="FW683" s="33"/>
      <c r="FX683" s="33"/>
      <c r="FY683" s="33"/>
      <c r="FZ683" s="33"/>
      <c r="GA683" s="33"/>
      <c r="GB683" s="33"/>
      <c r="GC683" s="33"/>
      <c r="GD683" s="33"/>
      <c r="GE683" s="33"/>
      <c r="GF683" s="33"/>
      <c r="GG683" s="33"/>
      <c r="GH683" s="33"/>
      <c r="GI683" s="33"/>
      <c r="GJ683" s="33"/>
      <c r="GK683" s="33"/>
      <c r="GL683" s="33"/>
      <c r="GM683" s="33"/>
      <c r="GN683" s="33"/>
      <c r="GO683" s="33"/>
      <c r="GP683" s="33"/>
      <c r="GQ683" s="33"/>
      <c r="GR683" s="33"/>
      <c r="GS683" s="33"/>
      <c r="GT683" s="33"/>
      <c r="GU683" s="33"/>
      <c r="GV683" s="33"/>
      <c r="GW683" s="33"/>
      <c r="GX683" s="33"/>
      <c r="GY683" s="33"/>
      <c r="GZ683" s="33"/>
      <c r="HA683" s="33"/>
      <c r="HB683" s="33"/>
      <c r="HC683" s="33"/>
      <c r="HD683" s="33"/>
      <c r="HE683" s="33"/>
      <c r="HF683" s="33"/>
      <c r="HG683" s="33"/>
      <c r="HH683" s="33"/>
      <c r="HI683" s="33"/>
      <c r="HJ683" s="33"/>
      <c r="HK683" s="33"/>
      <c r="HL683" s="33"/>
      <c r="HM683" s="33"/>
      <c r="HN683" s="33"/>
      <c r="HO683" s="33"/>
      <c r="HP683" s="33"/>
      <c r="HQ683" s="33"/>
      <c r="HR683" s="33"/>
      <c r="HS683" s="33"/>
      <c r="HT683" s="33"/>
      <c r="HU683" s="33"/>
      <c r="HV683" s="33"/>
      <c r="HW683" s="33"/>
      <c r="HX683" s="33"/>
      <c r="HY683" s="33"/>
      <c r="HZ683" s="33"/>
      <c r="IA683" s="33"/>
      <c r="IB683" s="33"/>
      <c r="IC683" s="33"/>
      <c r="ID683" s="33"/>
      <c r="IE683" s="33"/>
      <c r="IF683" s="33"/>
      <c r="IG683" s="33"/>
      <c r="IH683" s="33"/>
      <c r="II683" s="33"/>
      <c r="IJ683" s="33"/>
      <c r="IK683" s="33"/>
      <c r="IL683" s="33"/>
      <c r="IM683" s="33"/>
      <c r="IN683" s="33"/>
      <c r="IO683" s="33"/>
      <c r="IP683" s="33"/>
      <c r="IQ683" s="33"/>
    </row>
    <row r="684" spans="1:251" s="47" customFormat="1" ht="18.75" customHeight="1">
      <c r="A684" s="39"/>
      <c r="B684" s="56"/>
      <c r="C684" s="97" t="s">
        <v>185</v>
      </c>
      <c r="D684" s="98"/>
      <c r="E684" s="98"/>
      <c r="F684" s="98"/>
      <c r="G684" s="98"/>
      <c r="H684" s="98"/>
      <c r="I684" s="98"/>
      <c r="J684" s="98"/>
      <c r="K684" s="98"/>
      <c r="L684" s="98"/>
      <c r="M684" s="98"/>
      <c r="N684" s="98"/>
      <c r="O684" s="98"/>
      <c r="P684" s="98"/>
      <c r="Q684" s="98"/>
      <c r="R684" s="98"/>
      <c r="S684" s="98"/>
      <c r="T684" s="98"/>
      <c r="U684" s="98"/>
      <c r="V684" s="98"/>
      <c r="W684" s="98"/>
      <c r="X684" s="98"/>
      <c r="Y684" s="98"/>
      <c r="Z684" s="99"/>
      <c r="AA684" s="100">
        <v>3408</v>
      </c>
      <c r="AB684" s="101"/>
      <c r="AC684" s="101"/>
      <c r="AD684" s="101"/>
      <c r="AE684" s="101"/>
      <c r="AF684" s="101"/>
      <c r="AG684" s="101"/>
      <c r="AH684" s="101"/>
      <c r="AI684" s="102"/>
      <c r="AJ684" s="100">
        <v>2989</v>
      </c>
      <c r="AK684" s="101"/>
      <c r="AL684" s="101"/>
      <c r="AM684" s="101"/>
      <c r="AN684" s="101"/>
      <c r="AO684" s="101"/>
      <c r="AP684" s="101"/>
      <c r="AQ684" s="101"/>
      <c r="AR684" s="102"/>
      <c r="AS684" s="103"/>
      <c r="AT684" s="104"/>
      <c r="AU684" s="104"/>
      <c r="AV684" s="104"/>
      <c r="AW684" s="104"/>
      <c r="AX684" s="105"/>
      <c r="AY684" s="33"/>
      <c r="AZ684" s="33"/>
      <c r="BA684" s="33"/>
      <c r="BB684" s="33"/>
      <c r="BC684" s="33"/>
      <c r="BD684" s="33"/>
      <c r="BE684" s="33"/>
      <c r="BF684" s="33"/>
      <c r="BG684" s="33"/>
      <c r="BH684" s="33"/>
      <c r="BI684" s="33"/>
      <c r="BJ684" s="33"/>
      <c r="BK684" s="33"/>
      <c r="BL684" s="33"/>
      <c r="BM684" s="33"/>
      <c r="BN684" s="33"/>
      <c r="BO684" s="33"/>
      <c r="BP684" s="33"/>
      <c r="BQ684" s="33"/>
      <c r="BR684" s="33"/>
      <c r="BS684" s="33"/>
      <c r="BT684" s="33"/>
      <c r="BU684" s="33"/>
      <c r="BV684" s="33"/>
      <c r="BW684" s="33"/>
      <c r="BX684" s="33"/>
      <c r="BY684" s="33"/>
      <c r="BZ684" s="33"/>
      <c r="CA684" s="33"/>
      <c r="CB684" s="33"/>
      <c r="CC684" s="33"/>
      <c r="CD684" s="33"/>
      <c r="CE684" s="33"/>
      <c r="CF684" s="33"/>
      <c r="CG684" s="33"/>
      <c r="CH684" s="33"/>
      <c r="CI684" s="33"/>
      <c r="CJ684" s="33"/>
      <c r="CK684" s="33"/>
      <c r="CL684" s="33"/>
      <c r="CM684" s="33"/>
      <c r="CN684" s="33"/>
      <c r="CO684" s="33"/>
      <c r="CP684" s="33"/>
      <c r="CQ684" s="33"/>
      <c r="CR684" s="33"/>
      <c r="CS684" s="33"/>
      <c r="CT684" s="33"/>
      <c r="CU684" s="33"/>
      <c r="CV684" s="33"/>
      <c r="CW684" s="33"/>
      <c r="CX684" s="33"/>
      <c r="CY684" s="33"/>
      <c r="CZ684" s="33"/>
      <c r="DA684" s="33"/>
      <c r="DB684" s="33"/>
      <c r="DC684" s="33"/>
      <c r="DD684" s="33"/>
      <c r="DE684" s="33"/>
      <c r="DF684" s="33"/>
      <c r="DG684" s="33"/>
      <c r="DH684" s="33"/>
      <c r="DI684" s="33"/>
      <c r="DJ684" s="33"/>
      <c r="DK684" s="33"/>
      <c r="DL684" s="33"/>
      <c r="DM684" s="33"/>
      <c r="DN684" s="33"/>
      <c r="DO684" s="33"/>
      <c r="DP684" s="33"/>
      <c r="DQ684" s="33"/>
      <c r="DR684" s="33"/>
      <c r="DS684" s="33"/>
      <c r="DT684" s="33"/>
      <c r="DU684" s="33"/>
      <c r="DV684" s="33"/>
      <c r="DW684" s="33"/>
      <c r="DX684" s="33"/>
      <c r="DY684" s="33"/>
      <c r="DZ684" s="33"/>
      <c r="EA684" s="33"/>
      <c r="EB684" s="33"/>
      <c r="EC684" s="33"/>
      <c r="ED684" s="33"/>
      <c r="EE684" s="33"/>
      <c r="EF684" s="33"/>
      <c r="EG684" s="33"/>
      <c r="EH684" s="33"/>
      <c r="EI684" s="33"/>
      <c r="EJ684" s="33"/>
      <c r="EK684" s="33"/>
      <c r="EL684" s="33"/>
      <c r="EM684" s="33"/>
      <c r="EN684" s="33"/>
      <c r="EO684" s="33"/>
      <c r="EP684" s="33"/>
      <c r="EQ684" s="33"/>
      <c r="ER684" s="33"/>
      <c r="ES684" s="33"/>
      <c r="ET684" s="33"/>
      <c r="EU684" s="33"/>
      <c r="EV684" s="33"/>
      <c r="EW684" s="33"/>
      <c r="EX684" s="33"/>
      <c r="EY684" s="33"/>
      <c r="EZ684" s="33"/>
      <c r="FA684" s="33"/>
      <c r="FB684" s="33"/>
      <c r="FC684" s="33"/>
      <c r="FD684" s="33"/>
      <c r="FE684" s="33"/>
      <c r="FF684" s="33"/>
      <c r="FG684" s="33"/>
      <c r="FH684" s="33"/>
      <c r="FI684" s="33"/>
      <c r="FJ684" s="33"/>
      <c r="FK684" s="33"/>
      <c r="FL684" s="33"/>
      <c r="FM684" s="33"/>
      <c r="FN684" s="33"/>
      <c r="FO684" s="33"/>
      <c r="FP684" s="33"/>
      <c r="FQ684" s="33"/>
      <c r="FR684" s="33"/>
      <c r="FS684" s="33"/>
      <c r="FT684" s="33"/>
      <c r="FU684" s="33"/>
      <c r="FV684" s="33"/>
      <c r="FW684" s="33"/>
      <c r="FX684" s="33"/>
      <c r="FY684" s="33"/>
      <c r="FZ684" s="33"/>
      <c r="GA684" s="33"/>
      <c r="GB684" s="33"/>
      <c r="GC684" s="33"/>
      <c r="GD684" s="33"/>
      <c r="GE684" s="33"/>
      <c r="GF684" s="33"/>
      <c r="GG684" s="33"/>
      <c r="GH684" s="33"/>
      <c r="GI684" s="33"/>
      <c r="GJ684" s="33"/>
      <c r="GK684" s="33"/>
      <c r="GL684" s="33"/>
      <c r="GM684" s="33"/>
      <c r="GN684" s="33"/>
      <c r="GO684" s="33"/>
      <c r="GP684" s="33"/>
      <c r="GQ684" s="33"/>
      <c r="GR684" s="33"/>
      <c r="GS684" s="33"/>
      <c r="GT684" s="33"/>
      <c r="GU684" s="33"/>
      <c r="GV684" s="33"/>
      <c r="GW684" s="33"/>
      <c r="GX684" s="33"/>
      <c r="GY684" s="33"/>
      <c r="GZ684" s="33"/>
      <c r="HA684" s="33"/>
      <c r="HB684" s="33"/>
      <c r="HC684" s="33"/>
      <c r="HD684" s="33"/>
      <c r="HE684" s="33"/>
      <c r="HF684" s="33"/>
      <c r="HG684" s="33"/>
      <c r="HH684" s="33"/>
      <c r="HI684" s="33"/>
      <c r="HJ684" s="33"/>
      <c r="HK684" s="33"/>
      <c r="HL684" s="33"/>
      <c r="HM684" s="33"/>
      <c r="HN684" s="33"/>
      <c r="HO684" s="33"/>
      <c r="HP684" s="33"/>
      <c r="HQ684" s="33"/>
      <c r="HR684" s="33"/>
      <c r="HS684" s="33"/>
      <c r="HT684" s="33"/>
      <c r="HU684" s="33"/>
      <c r="HV684" s="33"/>
      <c r="HW684" s="33"/>
      <c r="HX684" s="33"/>
      <c r="HY684" s="33"/>
      <c r="HZ684" s="33"/>
      <c r="IA684" s="33"/>
      <c r="IB684" s="33"/>
      <c r="IC684" s="33"/>
      <c r="ID684" s="33"/>
      <c r="IE684" s="33"/>
      <c r="IF684" s="33"/>
      <c r="IG684" s="33"/>
      <c r="IH684" s="33"/>
      <c r="II684" s="33"/>
      <c r="IJ684" s="33"/>
      <c r="IK684" s="33"/>
      <c r="IL684" s="33"/>
      <c r="IM684" s="33"/>
      <c r="IN684" s="33"/>
      <c r="IO684" s="33"/>
      <c r="IP684" s="33"/>
      <c r="IQ684" s="33"/>
    </row>
    <row r="685" spans="1:251" s="47" customFormat="1" ht="18.75" customHeight="1">
      <c r="A685" s="39"/>
      <c r="B685" s="56"/>
      <c r="C685" s="97" t="s">
        <v>186</v>
      </c>
      <c r="D685" s="98"/>
      <c r="E685" s="98"/>
      <c r="F685" s="98"/>
      <c r="G685" s="98"/>
      <c r="H685" s="98"/>
      <c r="I685" s="98"/>
      <c r="J685" s="98"/>
      <c r="K685" s="98"/>
      <c r="L685" s="98"/>
      <c r="M685" s="98"/>
      <c r="N685" s="98"/>
      <c r="O685" s="98"/>
      <c r="P685" s="98"/>
      <c r="Q685" s="98"/>
      <c r="R685" s="98"/>
      <c r="S685" s="98"/>
      <c r="T685" s="98"/>
      <c r="U685" s="98"/>
      <c r="V685" s="98"/>
      <c r="W685" s="98"/>
      <c r="X685" s="98"/>
      <c r="Y685" s="98"/>
      <c r="Z685" s="99"/>
      <c r="AA685" s="100">
        <v>10</v>
      </c>
      <c r="AB685" s="101"/>
      <c r="AC685" s="101"/>
      <c r="AD685" s="101"/>
      <c r="AE685" s="101"/>
      <c r="AF685" s="101"/>
      <c r="AG685" s="101"/>
      <c r="AH685" s="101"/>
      <c r="AI685" s="102"/>
      <c r="AJ685" s="100">
        <v>393</v>
      </c>
      <c r="AK685" s="101"/>
      <c r="AL685" s="101"/>
      <c r="AM685" s="101"/>
      <c r="AN685" s="101"/>
      <c r="AO685" s="101"/>
      <c r="AP685" s="101"/>
      <c r="AQ685" s="101"/>
      <c r="AR685" s="102"/>
      <c r="AS685" s="103"/>
      <c r="AT685" s="104"/>
      <c r="AU685" s="104"/>
      <c r="AV685" s="104"/>
      <c r="AW685" s="104"/>
      <c r="AX685" s="105"/>
      <c r="AY685" s="33"/>
      <c r="AZ685" s="33"/>
      <c r="BA685" s="33"/>
      <c r="BB685" s="33"/>
      <c r="BC685" s="33"/>
      <c r="BD685" s="33"/>
      <c r="BE685" s="33"/>
      <c r="BF685" s="33"/>
      <c r="BG685" s="33"/>
      <c r="BH685" s="33"/>
      <c r="BI685" s="33"/>
      <c r="BJ685" s="33"/>
      <c r="BK685" s="33"/>
      <c r="BL685" s="33"/>
      <c r="BM685" s="33"/>
      <c r="BN685" s="33"/>
      <c r="BO685" s="33"/>
      <c r="BP685" s="33"/>
      <c r="BQ685" s="33"/>
      <c r="BR685" s="33"/>
      <c r="BS685" s="33"/>
      <c r="BT685" s="33"/>
      <c r="BU685" s="33"/>
      <c r="BV685" s="33"/>
      <c r="BW685" s="33"/>
      <c r="BX685" s="33"/>
      <c r="BY685" s="33"/>
      <c r="BZ685" s="33"/>
      <c r="CA685" s="33"/>
      <c r="CB685" s="33"/>
      <c r="CC685" s="33"/>
      <c r="CD685" s="33"/>
      <c r="CE685" s="33"/>
      <c r="CF685" s="33"/>
      <c r="CG685" s="33"/>
      <c r="CH685" s="33"/>
      <c r="CI685" s="33"/>
      <c r="CJ685" s="33"/>
      <c r="CK685" s="33"/>
      <c r="CL685" s="33"/>
      <c r="CM685" s="33"/>
      <c r="CN685" s="33"/>
      <c r="CO685" s="33"/>
      <c r="CP685" s="33"/>
      <c r="CQ685" s="33"/>
      <c r="CR685" s="33"/>
      <c r="CS685" s="33"/>
      <c r="CT685" s="33"/>
      <c r="CU685" s="33"/>
      <c r="CV685" s="33"/>
      <c r="CW685" s="33"/>
      <c r="CX685" s="33"/>
      <c r="CY685" s="33"/>
      <c r="CZ685" s="33"/>
      <c r="DA685" s="33"/>
      <c r="DB685" s="33"/>
      <c r="DC685" s="33"/>
      <c r="DD685" s="33"/>
      <c r="DE685" s="33"/>
      <c r="DF685" s="33"/>
      <c r="DG685" s="33"/>
      <c r="DH685" s="33"/>
      <c r="DI685" s="33"/>
      <c r="DJ685" s="33"/>
      <c r="DK685" s="33"/>
      <c r="DL685" s="33"/>
      <c r="DM685" s="33"/>
      <c r="DN685" s="33"/>
      <c r="DO685" s="33"/>
      <c r="DP685" s="33"/>
      <c r="DQ685" s="33"/>
      <c r="DR685" s="33"/>
      <c r="DS685" s="33"/>
      <c r="DT685" s="33"/>
      <c r="DU685" s="33"/>
      <c r="DV685" s="33"/>
      <c r="DW685" s="33"/>
      <c r="DX685" s="33"/>
      <c r="DY685" s="33"/>
      <c r="DZ685" s="33"/>
      <c r="EA685" s="33"/>
      <c r="EB685" s="33"/>
      <c r="EC685" s="33"/>
      <c r="ED685" s="33"/>
      <c r="EE685" s="33"/>
      <c r="EF685" s="33"/>
      <c r="EG685" s="33"/>
      <c r="EH685" s="33"/>
      <c r="EI685" s="33"/>
      <c r="EJ685" s="33"/>
      <c r="EK685" s="33"/>
      <c r="EL685" s="33"/>
      <c r="EM685" s="33"/>
      <c r="EN685" s="33"/>
      <c r="EO685" s="33"/>
      <c r="EP685" s="33"/>
      <c r="EQ685" s="33"/>
      <c r="ER685" s="33"/>
      <c r="ES685" s="33"/>
      <c r="ET685" s="33"/>
      <c r="EU685" s="33"/>
      <c r="EV685" s="33"/>
      <c r="EW685" s="33"/>
      <c r="EX685" s="33"/>
      <c r="EY685" s="33"/>
      <c r="EZ685" s="33"/>
      <c r="FA685" s="33"/>
      <c r="FB685" s="33"/>
      <c r="FC685" s="33"/>
      <c r="FD685" s="33"/>
      <c r="FE685" s="33"/>
      <c r="FF685" s="33"/>
      <c r="FG685" s="33"/>
      <c r="FH685" s="33"/>
      <c r="FI685" s="33"/>
      <c r="FJ685" s="33"/>
      <c r="FK685" s="33"/>
      <c r="FL685" s="33"/>
      <c r="FM685" s="33"/>
      <c r="FN685" s="33"/>
      <c r="FO685" s="33"/>
      <c r="FP685" s="33"/>
      <c r="FQ685" s="33"/>
      <c r="FR685" s="33"/>
      <c r="FS685" s="33"/>
      <c r="FT685" s="33"/>
      <c r="FU685" s="33"/>
      <c r="FV685" s="33"/>
      <c r="FW685" s="33"/>
      <c r="FX685" s="33"/>
      <c r="FY685" s="33"/>
      <c r="FZ685" s="33"/>
      <c r="GA685" s="33"/>
      <c r="GB685" s="33"/>
      <c r="GC685" s="33"/>
      <c r="GD685" s="33"/>
      <c r="GE685" s="33"/>
      <c r="GF685" s="33"/>
      <c r="GG685" s="33"/>
      <c r="GH685" s="33"/>
      <c r="GI685" s="33"/>
      <c r="GJ685" s="33"/>
      <c r="GK685" s="33"/>
      <c r="GL685" s="33"/>
      <c r="GM685" s="33"/>
      <c r="GN685" s="33"/>
      <c r="GO685" s="33"/>
      <c r="GP685" s="33"/>
      <c r="GQ685" s="33"/>
      <c r="GR685" s="33"/>
      <c r="GS685" s="33"/>
      <c r="GT685" s="33"/>
      <c r="GU685" s="33"/>
      <c r="GV685" s="33"/>
      <c r="GW685" s="33"/>
      <c r="GX685" s="33"/>
      <c r="GY685" s="33"/>
      <c r="GZ685" s="33"/>
      <c r="HA685" s="33"/>
      <c r="HB685" s="33"/>
      <c r="HC685" s="33"/>
      <c r="HD685" s="33"/>
      <c r="HE685" s="33"/>
      <c r="HF685" s="33"/>
      <c r="HG685" s="33"/>
      <c r="HH685" s="33"/>
      <c r="HI685" s="33"/>
      <c r="HJ685" s="33"/>
      <c r="HK685" s="33"/>
      <c r="HL685" s="33"/>
      <c r="HM685" s="33"/>
      <c r="HN685" s="33"/>
      <c r="HO685" s="33"/>
      <c r="HP685" s="33"/>
      <c r="HQ685" s="33"/>
      <c r="HR685" s="33"/>
      <c r="HS685" s="33"/>
      <c r="HT685" s="33"/>
      <c r="HU685" s="33"/>
      <c r="HV685" s="33"/>
      <c r="HW685" s="33"/>
      <c r="HX685" s="33"/>
      <c r="HY685" s="33"/>
      <c r="HZ685" s="33"/>
      <c r="IA685" s="33"/>
      <c r="IB685" s="33"/>
      <c r="IC685" s="33"/>
      <c r="ID685" s="33"/>
      <c r="IE685" s="33"/>
      <c r="IF685" s="33"/>
      <c r="IG685" s="33"/>
      <c r="IH685" s="33"/>
      <c r="II685" s="33"/>
      <c r="IJ685" s="33"/>
      <c r="IK685" s="33"/>
      <c r="IL685" s="33"/>
      <c r="IM685" s="33"/>
      <c r="IN685" s="33"/>
      <c r="IO685" s="33"/>
      <c r="IP685" s="33"/>
      <c r="IQ685" s="33"/>
    </row>
    <row r="686" spans="1:251" s="47" customFormat="1" ht="18.75" customHeight="1">
      <c r="A686" s="39"/>
      <c r="B686" s="56"/>
      <c r="C686" s="97" t="s">
        <v>187</v>
      </c>
      <c r="D686" s="98"/>
      <c r="E686" s="98"/>
      <c r="F686" s="98"/>
      <c r="G686" s="98"/>
      <c r="H686" s="98"/>
      <c r="I686" s="98"/>
      <c r="J686" s="98"/>
      <c r="K686" s="98"/>
      <c r="L686" s="98"/>
      <c r="M686" s="98"/>
      <c r="N686" s="98"/>
      <c r="O686" s="98"/>
      <c r="P686" s="98"/>
      <c r="Q686" s="98"/>
      <c r="R686" s="98"/>
      <c r="S686" s="98"/>
      <c r="T686" s="98"/>
      <c r="U686" s="98"/>
      <c r="V686" s="98"/>
      <c r="W686" s="98"/>
      <c r="X686" s="98"/>
      <c r="Y686" s="98"/>
      <c r="Z686" s="99"/>
      <c r="AA686" s="100">
        <v>368</v>
      </c>
      <c r="AB686" s="101"/>
      <c r="AC686" s="101"/>
      <c r="AD686" s="101"/>
      <c r="AE686" s="101"/>
      <c r="AF686" s="101"/>
      <c r="AG686" s="101"/>
      <c r="AH686" s="101"/>
      <c r="AI686" s="102"/>
      <c r="AJ686" s="100">
        <v>365</v>
      </c>
      <c r="AK686" s="101"/>
      <c r="AL686" s="101"/>
      <c r="AM686" s="101"/>
      <c r="AN686" s="101"/>
      <c r="AO686" s="101"/>
      <c r="AP686" s="101"/>
      <c r="AQ686" s="101"/>
      <c r="AR686" s="102"/>
      <c r="AS686" s="103"/>
      <c r="AT686" s="104"/>
      <c r="AU686" s="104"/>
      <c r="AV686" s="104"/>
      <c r="AW686" s="104"/>
      <c r="AX686" s="105"/>
      <c r="AY686" s="33"/>
      <c r="AZ686" s="33"/>
      <c r="BA686" s="33"/>
      <c r="BB686" s="33"/>
      <c r="BC686" s="33"/>
      <c r="BD686" s="33"/>
      <c r="BE686" s="33"/>
      <c r="BF686" s="33"/>
      <c r="BG686" s="33"/>
      <c r="BH686" s="33"/>
      <c r="BI686" s="33"/>
      <c r="BJ686" s="33"/>
      <c r="BK686" s="33"/>
      <c r="BL686" s="33"/>
      <c r="BM686" s="33"/>
      <c r="BN686" s="33"/>
      <c r="BO686" s="33"/>
      <c r="BP686" s="33"/>
      <c r="BQ686" s="33"/>
      <c r="BR686" s="33"/>
      <c r="BS686" s="33"/>
      <c r="BT686" s="33"/>
      <c r="BU686" s="33"/>
      <c r="BV686" s="33"/>
      <c r="BW686" s="33"/>
      <c r="BX686" s="33"/>
      <c r="BY686" s="33"/>
      <c r="BZ686" s="33"/>
      <c r="CA686" s="33"/>
      <c r="CB686" s="33"/>
      <c r="CC686" s="33"/>
      <c r="CD686" s="33"/>
      <c r="CE686" s="33"/>
      <c r="CF686" s="33"/>
      <c r="CG686" s="33"/>
      <c r="CH686" s="33"/>
      <c r="CI686" s="33"/>
      <c r="CJ686" s="33"/>
      <c r="CK686" s="33"/>
      <c r="CL686" s="33"/>
      <c r="CM686" s="33"/>
      <c r="CN686" s="33"/>
      <c r="CO686" s="33"/>
      <c r="CP686" s="33"/>
      <c r="CQ686" s="33"/>
      <c r="CR686" s="33"/>
      <c r="CS686" s="33"/>
      <c r="CT686" s="33"/>
      <c r="CU686" s="33"/>
      <c r="CV686" s="33"/>
      <c r="CW686" s="33"/>
      <c r="CX686" s="33"/>
      <c r="CY686" s="33"/>
      <c r="CZ686" s="33"/>
      <c r="DA686" s="33"/>
      <c r="DB686" s="33"/>
      <c r="DC686" s="33"/>
      <c r="DD686" s="33"/>
      <c r="DE686" s="33"/>
      <c r="DF686" s="33"/>
      <c r="DG686" s="33"/>
      <c r="DH686" s="33"/>
      <c r="DI686" s="33"/>
      <c r="DJ686" s="33"/>
      <c r="DK686" s="33"/>
      <c r="DL686" s="33"/>
      <c r="DM686" s="33"/>
      <c r="DN686" s="33"/>
      <c r="DO686" s="33"/>
      <c r="DP686" s="33"/>
      <c r="DQ686" s="33"/>
      <c r="DR686" s="33"/>
      <c r="DS686" s="33"/>
      <c r="DT686" s="33"/>
      <c r="DU686" s="33"/>
      <c r="DV686" s="33"/>
      <c r="DW686" s="33"/>
      <c r="DX686" s="33"/>
      <c r="DY686" s="33"/>
      <c r="DZ686" s="33"/>
      <c r="EA686" s="33"/>
      <c r="EB686" s="33"/>
      <c r="EC686" s="33"/>
      <c r="ED686" s="33"/>
      <c r="EE686" s="33"/>
      <c r="EF686" s="33"/>
      <c r="EG686" s="33"/>
      <c r="EH686" s="33"/>
      <c r="EI686" s="33"/>
      <c r="EJ686" s="33"/>
      <c r="EK686" s="33"/>
      <c r="EL686" s="33"/>
      <c r="EM686" s="33"/>
      <c r="EN686" s="33"/>
      <c r="EO686" s="33"/>
      <c r="EP686" s="33"/>
      <c r="EQ686" s="33"/>
      <c r="ER686" s="33"/>
      <c r="ES686" s="33"/>
      <c r="ET686" s="33"/>
      <c r="EU686" s="33"/>
      <c r="EV686" s="33"/>
      <c r="EW686" s="33"/>
      <c r="EX686" s="33"/>
      <c r="EY686" s="33"/>
      <c r="EZ686" s="33"/>
      <c r="FA686" s="33"/>
      <c r="FB686" s="33"/>
      <c r="FC686" s="33"/>
      <c r="FD686" s="33"/>
      <c r="FE686" s="33"/>
      <c r="FF686" s="33"/>
      <c r="FG686" s="33"/>
      <c r="FH686" s="33"/>
      <c r="FI686" s="33"/>
      <c r="FJ686" s="33"/>
      <c r="FK686" s="33"/>
      <c r="FL686" s="33"/>
      <c r="FM686" s="33"/>
      <c r="FN686" s="33"/>
      <c r="FO686" s="33"/>
      <c r="FP686" s="33"/>
      <c r="FQ686" s="33"/>
      <c r="FR686" s="33"/>
      <c r="FS686" s="33"/>
      <c r="FT686" s="33"/>
      <c r="FU686" s="33"/>
      <c r="FV686" s="33"/>
      <c r="FW686" s="33"/>
      <c r="FX686" s="33"/>
      <c r="FY686" s="33"/>
      <c r="FZ686" s="33"/>
      <c r="GA686" s="33"/>
      <c r="GB686" s="33"/>
      <c r="GC686" s="33"/>
      <c r="GD686" s="33"/>
      <c r="GE686" s="33"/>
      <c r="GF686" s="33"/>
      <c r="GG686" s="33"/>
      <c r="GH686" s="33"/>
      <c r="GI686" s="33"/>
      <c r="GJ686" s="33"/>
      <c r="GK686" s="33"/>
      <c r="GL686" s="33"/>
      <c r="GM686" s="33"/>
      <c r="GN686" s="33"/>
      <c r="GO686" s="33"/>
      <c r="GP686" s="33"/>
      <c r="GQ686" s="33"/>
      <c r="GR686" s="33"/>
      <c r="GS686" s="33"/>
      <c r="GT686" s="33"/>
      <c r="GU686" s="33"/>
      <c r="GV686" s="33"/>
      <c r="GW686" s="33"/>
      <c r="GX686" s="33"/>
      <c r="GY686" s="33"/>
      <c r="GZ686" s="33"/>
      <c r="HA686" s="33"/>
      <c r="HB686" s="33"/>
      <c r="HC686" s="33"/>
      <c r="HD686" s="33"/>
      <c r="HE686" s="33"/>
      <c r="HF686" s="33"/>
      <c r="HG686" s="33"/>
      <c r="HH686" s="33"/>
      <c r="HI686" s="33"/>
      <c r="HJ686" s="33"/>
      <c r="HK686" s="33"/>
      <c r="HL686" s="33"/>
      <c r="HM686" s="33"/>
      <c r="HN686" s="33"/>
      <c r="HO686" s="33"/>
      <c r="HP686" s="33"/>
      <c r="HQ686" s="33"/>
      <c r="HR686" s="33"/>
      <c r="HS686" s="33"/>
      <c r="HT686" s="33"/>
      <c r="HU686" s="33"/>
      <c r="HV686" s="33"/>
      <c r="HW686" s="33"/>
      <c r="HX686" s="33"/>
      <c r="HY686" s="33"/>
      <c r="HZ686" s="33"/>
      <c r="IA686" s="33"/>
      <c r="IB686" s="33"/>
      <c r="IC686" s="33"/>
      <c r="ID686" s="33"/>
      <c r="IE686" s="33"/>
      <c r="IF686" s="33"/>
      <c r="IG686" s="33"/>
      <c r="IH686" s="33"/>
      <c r="II686" s="33"/>
      <c r="IJ686" s="33"/>
      <c r="IK686" s="33"/>
      <c r="IL686" s="33"/>
      <c r="IM686" s="33"/>
      <c r="IN686" s="33"/>
      <c r="IO686" s="33"/>
      <c r="IP686" s="33"/>
      <c r="IQ686" s="33"/>
    </row>
    <row r="687" spans="1:251" s="47" customFormat="1" ht="18.75" customHeight="1" thickBot="1">
      <c r="A687" s="48"/>
      <c r="B687" s="106" t="s">
        <v>92</v>
      </c>
      <c r="C687" s="107"/>
      <c r="D687" s="107"/>
      <c r="E687" s="107"/>
      <c r="F687" s="107"/>
      <c r="G687" s="107"/>
      <c r="H687" s="107"/>
      <c r="I687" s="107"/>
      <c r="J687" s="107"/>
      <c r="K687" s="107"/>
      <c r="L687" s="107"/>
      <c r="M687" s="107"/>
      <c r="N687" s="107"/>
      <c r="O687" s="107"/>
      <c r="P687" s="107"/>
      <c r="Q687" s="107"/>
      <c r="R687" s="107"/>
      <c r="S687" s="107"/>
      <c r="T687" s="107"/>
      <c r="U687" s="107"/>
      <c r="V687" s="107"/>
      <c r="W687" s="107"/>
      <c r="X687" s="107"/>
      <c r="Y687" s="107"/>
      <c r="Z687" s="108"/>
      <c r="AA687" s="109">
        <f>SUM($AA$684:$AA$686)</f>
        <v>3786</v>
      </c>
      <c r="AB687" s="110"/>
      <c r="AC687" s="110"/>
      <c r="AD687" s="110"/>
      <c r="AE687" s="110"/>
      <c r="AF687" s="110"/>
      <c r="AG687" s="110"/>
      <c r="AH687" s="110"/>
      <c r="AI687" s="111"/>
      <c r="AJ687" s="109">
        <f>SUM($AJ$684:$AJ$686)</f>
        <v>3747</v>
      </c>
      <c r="AK687" s="110"/>
      <c r="AL687" s="110"/>
      <c r="AM687" s="110"/>
      <c r="AN687" s="110"/>
      <c r="AO687" s="110"/>
      <c r="AP687" s="110"/>
      <c r="AQ687" s="110"/>
      <c r="AR687" s="111"/>
      <c r="AS687" s="112"/>
      <c r="AT687" s="113"/>
      <c r="AU687" s="113"/>
      <c r="AV687" s="113"/>
      <c r="AW687" s="113"/>
      <c r="AX687" s="114"/>
      <c r="AY687" s="33"/>
      <c r="AZ687" s="33"/>
      <c r="BA687" s="33"/>
      <c r="BB687" s="33"/>
      <c r="BC687" s="33"/>
      <c r="BD687" s="33"/>
      <c r="BE687" s="33"/>
      <c r="BF687" s="33"/>
      <c r="BG687" s="33"/>
      <c r="BH687" s="33"/>
      <c r="BI687" s="33"/>
      <c r="BJ687" s="33"/>
      <c r="BK687" s="33"/>
      <c r="BL687" s="33"/>
      <c r="BM687" s="33"/>
      <c r="BN687" s="33"/>
      <c r="BO687" s="33"/>
      <c r="BP687" s="33"/>
      <c r="BQ687" s="33"/>
      <c r="BR687" s="33"/>
      <c r="BS687" s="33"/>
      <c r="BT687" s="33"/>
      <c r="BU687" s="33"/>
      <c r="BV687" s="33"/>
      <c r="BW687" s="33"/>
      <c r="BX687" s="33"/>
      <c r="BY687" s="33"/>
      <c r="BZ687" s="33"/>
      <c r="CA687" s="33"/>
      <c r="CB687" s="33"/>
      <c r="CC687" s="33"/>
      <c r="CD687" s="33"/>
      <c r="CE687" s="33"/>
      <c r="CF687" s="33"/>
      <c r="CG687" s="33"/>
      <c r="CH687" s="33"/>
      <c r="CI687" s="33"/>
      <c r="CJ687" s="33"/>
      <c r="CK687" s="33"/>
      <c r="CL687" s="33"/>
      <c r="CM687" s="33"/>
      <c r="CN687" s="33"/>
      <c r="CO687" s="33"/>
      <c r="CP687" s="33"/>
      <c r="CQ687" s="33"/>
      <c r="CR687" s="33"/>
      <c r="CS687" s="33"/>
      <c r="CT687" s="33"/>
      <c r="CU687" s="33"/>
      <c r="CV687" s="33"/>
      <c r="CW687" s="33"/>
      <c r="CX687" s="33"/>
      <c r="CY687" s="33"/>
      <c r="CZ687" s="33"/>
      <c r="DA687" s="33"/>
      <c r="DB687" s="33"/>
      <c r="DC687" s="33"/>
      <c r="DD687" s="33"/>
      <c r="DE687" s="33"/>
      <c r="DF687" s="33"/>
      <c r="DG687" s="33"/>
      <c r="DH687" s="33"/>
      <c r="DI687" s="33"/>
      <c r="DJ687" s="33"/>
      <c r="DK687" s="33"/>
      <c r="DL687" s="33"/>
      <c r="DM687" s="33"/>
      <c r="DN687" s="33"/>
      <c r="DO687" s="33"/>
      <c r="DP687" s="33"/>
      <c r="DQ687" s="33"/>
      <c r="DR687" s="33"/>
      <c r="DS687" s="33"/>
      <c r="DT687" s="33"/>
      <c r="DU687" s="33"/>
      <c r="DV687" s="33"/>
      <c r="DW687" s="33"/>
      <c r="DX687" s="33"/>
      <c r="DY687" s="33"/>
      <c r="DZ687" s="33"/>
      <c r="EA687" s="33"/>
      <c r="EB687" s="33"/>
      <c r="EC687" s="33"/>
      <c r="ED687" s="33"/>
      <c r="EE687" s="33"/>
      <c r="EF687" s="33"/>
      <c r="EG687" s="33"/>
      <c r="EH687" s="33"/>
      <c r="EI687" s="33"/>
      <c r="EJ687" s="33"/>
      <c r="EK687" s="33"/>
      <c r="EL687" s="33"/>
      <c r="EM687" s="33"/>
      <c r="EN687" s="33"/>
      <c r="EO687" s="33"/>
      <c r="EP687" s="33"/>
      <c r="EQ687" s="33"/>
      <c r="ER687" s="33"/>
      <c r="ES687" s="33"/>
      <c r="ET687" s="33"/>
      <c r="EU687" s="33"/>
      <c r="EV687" s="33"/>
      <c r="EW687" s="33"/>
      <c r="EX687" s="33"/>
      <c r="EY687" s="33"/>
      <c r="EZ687" s="33"/>
      <c r="FA687" s="33"/>
      <c r="FB687" s="33"/>
      <c r="FC687" s="33"/>
      <c r="FD687" s="33"/>
      <c r="FE687" s="33"/>
      <c r="FF687" s="33"/>
      <c r="FG687" s="33"/>
      <c r="FH687" s="33"/>
      <c r="FI687" s="33"/>
      <c r="FJ687" s="33"/>
      <c r="FK687" s="33"/>
      <c r="FL687" s="33"/>
      <c r="FM687" s="33"/>
      <c r="FN687" s="33"/>
      <c r="FO687" s="33"/>
      <c r="FP687" s="33"/>
      <c r="FQ687" s="33"/>
      <c r="FR687" s="33"/>
      <c r="FS687" s="33"/>
      <c r="FT687" s="33"/>
      <c r="FU687" s="33"/>
      <c r="FV687" s="33"/>
      <c r="FW687" s="33"/>
      <c r="FX687" s="33"/>
      <c r="FY687" s="33"/>
      <c r="FZ687" s="33"/>
      <c r="GA687" s="33"/>
      <c r="GB687" s="33"/>
      <c r="GC687" s="33"/>
      <c r="GD687" s="33"/>
      <c r="GE687" s="33"/>
      <c r="GF687" s="33"/>
      <c r="GG687" s="33"/>
      <c r="GH687" s="33"/>
      <c r="GI687" s="33"/>
      <c r="GJ687" s="33"/>
      <c r="GK687" s="33"/>
      <c r="GL687" s="33"/>
      <c r="GM687" s="33"/>
      <c r="GN687" s="33"/>
      <c r="GO687" s="33"/>
      <c r="GP687" s="33"/>
      <c r="GQ687" s="33"/>
      <c r="GR687" s="33"/>
      <c r="GS687" s="33"/>
      <c r="GT687" s="33"/>
      <c r="GU687" s="33"/>
      <c r="GV687" s="33"/>
      <c r="GW687" s="33"/>
      <c r="GX687" s="33"/>
      <c r="GY687" s="33"/>
      <c r="GZ687" s="33"/>
      <c r="HA687" s="33"/>
      <c r="HB687" s="33"/>
      <c r="HC687" s="33"/>
      <c r="HD687" s="33"/>
      <c r="HE687" s="33"/>
      <c r="HF687" s="33"/>
      <c r="HG687" s="33"/>
      <c r="HH687" s="33"/>
      <c r="HI687" s="33"/>
      <c r="HJ687" s="33"/>
      <c r="HK687" s="33"/>
      <c r="HL687" s="33"/>
      <c r="HM687" s="33"/>
      <c r="HN687" s="33"/>
      <c r="HO687" s="33"/>
      <c r="HP687" s="33"/>
      <c r="HQ687" s="33"/>
      <c r="HR687" s="33"/>
      <c r="HS687" s="33"/>
      <c r="HT687" s="33"/>
      <c r="HU687" s="33"/>
      <c r="HV687" s="33"/>
      <c r="HW687" s="33"/>
      <c r="HX687" s="33"/>
      <c r="HY687" s="33"/>
      <c r="HZ687" s="33"/>
      <c r="IA687" s="33"/>
      <c r="IB687" s="33"/>
      <c r="IC687" s="33"/>
      <c r="ID687" s="33"/>
      <c r="IE687" s="33"/>
      <c r="IF687" s="33"/>
      <c r="IG687" s="33"/>
      <c r="IH687" s="33"/>
      <c r="II687" s="33"/>
      <c r="IJ687" s="33"/>
      <c r="IK687" s="33"/>
      <c r="IL687" s="33"/>
      <c r="IM687" s="33"/>
      <c r="IN687" s="33"/>
      <c r="IO687" s="33"/>
      <c r="IP687" s="33"/>
      <c r="IQ687" s="33"/>
    </row>
    <row r="689" spans="1:113" ht="18.75">
      <c r="A689" s="32" t="s">
        <v>79</v>
      </c>
      <c r="AW689" s="34"/>
      <c r="AX689" s="35"/>
      <c r="AY689" s="34"/>
    </row>
    <row r="691" spans="1:113" ht="18.75">
      <c r="B691" s="115" t="s">
        <v>0</v>
      </c>
      <c r="C691" s="135"/>
      <c r="D691" s="135"/>
      <c r="E691" s="135"/>
      <c r="F691" s="135"/>
      <c r="G691" s="135"/>
      <c r="H691" s="135"/>
      <c r="I691" s="135"/>
      <c r="J691" s="135"/>
      <c r="K691" s="135"/>
      <c r="L691" s="135"/>
      <c r="M691" s="135"/>
      <c r="N691" s="135"/>
      <c r="O691" s="135"/>
      <c r="P691" s="135"/>
      <c r="Q691" s="135"/>
      <c r="R691" s="135"/>
      <c r="S691" s="135"/>
      <c r="T691" s="135"/>
      <c r="U691" s="135"/>
      <c r="V691" s="135"/>
      <c r="W691" s="135"/>
      <c r="X691" s="135"/>
      <c r="Y691" s="135"/>
      <c r="Z691" s="135"/>
      <c r="AA691" s="135"/>
      <c r="AB691" s="135"/>
      <c r="AC691" s="135"/>
      <c r="AD691" s="135"/>
      <c r="AE691" s="135"/>
      <c r="AF691" s="135"/>
      <c r="AG691" s="135"/>
      <c r="AH691" s="135"/>
      <c r="AI691" s="135"/>
      <c r="AJ691" s="135"/>
      <c r="AK691" s="135"/>
      <c r="AL691" s="135"/>
      <c r="AM691" s="135"/>
      <c r="AN691" s="135"/>
      <c r="AO691" s="135"/>
      <c r="AP691" s="135"/>
      <c r="AQ691" s="135"/>
      <c r="AR691" s="135"/>
      <c r="AS691" s="135"/>
      <c r="AT691" s="135"/>
      <c r="AU691" s="135"/>
      <c r="AV691" s="135"/>
      <c r="AW691" s="135"/>
      <c r="AX691" s="135"/>
    </row>
    <row r="692" spans="1:113">
      <c r="Z692" s="36"/>
      <c r="AD692" s="36"/>
      <c r="AE692" s="36"/>
      <c r="AF692" s="36"/>
      <c r="AG692" s="36"/>
      <c r="AH692" s="36"/>
      <c r="AI692" s="36"/>
      <c r="AO692" s="36"/>
    </row>
    <row r="693" spans="1:113" ht="13.5" thickBot="1">
      <c r="Z693" s="36"/>
      <c r="AD693" s="36"/>
      <c r="AE693" s="36"/>
      <c r="AF693" s="36"/>
      <c r="AG693" s="36"/>
      <c r="AH693" s="36"/>
      <c r="AI693" s="36"/>
      <c r="AO693" s="36"/>
      <c r="DI693" s="37"/>
    </row>
    <row r="694" spans="1:113" ht="24.75" customHeight="1" thickBot="1">
      <c r="B694" s="117" t="s">
        <v>80</v>
      </c>
      <c r="C694" s="118"/>
      <c r="D694" s="118"/>
      <c r="E694" s="118"/>
      <c r="F694" s="118"/>
      <c r="G694" s="118"/>
      <c r="H694" s="119" t="s">
        <v>188</v>
      </c>
      <c r="I694" s="120"/>
      <c r="J694" s="120"/>
      <c r="K694" s="120"/>
      <c r="L694" s="120"/>
      <c r="M694" s="120"/>
      <c r="N694" s="120"/>
      <c r="O694" s="120"/>
      <c r="P694" s="120"/>
      <c r="Q694" s="120"/>
      <c r="R694" s="120"/>
      <c r="S694" s="120"/>
      <c r="T694" s="120"/>
      <c r="U694" s="120"/>
      <c r="V694" s="120"/>
      <c r="W694" s="120"/>
      <c r="X694" s="120"/>
      <c r="Y694" s="120"/>
      <c r="Z694" s="120"/>
      <c r="AA694" s="120"/>
      <c r="AB694" s="120"/>
      <c r="AC694" s="120"/>
      <c r="AD694" s="120"/>
      <c r="AE694" s="120"/>
      <c r="AF694" s="120"/>
      <c r="AG694" s="120"/>
      <c r="AH694" s="120"/>
      <c r="AI694" s="120"/>
      <c r="AJ694" s="120"/>
      <c r="AK694" s="120"/>
      <c r="AL694" s="120"/>
      <c r="AM694" s="120"/>
      <c r="AN694" s="120"/>
      <c r="AO694" s="120"/>
      <c r="AP694" s="120"/>
      <c r="AQ694" s="120"/>
      <c r="AR694" s="120"/>
      <c r="AS694" s="120"/>
      <c r="AT694" s="120"/>
      <c r="AU694" s="120"/>
      <c r="AV694" s="120"/>
      <c r="AW694" s="120"/>
      <c r="AX694" s="121"/>
      <c r="DI694" s="37"/>
    </row>
    <row r="695" spans="1:113" ht="14.25">
      <c r="B695" s="38"/>
      <c r="C695" s="38"/>
      <c r="D695" s="38"/>
      <c r="E695" s="38"/>
      <c r="F695" s="38"/>
      <c r="G695" s="38"/>
      <c r="H695" s="39"/>
      <c r="I695" s="39"/>
      <c r="J695" s="39"/>
      <c r="K695" s="39"/>
      <c r="L695" s="40"/>
      <c r="M695" s="40"/>
      <c r="N695" s="40"/>
      <c r="O695" s="40"/>
      <c r="P695" s="39"/>
      <c r="Q695" s="39"/>
      <c r="R695" s="39"/>
      <c r="S695" s="39"/>
      <c r="T695" s="39"/>
      <c r="U695" s="39"/>
      <c r="V695" s="41"/>
      <c r="W695" s="41"/>
      <c r="X695" s="41"/>
      <c r="Y695" s="41"/>
      <c r="Z695" s="41"/>
      <c r="AA695" s="41"/>
      <c r="AB695" s="41"/>
      <c r="AC695" s="41"/>
      <c r="AD695" s="41"/>
      <c r="AE695" s="41"/>
      <c r="AF695" s="41"/>
      <c r="AG695" s="41"/>
      <c r="AH695" s="41"/>
      <c r="AI695" s="41"/>
      <c r="AJ695" s="41"/>
      <c r="AK695" s="41"/>
      <c r="AL695" s="41"/>
      <c r="AM695" s="41"/>
      <c r="AN695" s="41"/>
      <c r="AO695" s="41"/>
      <c r="AP695" s="41"/>
      <c r="AQ695" s="41"/>
      <c r="AR695" s="41"/>
      <c r="AS695" s="41"/>
      <c r="AT695" s="41"/>
      <c r="AU695" s="41"/>
      <c r="AV695" s="41"/>
      <c r="AW695" s="41"/>
      <c r="AX695" s="41"/>
      <c r="DI695" s="37"/>
    </row>
    <row r="696" spans="1:113" ht="15" thickBot="1">
      <c r="A696" s="42"/>
      <c r="B696" s="41" t="s">
        <v>82</v>
      </c>
      <c r="C696" s="39"/>
      <c r="D696" s="39"/>
      <c r="E696" s="39"/>
      <c r="F696" s="39"/>
      <c r="G696" s="39"/>
      <c r="H696" s="39"/>
      <c r="I696" s="39"/>
      <c r="J696" s="39"/>
      <c r="K696" s="39"/>
      <c r="L696" s="40"/>
      <c r="M696" s="40"/>
      <c r="N696" s="40"/>
      <c r="O696" s="40"/>
      <c r="P696" s="39"/>
      <c r="Q696" s="39"/>
      <c r="R696" s="39"/>
      <c r="S696" s="39"/>
      <c r="T696" s="39"/>
      <c r="U696" s="39"/>
      <c r="V696" s="41"/>
      <c r="W696" s="41"/>
      <c r="X696" s="41"/>
      <c r="Y696" s="41"/>
      <c r="Z696" s="41"/>
      <c r="AA696" s="41"/>
      <c r="AB696" s="41"/>
      <c r="AC696" s="41"/>
      <c r="AD696" s="41"/>
      <c r="AE696" s="41"/>
      <c r="AF696" s="41"/>
      <c r="AG696" s="41"/>
      <c r="AH696" s="41"/>
      <c r="AI696" s="41"/>
      <c r="AJ696" s="41"/>
      <c r="AK696" s="41"/>
      <c r="AL696" s="41"/>
      <c r="AM696" s="41"/>
      <c r="AN696" s="41"/>
      <c r="AO696" s="41"/>
      <c r="AP696" s="41"/>
      <c r="AQ696" s="41"/>
      <c r="AR696" s="41"/>
      <c r="AS696" s="41"/>
      <c r="AT696" s="41"/>
      <c r="AU696" s="41"/>
      <c r="AV696" s="41"/>
      <c r="AW696" s="41"/>
      <c r="AX696" s="41"/>
      <c r="DI696" s="37"/>
    </row>
    <row r="697" spans="1:113" ht="14.25">
      <c r="A697" s="39"/>
      <c r="B697" s="43"/>
      <c r="C697" s="38"/>
      <c r="D697" s="38"/>
      <c r="E697" s="38"/>
      <c r="F697" s="38"/>
      <c r="G697" s="38"/>
      <c r="H697" s="38"/>
      <c r="I697" s="38"/>
      <c r="J697" s="38"/>
      <c r="K697" s="38"/>
      <c r="L697" s="44"/>
      <c r="M697" s="44"/>
      <c r="N697" s="44"/>
      <c r="O697" s="44"/>
      <c r="P697" s="38"/>
      <c r="Q697" s="38"/>
      <c r="R697" s="38"/>
      <c r="S697" s="38"/>
      <c r="T697" s="38"/>
      <c r="U697" s="38"/>
      <c r="V697" s="45"/>
      <c r="W697" s="45"/>
      <c r="X697" s="45"/>
      <c r="Y697" s="45"/>
      <c r="Z697" s="45"/>
      <c r="AA697" s="45"/>
      <c r="AB697" s="45"/>
      <c r="AC697" s="45"/>
      <c r="AD697" s="45"/>
      <c r="AE697" s="45"/>
      <c r="AF697" s="45"/>
      <c r="AG697" s="45"/>
      <c r="AH697" s="45"/>
      <c r="AI697" s="45"/>
      <c r="AJ697" s="45"/>
      <c r="AK697" s="45"/>
      <c r="AL697" s="45"/>
      <c r="AM697" s="45"/>
      <c r="AN697" s="45"/>
      <c r="AO697" s="45"/>
      <c r="AP697" s="45"/>
      <c r="AQ697" s="45"/>
      <c r="AR697" s="45"/>
      <c r="AS697" s="45"/>
      <c r="AT697" s="45"/>
      <c r="AU697" s="45"/>
      <c r="AV697" s="45"/>
      <c r="AW697" s="45"/>
      <c r="AX697" s="46"/>
    </row>
    <row r="698" spans="1:113" ht="12" customHeight="1">
      <c r="A698" s="39"/>
      <c r="B698" s="122" t="s">
        <v>189</v>
      </c>
      <c r="C698" s="123"/>
      <c r="D698" s="123"/>
      <c r="E698" s="123"/>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24"/>
    </row>
    <row r="699" spans="1:113" ht="12" customHeight="1">
      <c r="A699" s="39"/>
      <c r="B699" s="122"/>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c r="Z699" s="123"/>
      <c r="AA699" s="123"/>
      <c r="AB699" s="123"/>
      <c r="AC699" s="123"/>
      <c r="AD699" s="123"/>
      <c r="AE699" s="123"/>
      <c r="AF699" s="123"/>
      <c r="AG699" s="123"/>
      <c r="AH699" s="123"/>
      <c r="AI699" s="123"/>
      <c r="AJ699" s="123"/>
      <c r="AK699" s="123"/>
      <c r="AL699" s="123"/>
      <c r="AM699" s="123"/>
      <c r="AN699" s="123"/>
      <c r="AO699" s="123"/>
      <c r="AP699" s="123"/>
      <c r="AQ699" s="123"/>
      <c r="AR699" s="123"/>
      <c r="AS699" s="123"/>
      <c r="AT699" s="123"/>
      <c r="AU699" s="123"/>
      <c r="AV699" s="123"/>
      <c r="AW699" s="123"/>
      <c r="AX699" s="124"/>
      <c r="BC699" s="47"/>
    </row>
    <row r="700" spans="1:113" ht="12" customHeight="1">
      <c r="A700" s="39"/>
      <c r="B700" s="122"/>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c r="Z700" s="123"/>
      <c r="AA700" s="123"/>
      <c r="AB700" s="123"/>
      <c r="AC700" s="123"/>
      <c r="AD700" s="123"/>
      <c r="AE700" s="123"/>
      <c r="AF700" s="123"/>
      <c r="AG700" s="123"/>
      <c r="AH700" s="123"/>
      <c r="AI700" s="123"/>
      <c r="AJ700" s="123"/>
      <c r="AK700" s="123"/>
      <c r="AL700" s="123"/>
      <c r="AM700" s="123"/>
      <c r="AN700" s="123"/>
      <c r="AO700" s="123"/>
      <c r="AP700" s="123"/>
      <c r="AQ700" s="123"/>
      <c r="AR700" s="123"/>
      <c r="AS700" s="123"/>
      <c r="AT700" s="123"/>
      <c r="AU700" s="123"/>
      <c r="AV700" s="123"/>
      <c r="AW700" s="123"/>
      <c r="AX700" s="124"/>
    </row>
    <row r="701" spans="1:113" ht="12" customHeight="1">
      <c r="A701" s="39"/>
      <c r="B701" s="122"/>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c r="Z701" s="123"/>
      <c r="AA701" s="123"/>
      <c r="AB701" s="123"/>
      <c r="AC701" s="123"/>
      <c r="AD701" s="123"/>
      <c r="AE701" s="123"/>
      <c r="AF701" s="123"/>
      <c r="AG701" s="123"/>
      <c r="AH701" s="123"/>
      <c r="AI701" s="123"/>
      <c r="AJ701" s="123"/>
      <c r="AK701" s="123"/>
      <c r="AL701" s="123"/>
      <c r="AM701" s="123"/>
      <c r="AN701" s="123"/>
      <c r="AO701" s="123"/>
      <c r="AP701" s="123"/>
      <c r="AQ701" s="123"/>
      <c r="AR701" s="123"/>
      <c r="AS701" s="123"/>
      <c r="AT701" s="123"/>
      <c r="AU701" s="123"/>
      <c r="AV701" s="123"/>
      <c r="AW701" s="123"/>
      <c r="AX701" s="124"/>
    </row>
    <row r="702" spans="1:113" ht="12" customHeight="1">
      <c r="A702" s="39"/>
      <c r="B702" s="122"/>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c r="Z702" s="123"/>
      <c r="AA702" s="123"/>
      <c r="AB702" s="123"/>
      <c r="AC702" s="123"/>
      <c r="AD702" s="123"/>
      <c r="AE702" s="123"/>
      <c r="AF702" s="123"/>
      <c r="AG702" s="123"/>
      <c r="AH702" s="123"/>
      <c r="AI702" s="123"/>
      <c r="AJ702" s="123"/>
      <c r="AK702" s="123"/>
      <c r="AL702" s="123"/>
      <c r="AM702" s="123"/>
      <c r="AN702" s="123"/>
      <c r="AO702" s="123"/>
      <c r="AP702" s="123"/>
      <c r="AQ702" s="123"/>
      <c r="AR702" s="123"/>
      <c r="AS702" s="123"/>
      <c r="AT702" s="123"/>
      <c r="AU702" s="123"/>
      <c r="AV702" s="123"/>
      <c r="AW702" s="123"/>
      <c r="AX702" s="124"/>
    </row>
    <row r="703" spans="1:113" ht="15" thickBot="1">
      <c r="A703" s="48"/>
      <c r="B703" s="49"/>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c r="AA703" s="50"/>
      <c r="AB703" s="50"/>
      <c r="AC703" s="50"/>
      <c r="AD703" s="50"/>
      <c r="AE703" s="50"/>
      <c r="AF703" s="50"/>
      <c r="AG703" s="50"/>
      <c r="AH703" s="50"/>
      <c r="AI703" s="50"/>
      <c r="AJ703" s="50"/>
      <c r="AK703" s="50"/>
      <c r="AL703" s="50"/>
      <c r="AM703" s="50"/>
      <c r="AN703" s="50"/>
      <c r="AO703" s="50"/>
      <c r="AP703" s="50"/>
      <c r="AQ703" s="50"/>
      <c r="AR703" s="50"/>
      <c r="AS703" s="50"/>
      <c r="AT703" s="50"/>
      <c r="AU703" s="50"/>
      <c r="AV703" s="50"/>
      <c r="AW703" s="50"/>
      <c r="AX703" s="51"/>
    </row>
    <row r="704" spans="1:113">
      <c r="B704" s="52"/>
    </row>
    <row r="705" spans="1:251" ht="15" thickBot="1">
      <c r="A705" s="42"/>
      <c r="B705" s="41" t="s">
        <v>83</v>
      </c>
      <c r="C705" s="39"/>
      <c r="D705" s="39"/>
      <c r="E705" s="39"/>
      <c r="F705" s="39"/>
      <c r="G705" s="39"/>
      <c r="H705" s="39"/>
      <c r="I705" s="39"/>
      <c r="J705" s="39"/>
      <c r="K705" s="39"/>
      <c r="L705" s="40"/>
      <c r="M705" s="40"/>
      <c r="N705" s="40"/>
      <c r="O705" s="40"/>
      <c r="P705" s="39"/>
      <c r="Q705" s="39"/>
      <c r="R705" s="39"/>
      <c r="S705" s="39"/>
      <c r="T705" s="39"/>
      <c r="U705" s="39"/>
      <c r="V705" s="41"/>
      <c r="W705" s="41"/>
      <c r="X705" s="41"/>
      <c r="Y705" s="41"/>
      <c r="Z705" s="41"/>
      <c r="AA705" s="41"/>
      <c r="AB705" s="41"/>
      <c r="AC705" s="41"/>
      <c r="AD705" s="41"/>
      <c r="AE705" s="41"/>
      <c r="AF705" s="41"/>
      <c r="AG705" s="41"/>
      <c r="AH705" s="41"/>
      <c r="AI705" s="41"/>
      <c r="AJ705" s="41"/>
      <c r="AK705" s="41"/>
      <c r="AL705" s="41"/>
      <c r="AM705" s="41"/>
      <c r="AN705" s="41"/>
      <c r="AO705" s="41"/>
      <c r="AP705" s="41"/>
      <c r="AQ705" s="41"/>
      <c r="AR705" s="41"/>
      <c r="AS705" s="41"/>
      <c r="AT705" s="41"/>
      <c r="AU705" s="41"/>
      <c r="AV705" s="41"/>
      <c r="AW705" s="41"/>
      <c r="AX705" s="41"/>
      <c r="DI705" s="37"/>
    </row>
    <row r="706" spans="1:251" ht="14.25">
      <c r="A706" s="39"/>
      <c r="B706" s="43"/>
      <c r="C706" s="38"/>
      <c r="D706" s="38"/>
      <c r="E706" s="38"/>
      <c r="F706" s="38"/>
      <c r="G706" s="38"/>
      <c r="H706" s="38"/>
      <c r="I706" s="38"/>
      <c r="J706" s="38"/>
      <c r="K706" s="38"/>
      <c r="L706" s="44"/>
      <c r="M706" s="44"/>
      <c r="N706" s="44"/>
      <c r="O706" s="44"/>
      <c r="P706" s="38"/>
      <c r="Q706" s="38"/>
      <c r="R706" s="38"/>
      <c r="S706" s="38"/>
      <c r="T706" s="38"/>
      <c r="U706" s="38"/>
      <c r="V706" s="45"/>
      <c r="W706" s="45"/>
      <c r="X706" s="45"/>
      <c r="Y706" s="45"/>
      <c r="Z706" s="45"/>
      <c r="AA706" s="45"/>
      <c r="AB706" s="45"/>
      <c r="AC706" s="45"/>
      <c r="AD706" s="45"/>
      <c r="AE706" s="45"/>
      <c r="AF706" s="45"/>
      <c r="AG706" s="45"/>
      <c r="AH706" s="45"/>
      <c r="AI706" s="45"/>
      <c r="AJ706" s="45"/>
      <c r="AK706" s="45"/>
      <c r="AL706" s="45"/>
      <c r="AM706" s="45"/>
      <c r="AN706" s="45"/>
      <c r="AO706" s="45"/>
      <c r="AP706" s="45"/>
      <c r="AQ706" s="45"/>
      <c r="AR706" s="45"/>
      <c r="AS706" s="45"/>
      <c r="AT706" s="45"/>
      <c r="AU706" s="45"/>
      <c r="AV706" s="45"/>
      <c r="AW706" s="45"/>
      <c r="AX706" s="46"/>
    </row>
    <row r="707" spans="1:251" ht="12" customHeight="1">
      <c r="A707" s="39"/>
      <c r="B707" s="122" t="s">
        <v>190</v>
      </c>
      <c r="C707" s="123"/>
      <c r="D707" s="123"/>
      <c r="E707" s="123"/>
      <c r="F707" s="123"/>
      <c r="G707" s="123"/>
      <c r="H707" s="123"/>
      <c r="I707" s="123"/>
      <c r="J707" s="123"/>
      <c r="K707" s="123"/>
      <c r="L707" s="123"/>
      <c r="M707" s="123"/>
      <c r="N707" s="123"/>
      <c r="O707" s="123"/>
      <c r="P707" s="123"/>
      <c r="Q707" s="123"/>
      <c r="R707" s="123"/>
      <c r="S707" s="123"/>
      <c r="T707" s="123"/>
      <c r="U707" s="123"/>
      <c r="V707" s="123"/>
      <c r="W707" s="123"/>
      <c r="X707" s="123"/>
      <c r="Y707" s="123"/>
      <c r="Z707" s="123"/>
      <c r="AA707" s="123"/>
      <c r="AB707" s="123"/>
      <c r="AC707" s="123"/>
      <c r="AD707" s="123"/>
      <c r="AE707" s="123"/>
      <c r="AF707" s="123"/>
      <c r="AG707" s="123"/>
      <c r="AH707" s="123"/>
      <c r="AI707" s="123"/>
      <c r="AJ707" s="123"/>
      <c r="AK707" s="123"/>
      <c r="AL707" s="123"/>
      <c r="AM707" s="123"/>
      <c r="AN707" s="123"/>
      <c r="AO707" s="123"/>
      <c r="AP707" s="123"/>
      <c r="AQ707" s="123"/>
      <c r="AR707" s="123"/>
      <c r="AS707" s="123"/>
      <c r="AT707" s="123"/>
      <c r="AU707" s="123"/>
      <c r="AV707" s="123"/>
      <c r="AW707" s="123"/>
      <c r="AX707" s="124"/>
    </row>
    <row r="708" spans="1:251" ht="12" customHeight="1">
      <c r="A708" s="39"/>
      <c r="B708" s="122"/>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3"/>
      <c r="AA708" s="123"/>
      <c r="AB708" s="123"/>
      <c r="AC708" s="123"/>
      <c r="AD708" s="123"/>
      <c r="AE708" s="123"/>
      <c r="AF708" s="123"/>
      <c r="AG708" s="123"/>
      <c r="AH708" s="123"/>
      <c r="AI708" s="123"/>
      <c r="AJ708" s="123"/>
      <c r="AK708" s="123"/>
      <c r="AL708" s="123"/>
      <c r="AM708" s="123"/>
      <c r="AN708" s="123"/>
      <c r="AO708" s="123"/>
      <c r="AP708" s="123"/>
      <c r="AQ708" s="123"/>
      <c r="AR708" s="123"/>
      <c r="AS708" s="123"/>
      <c r="AT708" s="123"/>
      <c r="AU708" s="123"/>
      <c r="AV708" s="123"/>
      <c r="AW708" s="123"/>
      <c r="AX708" s="124"/>
    </row>
    <row r="709" spans="1:251" ht="12" customHeight="1">
      <c r="A709" s="39"/>
      <c r="B709" s="122"/>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c r="Z709" s="123"/>
      <c r="AA709" s="123"/>
      <c r="AB709" s="123"/>
      <c r="AC709" s="123"/>
      <c r="AD709" s="123"/>
      <c r="AE709" s="123"/>
      <c r="AF709" s="123"/>
      <c r="AG709" s="123"/>
      <c r="AH709" s="123"/>
      <c r="AI709" s="123"/>
      <c r="AJ709" s="123"/>
      <c r="AK709" s="123"/>
      <c r="AL709" s="123"/>
      <c r="AM709" s="123"/>
      <c r="AN709" s="123"/>
      <c r="AO709" s="123"/>
      <c r="AP709" s="123"/>
      <c r="AQ709" s="123"/>
      <c r="AR709" s="123"/>
      <c r="AS709" s="123"/>
      <c r="AT709" s="123"/>
      <c r="AU709" s="123"/>
      <c r="AV709" s="123"/>
      <c r="AW709" s="123"/>
      <c r="AX709" s="124"/>
      <c r="BC709" s="47"/>
    </row>
    <row r="710" spans="1:251" ht="12" customHeight="1">
      <c r="A710" s="39"/>
      <c r="B710" s="122"/>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c r="Z710" s="123"/>
      <c r="AA710" s="123"/>
      <c r="AB710" s="123"/>
      <c r="AC710" s="123"/>
      <c r="AD710" s="123"/>
      <c r="AE710" s="123"/>
      <c r="AF710" s="123"/>
      <c r="AG710" s="123"/>
      <c r="AH710" s="123"/>
      <c r="AI710" s="123"/>
      <c r="AJ710" s="123"/>
      <c r="AK710" s="123"/>
      <c r="AL710" s="123"/>
      <c r="AM710" s="123"/>
      <c r="AN710" s="123"/>
      <c r="AO710" s="123"/>
      <c r="AP710" s="123"/>
      <c r="AQ710" s="123"/>
      <c r="AR710" s="123"/>
      <c r="AS710" s="123"/>
      <c r="AT710" s="123"/>
      <c r="AU710" s="123"/>
      <c r="AV710" s="123"/>
      <c r="AW710" s="123"/>
      <c r="AX710" s="124"/>
    </row>
    <row r="711" spans="1:251" ht="12" customHeight="1">
      <c r="A711" s="39"/>
      <c r="B711" s="122"/>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c r="Z711" s="123"/>
      <c r="AA711" s="123"/>
      <c r="AB711" s="123"/>
      <c r="AC711" s="123"/>
      <c r="AD711" s="123"/>
      <c r="AE711" s="123"/>
      <c r="AF711" s="123"/>
      <c r="AG711" s="123"/>
      <c r="AH711" s="123"/>
      <c r="AI711" s="123"/>
      <c r="AJ711" s="123"/>
      <c r="AK711" s="123"/>
      <c r="AL711" s="123"/>
      <c r="AM711" s="123"/>
      <c r="AN711" s="123"/>
      <c r="AO711" s="123"/>
      <c r="AP711" s="123"/>
      <c r="AQ711" s="123"/>
      <c r="AR711" s="123"/>
      <c r="AS711" s="123"/>
      <c r="AT711" s="123"/>
      <c r="AU711" s="123"/>
      <c r="AV711" s="123"/>
      <c r="AW711" s="123"/>
      <c r="AX711" s="124"/>
    </row>
    <row r="712" spans="1:251" ht="12" customHeight="1">
      <c r="A712" s="39"/>
      <c r="B712" s="122"/>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c r="Z712" s="123"/>
      <c r="AA712" s="123"/>
      <c r="AB712" s="123"/>
      <c r="AC712" s="123"/>
      <c r="AD712" s="123"/>
      <c r="AE712" s="123"/>
      <c r="AF712" s="123"/>
      <c r="AG712" s="123"/>
      <c r="AH712" s="123"/>
      <c r="AI712" s="123"/>
      <c r="AJ712" s="123"/>
      <c r="AK712" s="123"/>
      <c r="AL712" s="123"/>
      <c r="AM712" s="123"/>
      <c r="AN712" s="123"/>
      <c r="AO712" s="123"/>
      <c r="AP712" s="123"/>
      <c r="AQ712" s="123"/>
      <c r="AR712" s="123"/>
      <c r="AS712" s="123"/>
      <c r="AT712" s="123"/>
      <c r="AU712" s="123"/>
      <c r="AV712" s="123"/>
      <c r="AW712" s="123"/>
      <c r="AX712" s="124"/>
    </row>
    <row r="713" spans="1:251" ht="15" thickBot="1">
      <c r="A713" s="48"/>
      <c r="B713" s="49"/>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c r="AA713" s="50"/>
      <c r="AB713" s="50"/>
      <c r="AC713" s="50"/>
      <c r="AD713" s="50"/>
      <c r="AE713" s="50"/>
      <c r="AF713" s="50"/>
      <c r="AG713" s="50"/>
      <c r="AH713" s="50"/>
      <c r="AI713" s="50"/>
      <c r="AJ713" s="50"/>
      <c r="AK713" s="50"/>
      <c r="AL713" s="50"/>
      <c r="AM713" s="50"/>
      <c r="AN713" s="50"/>
      <c r="AO713" s="50"/>
      <c r="AP713" s="50"/>
      <c r="AQ713" s="50"/>
      <c r="AR713" s="50"/>
      <c r="AS713" s="50"/>
      <c r="AT713" s="50"/>
      <c r="AU713" s="50"/>
      <c r="AV713" s="50"/>
      <c r="AW713" s="50"/>
      <c r="AX713" s="51"/>
    </row>
    <row r="714" spans="1:251">
      <c r="B714" s="52"/>
    </row>
    <row r="715" spans="1:251" ht="14.25">
      <c r="B715" s="41" t="s">
        <v>85</v>
      </c>
      <c r="C715" s="39"/>
      <c r="D715" s="39"/>
      <c r="E715" s="39"/>
      <c r="F715" s="39"/>
      <c r="G715" s="39"/>
      <c r="H715" s="39"/>
      <c r="I715" s="39"/>
      <c r="J715" s="39"/>
      <c r="K715" s="39"/>
      <c r="L715" s="40"/>
      <c r="M715" s="40"/>
      <c r="N715" s="40"/>
      <c r="O715" s="40"/>
      <c r="P715" s="39"/>
      <c r="Q715" s="39"/>
      <c r="R715" s="39"/>
      <c r="S715" s="39"/>
      <c r="T715" s="39"/>
      <c r="U715" s="39"/>
      <c r="V715" s="41"/>
      <c r="W715" s="41"/>
      <c r="X715" s="41"/>
      <c r="Y715" s="41"/>
      <c r="Z715" s="41"/>
      <c r="AA715" s="41"/>
      <c r="AB715" s="41"/>
      <c r="AC715" s="41"/>
      <c r="AD715" s="41"/>
      <c r="AE715" s="41"/>
      <c r="AF715" s="41"/>
      <c r="AG715" s="41"/>
      <c r="AH715" s="41"/>
      <c r="AI715" s="41"/>
      <c r="AJ715" s="41"/>
      <c r="AK715" s="41"/>
      <c r="AL715" s="41"/>
      <c r="AM715" s="41"/>
      <c r="AN715" s="41"/>
      <c r="AO715" s="41"/>
      <c r="AP715" s="41"/>
      <c r="AQ715" s="41"/>
      <c r="AR715" s="41"/>
      <c r="AS715" s="41"/>
      <c r="AT715" s="41"/>
      <c r="AU715" s="41"/>
      <c r="AV715" s="41"/>
      <c r="AW715" s="41"/>
      <c r="AX715" s="41"/>
    </row>
    <row r="716" spans="1:251" ht="15" thickBot="1">
      <c r="B716" s="39"/>
      <c r="C716" s="39"/>
      <c r="D716" s="39"/>
      <c r="E716" s="39"/>
      <c r="F716" s="39"/>
      <c r="G716" s="39"/>
      <c r="H716" s="39"/>
      <c r="I716" s="39"/>
      <c r="J716" s="39"/>
      <c r="K716" s="39"/>
      <c r="L716" s="40"/>
      <c r="M716" s="40"/>
      <c r="N716" s="40"/>
      <c r="O716" s="40"/>
      <c r="P716" s="39"/>
      <c r="Q716" s="39"/>
      <c r="R716" s="39"/>
      <c r="S716" s="39"/>
      <c r="T716" s="39"/>
      <c r="U716" s="39"/>
      <c r="V716" s="41"/>
      <c r="W716" s="41"/>
      <c r="X716" s="41"/>
      <c r="Y716" s="41"/>
      <c r="Z716" s="41"/>
      <c r="AA716" s="41"/>
      <c r="AB716" s="41"/>
      <c r="AC716" s="41"/>
      <c r="AD716" s="41"/>
      <c r="AE716" s="41"/>
      <c r="AF716" s="41"/>
      <c r="AG716" s="41"/>
      <c r="AH716" s="41"/>
      <c r="AI716" s="41"/>
      <c r="AJ716" s="41"/>
      <c r="AK716" s="41"/>
      <c r="AL716" s="41"/>
      <c r="AM716" s="41"/>
      <c r="AN716" s="41"/>
      <c r="AO716" s="41"/>
      <c r="AP716" s="41"/>
      <c r="AQ716" s="41"/>
      <c r="AR716" s="41"/>
      <c r="AS716" s="41"/>
      <c r="AT716" s="41"/>
      <c r="AU716" s="41"/>
      <c r="AV716" s="41"/>
      <c r="AW716" s="41"/>
      <c r="AX716" s="53" t="s">
        <v>86</v>
      </c>
    </row>
    <row r="717" spans="1:251" s="47" customFormat="1" ht="13.5" customHeight="1">
      <c r="A717" s="39"/>
      <c r="B717" s="125" t="s">
        <v>87</v>
      </c>
      <c r="C717" s="126"/>
      <c r="D717" s="126"/>
      <c r="E717" s="126"/>
      <c r="F717" s="126"/>
      <c r="G717" s="126"/>
      <c r="H717" s="126"/>
      <c r="I717" s="126"/>
      <c r="J717" s="126"/>
      <c r="K717" s="126"/>
      <c r="L717" s="126"/>
      <c r="M717" s="126"/>
      <c r="N717" s="126"/>
      <c r="O717" s="126"/>
      <c r="P717" s="126"/>
      <c r="Q717" s="126"/>
      <c r="R717" s="126"/>
      <c r="S717" s="126"/>
      <c r="T717" s="126"/>
      <c r="U717" s="126"/>
      <c r="V717" s="126"/>
      <c r="W717" s="126"/>
      <c r="X717" s="126"/>
      <c r="Y717" s="126"/>
      <c r="Z717" s="127"/>
      <c r="AA717" s="131" t="s">
        <v>88</v>
      </c>
      <c r="AB717" s="126"/>
      <c r="AC717" s="126"/>
      <c r="AD717" s="126"/>
      <c r="AE717" s="126"/>
      <c r="AF717" s="126"/>
      <c r="AG717" s="126"/>
      <c r="AH717" s="126"/>
      <c r="AI717" s="127"/>
      <c r="AJ717" s="131" t="s">
        <v>89</v>
      </c>
      <c r="AK717" s="126"/>
      <c r="AL717" s="126"/>
      <c r="AM717" s="126"/>
      <c r="AN717" s="126"/>
      <c r="AO717" s="126"/>
      <c r="AP717" s="126"/>
      <c r="AQ717" s="126"/>
      <c r="AR717" s="127"/>
      <c r="AS717" s="131" t="s">
        <v>90</v>
      </c>
      <c r="AT717" s="126"/>
      <c r="AU717" s="126"/>
      <c r="AV717" s="126"/>
      <c r="AW717" s="126"/>
      <c r="AX717" s="133"/>
      <c r="AY717" s="33"/>
      <c r="AZ717" s="33"/>
      <c r="BA717" s="33"/>
      <c r="BB717" s="33"/>
      <c r="BC717" s="33"/>
      <c r="BD717" s="33"/>
      <c r="BE717" s="33"/>
      <c r="BF717" s="33"/>
      <c r="BG717" s="33"/>
      <c r="BH717" s="33"/>
      <c r="BI717" s="33"/>
      <c r="BJ717" s="33"/>
      <c r="BK717" s="33"/>
      <c r="BL717" s="33"/>
      <c r="BM717" s="33"/>
      <c r="BN717" s="33"/>
      <c r="BO717" s="33"/>
      <c r="BP717" s="33"/>
      <c r="BQ717" s="33"/>
      <c r="BR717" s="33"/>
      <c r="BS717" s="33"/>
      <c r="BT717" s="33"/>
      <c r="BU717" s="33"/>
      <c r="BV717" s="33"/>
      <c r="BW717" s="33"/>
      <c r="BX717" s="33"/>
      <c r="BY717" s="33"/>
      <c r="BZ717" s="33"/>
      <c r="CA717" s="33"/>
      <c r="CB717" s="33"/>
      <c r="CC717" s="33"/>
      <c r="CD717" s="33"/>
      <c r="CE717" s="33"/>
      <c r="CF717" s="33"/>
      <c r="CG717" s="33"/>
      <c r="CH717" s="33"/>
      <c r="CI717" s="33"/>
      <c r="CJ717" s="33"/>
      <c r="CK717" s="33"/>
      <c r="CL717" s="33"/>
      <c r="CM717" s="33"/>
      <c r="CN717" s="33"/>
      <c r="CO717" s="33"/>
      <c r="CP717" s="33"/>
      <c r="CQ717" s="33"/>
      <c r="CR717" s="33"/>
      <c r="CS717" s="33"/>
      <c r="CT717" s="33"/>
      <c r="CU717" s="33"/>
      <c r="CV717" s="33"/>
      <c r="CW717" s="33"/>
      <c r="CX717" s="33"/>
      <c r="CY717" s="33"/>
      <c r="CZ717" s="33"/>
      <c r="DA717" s="33"/>
      <c r="DB717" s="33"/>
      <c r="DC717" s="33"/>
      <c r="DD717" s="33"/>
      <c r="DE717" s="33"/>
      <c r="DF717" s="33"/>
      <c r="DG717" s="33"/>
      <c r="DH717" s="33"/>
      <c r="DI717" s="33"/>
      <c r="DJ717" s="33"/>
      <c r="DK717" s="33"/>
      <c r="DL717" s="33"/>
      <c r="DM717" s="33"/>
      <c r="DN717" s="33"/>
      <c r="DO717" s="33"/>
      <c r="DP717" s="33"/>
      <c r="DQ717" s="33"/>
      <c r="DR717" s="33"/>
      <c r="DS717" s="33"/>
      <c r="DT717" s="33"/>
      <c r="DU717" s="33"/>
      <c r="DV717" s="33"/>
      <c r="DW717" s="33"/>
      <c r="DX717" s="33"/>
      <c r="DY717" s="33"/>
      <c r="DZ717" s="33"/>
      <c r="EA717" s="33"/>
      <c r="EB717" s="33"/>
      <c r="EC717" s="33"/>
      <c r="ED717" s="33"/>
      <c r="EE717" s="33"/>
      <c r="EF717" s="33"/>
      <c r="EG717" s="33"/>
      <c r="EH717" s="33"/>
      <c r="EI717" s="33"/>
      <c r="EJ717" s="33"/>
      <c r="EK717" s="33"/>
      <c r="EL717" s="33"/>
      <c r="EM717" s="33"/>
      <c r="EN717" s="33"/>
      <c r="EO717" s="33"/>
      <c r="EP717" s="33"/>
      <c r="EQ717" s="33"/>
      <c r="ER717" s="33"/>
      <c r="ES717" s="33"/>
      <c r="ET717" s="33"/>
      <c r="EU717" s="33"/>
      <c r="EV717" s="33"/>
      <c r="EW717" s="33"/>
      <c r="EX717" s="33"/>
      <c r="EY717" s="33"/>
      <c r="EZ717" s="33"/>
      <c r="FA717" s="33"/>
      <c r="FB717" s="33"/>
      <c r="FC717" s="33"/>
      <c r="FD717" s="33"/>
      <c r="FE717" s="33"/>
      <c r="FF717" s="33"/>
      <c r="FG717" s="33"/>
      <c r="FH717" s="33"/>
      <c r="FI717" s="33"/>
      <c r="FJ717" s="33"/>
      <c r="FK717" s="33"/>
      <c r="FL717" s="33"/>
      <c r="FM717" s="33"/>
      <c r="FN717" s="33"/>
      <c r="FO717" s="33"/>
      <c r="FP717" s="33"/>
      <c r="FQ717" s="33"/>
      <c r="FR717" s="33"/>
      <c r="FS717" s="33"/>
      <c r="FT717" s="33"/>
      <c r="FU717" s="33"/>
      <c r="FV717" s="33"/>
      <c r="FW717" s="33"/>
      <c r="FX717" s="33"/>
      <c r="FY717" s="33"/>
      <c r="FZ717" s="33"/>
      <c r="GA717" s="33"/>
      <c r="GB717" s="33"/>
      <c r="GC717" s="33"/>
      <c r="GD717" s="33"/>
      <c r="GE717" s="33"/>
      <c r="GF717" s="33"/>
      <c r="GG717" s="33"/>
      <c r="GH717" s="33"/>
      <c r="GI717" s="33"/>
      <c r="GJ717" s="33"/>
      <c r="GK717" s="33"/>
      <c r="GL717" s="33"/>
      <c r="GM717" s="33"/>
      <c r="GN717" s="33"/>
      <c r="GO717" s="33"/>
      <c r="GP717" s="33"/>
      <c r="GQ717" s="33"/>
      <c r="GR717" s="33"/>
      <c r="GS717" s="33"/>
      <c r="GT717" s="33"/>
      <c r="GU717" s="33"/>
      <c r="GV717" s="33"/>
      <c r="GW717" s="33"/>
      <c r="GX717" s="33"/>
      <c r="GY717" s="33"/>
      <c r="GZ717" s="33"/>
      <c r="HA717" s="33"/>
      <c r="HB717" s="33"/>
      <c r="HC717" s="33"/>
      <c r="HD717" s="33"/>
      <c r="HE717" s="33"/>
      <c r="HF717" s="33"/>
      <c r="HG717" s="33"/>
      <c r="HH717" s="33"/>
      <c r="HI717" s="33"/>
      <c r="HJ717" s="33"/>
      <c r="HK717" s="33"/>
      <c r="HL717" s="33"/>
      <c r="HM717" s="33"/>
      <c r="HN717" s="33"/>
      <c r="HO717" s="33"/>
      <c r="HP717" s="33"/>
      <c r="HQ717" s="33"/>
      <c r="HR717" s="33"/>
      <c r="HS717" s="33"/>
      <c r="HT717" s="33"/>
      <c r="HU717" s="33"/>
      <c r="HV717" s="33"/>
      <c r="HW717" s="33"/>
      <c r="HX717" s="33"/>
      <c r="HY717" s="33"/>
      <c r="HZ717" s="33"/>
      <c r="IA717" s="33"/>
      <c r="IB717" s="33"/>
      <c r="IC717" s="33"/>
      <c r="ID717" s="33"/>
      <c r="IE717" s="33"/>
      <c r="IF717" s="33"/>
      <c r="IG717" s="33"/>
      <c r="IH717" s="33"/>
      <c r="II717" s="33"/>
      <c r="IJ717" s="33"/>
      <c r="IK717" s="33"/>
      <c r="IL717" s="33"/>
      <c r="IM717" s="33"/>
      <c r="IN717" s="33"/>
      <c r="IO717" s="33"/>
      <c r="IP717" s="33"/>
      <c r="IQ717" s="33"/>
    </row>
    <row r="718" spans="1:251" s="47" customFormat="1" ht="13.5">
      <c r="A718" s="39"/>
      <c r="B718" s="128"/>
      <c r="C718" s="129"/>
      <c r="D718" s="129"/>
      <c r="E718" s="129"/>
      <c r="F718" s="129"/>
      <c r="G718" s="129"/>
      <c r="H718" s="129"/>
      <c r="I718" s="129"/>
      <c r="J718" s="129"/>
      <c r="K718" s="129"/>
      <c r="L718" s="129"/>
      <c r="M718" s="129"/>
      <c r="N718" s="129"/>
      <c r="O718" s="129"/>
      <c r="P718" s="129"/>
      <c r="Q718" s="129"/>
      <c r="R718" s="129"/>
      <c r="S718" s="129"/>
      <c r="T718" s="129"/>
      <c r="U718" s="129"/>
      <c r="V718" s="129"/>
      <c r="W718" s="129"/>
      <c r="X718" s="129"/>
      <c r="Y718" s="129"/>
      <c r="Z718" s="130"/>
      <c r="AA718" s="132"/>
      <c r="AB718" s="129"/>
      <c r="AC718" s="129"/>
      <c r="AD718" s="129"/>
      <c r="AE718" s="129"/>
      <c r="AF718" s="129"/>
      <c r="AG718" s="129"/>
      <c r="AH718" s="129"/>
      <c r="AI718" s="130"/>
      <c r="AJ718" s="132"/>
      <c r="AK718" s="129"/>
      <c r="AL718" s="129"/>
      <c r="AM718" s="129"/>
      <c r="AN718" s="129"/>
      <c r="AO718" s="129"/>
      <c r="AP718" s="129"/>
      <c r="AQ718" s="129"/>
      <c r="AR718" s="130"/>
      <c r="AS718" s="132"/>
      <c r="AT718" s="129"/>
      <c r="AU718" s="129"/>
      <c r="AV718" s="129"/>
      <c r="AW718" s="129"/>
      <c r="AX718" s="134"/>
      <c r="AY718" s="33"/>
      <c r="AZ718" s="33"/>
      <c r="BA718" s="33"/>
      <c r="BB718" s="54"/>
      <c r="BC718" s="55"/>
      <c r="BE718" s="33"/>
      <c r="BF718" s="33"/>
      <c r="BG718" s="33"/>
      <c r="BH718" s="33"/>
      <c r="BI718" s="33"/>
      <c r="BJ718" s="33"/>
      <c r="BK718" s="33"/>
      <c r="BL718" s="33"/>
      <c r="BM718" s="33"/>
      <c r="BN718" s="33"/>
      <c r="BO718" s="33"/>
      <c r="BP718" s="33"/>
      <c r="BQ718" s="33"/>
      <c r="BR718" s="33"/>
      <c r="BS718" s="33"/>
      <c r="BT718" s="33"/>
      <c r="BU718" s="33"/>
      <c r="BV718" s="33"/>
      <c r="BW718" s="33"/>
      <c r="BX718" s="33"/>
      <c r="BY718" s="33"/>
      <c r="BZ718" s="33"/>
      <c r="CA718" s="33"/>
      <c r="CB718" s="33"/>
      <c r="CC718" s="33"/>
      <c r="CD718" s="33"/>
      <c r="CE718" s="33"/>
      <c r="CF718" s="33"/>
      <c r="CG718" s="33"/>
      <c r="CH718" s="33"/>
      <c r="CI718" s="33"/>
      <c r="CJ718" s="33"/>
      <c r="CK718" s="33"/>
      <c r="CL718" s="33"/>
      <c r="CM718" s="33"/>
      <c r="CN718" s="33"/>
      <c r="CO718" s="33"/>
      <c r="CP718" s="33"/>
      <c r="CQ718" s="33"/>
      <c r="CR718" s="33"/>
      <c r="CS718" s="33"/>
      <c r="CT718" s="33"/>
      <c r="CU718" s="33"/>
      <c r="CV718" s="33"/>
      <c r="CW718" s="33"/>
      <c r="CX718" s="33"/>
      <c r="CY718" s="33"/>
      <c r="CZ718" s="33"/>
      <c r="DA718" s="33"/>
      <c r="DB718" s="33"/>
      <c r="DC718" s="33"/>
      <c r="DD718" s="33"/>
      <c r="DE718" s="33"/>
      <c r="DF718" s="33"/>
      <c r="DG718" s="33"/>
      <c r="DH718" s="33"/>
      <c r="DI718" s="33"/>
      <c r="DJ718" s="33"/>
      <c r="DK718" s="33"/>
      <c r="DL718" s="33"/>
      <c r="DM718" s="33"/>
      <c r="DN718" s="33"/>
      <c r="DO718" s="33"/>
      <c r="DP718" s="33"/>
      <c r="DQ718" s="33"/>
      <c r="DR718" s="33"/>
      <c r="DS718" s="33"/>
      <c r="DT718" s="33"/>
      <c r="DU718" s="33"/>
      <c r="DV718" s="33"/>
      <c r="DW718" s="33"/>
      <c r="DX718" s="33"/>
      <c r="DY718" s="33"/>
      <c r="DZ718" s="33"/>
      <c r="EA718" s="33"/>
      <c r="EB718" s="33"/>
      <c r="EC718" s="33"/>
      <c r="ED718" s="33"/>
      <c r="EE718" s="33"/>
      <c r="EF718" s="33"/>
      <c r="EG718" s="33"/>
      <c r="EH718" s="33"/>
      <c r="EI718" s="33"/>
      <c r="EJ718" s="33"/>
      <c r="EK718" s="33"/>
      <c r="EL718" s="33"/>
      <c r="EM718" s="33"/>
      <c r="EN718" s="33"/>
      <c r="EO718" s="33"/>
      <c r="EP718" s="33"/>
      <c r="EQ718" s="33"/>
      <c r="ER718" s="33"/>
      <c r="ES718" s="33"/>
      <c r="ET718" s="33"/>
      <c r="EU718" s="33"/>
      <c r="EV718" s="33"/>
      <c r="EW718" s="33"/>
      <c r="EX718" s="33"/>
      <c r="EY718" s="33"/>
      <c r="EZ718" s="33"/>
      <c r="FA718" s="33"/>
      <c r="FB718" s="33"/>
      <c r="FC718" s="33"/>
      <c r="FD718" s="33"/>
      <c r="FE718" s="33"/>
      <c r="FF718" s="33"/>
      <c r="FG718" s="33"/>
      <c r="FH718" s="33"/>
      <c r="FI718" s="33"/>
      <c r="FJ718" s="33"/>
      <c r="FK718" s="33"/>
      <c r="FL718" s="33"/>
      <c r="FM718" s="33"/>
      <c r="FN718" s="33"/>
      <c r="FO718" s="33"/>
      <c r="FP718" s="33"/>
      <c r="FQ718" s="33"/>
      <c r="FR718" s="33"/>
      <c r="FS718" s="33"/>
      <c r="FT718" s="33"/>
      <c r="FU718" s="33"/>
      <c r="FV718" s="33"/>
      <c r="FW718" s="33"/>
      <c r="FX718" s="33"/>
      <c r="FY718" s="33"/>
      <c r="FZ718" s="33"/>
      <c r="GA718" s="33"/>
      <c r="GB718" s="33"/>
      <c r="GC718" s="33"/>
      <c r="GD718" s="33"/>
      <c r="GE718" s="33"/>
      <c r="GF718" s="33"/>
      <c r="GG718" s="33"/>
      <c r="GH718" s="33"/>
      <c r="GI718" s="33"/>
      <c r="GJ718" s="33"/>
      <c r="GK718" s="33"/>
      <c r="GL718" s="33"/>
      <c r="GM718" s="33"/>
      <c r="GN718" s="33"/>
      <c r="GO718" s="33"/>
      <c r="GP718" s="33"/>
      <c r="GQ718" s="33"/>
      <c r="GR718" s="33"/>
      <c r="GS718" s="33"/>
      <c r="GT718" s="33"/>
      <c r="GU718" s="33"/>
      <c r="GV718" s="33"/>
      <c r="GW718" s="33"/>
      <c r="GX718" s="33"/>
      <c r="GY718" s="33"/>
      <c r="GZ718" s="33"/>
      <c r="HA718" s="33"/>
      <c r="HB718" s="33"/>
      <c r="HC718" s="33"/>
      <c r="HD718" s="33"/>
      <c r="HE718" s="33"/>
      <c r="HF718" s="33"/>
      <c r="HG718" s="33"/>
      <c r="HH718" s="33"/>
      <c r="HI718" s="33"/>
      <c r="HJ718" s="33"/>
      <c r="HK718" s="33"/>
      <c r="HL718" s="33"/>
      <c r="HM718" s="33"/>
      <c r="HN718" s="33"/>
      <c r="HO718" s="33"/>
      <c r="HP718" s="33"/>
      <c r="HQ718" s="33"/>
      <c r="HR718" s="33"/>
      <c r="HS718" s="33"/>
      <c r="HT718" s="33"/>
      <c r="HU718" s="33"/>
      <c r="HV718" s="33"/>
      <c r="HW718" s="33"/>
      <c r="HX718" s="33"/>
      <c r="HY718" s="33"/>
      <c r="HZ718" s="33"/>
      <c r="IA718" s="33"/>
      <c r="IB718" s="33"/>
      <c r="IC718" s="33"/>
      <c r="ID718" s="33"/>
      <c r="IE718" s="33"/>
      <c r="IF718" s="33"/>
      <c r="IG718" s="33"/>
      <c r="IH718" s="33"/>
      <c r="II718" s="33"/>
      <c r="IJ718" s="33"/>
      <c r="IK718" s="33"/>
      <c r="IL718" s="33"/>
      <c r="IM718" s="33"/>
      <c r="IN718" s="33"/>
      <c r="IO718" s="33"/>
      <c r="IP718" s="33"/>
      <c r="IQ718" s="33"/>
    </row>
    <row r="719" spans="1:251" s="47" customFormat="1" ht="18.75" customHeight="1">
      <c r="A719" s="39"/>
      <c r="B719" s="56"/>
      <c r="C719" s="97" t="s">
        <v>191</v>
      </c>
      <c r="D719" s="98"/>
      <c r="E719" s="98"/>
      <c r="F719" s="98"/>
      <c r="G719" s="98"/>
      <c r="H719" s="98"/>
      <c r="I719" s="98"/>
      <c r="J719" s="98"/>
      <c r="K719" s="98"/>
      <c r="L719" s="98"/>
      <c r="M719" s="98"/>
      <c r="N719" s="98"/>
      <c r="O719" s="98"/>
      <c r="P719" s="98"/>
      <c r="Q719" s="98"/>
      <c r="R719" s="98"/>
      <c r="S719" s="98"/>
      <c r="T719" s="98"/>
      <c r="U719" s="98"/>
      <c r="V719" s="98"/>
      <c r="W719" s="98"/>
      <c r="X719" s="98"/>
      <c r="Y719" s="98"/>
      <c r="Z719" s="99"/>
      <c r="AA719" s="100">
        <v>217</v>
      </c>
      <c r="AB719" s="101"/>
      <c r="AC719" s="101"/>
      <c r="AD719" s="101"/>
      <c r="AE719" s="101"/>
      <c r="AF719" s="101"/>
      <c r="AG719" s="101"/>
      <c r="AH719" s="101"/>
      <c r="AI719" s="102"/>
      <c r="AJ719" s="100">
        <v>168</v>
      </c>
      <c r="AK719" s="101"/>
      <c r="AL719" s="101"/>
      <c r="AM719" s="101"/>
      <c r="AN719" s="101"/>
      <c r="AO719" s="101"/>
      <c r="AP719" s="101"/>
      <c r="AQ719" s="101"/>
      <c r="AR719" s="102"/>
      <c r="AS719" s="103"/>
      <c r="AT719" s="104"/>
      <c r="AU719" s="104"/>
      <c r="AV719" s="104"/>
      <c r="AW719" s="104"/>
      <c r="AX719" s="105"/>
      <c r="AY719" s="33"/>
      <c r="AZ719" s="33"/>
      <c r="BA719" s="33"/>
      <c r="BB719" s="33"/>
      <c r="BC719" s="33"/>
      <c r="BD719" s="33"/>
      <c r="BE719" s="33"/>
      <c r="BF719" s="33"/>
      <c r="BG719" s="33"/>
      <c r="BH719" s="33"/>
      <c r="BI719" s="33"/>
      <c r="BJ719" s="33"/>
      <c r="BK719" s="33"/>
      <c r="BL719" s="33"/>
      <c r="BM719" s="33"/>
      <c r="BN719" s="33"/>
      <c r="BO719" s="33"/>
      <c r="BP719" s="33"/>
      <c r="BQ719" s="33"/>
      <c r="BR719" s="33"/>
      <c r="BS719" s="33"/>
      <c r="BT719" s="33"/>
      <c r="BU719" s="33"/>
      <c r="BV719" s="33"/>
      <c r="BW719" s="33"/>
      <c r="BX719" s="33"/>
      <c r="BY719" s="33"/>
      <c r="BZ719" s="33"/>
      <c r="CA719" s="33"/>
      <c r="CB719" s="33"/>
      <c r="CC719" s="33"/>
      <c r="CD719" s="33"/>
      <c r="CE719" s="33"/>
      <c r="CF719" s="33"/>
      <c r="CG719" s="33"/>
      <c r="CH719" s="33"/>
      <c r="CI719" s="33"/>
      <c r="CJ719" s="33"/>
      <c r="CK719" s="33"/>
      <c r="CL719" s="33"/>
      <c r="CM719" s="33"/>
      <c r="CN719" s="33"/>
      <c r="CO719" s="33"/>
      <c r="CP719" s="33"/>
      <c r="CQ719" s="33"/>
      <c r="CR719" s="33"/>
      <c r="CS719" s="33"/>
      <c r="CT719" s="33"/>
      <c r="CU719" s="33"/>
      <c r="CV719" s="33"/>
      <c r="CW719" s="33"/>
      <c r="CX719" s="33"/>
      <c r="CY719" s="33"/>
      <c r="CZ719" s="33"/>
      <c r="DA719" s="33"/>
      <c r="DB719" s="33"/>
      <c r="DC719" s="33"/>
      <c r="DD719" s="33"/>
      <c r="DE719" s="33"/>
      <c r="DF719" s="33"/>
      <c r="DG719" s="33"/>
      <c r="DH719" s="33"/>
      <c r="DI719" s="33"/>
      <c r="DJ719" s="33"/>
      <c r="DK719" s="33"/>
      <c r="DL719" s="33"/>
      <c r="DM719" s="33"/>
      <c r="DN719" s="33"/>
      <c r="DO719" s="33"/>
      <c r="DP719" s="33"/>
      <c r="DQ719" s="33"/>
      <c r="DR719" s="33"/>
      <c r="DS719" s="33"/>
      <c r="DT719" s="33"/>
      <c r="DU719" s="33"/>
      <c r="DV719" s="33"/>
      <c r="DW719" s="33"/>
      <c r="DX719" s="33"/>
      <c r="DY719" s="33"/>
      <c r="DZ719" s="33"/>
      <c r="EA719" s="33"/>
      <c r="EB719" s="33"/>
      <c r="EC719" s="33"/>
      <c r="ED719" s="33"/>
      <c r="EE719" s="33"/>
      <c r="EF719" s="33"/>
      <c r="EG719" s="33"/>
      <c r="EH719" s="33"/>
      <c r="EI719" s="33"/>
      <c r="EJ719" s="33"/>
      <c r="EK719" s="33"/>
      <c r="EL719" s="33"/>
      <c r="EM719" s="33"/>
      <c r="EN719" s="33"/>
      <c r="EO719" s="33"/>
      <c r="EP719" s="33"/>
      <c r="EQ719" s="33"/>
      <c r="ER719" s="33"/>
      <c r="ES719" s="33"/>
      <c r="ET719" s="33"/>
      <c r="EU719" s="33"/>
      <c r="EV719" s="33"/>
      <c r="EW719" s="33"/>
      <c r="EX719" s="33"/>
      <c r="EY719" s="33"/>
      <c r="EZ719" s="33"/>
      <c r="FA719" s="33"/>
      <c r="FB719" s="33"/>
      <c r="FC719" s="33"/>
      <c r="FD719" s="33"/>
      <c r="FE719" s="33"/>
      <c r="FF719" s="33"/>
      <c r="FG719" s="33"/>
      <c r="FH719" s="33"/>
      <c r="FI719" s="33"/>
      <c r="FJ719" s="33"/>
      <c r="FK719" s="33"/>
      <c r="FL719" s="33"/>
      <c r="FM719" s="33"/>
      <c r="FN719" s="33"/>
      <c r="FO719" s="33"/>
      <c r="FP719" s="33"/>
      <c r="FQ719" s="33"/>
      <c r="FR719" s="33"/>
      <c r="FS719" s="33"/>
      <c r="FT719" s="33"/>
      <c r="FU719" s="33"/>
      <c r="FV719" s="33"/>
      <c r="FW719" s="33"/>
      <c r="FX719" s="33"/>
      <c r="FY719" s="33"/>
      <c r="FZ719" s="33"/>
      <c r="GA719" s="33"/>
      <c r="GB719" s="33"/>
      <c r="GC719" s="33"/>
      <c r="GD719" s="33"/>
      <c r="GE719" s="33"/>
      <c r="GF719" s="33"/>
      <c r="GG719" s="33"/>
      <c r="GH719" s="33"/>
      <c r="GI719" s="33"/>
      <c r="GJ719" s="33"/>
      <c r="GK719" s="33"/>
      <c r="GL719" s="33"/>
      <c r="GM719" s="33"/>
      <c r="GN719" s="33"/>
      <c r="GO719" s="33"/>
      <c r="GP719" s="33"/>
      <c r="GQ719" s="33"/>
      <c r="GR719" s="33"/>
      <c r="GS719" s="33"/>
      <c r="GT719" s="33"/>
      <c r="GU719" s="33"/>
      <c r="GV719" s="33"/>
      <c r="GW719" s="33"/>
      <c r="GX719" s="33"/>
      <c r="GY719" s="33"/>
      <c r="GZ719" s="33"/>
      <c r="HA719" s="33"/>
      <c r="HB719" s="33"/>
      <c r="HC719" s="33"/>
      <c r="HD719" s="33"/>
      <c r="HE719" s="33"/>
      <c r="HF719" s="33"/>
      <c r="HG719" s="33"/>
      <c r="HH719" s="33"/>
      <c r="HI719" s="33"/>
      <c r="HJ719" s="33"/>
      <c r="HK719" s="33"/>
      <c r="HL719" s="33"/>
      <c r="HM719" s="33"/>
      <c r="HN719" s="33"/>
      <c r="HO719" s="33"/>
      <c r="HP719" s="33"/>
      <c r="HQ719" s="33"/>
      <c r="HR719" s="33"/>
      <c r="HS719" s="33"/>
      <c r="HT719" s="33"/>
      <c r="HU719" s="33"/>
      <c r="HV719" s="33"/>
      <c r="HW719" s="33"/>
      <c r="HX719" s="33"/>
      <c r="HY719" s="33"/>
      <c r="HZ719" s="33"/>
      <c r="IA719" s="33"/>
      <c r="IB719" s="33"/>
      <c r="IC719" s="33"/>
      <c r="ID719" s="33"/>
      <c r="IE719" s="33"/>
      <c r="IF719" s="33"/>
      <c r="IG719" s="33"/>
      <c r="IH719" s="33"/>
      <c r="II719" s="33"/>
      <c r="IJ719" s="33"/>
      <c r="IK719" s="33"/>
      <c r="IL719" s="33"/>
      <c r="IM719" s="33"/>
      <c r="IN719" s="33"/>
      <c r="IO719" s="33"/>
      <c r="IP719" s="33"/>
      <c r="IQ719" s="33"/>
    </row>
    <row r="720" spans="1:251" s="47" customFormat="1" ht="18.75" customHeight="1" thickBot="1">
      <c r="A720" s="48"/>
      <c r="B720" s="106" t="s">
        <v>92</v>
      </c>
      <c r="C720" s="107"/>
      <c r="D720" s="107"/>
      <c r="E720" s="107"/>
      <c r="F720" s="107"/>
      <c r="G720" s="107"/>
      <c r="H720" s="107"/>
      <c r="I720" s="107"/>
      <c r="J720" s="107"/>
      <c r="K720" s="107"/>
      <c r="L720" s="107"/>
      <c r="M720" s="107"/>
      <c r="N720" s="107"/>
      <c r="O720" s="107"/>
      <c r="P720" s="107"/>
      <c r="Q720" s="107"/>
      <c r="R720" s="107"/>
      <c r="S720" s="107"/>
      <c r="T720" s="107"/>
      <c r="U720" s="107"/>
      <c r="V720" s="107"/>
      <c r="W720" s="107"/>
      <c r="X720" s="107"/>
      <c r="Y720" s="107"/>
      <c r="Z720" s="108"/>
      <c r="AA720" s="109">
        <f>SUM($AA$719:$AA$719)</f>
        <v>217</v>
      </c>
      <c r="AB720" s="110"/>
      <c r="AC720" s="110"/>
      <c r="AD720" s="110"/>
      <c r="AE720" s="110"/>
      <c r="AF720" s="110"/>
      <c r="AG720" s="110"/>
      <c r="AH720" s="110"/>
      <c r="AI720" s="111"/>
      <c r="AJ720" s="109">
        <f>SUM($AJ$719:$AJ$719)</f>
        <v>168</v>
      </c>
      <c r="AK720" s="110"/>
      <c r="AL720" s="110"/>
      <c r="AM720" s="110"/>
      <c r="AN720" s="110"/>
      <c r="AO720" s="110"/>
      <c r="AP720" s="110"/>
      <c r="AQ720" s="110"/>
      <c r="AR720" s="111"/>
      <c r="AS720" s="112"/>
      <c r="AT720" s="113"/>
      <c r="AU720" s="113"/>
      <c r="AV720" s="113"/>
      <c r="AW720" s="113"/>
      <c r="AX720" s="114"/>
      <c r="AY720" s="33"/>
      <c r="AZ720" s="33"/>
      <c r="BA720" s="33"/>
      <c r="BB720" s="33"/>
      <c r="BC720" s="33"/>
      <c r="BD720" s="33"/>
      <c r="BE720" s="33"/>
      <c r="BF720" s="33"/>
      <c r="BG720" s="33"/>
      <c r="BH720" s="33"/>
      <c r="BI720" s="33"/>
      <c r="BJ720" s="33"/>
      <c r="BK720" s="33"/>
      <c r="BL720" s="33"/>
      <c r="BM720" s="33"/>
      <c r="BN720" s="33"/>
      <c r="BO720" s="33"/>
      <c r="BP720" s="33"/>
      <c r="BQ720" s="33"/>
      <c r="BR720" s="33"/>
      <c r="BS720" s="33"/>
      <c r="BT720" s="33"/>
      <c r="BU720" s="33"/>
      <c r="BV720" s="33"/>
      <c r="BW720" s="33"/>
      <c r="BX720" s="33"/>
      <c r="BY720" s="33"/>
      <c r="BZ720" s="33"/>
      <c r="CA720" s="33"/>
      <c r="CB720" s="33"/>
      <c r="CC720" s="33"/>
      <c r="CD720" s="33"/>
      <c r="CE720" s="33"/>
      <c r="CF720" s="33"/>
      <c r="CG720" s="33"/>
      <c r="CH720" s="33"/>
      <c r="CI720" s="33"/>
      <c r="CJ720" s="33"/>
      <c r="CK720" s="33"/>
      <c r="CL720" s="33"/>
      <c r="CM720" s="33"/>
      <c r="CN720" s="33"/>
      <c r="CO720" s="33"/>
      <c r="CP720" s="33"/>
      <c r="CQ720" s="33"/>
      <c r="CR720" s="33"/>
      <c r="CS720" s="33"/>
      <c r="CT720" s="33"/>
      <c r="CU720" s="33"/>
      <c r="CV720" s="33"/>
      <c r="CW720" s="33"/>
      <c r="CX720" s="33"/>
      <c r="CY720" s="33"/>
      <c r="CZ720" s="33"/>
      <c r="DA720" s="33"/>
      <c r="DB720" s="33"/>
      <c r="DC720" s="33"/>
      <c r="DD720" s="33"/>
      <c r="DE720" s="33"/>
      <c r="DF720" s="33"/>
      <c r="DG720" s="33"/>
      <c r="DH720" s="33"/>
      <c r="DI720" s="33"/>
      <c r="DJ720" s="33"/>
      <c r="DK720" s="33"/>
      <c r="DL720" s="33"/>
      <c r="DM720" s="33"/>
      <c r="DN720" s="33"/>
      <c r="DO720" s="33"/>
      <c r="DP720" s="33"/>
      <c r="DQ720" s="33"/>
      <c r="DR720" s="33"/>
      <c r="DS720" s="33"/>
      <c r="DT720" s="33"/>
      <c r="DU720" s="33"/>
      <c r="DV720" s="33"/>
      <c r="DW720" s="33"/>
      <c r="DX720" s="33"/>
      <c r="DY720" s="33"/>
      <c r="DZ720" s="33"/>
      <c r="EA720" s="33"/>
      <c r="EB720" s="33"/>
      <c r="EC720" s="33"/>
      <c r="ED720" s="33"/>
      <c r="EE720" s="33"/>
      <c r="EF720" s="33"/>
      <c r="EG720" s="33"/>
      <c r="EH720" s="33"/>
      <c r="EI720" s="33"/>
      <c r="EJ720" s="33"/>
      <c r="EK720" s="33"/>
      <c r="EL720" s="33"/>
      <c r="EM720" s="33"/>
      <c r="EN720" s="33"/>
      <c r="EO720" s="33"/>
      <c r="EP720" s="33"/>
      <c r="EQ720" s="33"/>
      <c r="ER720" s="33"/>
      <c r="ES720" s="33"/>
      <c r="ET720" s="33"/>
      <c r="EU720" s="33"/>
      <c r="EV720" s="33"/>
      <c r="EW720" s="33"/>
      <c r="EX720" s="33"/>
      <c r="EY720" s="33"/>
      <c r="EZ720" s="33"/>
      <c r="FA720" s="33"/>
      <c r="FB720" s="33"/>
      <c r="FC720" s="33"/>
      <c r="FD720" s="33"/>
      <c r="FE720" s="33"/>
      <c r="FF720" s="33"/>
      <c r="FG720" s="33"/>
      <c r="FH720" s="33"/>
      <c r="FI720" s="33"/>
      <c r="FJ720" s="33"/>
      <c r="FK720" s="33"/>
      <c r="FL720" s="33"/>
      <c r="FM720" s="33"/>
      <c r="FN720" s="33"/>
      <c r="FO720" s="33"/>
      <c r="FP720" s="33"/>
      <c r="FQ720" s="33"/>
      <c r="FR720" s="33"/>
      <c r="FS720" s="33"/>
      <c r="FT720" s="33"/>
      <c r="FU720" s="33"/>
      <c r="FV720" s="33"/>
      <c r="FW720" s="33"/>
      <c r="FX720" s="33"/>
      <c r="FY720" s="33"/>
      <c r="FZ720" s="33"/>
      <c r="GA720" s="33"/>
      <c r="GB720" s="33"/>
      <c r="GC720" s="33"/>
      <c r="GD720" s="33"/>
      <c r="GE720" s="33"/>
      <c r="GF720" s="33"/>
      <c r="GG720" s="33"/>
      <c r="GH720" s="33"/>
      <c r="GI720" s="33"/>
      <c r="GJ720" s="33"/>
      <c r="GK720" s="33"/>
      <c r="GL720" s="33"/>
      <c r="GM720" s="33"/>
      <c r="GN720" s="33"/>
      <c r="GO720" s="33"/>
      <c r="GP720" s="33"/>
      <c r="GQ720" s="33"/>
      <c r="GR720" s="33"/>
      <c r="GS720" s="33"/>
      <c r="GT720" s="33"/>
      <c r="GU720" s="33"/>
      <c r="GV720" s="33"/>
      <c r="GW720" s="33"/>
      <c r="GX720" s="33"/>
      <c r="GY720" s="33"/>
      <c r="GZ720" s="33"/>
      <c r="HA720" s="33"/>
      <c r="HB720" s="33"/>
      <c r="HC720" s="33"/>
      <c r="HD720" s="33"/>
      <c r="HE720" s="33"/>
      <c r="HF720" s="33"/>
      <c r="HG720" s="33"/>
      <c r="HH720" s="33"/>
      <c r="HI720" s="33"/>
      <c r="HJ720" s="33"/>
      <c r="HK720" s="33"/>
      <c r="HL720" s="33"/>
      <c r="HM720" s="33"/>
      <c r="HN720" s="33"/>
      <c r="HO720" s="33"/>
      <c r="HP720" s="33"/>
      <c r="HQ720" s="33"/>
      <c r="HR720" s="33"/>
      <c r="HS720" s="33"/>
      <c r="HT720" s="33"/>
      <c r="HU720" s="33"/>
      <c r="HV720" s="33"/>
      <c r="HW720" s="33"/>
      <c r="HX720" s="33"/>
      <c r="HY720" s="33"/>
      <c r="HZ720" s="33"/>
      <c r="IA720" s="33"/>
      <c r="IB720" s="33"/>
      <c r="IC720" s="33"/>
      <c r="ID720" s="33"/>
      <c r="IE720" s="33"/>
      <c r="IF720" s="33"/>
      <c r="IG720" s="33"/>
      <c r="IH720" s="33"/>
      <c r="II720" s="33"/>
      <c r="IJ720" s="33"/>
      <c r="IK720" s="33"/>
      <c r="IL720" s="33"/>
      <c r="IM720" s="33"/>
      <c r="IN720" s="33"/>
      <c r="IO720" s="33"/>
      <c r="IP720" s="33"/>
      <c r="IQ720" s="33"/>
    </row>
    <row r="722" spans="1:113" ht="18.75">
      <c r="A722" s="32" t="s">
        <v>79</v>
      </c>
      <c r="AW722" s="34"/>
      <c r="AX722" s="35"/>
      <c r="AY722" s="34"/>
    </row>
    <row r="724" spans="1:113" ht="18.75">
      <c r="B724" s="115" t="s">
        <v>0</v>
      </c>
      <c r="C724" s="135"/>
      <c r="D724" s="135"/>
      <c r="E724" s="135"/>
      <c r="F724" s="135"/>
      <c r="G724" s="135"/>
      <c r="H724" s="135"/>
      <c r="I724" s="135"/>
      <c r="J724" s="135"/>
      <c r="K724" s="135"/>
      <c r="L724" s="135"/>
      <c r="M724" s="135"/>
      <c r="N724" s="135"/>
      <c r="O724" s="135"/>
      <c r="P724" s="135"/>
      <c r="Q724" s="135"/>
      <c r="R724" s="135"/>
      <c r="S724" s="135"/>
      <c r="T724" s="135"/>
      <c r="U724" s="135"/>
      <c r="V724" s="135"/>
      <c r="W724" s="135"/>
      <c r="X724" s="135"/>
      <c r="Y724" s="135"/>
      <c r="Z724" s="135"/>
      <c r="AA724" s="135"/>
      <c r="AB724" s="135"/>
      <c r="AC724" s="135"/>
      <c r="AD724" s="135"/>
      <c r="AE724" s="135"/>
      <c r="AF724" s="135"/>
      <c r="AG724" s="135"/>
      <c r="AH724" s="135"/>
      <c r="AI724" s="135"/>
      <c r="AJ724" s="135"/>
      <c r="AK724" s="135"/>
      <c r="AL724" s="135"/>
      <c r="AM724" s="135"/>
      <c r="AN724" s="135"/>
      <c r="AO724" s="135"/>
      <c r="AP724" s="135"/>
      <c r="AQ724" s="135"/>
      <c r="AR724" s="135"/>
      <c r="AS724" s="135"/>
      <c r="AT724" s="135"/>
      <c r="AU724" s="135"/>
      <c r="AV724" s="135"/>
      <c r="AW724" s="135"/>
      <c r="AX724" s="135"/>
    </row>
    <row r="725" spans="1:113">
      <c r="Z725" s="36"/>
      <c r="AD725" s="36"/>
      <c r="AE725" s="36"/>
      <c r="AF725" s="36"/>
      <c r="AG725" s="36"/>
      <c r="AH725" s="36"/>
      <c r="AI725" s="36"/>
      <c r="AO725" s="36"/>
    </row>
    <row r="726" spans="1:113" ht="13.5" thickBot="1">
      <c r="Z726" s="36"/>
      <c r="AD726" s="36"/>
      <c r="AE726" s="36"/>
      <c r="AF726" s="36"/>
      <c r="AG726" s="36"/>
      <c r="AH726" s="36"/>
      <c r="AI726" s="36"/>
      <c r="AO726" s="36"/>
      <c r="DI726" s="37"/>
    </row>
    <row r="727" spans="1:113" ht="24.75" customHeight="1" thickBot="1">
      <c r="B727" s="117" t="s">
        <v>80</v>
      </c>
      <c r="C727" s="118"/>
      <c r="D727" s="118"/>
      <c r="E727" s="118"/>
      <c r="F727" s="118"/>
      <c r="G727" s="118"/>
      <c r="H727" s="119" t="s">
        <v>192</v>
      </c>
      <c r="I727" s="120"/>
      <c r="J727" s="120"/>
      <c r="K727" s="120"/>
      <c r="L727" s="120"/>
      <c r="M727" s="120"/>
      <c r="N727" s="120"/>
      <c r="O727" s="120"/>
      <c r="P727" s="120"/>
      <c r="Q727" s="120"/>
      <c r="R727" s="120"/>
      <c r="S727" s="120"/>
      <c r="T727" s="120"/>
      <c r="U727" s="120"/>
      <c r="V727" s="120"/>
      <c r="W727" s="120"/>
      <c r="X727" s="120"/>
      <c r="Y727" s="120"/>
      <c r="Z727" s="120"/>
      <c r="AA727" s="120"/>
      <c r="AB727" s="120"/>
      <c r="AC727" s="120"/>
      <c r="AD727" s="120"/>
      <c r="AE727" s="120"/>
      <c r="AF727" s="120"/>
      <c r="AG727" s="120"/>
      <c r="AH727" s="120"/>
      <c r="AI727" s="120"/>
      <c r="AJ727" s="120"/>
      <c r="AK727" s="120"/>
      <c r="AL727" s="120"/>
      <c r="AM727" s="120"/>
      <c r="AN727" s="120"/>
      <c r="AO727" s="120"/>
      <c r="AP727" s="120"/>
      <c r="AQ727" s="120"/>
      <c r="AR727" s="120"/>
      <c r="AS727" s="120"/>
      <c r="AT727" s="120"/>
      <c r="AU727" s="120"/>
      <c r="AV727" s="120"/>
      <c r="AW727" s="120"/>
      <c r="AX727" s="121"/>
      <c r="DI727" s="37"/>
    </row>
    <row r="728" spans="1:113" ht="14.25">
      <c r="B728" s="38"/>
      <c r="C728" s="38"/>
      <c r="D728" s="38"/>
      <c r="E728" s="38"/>
      <c r="F728" s="38"/>
      <c r="G728" s="38"/>
      <c r="H728" s="39"/>
      <c r="I728" s="39"/>
      <c r="J728" s="39"/>
      <c r="K728" s="39"/>
      <c r="L728" s="40"/>
      <c r="M728" s="40"/>
      <c r="N728" s="40"/>
      <c r="O728" s="40"/>
      <c r="P728" s="39"/>
      <c r="Q728" s="39"/>
      <c r="R728" s="39"/>
      <c r="S728" s="39"/>
      <c r="T728" s="39"/>
      <c r="U728" s="39"/>
      <c r="V728" s="41"/>
      <c r="W728" s="41"/>
      <c r="X728" s="41"/>
      <c r="Y728" s="41"/>
      <c r="Z728" s="41"/>
      <c r="AA728" s="41"/>
      <c r="AB728" s="41"/>
      <c r="AC728" s="41"/>
      <c r="AD728" s="41"/>
      <c r="AE728" s="41"/>
      <c r="AF728" s="41"/>
      <c r="AG728" s="41"/>
      <c r="AH728" s="41"/>
      <c r="AI728" s="41"/>
      <c r="AJ728" s="41"/>
      <c r="AK728" s="41"/>
      <c r="AL728" s="41"/>
      <c r="AM728" s="41"/>
      <c r="AN728" s="41"/>
      <c r="AO728" s="41"/>
      <c r="AP728" s="41"/>
      <c r="AQ728" s="41"/>
      <c r="AR728" s="41"/>
      <c r="AS728" s="41"/>
      <c r="AT728" s="41"/>
      <c r="AU728" s="41"/>
      <c r="AV728" s="41"/>
      <c r="AW728" s="41"/>
      <c r="AX728" s="41"/>
      <c r="DI728" s="37"/>
    </row>
    <row r="729" spans="1:113" ht="15" thickBot="1">
      <c r="A729" s="42"/>
      <c r="B729" s="41" t="s">
        <v>82</v>
      </c>
      <c r="C729" s="39"/>
      <c r="D729" s="39"/>
      <c r="E729" s="39"/>
      <c r="F729" s="39"/>
      <c r="G729" s="39"/>
      <c r="H729" s="39"/>
      <c r="I729" s="39"/>
      <c r="J729" s="39"/>
      <c r="K729" s="39"/>
      <c r="L729" s="40"/>
      <c r="M729" s="40"/>
      <c r="N729" s="40"/>
      <c r="O729" s="40"/>
      <c r="P729" s="39"/>
      <c r="Q729" s="39"/>
      <c r="R729" s="39"/>
      <c r="S729" s="39"/>
      <c r="T729" s="39"/>
      <c r="U729" s="39"/>
      <c r="V729" s="41"/>
      <c r="W729" s="41"/>
      <c r="X729" s="41"/>
      <c r="Y729" s="41"/>
      <c r="Z729" s="41"/>
      <c r="AA729" s="41"/>
      <c r="AB729" s="41"/>
      <c r="AC729" s="41"/>
      <c r="AD729" s="41"/>
      <c r="AE729" s="41"/>
      <c r="AF729" s="41"/>
      <c r="AG729" s="41"/>
      <c r="AH729" s="41"/>
      <c r="AI729" s="41"/>
      <c r="AJ729" s="41"/>
      <c r="AK729" s="41"/>
      <c r="AL729" s="41"/>
      <c r="AM729" s="41"/>
      <c r="AN729" s="41"/>
      <c r="AO729" s="41"/>
      <c r="AP729" s="41"/>
      <c r="AQ729" s="41"/>
      <c r="AR729" s="41"/>
      <c r="AS729" s="41"/>
      <c r="AT729" s="41"/>
      <c r="AU729" s="41"/>
      <c r="AV729" s="41"/>
      <c r="AW729" s="41"/>
      <c r="AX729" s="41"/>
      <c r="DI729" s="37"/>
    </row>
    <row r="730" spans="1:113" ht="14.25">
      <c r="A730" s="39"/>
      <c r="B730" s="43"/>
      <c r="C730" s="38"/>
      <c r="D730" s="38"/>
      <c r="E730" s="38"/>
      <c r="F730" s="38"/>
      <c r="G730" s="38"/>
      <c r="H730" s="38"/>
      <c r="I730" s="38"/>
      <c r="J730" s="38"/>
      <c r="K730" s="38"/>
      <c r="L730" s="44"/>
      <c r="M730" s="44"/>
      <c r="N730" s="44"/>
      <c r="O730" s="44"/>
      <c r="P730" s="38"/>
      <c r="Q730" s="38"/>
      <c r="R730" s="38"/>
      <c r="S730" s="38"/>
      <c r="T730" s="38"/>
      <c r="U730" s="38"/>
      <c r="V730" s="45"/>
      <c r="W730" s="45"/>
      <c r="X730" s="45"/>
      <c r="Y730" s="45"/>
      <c r="Z730" s="45"/>
      <c r="AA730" s="45"/>
      <c r="AB730" s="45"/>
      <c r="AC730" s="45"/>
      <c r="AD730" s="45"/>
      <c r="AE730" s="45"/>
      <c r="AF730" s="45"/>
      <c r="AG730" s="45"/>
      <c r="AH730" s="45"/>
      <c r="AI730" s="45"/>
      <c r="AJ730" s="45"/>
      <c r="AK730" s="45"/>
      <c r="AL730" s="45"/>
      <c r="AM730" s="45"/>
      <c r="AN730" s="45"/>
      <c r="AO730" s="45"/>
      <c r="AP730" s="45"/>
      <c r="AQ730" s="45"/>
      <c r="AR730" s="45"/>
      <c r="AS730" s="45"/>
      <c r="AT730" s="45"/>
      <c r="AU730" s="45"/>
      <c r="AV730" s="45"/>
      <c r="AW730" s="45"/>
      <c r="AX730" s="46"/>
    </row>
    <row r="731" spans="1:113" ht="12" customHeight="1">
      <c r="A731" s="39"/>
      <c r="B731" s="122" t="s">
        <v>193</v>
      </c>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c r="Z731" s="123"/>
      <c r="AA731" s="123"/>
      <c r="AB731" s="123"/>
      <c r="AC731" s="123"/>
      <c r="AD731" s="123"/>
      <c r="AE731" s="123"/>
      <c r="AF731" s="123"/>
      <c r="AG731" s="123"/>
      <c r="AH731" s="123"/>
      <c r="AI731" s="123"/>
      <c r="AJ731" s="123"/>
      <c r="AK731" s="123"/>
      <c r="AL731" s="123"/>
      <c r="AM731" s="123"/>
      <c r="AN731" s="123"/>
      <c r="AO731" s="123"/>
      <c r="AP731" s="123"/>
      <c r="AQ731" s="123"/>
      <c r="AR731" s="123"/>
      <c r="AS731" s="123"/>
      <c r="AT731" s="123"/>
      <c r="AU731" s="123"/>
      <c r="AV731" s="123"/>
      <c r="AW731" s="123"/>
      <c r="AX731" s="124"/>
    </row>
    <row r="732" spans="1:113" ht="12" customHeight="1">
      <c r="A732" s="39"/>
      <c r="B732" s="122"/>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c r="Z732" s="123"/>
      <c r="AA732" s="123"/>
      <c r="AB732" s="123"/>
      <c r="AC732" s="123"/>
      <c r="AD732" s="123"/>
      <c r="AE732" s="123"/>
      <c r="AF732" s="123"/>
      <c r="AG732" s="123"/>
      <c r="AH732" s="123"/>
      <c r="AI732" s="123"/>
      <c r="AJ732" s="123"/>
      <c r="AK732" s="123"/>
      <c r="AL732" s="123"/>
      <c r="AM732" s="123"/>
      <c r="AN732" s="123"/>
      <c r="AO732" s="123"/>
      <c r="AP732" s="123"/>
      <c r="AQ732" s="123"/>
      <c r="AR732" s="123"/>
      <c r="AS732" s="123"/>
      <c r="AT732" s="123"/>
      <c r="AU732" s="123"/>
      <c r="AV732" s="123"/>
      <c r="AW732" s="123"/>
      <c r="AX732" s="124"/>
    </row>
    <row r="733" spans="1:113" ht="12" customHeight="1">
      <c r="A733" s="39"/>
      <c r="B733" s="122"/>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c r="Z733" s="123"/>
      <c r="AA733" s="123"/>
      <c r="AB733" s="123"/>
      <c r="AC733" s="123"/>
      <c r="AD733" s="123"/>
      <c r="AE733" s="123"/>
      <c r="AF733" s="123"/>
      <c r="AG733" s="123"/>
      <c r="AH733" s="123"/>
      <c r="AI733" s="123"/>
      <c r="AJ733" s="123"/>
      <c r="AK733" s="123"/>
      <c r="AL733" s="123"/>
      <c r="AM733" s="123"/>
      <c r="AN733" s="123"/>
      <c r="AO733" s="123"/>
      <c r="AP733" s="123"/>
      <c r="AQ733" s="123"/>
      <c r="AR733" s="123"/>
      <c r="AS733" s="123"/>
      <c r="AT733" s="123"/>
      <c r="AU733" s="123"/>
      <c r="AV733" s="123"/>
      <c r="AW733" s="123"/>
      <c r="AX733" s="124"/>
    </row>
    <row r="734" spans="1:113" ht="12" customHeight="1">
      <c r="A734" s="39"/>
      <c r="B734" s="122"/>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c r="Z734" s="123"/>
      <c r="AA734" s="123"/>
      <c r="AB734" s="123"/>
      <c r="AC734" s="123"/>
      <c r="AD734" s="123"/>
      <c r="AE734" s="123"/>
      <c r="AF734" s="123"/>
      <c r="AG734" s="123"/>
      <c r="AH734" s="123"/>
      <c r="AI734" s="123"/>
      <c r="AJ734" s="123"/>
      <c r="AK734" s="123"/>
      <c r="AL734" s="123"/>
      <c r="AM734" s="123"/>
      <c r="AN734" s="123"/>
      <c r="AO734" s="123"/>
      <c r="AP734" s="123"/>
      <c r="AQ734" s="123"/>
      <c r="AR734" s="123"/>
      <c r="AS734" s="123"/>
      <c r="AT734" s="123"/>
      <c r="AU734" s="123"/>
      <c r="AV734" s="123"/>
      <c r="AW734" s="123"/>
      <c r="AX734" s="124"/>
    </row>
    <row r="735" spans="1:113" ht="12" customHeight="1">
      <c r="A735" s="39"/>
      <c r="B735" s="122"/>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c r="Z735" s="123"/>
      <c r="AA735" s="123"/>
      <c r="AB735" s="123"/>
      <c r="AC735" s="123"/>
      <c r="AD735" s="123"/>
      <c r="AE735" s="123"/>
      <c r="AF735" s="123"/>
      <c r="AG735" s="123"/>
      <c r="AH735" s="123"/>
      <c r="AI735" s="123"/>
      <c r="AJ735" s="123"/>
      <c r="AK735" s="123"/>
      <c r="AL735" s="123"/>
      <c r="AM735" s="123"/>
      <c r="AN735" s="123"/>
      <c r="AO735" s="123"/>
      <c r="AP735" s="123"/>
      <c r="AQ735" s="123"/>
      <c r="AR735" s="123"/>
      <c r="AS735" s="123"/>
      <c r="AT735" s="123"/>
      <c r="AU735" s="123"/>
      <c r="AV735" s="123"/>
      <c r="AW735" s="123"/>
      <c r="AX735" s="124"/>
    </row>
    <row r="736" spans="1:113" ht="12" customHeight="1">
      <c r="A736" s="39"/>
      <c r="B736" s="122"/>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c r="Z736" s="123"/>
      <c r="AA736" s="123"/>
      <c r="AB736" s="123"/>
      <c r="AC736" s="123"/>
      <c r="AD736" s="123"/>
      <c r="AE736" s="123"/>
      <c r="AF736" s="123"/>
      <c r="AG736" s="123"/>
      <c r="AH736" s="123"/>
      <c r="AI736" s="123"/>
      <c r="AJ736" s="123"/>
      <c r="AK736" s="123"/>
      <c r="AL736" s="123"/>
      <c r="AM736" s="123"/>
      <c r="AN736" s="123"/>
      <c r="AO736" s="123"/>
      <c r="AP736" s="123"/>
      <c r="AQ736" s="123"/>
      <c r="AR736" s="123"/>
      <c r="AS736" s="123"/>
      <c r="AT736" s="123"/>
      <c r="AU736" s="123"/>
      <c r="AV736" s="123"/>
      <c r="AW736" s="123"/>
      <c r="AX736" s="124"/>
      <c r="BC736" s="47"/>
    </row>
    <row r="737" spans="1:113" ht="12" customHeight="1">
      <c r="A737" s="39"/>
      <c r="B737" s="122"/>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c r="Z737" s="123"/>
      <c r="AA737" s="123"/>
      <c r="AB737" s="123"/>
      <c r="AC737" s="123"/>
      <c r="AD737" s="123"/>
      <c r="AE737" s="123"/>
      <c r="AF737" s="123"/>
      <c r="AG737" s="123"/>
      <c r="AH737" s="123"/>
      <c r="AI737" s="123"/>
      <c r="AJ737" s="123"/>
      <c r="AK737" s="123"/>
      <c r="AL737" s="123"/>
      <c r="AM737" s="123"/>
      <c r="AN737" s="123"/>
      <c r="AO737" s="123"/>
      <c r="AP737" s="123"/>
      <c r="AQ737" s="123"/>
      <c r="AR737" s="123"/>
      <c r="AS737" s="123"/>
      <c r="AT737" s="123"/>
      <c r="AU737" s="123"/>
      <c r="AV737" s="123"/>
      <c r="AW737" s="123"/>
      <c r="AX737" s="124"/>
    </row>
    <row r="738" spans="1:113" ht="12" customHeight="1">
      <c r="A738" s="39"/>
      <c r="B738" s="122"/>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123"/>
      <c r="Y738" s="123"/>
      <c r="Z738" s="123"/>
      <c r="AA738" s="123"/>
      <c r="AB738" s="123"/>
      <c r="AC738" s="123"/>
      <c r="AD738" s="123"/>
      <c r="AE738" s="123"/>
      <c r="AF738" s="123"/>
      <c r="AG738" s="123"/>
      <c r="AH738" s="123"/>
      <c r="AI738" s="123"/>
      <c r="AJ738" s="123"/>
      <c r="AK738" s="123"/>
      <c r="AL738" s="123"/>
      <c r="AM738" s="123"/>
      <c r="AN738" s="123"/>
      <c r="AO738" s="123"/>
      <c r="AP738" s="123"/>
      <c r="AQ738" s="123"/>
      <c r="AR738" s="123"/>
      <c r="AS738" s="123"/>
      <c r="AT738" s="123"/>
      <c r="AU738" s="123"/>
      <c r="AV738" s="123"/>
      <c r="AW738" s="123"/>
      <c r="AX738" s="124"/>
    </row>
    <row r="739" spans="1:113" ht="12" customHeight="1">
      <c r="A739" s="39"/>
      <c r="B739" s="122"/>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123"/>
      <c r="Y739" s="123"/>
      <c r="Z739" s="123"/>
      <c r="AA739" s="123"/>
      <c r="AB739" s="123"/>
      <c r="AC739" s="123"/>
      <c r="AD739" s="123"/>
      <c r="AE739" s="123"/>
      <c r="AF739" s="123"/>
      <c r="AG739" s="123"/>
      <c r="AH739" s="123"/>
      <c r="AI739" s="123"/>
      <c r="AJ739" s="123"/>
      <c r="AK739" s="123"/>
      <c r="AL739" s="123"/>
      <c r="AM739" s="123"/>
      <c r="AN739" s="123"/>
      <c r="AO739" s="123"/>
      <c r="AP739" s="123"/>
      <c r="AQ739" s="123"/>
      <c r="AR739" s="123"/>
      <c r="AS739" s="123"/>
      <c r="AT739" s="123"/>
      <c r="AU739" s="123"/>
      <c r="AV739" s="123"/>
      <c r="AW739" s="123"/>
      <c r="AX739" s="124"/>
    </row>
    <row r="740" spans="1:113" ht="15" thickBot="1">
      <c r="A740" s="48"/>
      <c r="B740" s="49"/>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c r="AA740" s="50"/>
      <c r="AB740" s="50"/>
      <c r="AC740" s="50"/>
      <c r="AD740" s="50"/>
      <c r="AE740" s="50"/>
      <c r="AF740" s="50"/>
      <c r="AG740" s="50"/>
      <c r="AH740" s="50"/>
      <c r="AI740" s="50"/>
      <c r="AJ740" s="50"/>
      <c r="AK740" s="50"/>
      <c r="AL740" s="50"/>
      <c r="AM740" s="50"/>
      <c r="AN740" s="50"/>
      <c r="AO740" s="50"/>
      <c r="AP740" s="50"/>
      <c r="AQ740" s="50"/>
      <c r="AR740" s="50"/>
      <c r="AS740" s="50"/>
      <c r="AT740" s="50"/>
      <c r="AU740" s="50"/>
      <c r="AV740" s="50"/>
      <c r="AW740" s="50"/>
      <c r="AX740" s="51"/>
    </row>
    <row r="741" spans="1:113">
      <c r="B741" s="52"/>
    </row>
    <row r="742" spans="1:113" ht="15" thickBot="1">
      <c r="A742" s="42"/>
      <c r="B742" s="41" t="s">
        <v>83</v>
      </c>
      <c r="C742" s="39"/>
      <c r="D742" s="39"/>
      <c r="E742" s="39"/>
      <c r="F742" s="39"/>
      <c r="G742" s="39"/>
      <c r="H742" s="39"/>
      <c r="I742" s="39"/>
      <c r="J742" s="39"/>
      <c r="K742" s="39"/>
      <c r="L742" s="40"/>
      <c r="M742" s="40"/>
      <c r="N742" s="40"/>
      <c r="O742" s="40"/>
      <c r="P742" s="39"/>
      <c r="Q742" s="39"/>
      <c r="R742" s="39"/>
      <c r="S742" s="39"/>
      <c r="T742" s="39"/>
      <c r="U742" s="39"/>
      <c r="V742" s="41"/>
      <c r="W742" s="41"/>
      <c r="X742" s="41"/>
      <c r="Y742" s="41"/>
      <c r="Z742" s="41"/>
      <c r="AA742" s="41"/>
      <c r="AB742" s="41"/>
      <c r="AC742" s="41"/>
      <c r="AD742" s="41"/>
      <c r="AE742" s="41"/>
      <c r="AF742" s="41"/>
      <c r="AG742" s="41"/>
      <c r="AH742" s="41"/>
      <c r="AI742" s="41"/>
      <c r="AJ742" s="41"/>
      <c r="AK742" s="41"/>
      <c r="AL742" s="41"/>
      <c r="AM742" s="41"/>
      <c r="AN742" s="41"/>
      <c r="AO742" s="41"/>
      <c r="AP742" s="41"/>
      <c r="AQ742" s="41"/>
      <c r="AR742" s="41"/>
      <c r="AS742" s="41"/>
      <c r="AT742" s="41"/>
      <c r="AU742" s="41"/>
      <c r="AV742" s="41"/>
      <c r="AW742" s="41"/>
      <c r="AX742" s="41"/>
      <c r="DI742" s="37"/>
    </row>
    <row r="743" spans="1:113" ht="14.25">
      <c r="A743" s="39"/>
      <c r="B743" s="43"/>
      <c r="C743" s="38"/>
      <c r="D743" s="38"/>
      <c r="E743" s="38"/>
      <c r="F743" s="38"/>
      <c r="G743" s="38"/>
      <c r="H743" s="38"/>
      <c r="I743" s="38"/>
      <c r="J743" s="38"/>
      <c r="K743" s="38"/>
      <c r="L743" s="44"/>
      <c r="M743" s="44"/>
      <c r="N743" s="44"/>
      <c r="O743" s="44"/>
      <c r="P743" s="38"/>
      <c r="Q743" s="38"/>
      <c r="R743" s="38"/>
      <c r="S743" s="38"/>
      <c r="T743" s="38"/>
      <c r="U743" s="38"/>
      <c r="V743" s="45"/>
      <c r="W743" s="45"/>
      <c r="X743" s="45"/>
      <c r="Y743" s="45"/>
      <c r="Z743" s="45"/>
      <c r="AA743" s="45"/>
      <c r="AB743" s="45"/>
      <c r="AC743" s="45"/>
      <c r="AD743" s="45"/>
      <c r="AE743" s="45"/>
      <c r="AF743" s="45"/>
      <c r="AG743" s="45"/>
      <c r="AH743" s="45"/>
      <c r="AI743" s="45"/>
      <c r="AJ743" s="45"/>
      <c r="AK743" s="45"/>
      <c r="AL743" s="45"/>
      <c r="AM743" s="45"/>
      <c r="AN743" s="45"/>
      <c r="AO743" s="45"/>
      <c r="AP743" s="45"/>
      <c r="AQ743" s="45"/>
      <c r="AR743" s="45"/>
      <c r="AS743" s="45"/>
      <c r="AT743" s="45"/>
      <c r="AU743" s="45"/>
      <c r="AV743" s="45"/>
      <c r="AW743" s="45"/>
      <c r="AX743" s="46"/>
    </row>
    <row r="744" spans="1:113" ht="12" customHeight="1">
      <c r="A744" s="39"/>
      <c r="B744" s="122" t="s">
        <v>194</v>
      </c>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c r="Z744" s="123"/>
      <c r="AA744" s="123"/>
      <c r="AB744" s="123"/>
      <c r="AC744" s="123"/>
      <c r="AD744" s="123"/>
      <c r="AE744" s="123"/>
      <c r="AF744" s="123"/>
      <c r="AG744" s="123"/>
      <c r="AH744" s="123"/>
      <c r="AI744" s="123"/>
      <c r="AJ744" s="123"/>
      <c r="AK744" s="123"/>
      <c r="AL744" s="123"/>
      <c r="AM744" s="123"/>
      <c r="AN744" s="123"/>
      <c r="AO744" s="123"/>
      <c r="AP744" s="123"/>
      <c r="AQ744" s="123"/>
      <c r="AR744" s="123"/>
      <c r="AS744" s="123"/>
      <c r="AT744" s="123"/>
      <c r="AU744" s="123"/>
      <c r="AV744" s="123"/>
      <c r="AW744" s="123"/>
      <c r="AX744" s="124"/>
    </row>
    <row r="745" spans="1:113" ht="12" customHeight="1">
      <c r="A745" s="39"/>
      <c r="B745" s="122"/>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c r="Z745" s="123"/>
      <c r="AA745" s="123"/>
      <c r="AB745" s="123"/>
      <c r="AC745" s="123"/>
      <c r="AD745" s="123"/>
      <c r="AE745" s="123"/>
      <c r="AF745" s="123"/>
      <c r="AG745" s="123"/>
      <c r="AH745" s="123"/>
      <c r="AI745" s="123"/>
      <c r="AJ745" s="123"/>
      <c r="AK745" s="123"/>
      <c r="AL745" s="123"/>
      <c r="AM745" s="123"/>
      <c r="AN745" s="123"/>
      <c r="AO745" s="123"/>
      <c r="AP745" s="123"/>
      <c r="AQ745" s="123"/>
      <c r="AR745" s="123"/>
      <c r="AS745" s="123"/>
      <c r="AT745" s="123"/>
      <c r="AU745" s="123"/>
      <c r="AV745" s="123"/>
      <c r="AW745" s="123"/>
      <c r="AX745" s="124"/>
    </row>
    <row r="746" spans="1:113" ht="12" customHeight="1">
      <c r="A746" s="39"/>
      <c r="B746" s="122"/>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c r="Z746" s="123"/>
      <c r="AA746" s="123"/>
      <c r="AB746" s="123"/>
      <c r="AC746" s="123"/>
      <c r="AD746" s="123"/>
      <c r="AE746" s="123"/>
      <c r="AF746" s="123"/>
      <c r="AG746" s="123"/>
      <c r="AH746" s="123"/>
      <c r="AI746" s="123"/>
      <c r="AJ746" s="123"/>
      <c r="AK746" s="123"/>
      <c r="AL746" s="123"/>
      <c r="AM746" s="123"/>
      <c r="AN746" s="123"/>
      <c r="AO746" s="123"/>
      <c r="AP746" s="123"/>
      <c r="AQ746" s="123"/>
      <c r="AR746" s="123"/>
      <c r="AS746" s="123"/>
      <c r="AT746" s="123"/>
      <c r="AU746" s="123"/>
      <c r="AV746" s="123"/>
      <c r="AW746" s="123"/>
      <c r="AX746" s="124"/>
    </row>
    <row r="747" spans="1:113" ht="12" customHeight="1">
      <c r="A747" s="39"/>
      <c r="B747" s="122"/>
      <c r="C747" s="123"/>
      <c r="D747" s="123"/>
      <c r="E747" s="123"/>
      <c r="F747" s="123"/>
      <c r="G747" s="123"/>
      <c r="H747" s="123"/>
      <c r="I747" s="123"/>
      <c r="J747" s="123"/>
      <c r="K747" s="123"/>
      <c r="L747" s="123"/>
      <c r="M747" s="123"/>
      <c r="N747" s="123"/>
      <c r="O747" s="123"/>
      <c r="P747" s="123"/>
      <c r="Q747" s="123"/>
      <c r="R747" s="123"/>
      <c r="S747" s="123"/>
      <c r="T747" s="123"/>
      <c r="U747" s="123"/>
      <c r="V747" s="123"/>
      <c r="W747" s="123"/>
      <c r="X747" s="123"/>
      <c r="Y747" s="123"/>
      <c r="Z747" s="123"/>
      <c r="AA747" s="123"/>
      <c r="AB747" s="123"/>
      <c r="AC747" s="123"/>
      <c r="AD747" s="123"/>
      <c r="AE747" s="123"/>
      <c r="AF747" s="123"/>
      <c r="AG747" s="123"/>
      <c r="AH747" s="123"/>
      <c r="AI747" s="123"/>
      <c r="AJ747" s="123"/>
      <c r="AK747" s="123"/>
      <c r="AL747" s="123"/>
      <c r="AM747" s="123"/>
      <c r="AN747" s="123"/>
      <c r="AO747" s="123"/>
      <c r="AP747" s="123"/>
      <c r="AQ747" s="123"/>
      <c r="AR747" s="123"/>
      <c r="AS747" s="123"/>
      <c r="AT747" s="123"/>
      <c r="AU747" s="123"/>
      <c r="AV747" s="123"/>
      <c r="AW747" s="123"/>
      <c r="AX747" s="124"/>
    </row>
    <row r="748" spans="1:113" ht="12" customHeight="1">
      <c r="A748" s="39"/>
      <c r="B748" s="122"/>
      <c r="C748" s="123"/>
      <c r="D748" s="123"/>
      <c r="E748" s="123"/>
      <c r="F748" s="123"/>
      <c r="G748" s="123"/>
      <c r="H748" s="123"/>
      <c r="I748" s="123"/>
      <c r="J748" s="123"/>
      <c r="K748" s="123"/>
      <c r="L748" s="123"/>
      <c r="M748" s="123"/>
      <c r="N748" s="123"/>
      <c r="O748" s="123"/>
      <c r="P748" s="123"/>
      <c r="Q748" s="123"/>
      <c r="R748" s="123"/>
      <c r="S748" s="123"/>
      <c r="T748" s="123"/>
      <c r="U748" s="123"/>
      <c r="V748" s="123"/>
      <c r="W748" s="123"/>
      <c r="X748" s="123"/>
      <c r="Y748" s="123"/>
      <c r="Z748" s="123"/>
      <c r="AA748" s="123"/>
      <c r="AB748" s="123"/>
      <c r="AC748" s="123"/>
      <c r="AD748" s="123"/>
      <c r="AE748" s="123"/>
      <c r="AF748" s="123"/>
      <c r="AG748" s="123"/>
      <c r="AH748" s="123"/>
      <c r="AI748" s="123"/>
      <c r="AJ748" s="123"/>
      <c r="AK748" s="123"/>
      <c r="AL748" s="123"/>
      <c r="AM748" s="123"/>
      <c r="AN748" s="123"/>
      <c r="AO748" s="123"/>
      <c r="AP748" s="123"/>
      <c r="AQ748" s="123"/>
      <c r="AR748" s="123"/>
      <c r="AS748" s="123"/>
      <c r="AT748" s="123"/>
      <c r="AU748" s="123"/>
      <c r="AV748" s="123"/>
      <c r="AW748" s="123"/>
      <c r="AX748" s="124"/>
    </row>
    <row r="749" spans="1:113" ht="12" customHeight="1">
      <c r="A749" s="39"/>
      <c r="B749" s="122"/>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c r="Z749" s="123"/>
      <c r="AA749" s="123"/>
      <c r="AB749" s="123"/>
      <c r="AC749" s="123"/>
      <c r="AD749" s="123"/>
      <c r="AE749" s="123"/>
      <c r="AF749" s="123"/>
      <c r="AG749" s="123"/>
      <c r="AH749" s="123"/>
      <c r="AI749" s="123"/>
      <c r="AJ749" s="123"/>
      <c r="AK749" s="123"/>
      <c r="AL749" s="123"/>
      <c r="AM749" s="123"/>
      <c r="AN749" s="123"/>
      <c r="AO749" s="123"/>
      <c r="AP749" s="123"/>
      <c r="AQ749" s="123"/>
      <c r="AR749" s="123"/>
      <c r="AS749" s="123"/>
      <c r="AT749" s="123"/>
      <c r="AU749" s="123"/>
      <c r="AV749" s="123"/>
      <c r="AW749" s="123"/>
      <c r="AX749" s="124"/>
    </row>
    <row r="750" spans="1:113" ht="12" customHeight="1">
      <c r="A750" s="39"/>
      <c r="B750" s="122"/>
      <c r="C750" s="123"/>
      <c r="D750" s="123"/>
      <c r="E750" s="123"/>
      <c r="F750" s="123"/>
      <c r="G750" s="123"/>
      <c r="H750" s="123"/>
      <c r="I750" s="123"/>
      <c r="J750" s="123"/>
      <c r="K750" s="123"/>
      <c r="L750" s="123"/>
      <c r="M750" s="123"/>
      <c r="N750" s="123"/>
      <c r="O750" s="123"/>
      <c r="P750" s="123"/>
      <c r="Q750" s="123"/>
      <c r="R750" s="123"/>
      <c r="S750" s="123"/>
      <c r="T750" s="123"/>
      <c r="U750" s="123"/>
      <c r="V750" s="123"/>
      <c r="W750" s="123"/>
      <c r="X750" s="123"/>
      <c r="Y750" s="123"/>
      <c r="Z750" s="123"/>
      <c r="AA750" s="123"/>
      <c r="AB750" s="123"/>
      <c r="AC750" s="123"/>
      <c r="AD750" s="123"/>
      <c r="AE750" s="123"/>
      <c r="AF750" s="123"/>
      <c r="AG750" s="123"/>
      <c r="AH750" s="123"/>
      <c r="AI750" s="123"/>
      <c r="AJ750" s="123"/>
      <c r="AK750" s="123"/>
      <c r="AL750" s="123"/>
      <c r="AM750" s="123"/>
      <c r="AN750" s="123"/>
      <c r="AO750" s="123"/>
      <c r="AP750" s="123"/>
      <c r="AQ750" s="123"/>
      <c r="AR750" s="123"/>
      <c r="AS750" s="123"/>
      <c r="AT750" s="123"/>
      <c r="AU750" s="123"/>
      <c r="AV750" s="123"/>
      <c r="AW750" s="123"/>
      <c r="AX750" s="124"/>
    </row>
    <row r="751" spans="1:113" ht="12" customHeight="1">
      <c r="A751" s="39"/>
      <c r="B751" s="122"/>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c r="Z751" s="123"/>
      <c r="AA751" s="123"/>
      <c r="AB751" s="123"/>
      <c r="AC751" s="123"/>
      <c r="AD751" s="123"/>
      <c r="AE751" s="123"/>
      <c r="AF751" s="123"/>
      <c r="AG751" s="123"/>
      <c r="AH751" s="123"/>
      <c r="AI751" s="123"/>
      <c r="AJ751" s="123"/>
      <c r="AK751" s="123"/>
      <c r="AL751" s="123"/>
      <c r="AM751" s="123"/>
      <c r="AN751" s="123"/>
      <c r="AO751" s="123"/>
      <c r="AP751" s="123"/>
      <c r="AQ751" s="123"/>
      <c r="AR751" s="123"/>
      <c r="AS751" s="123"/>
      <c r="AT751" s="123"/>
      <c r="AU751" s="123"/>
      <c r="AV751" s="123"/>
      <c r="AW751" s="123"/>
      <c r="AX751" s="124"/>
    </row>
    <row r="752" spans="1:113" ht="12" customHeight="1">
      <c r="A752" s="39"/>
      <c r="B752" s="122"/>
      <c r="C752" s="123"/>
      <c r="D752" s="123"/>
      <c r="E752" s="123"/>
      <c r="F752" s="123"/>
      <c r="G752" s="123"/>
      <c r="H752" s="123"/>
      <c r="I752" s="123"/>
      <c r="J752" s="123"/>
      <c r="K752" s="123"/>
      <c r="L752" s="123"/>
      <c r="M752" s="123"/>
      <c r="N752" s="123"/>
      <c r="O752" s="123"/>
      <c r="P752" s="123"/>
      <c r="Q752" s="123"/>
      <c r="R752" s="123"/>
      <c r="S752" s="123"/>
      <c r="T752" s="123"/>
      <c r="U752" s="123"/>
      <c r="V752" s="123"/>
      <c r="W752" s="123"/>
      <c r="X752" s="123"/>
      <c r="Y752" s="123"/>
      <c r="Z752" s="123"/>
      <c r="AA752" s="123"/>
      <c r="AB752" s="123"/>
      <c r="AC752" s="123"/>
      <c r="AD752" s="123"/>
      <c r="AE752" s="123"/>
      <c r="AF752" s="123"/>
      <c r="AG752" s="123"/>
      <c r="AH752" s="123"/>
      <c r="AI752" s="123"/>
      <c r="AJ752" s="123"/>
      <c r="AK752" s="123"/>
      <c r="AL752" s="123"/>
      <c r="AM752" s="123"/>
      <c r="AN752" s="123"/>
      <c r="AO752" s="123"/>
      <c r="AP752" s="123"/>
      <c r="AQ752" s="123"/>
      <c r="AR752" s="123"/>
      <c r="AS752" s="123"/>
      <c r="AT752" s="123"/>
      <c r="AU752" s="123"/>
      <c r="AV752" s="123"/>
      <c r="AW752" s="123"/>
      <c r="AX752" s="124"/>
      <c r="BC752" s="47"/>
    </row>
    <row r="753" spans="1:251" ht="12" customHeight="1">
      <c r="A753" s="39"/>
      <c r="B753" s="122"/>
      <c r="C753" s="123"/>
      <c r="D753" s="123"/>
      <c r="E753" s="123"/>
      <c r="F753" s="123"/>
      <c r="G753" s="123"/>
      <c r="H753" s="123"/>
      <c r="I753" s="123"/>
      <c r="J753" s="123"/>
      <c r="K753" s="123"/>
      <c r="L753" s="123"/>
      <c r="M753" s="123"/>
      <c r="N753" s="123"/>
      <c r="O753" s="123"/>
      <c r="P753" s="123"/>
      <c r="Q753" s="123"/>
      <c r="R753" s="123"/>
      <c r="S753" s="123"/>
      <c r="T753" s="123"/>
      <c r="U753" s="123"/>
      <c r="V753" s="123"/>
      <c r="W753" s="123"/>
      <c r="X753" s="123"/>
      <c r="Y753" s="123"/>
      <c r="Z753" s="123"/>
      <c r="AA753" s="123"/>
      <c r="AB753" s="123"/>
      <c r="AC753" s="123"/>
      <c r="AD753" s="123"/>
      <c r="AE753" s="123"/>
      <c r="AF753" s="123"/>
      <c r="AG753" s="123"/>
      <c r="AH753" s="123"/>
      <c r="AI753" s="123"/>
      <c r="AJ753" s="123"/>
      <c r="AK753" s="123"/>
      <c r="AL753" s="123"/>
      <c r="AM753" s="123"/>
      <c r="AN753" s="123"/>
      <c r="AO753" s="123"/>
      <c r="AP753" s="123"/>
      <c r="AQ753" s="123"/>
      <c r="AR753" s="123"/>
      <c r="AS753" s="123"/>
      <c r="AT753" s="123"/>
      <c r="AU753" s="123"/>
      <c r="AV753" s="123"/>
      <c r="AW753" s="123"/>
      <c r="AX753" s="124"/>
    </row>
    <row r="754" spans="1:251" ht="12" customHeight="1">
      <c r="A754" s="39"/>
      <c r="B754" s="122"/>
      <c r="C754" s="123"/>
      <c r="D754" s="123"/>
      <c r="E754" s="123"/>
      <c r="F754" s="123"/>
      <c r="G754" s="123"/>
      <c r="H754" s="123"/>
      <c r="I754" s="123"/>
      <c r="J754" s="123"/>
      <c r="K754" s="123"/>
      <c r="L754" s="123"/>
      <c r="M754" s="123"/>
      <c r="N754" s="123"/>
      <c r="O754" s="123"/>
      <c r="P754" s="123"/>
      <c r="Q754" s="123"/>
      <c r="R754" s="123"/>
      <c r="S754" s="123"/>
      <c r="T754" s="123"/>
      <c r="U754" s="123"/>
      <c r="V754" s="123"/>
      <c r="W754" s="123"/>
      <c r="X754" s="123"/>
      <c r="Y754" s="123"/>
      <c r="Z754" s="123"/>
      <c r="AA754" s="123"/>
      <c r="AB754" s="123"/>
      <c r="AC754" s="123"/>
      <c r="AD754" s="123"/>
      <c r="AE754" s="123"/>
      <c r="AF754" s="123"/>
      <c r="AG754" s="123"/>
      <c r="AH754" s="123"/>
      <c r="AI754" s="123"/>
      <c r="AJ754" s="123"/>
      <c r="AK754" s="123"/>
      <c r="AL754" s="123"/>
      <c r="AM754" s="123"/>
      <c r="AN754" s="123"/>
      <c r="AO754" s="123"/>
      <c r="AP754" s="123"/>
      <c r="AQ754" s="123"/>
      <c r="AR754" s="123"/>
      <c r="AS754" s="123"/>
      <c r="AT754" s="123"/>
      <c r="AU754" s="123"/>
      <c r="AV754" s="123"/>
      <c r="AW754" s="123"/>
      <c r="AX754" s="124"/>
    </row>
    <row r="755" spans="1:251" ht="12" customHeight="1">
      <c r="A755" s="39"/>
      <c r="B755" s="122"/>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c r="Z755" s="123"/>
      <c r="AA755" s="123"/>
      <c r="AB755" s="123"/>
      <c r="AC755" s="123"/>
      <c r="AD755" s="123"/>
      <c r="AE755" s="123"/>
      <c r="AF755" s="123"/>
      <c r="AG755" s="123"/>
      <c r="AH755" s="123"/>
      <c r="AI755" s="123"/>
      <c r="AJ755" s="123"/>
      <c r="AK755" s="123"/>
      <c r="AL755" s="123"/>
      <c r="AM755" s="123"/>
      <c r="AN755" s="123"/>
      <c r="AO755" s="123"/>
      <c r="AP755" s="123"/>
      <c r="AQ755" s="123"/>
      <c r="AR755" s="123"/>
      <c r="AS755" s="123"/>
      <c r="AT755" s="123"/>
      <c r="AU755" s="123"/>
      <c r="AV755" s="123"/>
      <c r="AW755" s="123"/>
      <c r="AX755" s="124"/>
    </row>
    <row r="756" spans="1:251" ht="15" thickBot="1">
      <c r="A756" s="48"/>
      <c r="B756" s="49"/>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c r="AA756" s="50"/>
      <c r="AB756" s="50"/>
      <c r="AC756" s="50"/>
      <c r="AD756" s="50"/>
      <c r="AE756" s="50"/>
      <c r="AF756" s="50"/>
      <c r="AG756" s="50"/>
      <c r="AH756" s="50"/>
      <c r="AI756" s="50"/>
      <c r="AJ756" s="50"/>
      <c r="AK756" s="50"/>
      <c r="AL756" s="50"/>
      <c r="AM756" s="50"/>
      <c r="AN756" s="50"/>
      <c r="AO756" s="50"/>
      <c r="AP756" s="50"/>
      <c r="AQ756" s="50"/>
      <c r="AR756" s="50"/>
      <c r="AS756" s="50"/>
      <c r="AT756" s="50"/>
      <c r="AU756" s="50"/>
      <c r="AV756" s="50"/>
      <c r="AW756" s="50"/>
      <c r="AX756" s="51"/>
    </row>
    <row r="757" spans="1:251">
      <c r="B757" s="52"/>
    </row>
    <row r="758" spans="1:251" ht="14.25">
      <c r="B758" s="41" t="s">
        <v>85</v>
      </c>
      <c r="C758" s="39"/>
      <c r="D758" s="39"/>
      <c r="E758" s="39"/>
      <c r="F758" s="39"/>
      <c r="G758" s="39"/>
      <c r="H758" s="39"/>
      <c r="I758" s="39"/>
      <c r="J758" s="39"/>
      <c r="K758" s="39"/>
      <c r="L758" s="40"/>
      <c r="M758" s="40"/>
      <c r="N758" s="40"/>
      <c r="O758" s="40"/>
      <c r="P758" s="39"/>
      <c r="Q758" s="39"/>
      <c r="R758" s="39"/>
      <c r="S758" s="39"/>
      <c r="T758" s="39"/>
      <c r="U758" s="39"/>
      <c r="V758" s="41"/>
      <c r="W758" s="41"/>
      <c r="X758" s="41"/>
      <c r="Y758" s="41"/>
      <c r="Z758" s="41"/>
      <c r="AA758" s="41"/>
      <c r="AB758" s="41"/>
      <c r="AC758" s="41"/>
      <c r="AD758" s="41"/>
      <c r="AE758" s="41"/>
      <c r="AF758" s="41"/>
      <c r="AG758" s="41"/>
      <c r="AH758" s="41"/>
      <c r="AI758" s="41"/>
      <c r="AJ758" s="41"/>
      <c r="AK758" s="41"/>
      <c r="AL758" s="41"/>
      <c r="AM758" s="41"/>
      <c r="AN758" s="41"/>
      <c r="AO758" s="41"/>
      <c r="AP758" s="41"/>
      <c r="AQ758" s="41"/>
      <c r="AR758" s="41"/>
      <c r="AS758" s="41"/>
      <c r="AT758" s="41"/>
      <c r="AU758" s="41"/>
      <c r="AV758" s="41"/>
      <c r="AW758" s="41"/>
      <c r="AX758" s="41"/>
    </row>
    <row r="759" spans="1:251" ht="15" thickBot="1">
      <c r="B759" s="39"/>
      <c r="C759" s="39"/>
      <c r="D759" s="39"/>
      <c r="E759" s="39"/>
      <c r="F759" s="39"/>
      <c r="G759" s="39"/>
      <c r="H759" s="39"/>
      <c r="I759" s="39"/>
      <c r="J759" s="39"/>
      <c r="K759" s="39"/>
      <c r="L759" s="40"/>
      <c r="M759" s="40"/>
      <c r="N759" s="40"/>
      <c r="O759" s="40"/>
      <c r="P759" s="39"/>
      <c r="Q759" s="39"/>
      <c r="R759" s="39"/>
      <c r="S759" s="39"/>
      <c r="T759" s="39"/>
      <c r="U759" s="39"/>
      <c r="V759" s="41"/>
      <c r="W759" s="41"/>
      <c r="X759" s="41"/>
      <c r="Y759" s="41"/>
      <c r="Z759" s="41"/>
      <c r="AA759" s="41"/>
      <c r="AB759" s="41"/>
      <c r="AC759" s="41"/>
      <c r="AD759" s="41"/>
      <c r="AE759" s="41"/>
      <c r="AF759" s="41"/>
      <c r="AG759" s="41"/>
      <c r="AH759" s="41"/>
      <c r="AI759" s="41"/>
      <c r="AJ759" s="41"/>
      <c r="AK759" s="41"/>
      <c r="AL759" s="41"/>
      <c r="AM759" s="41"/>
      <c r="AN759" s="41"/>
      <c r="AO759" s="41"/>
      <c r="AP759" s="41"/>
      <c r="AQ759" s="41"/>
      <c r="AR759" s="41"/>
      <c r="AS759" s="41"/>
      <c r="AT759" s="41"/>
      <c r="AU759" s="41"/>
      <c r="AV759" s="41"/>
      <c r="AW759" s="41"/>
      <c r="AX759" s="53" t="s">
        <v>86</v>
      </c>
    </row>
    <row r="760" spans="1:251" s="47" customFormat="1" ht="13.5" customHeight="1">
      <c r="A760" s="39"/>
      <c r="B760" s="125" t="s">
        <v>87</v>
      </c>
      <c r="C760" s="126"/>
      <c r="D760" s="126"/>
      <c r="E760" s="126"/>
      <c r="F760" s="126"/>
      <c r="G760" s="126"/>
      <c r="H760" s="126"/>
      <c r="I760" s="126"/>
      <c r="J760" s="126"/>
      <c r="K760" s="126"/>
      <c r="L760" s="126"/>
      <c r="M760" s="126"/>
      <c r="N760" s="126"/>
      <c r="O760" s="126"/>
      <c r="P760" s="126"/>
      <c r="Q760" s="126"/>
      <c r="R760" s="126"/>
      <c r="S760" s="126"/>
      <c r="T760" s="126"/>
      <c r="U760" s="126"/>
      <c r="V760" s="126"/>
      <c r="W760" s="126"/>
      <c r="X760" s="126"/>
      <c r="Y760" s="126"/>
      <c r="Z760" s="127"/>
      <c r="AA760" s="131" t="s">
        <v>88</v>
      </c>
      <c r="AB760" s="126"/>
      <c r="AC760" s="126"/>
      <c r="AD760" s="126"/>
      <c r="AE760" s="126"/>
      <c r="AF760" s="126"/>
      <c r="AG760" s="126"/>
      <c r="AH760" s="126"/>
      <c r="AI760" s="127"/>
      <c r="AJ760" s="131" t="s">
        <v>89</v>
      </c>
      <c r="AK760" s="126"/>
      <c r="AL760" s="126"/>
      <c r="AM760" s="126"/>
      <c r="AN760" s="126"/>
      <c r="AO760" s="126"/>
      <c r="AP760" s="126"/>
      <c r="AQ760" s="126"/>
      <c r="AR760" s="127"/>
      <c r="AS760" s="131" t="s">
        <v>90</v>
      </c>
      <c r="AT760" s="126"/>
      <c r="AU760" s="126"/>
      <c r="AV760" s="126"/>
      <c r="AW760" s="126"/>
      <c r="AX760" s="133"/>
      <c r="AY760" s="33"/>
      <c r="AZ760" s="33"/>
      <c r="BA760" s="33"/>
      <c r="BB760" s="33"/>
      <c r="BC760" s="33"/>
      <c r="BD760" s="33"/>
      <c r="BE760" s="33"/>
      <c r="BF760" s="33"/>
      <c r="BG760" s="33"/>
      <c r="BH760" s="33"/>
      <c r="BI760" s="33"/>
      <c r="BJ760" s="33"/>
      <c r="BK760" s="33"/>
      <c r="BL760" s="33"/>
      <c r="BM760" s="33"/>
      <c r="BN760" s="33"/>
      <c r="BO760" s="33"/>
      <c r="BP760" s="33"/>
      <c r="BQ760" s="33"/>
      <c r="BR760" s="33"/>
      <c r="BS760" s="33"/>
      <c r="BT760" s="33"/>
      <c r="BU760" s="33"/>
      <c r="BV760" s="33"/>
      <c r="BW760" s="33"/>
      <c r="BX760" s="33"/>
      <c r="BY760" s="33"/>
      <c r="BZ760" s="33"/>
      <c r="CA760" s="33"/>
      <c r="CB760" s="33"/>
      <c r="CC760" s="33"/>
      <c r="CD760" s="33"/>
      <c r="CE760" s="33"/>
      <c r="CF760" s="33"/>
      <c r="CG760" s="33"/>
      <c r="CH760" s="33"/>
      <c r="CI760" s="33"/>
      <c r="CJ760" s="33"/>
      <c r="CK760" s="33"/>
      <c r="CL760" s="33"/>
      <c r="CM760" s="33"/>
      <c r="CN760" s="33"/>
      <c r="CO760" s="33"/>
      <c r="CP760" s="33"/>
      <c r="CQ760" s="33"/>
      <c r="CR760" s="33"/>
      <c r="CS760" s="33"/>
      <c r="CT760" s="33"/>
      <c r="CU760" s="33"/>
      <c r="CV760" s="33"/>
      <c r="CW760" s="33"/>
      <c r="CX760" s="33"/>
      <c r="CY760" s="33"/>
      <c r="CZ760" s="33"/>
      <c r="DA760" s="33"/>
      <c r="DB760" s="33"/>
      <c r="DC760" s="33"/>
      <c r="DD760" s="33"/>
      <c r="DE760" s="33"/>
      <c r="DF760" s="33"/>
      <c r="DG760" s="33"/>
      <c r="DH760" s="33"/>
      <c r="DI760" s="33"/>
      <c r="DJ760" s="33"/>
      <c r="DK760" s="33"/>
      <c r="DL760" s="33"/>
      <c r="DM760" s="33"/>
      <c r="DN760" s="33"/>
      <c r="DO760" s="33"/>
      <c r="DP760" s="33"/>
      <c r="DQ760" s="33"/>
      <c r="DR760" s="33"/>
      <c r="DS760" s="33"/>
      <c r="DT760" s="33"/>
      <c r="DU760" s="33"/>
      <c r="DV760" s="33"/>
      <c r="DW760" s="33"/>
      <c r="DX760" s="33"/>
      <c r="DY760" s="33"/>
      <c r="DZ760" s="33"/>
      <c r="EA760" s="33"/>
      <c r="EB760" s="33"/>
      <c r="EC760" s="33"/>
      <c r="ED760" s="33"/>
      <c r="EE760" s="33"/>
      <c r="EF760" s="33"/>
      <c r="EG760" s="33"/>
      <c r="EH760" s="33"/>
      <c r="EI760" s="33"/>
      <c r="EJ760" s="33"/>
      <c r="EK760" s="33"/>
      <c r="EL760" s="33"/>
      <c r="EM760" s="33"/>
      <c r="EN760" s="33"/>
      <c r="EO760" s="33"/>
      <c r="EP760" s="33"/>
      <c r="EQ760" s="33"/>
      <c r="ER760" s="33"/>
      <c r="ES760" s="33"/>
      <c r="ET760" s="33"/>
      <c r="EU760" s="33"/>
      <c r="EV760" s="33"/>
      <c r="EW760" s="33"/>
      <c r="EX760" s="33"/>
      <c r="EY760" s="33"/>
      <c r="EZ760" s="33"/>
      <c r="FA760" s="33"/>
      <c r="FB760" s="33"/>
      <c r="FC760" s="33"/>
      <c r="FD760" s="33"/>
      <c r="FE760" s="33"/>
      <c r="FF760" s="33"/>
      <c r="FG760" s="33"/>
      <c r="FH760" s="33"/>
      <c r="FI760" s="33"/>
      <c r="FJ760" s="33"/>
      <c r="FK760" s="33"/>
      <c r="FL760" s="33"/>
      <c r="FM760" s="33"/>
      <c r="FN760" s="33"/>
      <c r="FO760" s="33"/>
      <c r="FP760" s="33"/>
      <c r="FQ760" s="33"/>
      <c r="FR760" s="33"/>
      <c r="FS760" s="33"/>
      <c r="FT760" s="33"/>
      <c r="FU760" s="33"/>
      <c r="FV760" s="33"/>
      <c r="FW760" s="33"/>
      <c r="FX760" s="33"/>
      <c r="FY760" s="33"/>
      <c r="FZ760" s="33"/>
      <c r="GA760" s="33"/>
      <c r="GB760" s="33"/>
      <c r="GC760" s="33"/>
      <c r="GD760" s="33"/>
      <c r="GE760" s="33"/>
      <c r="GF760" s="33"/>
      <c r="GG760" s="33"/>
      <c r="GH760" s="33"/>
      <c r="GI760" s="33"/>
      <c r="GJ760" s="33"/>
      <c r="GK760" s="33"/>
      <c r="GL760" s="33"/>
      <c r="GM760" s="33"/>
      <c r="GN760" s="33"/>
      <c r="GO760" s="33"/>
      <c r="GP760" s="33"/>
      <c r="GQ760" s="33"/>
      <c r="GR760" s="33"/>
      <c r="GS760" s="33"/>
      <c r="GT760" s="33"/>
      <c r="GU760" s="33"/>
      <c r="GV760" s="33"/>
      <c r="GW760" s="33"/>
      <c r="GX760" s="33"/>
      <c r="GY760" s="33"/>
      <c r="GZ760" s="33"/>
      <c r="HA760" s="33"/>
      <c r="HB760" s="33"/>
      <c r="HC760" s="33"/>
      <c r="HD760" s="33"/>
      <c r="HE760" s="33"/>
      <c r="HF760" s="33"/>
      <c r="HG760" s="33"/>
      <c r="HH760" s="33"/>
      <c r="HI760" s="33"/>
      <c r="HJ760" s="33"/>
      <c r="HK760" s="33"/>
      <c r="HL760" s="33"/>
      <c r="HM760" s="33"/>
      <c r="HN760" s="33"/>
      <c r="HO760" s="33"/>
      <c r="HP760" s="33"/>
      <c r="HQ760" s="33"/>
      <c r="HR760" s="33"/>
      <c r="HS760" s="33"/>
      <c r="HT760" s="33"/>
      <c r="HU760" s="33"/>
      <c r="HV760" s="33"/>
      <c r="HW760" s="33"/>
      <c r="HX760" s="33"/>
      <c r="HY760" s="33"/>
      <c r="HZ760" s="33"/>
      <c r="IA760" s="33"/>
      <c r="IB760" s="33"/>
      <c r="IC760" s="33"/>
      <c r="ID760" s="33"/>
      <c r="IE760" s="33"/>
      <c r="IF760" s="33"/>
      <c r="IG760" s="33"/>
      <c r="IH760" s="33"/>
      <c r="II760" s="33"/>
      <c r="IJ760" s="33"/>
      <c r="IK760" s="33"/>
      <c r="IL760" s="33"/>
      <c r="IM760" s="33"/>
      <c r="IN760" s="33"/>
      <c r="IO760" s="33"/>
      <c r="IP760" s="33"/>
      <c r="IQ760" s="33"/>
    </row>
    <row r="761" spans="1:251" s="47" customFormat="1" ht="13.5">
      <c r="A761" s="39"/>
      <c r="B761" s="128"/>
      <c r="C761" s="129"/>
      <c r="D761" s="129"/>
      <c r="E761" s="129"/>
      <c r="F761" s="129"/>
      <c r="G761" s="129"/>
      <c r="H761" s="129"/>
      <c r="I761" s="129"/>
      <c r="J761" s="129"/>
      <c r="K761" s="129"/>
      <c r="L761" s="129"/>
      <c r="M761" s="129"/>
      <c r="N761" s="129"/>
      <c r="O761" s="129"/>
      <c r="P761" s="129"/>
      <c r="Q761" s="129"/>
      <c r="R761" s="129"/>
      <c r="S761" s="129"/>
      <c r="T761" s="129"/>
      <c r="U761" s="129"/>
      <c r="V761" s="129"/>
      <c r="W761" s="129"/>
      <c r="X761" s="129"/>
      <c r="Y761" s="129"/>
      <c r="Z761" s="130"/>
      <c r="AA761" s="132"/>
      <c r="AB761" s="129"/>
      <c r="AC761" s="129"/>
      <c r="AD761" s="129"/>
      <c r="AE761" s="129"/>
      <c r="AF761" s="129"/>
      <c r="AG761" s="129"/>
      <c r="AH761" s="129"/>
      <c r="AI761" s="130"/>
      <c r="AJ761" s="132"/>
      <c r="AK761" s="129"/>
      <c r="AL761" s="129"/>
      <c r="AM761" s="129"/>
      <c r="AN761" s="129"/>
      <c r="AO761" s="129"/>
      <c r="AP761" s="129"/>
      <c r="AQ761" s="129"/>
      <c r="AR761" s="130"/>
      <c r="AS761" s="132"/>
      <c r="AT761" s="129"/>
      <c r="AU761" s="129"/>
      <c r="AV761" s="129"/>
      <c r="AW761" s="129"/>
      <c r="AX761" s="134"/>
      <c r="AY761" s="33"/>
      <c r="AZ761" s="33"/>
      <c r="BA761" s="33"/>
      <c r="BB761" s="54"/>
      <c r="BC761" s="55"/>
      <c r="BE761" s="33"/>
      <c r="BF761" s="33"/>
      <c r="BG761" s="33"/>
      <c r="BH761" s="33"/>
      <c r="BI761" s="33"/>
      <c r="BJ761" s="33"/>
      <c r="BK761" s="33"/>
      <c r="BL761" s="33"/>
      <c r="BM761" s="33"/>
      <c r="BN761" s="33"/>
      <c r="BO761" s="33"/>
      <c r="BP761" s="33"/>
      <c r="BQ761" s="33"/>
      <c r="BR761" s="33"/>
      <c r="BS761" s="33"/>
      <c r="BT761" s="33"/>
      <c r="BU761" s="33"/>
      <c r="BV761" s="33"/>
      <c r="BW761" s="33"/>
      <c r="BX761" s="33"/>
      <c r="BY761" s="33"/>
      <c r="BZ761" s="33"/>
      <c r="CA761" s="33"/>
      <c r="CB761" s="33"/>
      <c r="CC761" s="33"/>
      <c r="CD761" s="33"/>
      <c r="CE761" s="33"/>
      <c r="CF761" s="33"/>
      <c r="CG761" s="33"/>
      <c r="CH761" s="33"/>
      <c r="CI761" s="33"/>
      <c r="CJ761" s="33"/>
      <c r="CK761" s="33"/>
      <c r="CL761" s="33"/>
      <c r="CM761" s="33"/>
      <c r="CN761" s="33"/>
      <c r="CO761" s="33"/>
      <c r="CP761" s="33"/>
      <c r="CQ761" s="33"/>
      <c r="CR761" s="33"/>
      <c r="CS761" s="33"/>
      <c r="CT761" s="33"/>
      <c r="CU761" s="33"/>
      <c r="CV761" s="33"/>
      <c r="CW761" s="33"/>
      <c r="CX761" s="33"/>
      <c r="CY761" s="33"/>
      <c r="CZ761" s="33"/>
      <c r="DA761" s="33"/>
      <c r="DB761" s="33"/>
      <c r="DC761" s="33"/>
      <c r="DD761" s="33"/>
      <c r="DE761" s="33"/>
      <c r="DF761" s="33"/>
      <c r="DG761" s="33"/>
      <c r="DH761" s="33"/>
      <c r="DI761" s="33"/>
      <c r="DJ761" s="33"/>
      <c r="DK761" s="33"/>
      <c r="DL761" s="33"/>
      <c r="DM761" s="33"/>
      <c r="DN761" s="33"/>
      <c r="DO761" s="33"/>
      <c r="DP761" s="33"/>
      <c r="DQ761" s="33"/>
      <c r="DR761" s="33"/>
      <c r="DS761" s="33"/>
      <c r="DT761" s="33"/>
      <c r="DU761" s="33"/>
      <c r="DV761" s="33"/>
      <c r="DW761" s="33"/>
      <c r="DX761" s="33"/>
      <c r="DY761" s="33"/>
      <c r="DZ761" s="33"/>
      <c r="EA761" s="33"/>
      <c r="EB761" s="33"/>
      <c r="EC761" s="33"/>
      <c r="ED761" s="33"/>
      <c r="EE761" s="33"/>
      <c r="EF761" s="33"/>
      <c r="EG761" s="33"/>
      <c r="EH761" s="33"/>
      <c r="EI761" s="33"/>
      <c r="EJ761" s="33"/>
      <c r="EK761" s="33"/>
      <c r="EL761" s="33"/>
      <c r="EM761" s="33"/>
      <c r="EN761" s="33"/>
      <c r="EO761" s="33"/>
      <c r="EP761" s="33"/>
      <c r="EQ761" s="33"/>
      <c r="ER761" s="33"/>
      <c r="ES761" s="33"/>
      <c r="ET761" s="33"/>
      <c r="EU761" s="33"/>
      <c r="EV761" s="33"/>
      <c r="EW761" s="33"/>
      <c r="EX761" s="33"/>
      <c r="EY761" s="33"/>
      <c r="EZ761" s="33"/>
      <c r="FA761" s="33"/>
      <c r="FB761" s="33"/>
      <c r="FC761" s="33"/>
      <c r="FD761" s="33"/>
      <c r="FE761" s="33"/>
      <c r="FF761" s="33"/>
      <c r="FG761" s="33"/>
      <c r="FH761" s="33"/>
      <c r="FI761" s="33"/>
      <c r="FJ761" s="33"/>
      <c r="FK761" s="33"/>
      <c r="FL761" s="33"/>
      <c r="FM761" s="33"/>
      <c r="FN761" s="33"/>
      <c r="FO761" s="33"/>
      <c r="FP761" s="33"/>
      <c r="FQ761" s="33"/>
      <c r="FR761" s="33"/>
      <c r="FS761" s="33"/>
      <c r="FT761" s="33"/>
      <c r="FU761" s="33"/>
      <c r="FV761" s="33"/>
      <c r="FW761" s="33"/>
      <c r="FX761" s="33"/>
      <c r="FY761" s="33"/>
      <c r="FZ761" s="33"/>
      <c r="GA761" s="33"/>
      <c r="GB761" s="33"/>
      <c r="GC761" s="33"/>
      <c r="GD761" s="33"/>
      <c r="GE761" s="33"/>
      <c r="GF761" s="33"/>
      <c r="GG761" s="33"/>
      <c r="GH761" s="33"/>
      <c r="GI761" s="33"/>
      <c r="GJ761" s="33"/>
      <c r="GK761" s="33"/>
      <c r="GL761" s="33"/>
      <c r="GM761" s="33"/>
      <c r="GN761" s="33"/>
      <c r="GO761" s="33"/>
      <c r="GP761" s="33"/>
      <c r="GQ761" s="33"/>
      <c r="GR761" s="33"/>
      <c r="GS761" s="33"/>
      <c r="GT761" s="33"/>
      <c r="GU761" s="33"/>
      <c r="GV761" s="33"/>
      <c r="GW761" s="33"/>
      <c r="GX761" s="33"/>
      <c r="GY761" s="33"/>
      <c r="GZ761" s="33"/>
      <c r="HA761" s="33"/>
      <c r="HB761" s="33"/>
      <c r="HC761" s="33"/>
      <c r="HD761" s="33"/>
      <c r="HE761" s="33"/>
      <c r="HF761" s="33"/>
      <c r="HG761" s="33"/>
      <c r="HH761" s="33"/>
      <c r="HI761" s="33"/>
      <c r="HJ761" s="33"/>
      <c r="HK761" s="33"/>
      <c r="HL761" s="33"/>
      <c r="HM761" s="33"/>
      <c r="HN761" s="33"/>
      <c r="HO761" s="33"/>
      <c r="HP761" s="33"/>
      <c r="HQ761" s="33"/>
      <c r="HR761" s="33"/>
      <c r="HS761" s="33"/>
      <c r="HT761" s="33"/>
      <c r="HU761" s="33"/>
      <c r="HV761" s="33"/>
      <c r="HW761" s="33"/>
      <c r="HX761" s="33"/>
      <c r="HY761" s="33"/>
      <c r="HZ761" s="33"/>
      <c r="IA761" s="33"/>
      <c r="IB761" s="33"/>
      <c r="IC761" s="33"/>
      <c r="ID761" s="33"/>
      <c r="IE761" s="33"/>
      <c r="IF761" s="33"/>
      <c r="IG761" s="33"/>
      <c r="IH761" s="33"/>
      <c r="II761" s="33"/>
      <c r="IJ761" s="33"/>
      <c r="IK761" s="33"/>
      <c r="IL761" s="33"/>
      <c r="IM761" s="33"/>
      <c r="IN761" s="33"/>
      <c r="IO761" s="33"/>
      <c r="IP761" s="33"/>
      <c r="IQ761" s="33"/>
    </row>
    <row r="762" spans="1:251" s="47" customFormat="1" ht="18.75" customHeight="1">
      <c r="A762" s="39"/>
      <c r="B762" s="56"/>
      <c r="C762" s="97" t="s">
        <v>195</v>
      </c>
      <c r="D762" s="98"/>
      <c r="E762" s="98"/>
      <c r="F762" s="98"/>
      <c r="G762" s="98"/>
      <c r="H762" s="98"/>
      <c r="I762" s="98"/>
      <c r="J762" s="98"/>
      <c r="K762" s="98"/>
      <c r="L762" s="98"/>
      <c r="M762" s="98"/>
      <c r="N762" s="98"/>
      <c r="O762" s="98"/>
      <c r="P762" s="98"/>
      <c r="Q762" s="98"/>
      <c r="R762" s="98"/>
      <c r="S762" s="98"/>
      <c r="T762" s="98"/>
      <c r="U762" s="98"/>
      <c r="V762" s="98"/>
      <c r="W762" s="98"/>
      <c r="X762" s="98"/>
      <c r="Y762" s="98"/>
      <c r="Z762" s="99"/>
      <c r="AA762" s="100">
        <v>350</v>
      </c>
      <c r="AB762" s="101"/>
      <c r="AC762" s="101"/>
      <c r="AD762" s="101"/>
      <c r="AE762" s="101"/>
      <c r="AF762" s="101"/>
      <c r="AG762" s="101"/>
      <c r="AH762" s="101"/>
      <c r="AI762" s="102"/>
      <c r="AJ762" s="100">
        <v>305</v>
      </c>
      <c r="AK762" s="101"/>
      <c r="AL762" s="101"/>
      <c r="AM762" s="101"/>
      <c r="AN762" s="101"/>
      <c r="AO762" s="101"/>
      <c r="AP762" s="101"/>
      <c r="AQ762" s="101"/>
      <c r="AR762" s="102"/>
      <c r="AS762" s="103"/>
      <c r="AT762" s="104"/>
      <c r="AU762" s="104"/>
      <c r="AV762" s="104"/>
      <c r="AW762" s="104"/>
      <c r="AX762" s="105"/>
      <c r="AY762" s="33"/>
      <c r="AZ762" s="33"/>
      <c r="BA762" s="33"/>
      <c r="BB762" s="33"/>
      <c r="BC762" s="33"/>
      <c r="BD762" s="33"/>
      <c r="BE762" s="33"/>
      <c r="BF762" s="33"/>
      <c r="BG762" s="33"/>
      <c r="BH762" s="33"/>
      <c r="BI762" s="33"/>
      <c r="BJ762" s="33"/>
      <c r="BK762" s="33"/>
      <c r="BL762" s="33"/>
      <c r="BM762" s="33"/>
      <c r="BN762" s="33"/>
      <c r="BO762" s="33"/>
      <c r="BP762" s="33"/>
      <c r="BQ762" s="33"/>
      <c r="BR762" s="33"/>
      <c r="BS762" s="33"/>
      <c r="BT762" s="33"/>
      <c r="BU762" s="33"/>
      <c r="BV762" s="33"/>
      <c r="BW762" s="33"/>
      <c r="BX762" s="33"/>
      <c r="BY762" s="33"/>
      <c r="BZ762" s="33"/>
      <c r="CA762" s="33"/>
      <c r="CB762" s="33"/>
      <c r="CC762" s="33"/>
      <c r="CD762" s="33"/>
      <c r="CE762" s="33"/>
      <c r="CF762" s="33"/>
      <c r="CG762" s="33"/>
      <c r="CH762" s="33"/>
      <c r="CI762" s="33"/>
      <c r="CJ762" s="33"/>
      <c r="CK762" s="33"/>
      <c r="CL762" s="33"/>
      <c r="CM762" s="33"/>
      <c r="CN762" s="33"/>
      <c r="CO762" s="33"/>
      <c r="CP762" s="33"/>
      <c r="CQ762" s="33"/>
      <c r="CR762" s="33"/>
      <c r="CS762" s="33"/>
      <c r="CT762" s="33"/>
      <c r="CU762" s="33"/>
      <c r="CV762" s="33"/>
      <c r="CW762" s="33"/>
      <c r="CX762" s="33"/>
      <c r="CY762" s="33"/>
      <c r="CZ762" s="33"/>
      <c r="DA762" s="33"/>
      <c r="DB762" s="33"/>
      <c r="DC762" s="33"/>
      <c r="DD762" s="33"/>
      <c r="DE762" s="33"/>
      <c r="DF762" s="33"/>
      <c r="DG762" s="33"/>
      <c r="DH762" s="33"/>
      <c r="DI762" s="33"/>
      <c r="DJ762" s="33"/>
      <c r="DK762" s="33"/>
      <c r="DL762" s="33"/>
      <c r="DM762" s="33"/>
      <c r="DN762" s="33"/>
      <c r="DO762" s="33"/>
      <c r="DP762" s="33"/>
      <c r="DQ762" s="33"/>
      <c r="DR762" s="33"/>
      <c r="DS762" s="33"/>
      <c r="DT762" s="33"/>
      <c r="DU762" s="33"/>
      <c r="DV762" s="33"/>
      <c r="DW762" s="33"/>
      <c r="DX762" s="33"/>
      <c r="DY762" s="33"/>
      <c r="DZ762" s="33"/>
      <c r="EA762" s="33"/>
      <c r="EB762" s="33"/>
      <c r="EC762" s="33"/>
      <c r="ED762" s="33"/>
      <c r="EE762" s="33"/>
      <c r="EF762" s="33"/>
      <c r="EG762" s="33"/>
      <c r="EH762" s="33"/>
      <c r="EI762" s="33"/>
      <c r="EJ762" s="33"/>
      <c r="EK762" s="33"/>
      <c r="EL762" s="33"/>
      <c r="EM762" s="33"/>
      <c r="EN762" s="33"/>
      <c r="EO762" s="33"/>
      <c r="EP762" s="33"/>
      <c r="EQ762" s="33"/>
      <c r="ER762" s="33"/>
      <c r="ES762" s="33"/>
      <c r="ET762" s="33"/>
      <c r="EU762" s="33"/>
      <c r="EV762" s="33"/>
      <c r="EW762" s="33"/>
      <c r="EX762" s="33"/>
      <c r="EY762" s="33"/>
      <c r="EZ762" s="33"/>
      <c r="FA762" s="33"/>
      <c r="FB762" s="33"/>
      <c r="FC762" s="33"/>
      <c r="FD762" s="33"/>
      <c r="FE762" s="33"/>
      <c r="FF762" s="33"/>
      <c r="FG762" s="33"/>
      <c r="FH762" s="33"/>
      <c r="FI762" s="33"/>
      <c r="FJ762" s="33"/>
      <c r="FK762" s="33"/>
      <c r="FL762" s="33"/>
      <c r="FM762" s="33"/>
      <c r="FN762" s="33"/>
      <c r="FO762" s="33"/>
      <c r="FP762" s="33"/>
      <c r="FQ762" s="33"/>
      <c r="FR762" s="33"/>
      <c r="FS762" s="33"/>
      <c r="FT762" s="33"/>
      <c r="FU762" s="33"/>
      <c r="FV762" s="33"/>
      <c r="FW762" s="33"/>
      <c r="FX762" s="33"/>
      <c r="FY762" s="33"/>
      <c r="FZ762" s="33"/>
      <c r="GA762" s="33"/>
      <c r="GB762" s="33"/>
      <c r="GC762" s="33"/>
      <c r="GD762" s="33"/>
      <c r="GE762" s="33"/>
      <c r="GF762" s="33"/>
      <c r="GG762" s="33"/>
      <c r="GH762" s="33"/>
      <c r="GI762" s="33"/>
      <c r="GJ762" s="33"/>
      <c r="GK762" s="33"/>
      <c r="GL762" s="33"/>
      <c r="GM762" s="33"/>
      <c r="GN762" s="33"/>
      <c r="GO762" s="33"/>
      <c r="GP762" s="33"/>
      <c r="GQ762" s="33"/>
      <c r="GR762" s="33"/>
      <c r="GS762" s="33"/>
      <c r="GT762" s="33"/>
      <c r="GU762" s="33"/>
      <c r="GV762" s="33"/>
      <c r="GW762" s="33"/>
      <c r="GX762" s="33"/>
      <c r="GY762" s="33"/>
      <c r="GZ762" s="33"/>
      <c r="HA762" s="33"/>
      <c r="HB762" s="33"/>
      <c r="HC762" s="33"/>
      <c r="HD762" s="33"/>
      <c r="HE762" s="33"/>
      <c r="HF762" s="33"/>
      <c r="HG762" s="33"/>
      <c r="HH762" s="33"/>
      <c r="HI762" s="33"/>
      <c r="HJ762" s="33"/>
      <c r="HK762" s="33"/>
      <c r="HL762" s="33"/>
      <c r="HM762" s="33"/>
      <c r="HN762" s="33"/>
      <c r="HO762" s="33"/>
      <c r="HP762" s="33"/>
      <c r="HQ762" s="33"/>
      <c r="HR762" s="33"/>
      <c r="HS762" s="33"/>
      <c r="HT762" s="33"/>
      <c r="HU762" s="33"/>
      <c r="HV762" s="33"/>
      <c r="HW762" s="33"/>
      <c r="HX762" s="33"/>
      <c r="HY762" s="33"/>
      <c r="HZ762" s="33"/>
      <c r="IA762" s="33"/>
      <c r="IB762" s="33"/>
      <c r="IC762" s="33"/>
      <c r="ID762" s="33"/>
      <c r="IE762" s="33"/>
      <c r="IF762" s="33"/>
      <c r="IG762" s="33"/>
      <c r="IH762" s="33"/>
      <c r="II762" s="33"/>
      <c r="IJ762" s="33"/>
      <c r="IK762" s="33"/>
      <c r="IL762" s="33"/>
      <c r="IM762" s="33"/>
      <c r="IN762" s="33"/>
      <c r="IO762" s="33"/>
      <c r="IP762" s="33"/>
      <c r="IQ762" s="33"/>
    </row>
    <row r="763" spans="1:251" s="47" customFormat="1" ht="18.75" customHeight="1">
      <c r="A763" s="39"/>
      <c r="B763" s="56"/>
      <c r="C763" s="97" t="s">
        <v>196</v>
      </c>
      <c r="D763" s="98"/>
      <c r="E763" s="98"/>
      <c r="F763" s="98"/>
      <c r="G763" s="98"/>
      <c r="H763" s="98"/>
      <c r="I763" s="98"/>
      <c r="J763" s="98"/>
      <c r="K763" s="98"/>
      <c r="L763" s="98"/>
      <c r="M763" s="98"/>
      <c r="N763" s="98"/>
      <c r="O763" s="98"/>
      <c r="P763" s="98"/>
      <c r="Q763" s="98"/>
      <c r="R763" s="98"/>
      <c r="S763" s="98"/>
      <c r="T763" s="98"/>
      <c r="U763" s="98"/>
      <c r="V763" s="98"/>
      <c r="W763" s="98"/>
      <c r="X763" s="98"/>
      <c r="Y763" s="98"/>
      <c r="Z763" s="99"/>
      <c r="AA763" s="100">
        <v>165</v>
      </c>
      <c r="AB763" s="101"/>
      <c r="AC763" s="101"/>
      <c r="AD763" s="101"/>
      <c r="AE763" s="101"/>
      <c r="AF763" s="101"/>
      <c r="AG763" s="101"/>
      <c r="AH763" s="101"/>
      <c r="AI763" s="102"/>
      <c r="AJ763" s="100">
        <v>165</v>
      </c>
      <c r="AK763" s="101"/>
      <c r="AL763" s="101"/>
      <c r="AM763" s="101"/>
      <c r="AN763" s="101"/>
      <c r="AO763" s="101"/>
      <c r="AP763" s="101"/>
      <c r="AQ763" s="101"/>
      <c r="AR763" s="102"/>
      <c r="AS763" s="103"/>
      <c r="AT763" s="104"/>
      <c r="AU763" s="104"/>
      <c r="AV763" s="104"/>
      <c r="AW763" s="104"/>
      <c r="AX763" s="105"/>
      <c r="AY763" s="33"/>
      <c r="AZ763" s="33"/>
      <c r="BA763" s="33"/>
      <c r="BB763" s="33"/>
      <c r="BC763" s="33"/>
      <c r="BD763" s="33"/>
      <c r="BE763" s="33"/>
      <c r="BF763" s="33"/>
      <c r="BG763" s="33"/>
      <c r="BH763" s="33"/>
      <c r="BI763" s="33"/>
      <c r="BJ763" s="33"/>
      <c r="BK763" s="33"/>
      <c r="BL763" s="33"/>
      <c r="BM763" s="33"/>
      <c r="BN763" s="33"/>
      <c r="BO763" s="33"/>
      <c r="BP763" s="33"/>
      <c r="BQ763" s="33"/>
      <c r="BR763" s="33"/>
      <c r="BS763" s="33"/>
      <c r="BT763" s="33"/>
      <c r="BU763" s="33"/>
      <c r="BV763" s="33"/>
      <c r="BW763" s="33"/>
      <c r="BX763" s="33"/>
      <c r="BY763" s="33"/>
      <c r="BZ763" s="33"/>
      <c r="CA763" s="33"/>
      <c r="CB763" s="33"/>
      <c r="CC763" s="33"/>
      <c r="CD763" s="33"/>
      <c r="CE763" s="33"/>
      <c r="CF763" s="33"/>
      <c r="CG763" s="33"/>
      <c r="CH763" s="33"/>
      <c r="CI763" s="33"/>
      <c r="CJ763" s="33"/>
      <c r="CK763" s="33"/>
      <c r="CL763" s="33"/>
      <c r="CM763" s="33"/>
      <c r="CN763" s="33"/>
      <c r="CO763" s="33"/>
      <c r="CP763" s="33"/>
      <c r="CQ763" s="33"/>
      <c r="CR763" s="33"/>
      <c r="CS763" s="33"/>
      <c r="CT763" s="33"/>
      <c r="CU763" s="33"/>
      <c r="CV763" s="33"/>
      <c r="CW763" s="33"/>
      <c r="CX763" s="33"/>
      <c r="CY763" s="33"/>
      <c r="CZ763" s="33"/>
      <c r="DA763" s="33"/>
      <c r="DB763" s="33"/>
      <c r="DC763" s="33"/>
      <c r="DD763" s="33"/>
      <c r="DE763" s="33"/>
      <c r="DF763" s="33"/>
      <c r="DG763" s="33"/>
      <c r="DH763" s="33"/>
      <c r="DI763" s="33"/>
      <c r="DJ763" s="33"/>
      <c r="DK763" s="33"/>
      <c r="DL763" s="33"/>
      <c r="DM763" s="33"/>
      <c r="DN763" s="33"/>
      <c r="DO763" s="33"/>
      <c r="DP763" s="33"/>
      <c r="DQ763" s="33"/>
      <c r="DR763" s="33"/>
      <c r="DS763" s="33"/>
      <c r="DT763" s="33"/>
      <c r="DU763" s="33"/>
      <c r="DV763" s="33"/>
      <c r="DW763" s="33"/>
      <c r="DX763" s="33"/>
      <c r="DY763" s="33"/>
      <c r="DZ763" s="33"/>
      <c r="EA763" s="33"/>
      <c r="EB763" s="33"/>
      <c r="EC763" s="33"/>
      <c r="ED763" s="33"/>
      <c r="EE763" s="33"/>
      <c r="EF763" s="33"/>
      <c r="EG763" s="33"/>
      <c r="EH763" s="33"/>
      <c r="EI763" s="33"/>
      <c r="EJ763" s="33"/>
      <c r="EK763" s="33"/>
      <c r="EL763" s="33"/>
      <c r="EM763" s="33"/>
      <c r="EN763" s="33"/>
      <c r="EO763" s="33"/>
      <c r="EP763" s="33"/>
      <c r="EQ763" s="33"/>
      <c r="ER763" s="33"/>
      <c r="ES763" s="33"/>
      <c r="ET763" s="33"/>
      <c r="EU763" s="33"/>
      <c r="EV763" s="33"/>
      <c r="EW763" s="33"/>
      <c r="EX763" s="33"/>
      <c r="EY763" s="33"/>
      <c r="EZ763" s="33"/>
      <c r="FA763" s="33"/>
      <c r="FB763" s="33"/>
      <c r="FC763" s="33"/>
      <c r="FD763" s="33"/>
      <c r="FE763" s="33"/>
      <c r="FF763" s="33"/>
      <c r="FG763" s="33"/>
      <c r="FH763" s="33"/>
      <c r="FI763" s="33"/>
      <c r="FJ763" s="33"/>
      <c r="FK763" s="33"/>
      <c r="FL763" s="33"/>
      <c r="FM763" s="33"/>
      <c r="FN763" s="33"/>
      <c r="FO763" s="33"/>
      <c r="FP763" s="33"/>
      <c r="FQ763" s="33"/>
      <c r="FR763" s="33"/>
      <c r="FS763" s="33"/>
      <c r="FT763" s="33"/>
      <c r="FU763" s="33"/>
      <c r="FV763" s="33"/>
      <c r="FW763" s="33"/>
      <c r="FX763" s="33"/>
      <c r="FY763" s="33"/>
      <c r="FZ763" s="33"/>
      <c r="GA763" s="33"/>
      <c r="GB763" s="33"/>
      <c r="GC763" s="33"/>
      <c r="GD763" s="33"/>
      <c r="GE763" s="33"/>
      <c r="GF763" s="33"/>
      <c r="GG763" s="33"/>
      <c r="GH763" s="33"/>
      <c r="GI763" s="33"/>
      <c r="GJ763" s="33"/>
      <c r="GK763" s="33"/>
      <c r="GL763" s="33"/>
      <c r="GM763" s="33"/>
      <c r="GN763" s="33"/>
      <c r="GO763" s="33"/>
      <c r="GP763" s="33"/>
      <c r="GQ763" s="33"/>
      <c r="GR763" s="33"/>
      <c r="GS763" s="33"/>
      <c r="GT763" s="33"/>
      <c r="GU763" s="33"/>
      <c r="GV763" s="33"/>
      <c r="GW763" s="33"/>
      <c r="GX763" s="33"/>
      <c r="GY763" s="33"/>
      <c r="GZ763" s="33"/>
      <c r="HA763" s="33"/>
      <c r="HB763" s="33"/>
      <c r="HC763" s="33"/>
      <c r="HD763" s="33"/>
      <c r="HE763" s="33"/>
      <c r="HF763" s="33"/>
      <c r="HG763" s="33"/>
      <c r="HH763" s="33"/>
      <c r="HI763" s="33"/>
      <c r="HJ763" s="33"/>
      <c r="HK763" s="33"/>
      <c r="HL763" s="33"/>
      <c r="HM763" s="33"/>
      <c r="HN763" s="33"/>
      <c r="HO763" s="33"/>
      <c r="HP763" s="33"/>
      <c r="HQ763" s="33"/>
      <c r="HR763" s="33"/>
      <c r="HS763" s="33"/>
      <c r="HT763" s="33"/>
      <c r="HU763" s="33"/>
      <c r="HV763" s="33"/>
      <c r="HW763" s="33"/>
      <c r="HX763" s="33"/>
      <c r="HY763" s="33"/>
      <c r="HZ763" s="33"/>
      <c r="IA763" s="33"/>
      <c r="IB763" s="33"/>
      <c r="IC763" s="33"/>
      <c r="ID763" s="33"/>
      <c r="IE763" s="33"/>
      <c r="IF763" s="33"/>
      <c r="IG763" s="33"/>
      <c r="IH763" s="33"/>
      <c r="II763" s="33"/>
      <c r="IJ763" s="33"/>
      <c r="IK763" s="33"/>
      <c r="IL763" s="33"/>
      <c r="IM763" s="33"/>
      <c r="IN763" s="33"/>
      <c r="IO763" s="33"/>
      <c r="IP763" s="33"/>
      <c r="IQ763" s="33"/>
    </row>
    <row r="764" spans="1:251" s="47" customFormat="1" ht="18.75" customHeight="1">
      <c r="A764" s="39"/>
      <c r="B764" s="56"/>
      <c r="C764" s="97" t="s">
        <v>197</v>
      </c>
      <c r="D764" s="98"/>
      <c r="E764" s="98"/>
      <c r="F764" s="98"/>
      <c r="G764" s="98"/>
      <c r="H764" s="98"/>
      <c r="I764" s="98"/>
      <c r="J764" s="98"/>
      <c r="K764" s="98"/>
      <c r="L764" s="98"/>
      <c r="M764" s="98"/>
      <c r="N764" s="98"/>
      <c r="O764" s="98"/>
      <c r="P764" s="98"/>
      <c r="Q764" s="98"/>
      <c r="R764" s="98"/>
      <c r="S764" s="98"/>
      <c r="T764" s="98"/>
      <c r="U764" s="98"/>
      <c r="V764" s="98"/>
      <c r="W764" s="98"/>
      <c r="X764" s="98"/>
      <c r="Y764" s="98"/>
      <c r="Z764" s="99"/>
      <c r="AA764" s="100">
        <v>65</v>
      </c>
      <c r="AB764" s="101"/>
      <c r="AC764" s="101"/>
      <c r="AD764" s="101"/>
      <c r="AE764" s="101"/>
      <c r="AF764" s="101"/>
      <c r="AG764" s="101"/>
      <c r="AH764" s="101"/>
      <c r="AI764" s="102"/>
      <c r="AJ764" s="100">
        <v>65</v>
      </c>
      <c r="AK764" s="101"/>
      <c r="AL764" s="101"/>
      <c r="AM764" s="101"/>
      <c r="AN764" s="101"/>
      <c r="AO764" s="101"/>
      <c r="AP764" s="101"/>
      <c r="AQ764" s="101"/>
      <c r="AR764" s="102"/>
      <c r="AS764" s="103"/>
      <c r="AT764" s="104"/>
      <c r="AU764" s="104"/>
      <c r="AV764" s="104"/>
      <c r="AW764" s="104"/>
      <c r="AX764" s="105"/>
      <c r="AY764" s="33"/>
      <c r="AZ764" s="33"/>
      <c r="BA764" s="33"/>
      <c r="BB764" s="33"/>
      <c r="BC764" s="33"/>
      <c r="BD764" s="33"/>
      <c r="BE764" s="33"/>
      <c r="BF764" s="33"/>
      <c r="BG764" s="33"/>
      <c r="BH764" s="33"/>
      <c r="BI764" s="33"/>
      <c r="BJ764" s="33"/>
      <c r="BK764" s="33"/>
      <c r="BL764" s="33"/>
      <c r="BM764" s="33"/>
      <c r="BN764" s="33"/>
      <c r="BO764" s="33"/>
      <c r="BP764" s="33"/>
      <c r="BQ764" s="33"/>
      <c r="BR764" s="33"/>
      <c r="BS764" s="33"/>
      <c r="BT764" s="33"/>
      <c r="BU764" s="33"/>
      <c r="BV764" s="33"/>
      <c r="BW764" s="33"/>
      <c r="BX764" s="33"/>
      <c r="BY764" s="33"/>
      <c r="BZ764" s="33"/>
      <c r="CA764" s="33"/>
      <c r="CB764" s="33"/>
      <c r="CC764" s="33"/>
      <c r="CD764" s="33"/>
      <c r="CE764" s="33"/>
      <c r="CF764" s="33"/>
      <c r="CG764" s="33"/>
      <c r="CH764" s="33"/>
      <c r="CI764" s="33"/>
      <c r="CJ764" s="33"/>
      <c r="CK764" s="33"/>
      <c r="CL764" s="33"/>
      <c r="CM764" s="33"/>
      <c r="CN764" s="33"/>
      <c r="CO764" s="33"/>
      <c r="CP764" s="33"/>
      <c r="CQ764" s="33"/>
      <c r="CR764" s="33"/>
      <c r="CS764" s="33"/>
      <c r="CT764" s="33"/>
      <c r="CU764" s="33"/>
      <c r="CV764" s="33"/>
      <c r="CW764" s="33"/>
      <c r="CX764" s="33"/>
      <c r="CY764" s="33"/>
      <c r="CZ764" s="33"/>
      <c r="DA764" s="33"/>
      <c r="DB764" s="33"/>
      <c r="DC764" s="33"/>
      <c r="DD764" s="33"/>
      <c r="DE764" s="33"/>
      <c r="DF764" s="33"/>
      <c r="DG764" s="33"/>
      <c r="DH764" s="33"/>
      <c r="DI764" s="33"/>
      <c r="DJ764" s="33"/>
      <c r="DK764" s="33"/>
      <c r="DL764" s="33"/>
      <c r="DM764" s="33"/>
      <c r="DN764" s="33"/>
      <c r="DO764" s="33"/>
      <c r="DP764" s="33"/>
      <c r="DQ764" s="33"/>
      <c r="DR764" s="33"/>
      <c r="DS764" s="33"/>
      <c r="DT764" s="33"/>
      <c r="DU764" s="33"/>
      <c r="DV764" s="33"/>
      <c r="DW764" s="33"/>
      <c r="DX764" s="33"/>
      <c r="DY764" s="33"/>
      <c r="DZ764" s="33"/>
      <c r="EA764" s="33"/>
      <c r="EB764" s="33"/>
      <c r="EC764" s="33"/>
      <c r="ED764" s="33"/>
      <c r="EE764" s="33"/>
      <c r="EF764" s="33"/>
      <c r="EG764" s="33"/>
      <c r="EH764" s="33"/>
      <c r="EI764" s="33"/>
      <c r="EJ764" s="33"/>
      <c r="EK764" s="33"/>
      <c r="EL764" s="33"/>
      <c r="EM764" s="33"/>
      <c r="EN764" s="33"/>
      <c r="EO764" s="33"/>
      <c r="EP764" s="33"/>
      <c r="EQ764" s="33"/>
      <c r="ER764" s="33"/>
      <c r="ES764" s="33"/>
      <c r="ET764" s="33"/>
      <c r="EU764" s="33"/>
      <c r="EV764" s="33"/>
      <c r="EW764" s="33"/>
      <c r="EX764" s="33"/>
      <c r="EY764" s="33"/>
      <c r="EZ764" s="33"/>
      <c r="FA764" s="33"/>
      <c r="FB764" s="33"/>
      <c r="FC764" s="33"/>
      <c r="FD764" s="33"/>
      <c r="FE764" s="33"/>
      <c r="FF764" s="33"/>
      <c r="FG764" s="33"/>
      <c r="FH764" s="33"/>
      <c r="FI764" s="33"/>
      <c r="FJ764" s="33"/>
      <c r="FK764" s="33"/>
      <c r="FL764" s="33"/>
      <c r="FM764" s="33"/>
      <c r="FN764" s="33"/>
      <c r="FO764" s="33"/>
      <c r="FP764" s="33"/>
      <c r="FQ764" s="33"/>
      <c r="FR764" s="33"/>
      <c r="FS764" s="33"/>
      <c r="FT764" s="33"/>
      <c r="FU764" s="33"/>
      <c r="FV764" s="33"/>
      <c r="FW764" s="33"/>
      <c r="FX764" s="33"/>
      <c r="FY764" s="33"/>
      <c r="FZ764" s="33"/>
      <c r="GA764" s="33"/>
      <c r="GB764" s="33"/>
      <c r="GC764" s="33"/>
      <c r="GD764" s="33"/>
      <c r="GE764" s="33"/>
      <c r="GF764" s="33"/>
      <c r="GG764" s="33"/>
      <c r="GH764" s="33"/>
      <c r="GI764" s="33"/>
      <c r="GJ764" s="33"/>
      <c r="GK764" s="33"/>
      <c r="GL764" s="33"/>
      <c r="GM764" s="33"/>
      <c r="GN764" s="33"/>
      <c r="GO764" s="33"/>
      <c r="GP764" s="33"/>
      <c r="GQ764" s="33"/>
      <c r="GR764" s="33"/>
      <c r="GS764" s="33"/>
      <c r="GT764" s="33"/>
      <c r="GU764" s="33"/>
      <c r="GV764" s="33"/>
      <c r="GW764" s="33"/>
      <c r="GX764" s="33"/>
      <c r="GY764" s="33"/>
      <c r="GZ764" s="33"/>
      <c r="HA764" s="33"/>
      <c r="HB764" s="33"/>
      <c r="HC764" s="33"/>
      <c r="HD764" s="33"/>
      <c r="HE764" s="33"/>
      <c r="HF764" s="33"/>
      <c r="HG764" s="33"/>
      <c r="HH764" s="33"/>
      <c r="HI764" s="33"/>
      <c r="HJ764" s="33"/>
      <c r="HK764" s="33"/>
      <c r="HL764" s="33"/>
      <c r="HM764" s="33"/>
      <c r="HN764" s="33"/>
      <c r="HO764" s="33"/>
      <c r="HP764" s="33"/>
      <c r="HQ764" s="33"/>
      <c r="HR764" s="33"/>
      <c r="HS764" s="33"/>
      <c r="HT764" s="33"/>
      <c r="HU764" s="33"/>
      <c r="HV764" s="33"/>
      <c r="HW764" s="33"/>
      <c r="HX764" s="33"/>
      <c r="HY764" s="33"/>
      <c r="HZ764" s="33"/>
      <c r="IA764" s="33"/>
      <c r="IB764" s="33"/>
      <c r="IC764" s="33"/>
      <c r="ID764" s="33"/>
      <c r="IE764" s="33"/>
      <c r="IF764" s="33"/>
      <c r="IG764" s="33"/>
      <c r="IH764" s="33"/>
      <c r="II764" s="33"/>
      <c r="IJ764" s="33"/>
      <c r="IK764" s="33"/>
      <c r="IL764" s="33"/>
      <c r="IM764" s="33"/>
      <c r="IN764" s="33"/>
      <c r="IO764" s="33"/>
      <c r="IP764" s="33"/>
      <c r="IQ764" s="33"/>
    </row>
    <row r="765" spans="1:251" s="47" customFormat="1" ht="18.75" customHeight="1">
      <c r="A765" s="39"/>
      <c r="B765" s="56"/>
      <c r="C765" s="97" t="s">
        <v>198</v>
      </c>
      <c r="D765" s="98"/>
      <c r="E765" s="98"/>
      <c r="F765" s="98"/>
      <c r="G765" s="98"/>
      <c r="H765" s="98"/>
      <c r="I765" s="98"/>
      <c r="J765" s="98"/>
      <c r="K765" s="98"/>
      <c r="L765" s="98"/>
      <c r="M765" s="98"/>
      <c r="N765" s="98"/>
      <c r="O765" s="98"/>
      <c r="P765" s="98"/>
      <c r="Q765" s="98"/>
      <c r="R765" s="98"/>
      <c r="S765" s="98"/>
      <c r="T765" s="98"/>
      <c r="U765" s="98"/>
      <c r="V765" s="98"/>
      <c r="W765" s="98"/>
      <c r="X765" s="98"/>
      <c r="Y765" s="98"/>
      <c r="Z765" s="99"/>
      <c r="AA765" s="100">
        <v>4</v>
      </c>
      <c r="AB765" s="101"/>
      <c r="AC765" s="101"/>
      <c r="AD765" s="101"/>
      <c r="AE765" s="101"/>
      <c r="AF765" s="101"/>
      <c r="AG765" s="101"/>
      <c r="AH765" s="101"/>
      <c r="AI765" s="102"/>
      <c r="AJ765" s="100">
        <v>4</v>
      </c>
      <c r="AK765" s="101"/>
      <c r="AL765" s="101"/>
      <c r="AM765" s="101"/>
      <c r="AN765" s="101"/>
      <c r="AO765" s="101"/>
      <c r="AP765" s="101"/>
      <c r="AQ765" s="101"/>
      <c r="AR765" s="102"/>
      <c r="AS765" s="103"/>
      <c r="AT765" s="104"/>
      <c r="AU765" s="104"/>
      <c r="AV765" s="104"/>
      <c r="AW765" s="104"/>
      <c r="AX765" s="105"/>
      <c r="AY765" s="33"/>
      <c r="AZ765" s="33"/>
      <c r="BA765" s="33"/>
      <c r="BB765" s="33"/>
      <c r="BC765" s="33"/>
      <c r="BD765" s="33"/>
      <c r="BE765" s="33"/>
      <c r="BF765" s="33"/>
      <c r="BG765" s="33"/>
      <c r="BH765" s="33"/>
      <c r="BI765" s="33"/>
      <c r="BJ765" s="33"/>
      <c r="BK765" s="33"/>
      <c r="BL765" s="33"/>
      <c r="BM765" s="33"/>
      <c r="BN765" s="33"/>
      <c r="BO765" s="33"/>
      <c r="BP765" s="33"/>
      <c r="BQ765" s="33"/>
      <c r="BR765" s="33"/>
      <c r="BS765" s="33"/>
      <c r="BT765" s="33"/>
      <c r="BU765" s="33"/>
      <c r="BV765" s="33"/>
      <c r="BW765" s="33"/>
      <c r="BX765" s="33"/>
      <c r="BY765" s="33"/>
      <c r="BZ765" s="33"/>
      <c r="CA765" s="33"/>
      <c r="CB765" s="33"/>
      <c r="CC765" s="33"/>
      <c r="CD765" s="33"/>
      <c r="CE765" s="33"/>
      <c r="CF765" s="33"/>
      <c r="CG765" s="33"/>
      <c r="CH765" s="33"/>
      <c r="CI765" s="33"/>
      <c r="CJ765" s="33"/>
      <c r="CK765" s="33"/>
      <c r="CL765" s="33"/>
      <c r="CM765" s="33"/>
      <c r="CN765" s="33"/>
      <c r="CO765" s="33"/>
      <c r="CP765" s="33"/>
      <c r="CQ765" s="33"/>
      <c r="CR765" s="33"/>
      <c r="CS765" s="33"/>
      <c r="CT765" s="33"/>
      <c r="CU765" s="33"/>
      <c r="CV765" s="33"/>
      <c r="CW765" s="33"/>
      <c r="CX765" s="33"/>
      <c r="CY765" s="33"/>
      <c r="CZ765" s="33"/>
      <c r="DA765" s="33"/>
      <c r="DB765" s="33"/>
      <c r="DC765" s="33"/>
      <c r="DD765" s="33"/>
      <c r="DE765" s="33"/>
      <c r="DF765" s="33"/>
      <c r="DG765" s="33"/>
      <c r="DH765" s="33"/>
      <c r="DI765" s="33"/>
      <c r="DJ765" s="33"/>
      <c r="DK765" s="33"/>
      <c r="DL765" s="33"/>
      <c r="DM765" s="33"/>
      <c r="DN765" s="33"/>
      <c r="DO765" s="33"/>
      <c r="DP765" s="33"/>
      <c r="DQ765" s="33"/>
      <c r="DR765" s="33"/>
      <c r="DS765" s="33"/>
      <c r="DT765" s="33"/>
      <c r="DU765" s="33"/>
      <c r="DV765" s="33"/>
      <c r="DW765" s="33"/>
      <c r="DX765" s="33"/>
      <c r="DY765" s="33"/>
      <c r="DZ765" s="33"/>
      <c r="EA765" s="33"/>
      <c r="EB765" s="33"/>
      <c r="EC765" s="33"/>
      <c r="ED765" s="33"/>
      <c r="EE765" s="33"/>
      <c r="EF765" s="33"/>
      <c r="EG765" s="33"/>
      <c r="EH765" s="33"/>
      <c r="EI765" s="33"/>
      <c r="EJ765" s="33"/>
      <c r="EK765" s="33"/>
      <c r="EL765" s="33"/>
      <c r="EM765" s="33"/>
      <c r="EN765" s="33"/>
      <c r="EO765" s="33"/>
      <c r="EP765" s="33"/>
      <c r="EQ765" s="33"/>
      <c r="ER765" s="33"/>
      <c r="ES765" s="33"/>
      <c r="ET765" s="33"/>
      <c r="EU765" s="33"/>
      <c r="EV765" s="33"/>
      <c r="EW765" s="33"/>
      <c r="EX765" s="33"/>
      <c r="EY765" s="33"/>
      <c r="EZ765" s="33"/>
      <c r="FA765" s="33"/>
      <c r="FB765" s="33"/>
      <c r="FC765" s="33"/>
      <c r="FD765" s="33"/>
      <c r="FE765" s="33"/>
      <c r="FF765" s="33"/>
      <c r="FG765" s="33"/>
      <c r="FH765" s="33"/>
      <c r="FI765" s="33"/>
      <c r="FJ765" s="33"/>
      <c r="FK765" s="33"/>
      <c r="FL765" s="33"/>
      <c r="FM765" s="33"/>
      <c r="FN765" s="33"/>
      <c r="FO765" s="33"/>
      <c r="FP765" s="33"/>
      <c r="FQ765" s="33"/>
      <c r="FR765" s="33"/>
      <c r="FS765" s="33"/>
      <c r="FT765" s="33"/>
      <c r="FU765" s="33"/>
      <c r="FV765" s="33"/>
      <c r="FW765" s="33"/>
      <c r="FX765" s="33"/>
      <c r="FY765" s="33"/>
      <c r="FZ765" s="33"/>
      <c r="GA765" s="33"/>
      <c r="GB765" s="33"/>
      <c r="GC765" s="33"/>
      <c r="GD765" s="33"/>
      <c r="GE765" s="33"/>
      <c r="GF765" s="33"/>
      <c r="GG765" s="33"/>
      <c r="GH765" s="33"/>
      <c r="GI765" s="33"/>
      <c r="GJ765" s="33"/>
      <c r="GK765" s="33"/>
      <c r="GL765" s="33"/>
      <c r="GM765" s="33"/>
      <c r="GN765" s="33"/>
      <c r="GO765" s="33"/>
      <c r="GP765" s="33"/>
      <c r="GQ765" s="33"/>
      <c r="GR765" s="33"/>
      <c r="GS765" s="33"/>
      <c r="GT765" s="33"/>
      <c r="GU765" s="33"/>
      <c r="GV765" s="33"/>
      <c r="GW765" s="33"/>
      <c r="GX765" s="33"/>
      <c r="GY765" s="33"/>
      <c r="GZ765" s="33"/>
      <c r="HA765" s="33"/>
      <c r="HB765" s="33"/>
      <c r="HC765" s="33"/>
      <c r="HD765" s="33"/>
      <c r="HE765" s="33"/>
      <c r="HF765" s="33"/>
      <c r="HG765" s="33"/>
      <c r="HH765" s="33"/>
      <c r="HI765" s="33"/>
      <c r="HJ765" s="33"/>
      <c r="HK765" s="33"/>
      <c r="HL765" s="33"/>
      <c r="HM765" s="33"/>
      <c r="HN765" s="33"/>
      <c r="HO765" s="33"/>
      <c r="HP765" s="33"/>
      <c r="HQ765" s="33"/>
      <c r="HR765" s="33"/>
      <c r="HS765" s="33"/>
      <c r="HT765" s="33"/>
      <c r="HU765" s="33"/>
      <c r="HV765" s="33"/>
      <c r="HW765" s="33"/>
      <c r="HX765" s="33"/>
      <c r="HY765" s="33"/>
      <c r="HZ765" s="33"/>
      <c r="IA765" s="33"/>
      <c r="IB765" s="33"/>
      <c r="IC765" s="33"/>
      <c r="ID765" s="33"/>
      <c r="IE765" s="33"/>
      <c r="IF765" s="33"/>
      <c r="IG765" s="33"/>
      <c r="IH765" s="33"/>
      <c r="II765" s="33"/>
      <c r="IJ765" s="33"/>
      <c r="IK765" s="33"/>
      <c r="IL765" s="33"/>
      <c r="IM765" s="33"/>
      <c r="IN765" s="33"/>
      <c r="IO765" s="33"/>
      <c r="IP765" s="33"/>
      <c r="IQ765" s="33"/>
    </row>
    <row r="766" spans="1:251" s="47" customFormat="1" ht="18.75" customHeight="1" thickBot="1">
      <c r="A766" s="48"/>
      <c r="B766" s="106" t="s">
        <v>92</v>
      </c>
      <c r="C766" s="107"/>
      <c r="D766" s="107"/>
      <c r="E766" s="107"/>
      <c r="F766" s="107"/>
      <c r="G766" s="107"/>
      <c r="H766" s="107"/>
      <c r="I766" s="107"/>
      <c r="J766" s="107"/>
      <c r="K766" s="107"/>
      <c r="L766" s="107"/>
      <c r="M766" s="107"/>
      <c r="N766" s="107"/>
      <c r="O766" s="107"/>
      <c r="P766" s="107"/>
      <c r="Q766" s="107"/>
      <c r="R766" s="107"/>
      <c r="S766" s="107"/>
      <c r="T766" s="107"/>
      <c r="U766" s="107"/>
      <c r="V766" s="107"/>
      <c r="W766" s="107"/>
      <c r="X766" s="107"/>
      <c r="Y766" s="107"/>
      <c r="Z766" s="108"/>
      <c r="AA766" s="109">
        <f>SUM($AA$762:$AA$765)</f>
        <v>584</v>
      </c>
      <c r="AB766" s="110"/>
      <c r="AC766" s="110"/>
      <c r="AD766" s="110"/>
      <c r="AE766" s="110"/>
      <c r="AF766" s="110"/>
      <c r="AG766" s="110"/>
      <c r="AH766" s="110"/>
      <c r="AI766" s="111"/>
      <c r="AJ766" s="109">
        <f>SUM($AJ$762:$AJ$765)</f>
        <v>539</v>
      </c>
      <c r="AK766" s="110"/>
      <c r="AL766" s="110"/>
      <c r="AM766" s="110"/>
      <c r="AN766" s="110"/>
      <c r="AO766" s="110"/>
      <c r="AP766" s="110"/>
      <c r="AQ766" s="110"/>
      <c r="AR766" s="111"/>
      <c r="AS766" s="112"/>
      <c r="AT766" s="113"/>
      <c r="AU766" s="113"/>
      <c r="AV766" s="113"/>
      <c r="AW766" s="113"/>
      <c r="AX766" s="114"/>
      <c r="AY766" s="33"/>
      <c r="AZ766" s="33"/>
      <c r="BA766" s="33"/>
      <c r="BB766" s="33"/>
      <c r="BC766" s="33"/>
      <c r="BD766" s="33"/>
      <c r="BE766" s="33"/>
      <c r="BF766" s="33"/>
      <c r="BG766" s="33"/>
      <c r="BH766" s="33"/>
      <c r="BI766" s="33"/>
      <c r="BJ766" s="33"/>
      <c r="BK766" s="33"/>
      <c r="BL766" s="33"/>
      <c r="BM766" s="33"/>
      <c r="BN766" s="33"/>
      <c r="BO766" s="33"/>
      <c r="BP766" s="33"/>
      <c r="BQ766" s="33"/>
      <c r="BR766" s="33"/>
      <c r="BS766" s="33"/>
      <c r="BT766" s="33"/>
      <c r="BU766" s="33"/>
      <c r="BV766" s="33"/>
      <c r="BW766" s="33"/>
      <c r="BX766" s="33"/>
      <c r="BY766" s="33"/>
      <c r="BZ766" s="33"/>
      <c r="CA766" s="33"/>
      <c r="CB766" s="33"/>
      <c r="CC766" s="33"/>
      <c r="CD766" s="33"/>
      <c r="CE766" s="33"/>
      <c r="CF766" s="33"/>
      <c r="CG766" s="33"/>
      <c r="CH766" s="33"/>
      <c r="CI766" s="33"/>
      <c r="CJ766" s="33"/>
      <c r="CK766" s="33"/>
      <c r="CL766" s="33"/>
      <c r="CM766" s="33"/>
      <c r="CN766" s="33"/>
      <c r="CO766" s="33"/>
      <c r="CP766" s="33"/>
      <c r="CQ766" s="33"/>
      <c r="CR766" s="33"/>
      <c r="CS766" s="33"/>
      <c r="CT766" s="33"/>
      <c r="CU766" s="33"/>
      <c r="CV766" s="33"/>
      <c r="CW766" s="33"/>
      <c r="CX766" s="33"/>
      <c r="CY766" s="33"/>
      <c r="CZ766" s="33"/>
      <c r="DA766" s="33"/>
      <c r="DB766" s="33"/>
      <c r="DC766" s="33"/>
      <c r="DD766" s="33"/>
      <c r="DE766" s="33"/>
      <c r="DF766" s="33"/>
      <c r="DG766" s="33"/>
      <c r="DH766" s="33"/>
      <c r="DI766" s="33"/>
      <c r="DJ766" s="33"/>
      <c r="DK766" s="33"/>
      <c r="DL766" s="33"/>
      <c r="DM766" s="33"/>
      <c r="DN766" s="33"/>
      <c r="DO766" s="33"/>
      <c r="DP766" s="33"/>
      <c r="DQ766" s="33"/>
      <c r="DR766" s="33"/>
      <c r="DS766" s="33"/>
      <c r="DT766" s="33"/>
      <c r="DU766" s="33"/>
      <c r="DV766" s="33"/>
      <c r="DW766" s="33"/>
      <c r="DX766" s="33"/>
      <c r="DY766" s="33"/>
      <c r="DZ766" s="33"/>
      <c r="EA766" s="33"/>
      <c r="EB766" s="33"/>
      <c r="EC766" s="33"/>
      <c r="ED766" s="33"/>
      <c r="EE766" s="33"/>
      <c r="EF766" s="33"/>
      <c r="EG766" s="33"/>
      <c r="EH766" s="33"/>
      <c r="EI766" s="33"/>
      <c r="EJ766" s="33"/>
      <c r="EK766" s="33"/>
      <c r="EL766" s="33"/>
      <c r="EM766" s="33"/>
      <c r="EN766" s="33"/>
      <c r="EO766" s="33"/>
      <c r="EP766" s="33"/>
      <c r="EQ766" s="33"/>
      <c r="ER766" s="33"/>
      <c r="ES766" s="33"/>
      <c r="ET766" s="33"/>
      <c r="EU766" s="33"/>
      <c r="EV766" s="33"/>
      <c r="EW766" s="33"/>
      <c r="EX766" s="33"/>
      <c r="EY766" s="33"/>
      <c r="EZ766" s="33"/>
      <c r="FA766" s="33"/>
      <c r="FB766" s="33"/>
      <c r="FC766" s="33"/>
      <c r="FD766" s="33"/>
      <c r="FE766" s="33"/>
      <c r="FF766" s="33"/>
      <c r="FG766" s="33"/>
      <c r="FH766" s="33"/>
      <c r="FI766" s="33"/>
      <c r="FJ766" s="33"/>
      <c r="FK766" s="33"/>
      <c r="FL766" s="33"/>
      <c r="FM766" s="33"/>
      <c r="FN766" s="33"/>
      <c r="FO766" s="33"/>
      <c r="FP766" s="33"/>
      <c r="FQ766" s="33"/>
      <c r="FR766" s="33"/>
      <c r="FS766" s="33"/>
      <c r="FT766" s="33"/>
      <c r="FU766" s="33"/>
      <c r="FV766" s="33"/>
      <c r="FW766" s="33"/>
      <c r="FX766" s="33"/>
      <c r="FY766" s="33"/>
      <c r="FZ766" s="33"/>
      <c r="GA766" s="33"/>
      <c r="GB766" s="33"/>
      <c r="GC766" s="33"/>
      <c r="GD766" s="33"/>
      <c r="GE766" s="33"/>
      <c r="GF766" s="33"/>
      <c r="GG766" s="33"/>
      <c r="GH766" s="33"/>
      <c r="GI766" s="33"/>
      <c r="GJ766" s="33"/>
      <c r="GK766" s="33"/>
      <c r="GL766" s="33"/>
      <c r="GM766" s="33"/>
      <c r="GN766" s="33"/>
      <c r="GO766" s="33"/>
      <c r="GP766" s="33"/>
      <c r="GQ766" s="33"/>
      <c r="GR766" s="33"/>
      <c r="GS766" s="33"/>
      <c r="GT766" s="33"/>
      <c r="GU766" s="33"/>
      <c r="GV766" s="33"/>
      <c r="GW766" s="33"/>
      <c r="GX766" s="33"/>
      <c r="GY766" s="33"/>
      <c r="GZ766" s="33"/>
      <c r="HA766" s="33"/>
      <c r="HB766" s="33"/>
      <c r="HC766" s="33"/>
      <c r="HD766" s="33"/>
      <c r="HE766" s="33"/>
      <c r="HF766" s="33"/>
      <c r="HG766" s="33"/>
      <c r="HH766" s="33"/>
      <c r="HI766" s="33"/>
      <c r="HJ766" s="33"/>
      <c r="HK766" s="33"/>
      <c r="HL766" s="33"/>
      <c r="HM766" s="33"/>
      <c r="HN766" s="33"/>
      <c r="HO766" s="33"/>
      <c r="HP766" s="33"/>
      <c r="HQ766" s="33"/>
      <c r="HR766" s="33"/>
      <c r="HS766" s="33"/>
      <c r="HT766" s="33"/>
      <c r="HU766" s="33"/>
      <c r="HV766" s="33"/>
      <c r="HW766" s="33"/>
      <c r="HX766" s="33"/>
      <c r="HY766" s="33"/>
      <c r="HZ766" s="33"/>
      <c r="IA766" s="33"/>
      <c r="IB766" s="33"/>
      <c r="IC766" s="33"/>
      <c r="ID766" s="33"/>
      <c r="IE766" s="33"/>
      <c r="IF766" s="33"/>
      <c r="IG766" s="33"/>
      <c r="IH766" s="33"/>
      <c r="II766" s="33"/>
      <c r="IJ766" s="33"/>
      <c r="IK766" s="33"/>
      <c r="IL766" s="33"/>
      <c r="IM766" s="33"/>
      <c r="IN766" s="33"/>
      <c r="IO766" s="33"/>
      <c r="IP766" s="33"/>
      <c r="IQ766" s="33"/>
    </row>
    <row r="768" spans="1:251" ht="18.75">
      <c r="A768" s="32" t="s">
        <v>79</v>
      </c>
      <c r="AW768" s="34"/>
      <c r="AX768" s="35"/>
      <c r="AY768" s="34"/>
    </row>
    <row r="770" spans="1:113" ht="18.75">
      <c r="B770" s="115" t="s">
        <v>0</v>
      </c>
      <c r="C770" s="135"/>
      <c r="D770" s="135"/>
      <c r="E770" s="135"/>
      <c r="F770" s="135"/>
      <c r="G770" s="135"/>
      <c r="H770" s="135"/>
      <c r="I770" s="135"/>
      <c r="J770" s="135"/>
      <c r="K770" s="135"/>
      <c r="L770" s="135"/>
      <c r="M770" s="135"/>
      <c r="N770" s="135"/>
      <c r="O770" s="135"/>
      <c r="P770" s="135"/>
      <c r="Q770" s="135"/>
      <c r="R770" s="135"/>
      <c r="S770" s="135"/>
      <c r="T770" s="135"/>
      <c r="U770" s="135"/>
      <c r="V770" s="135"/>
      <c r="W770" s="135"/>
      <c r="X770" s="135"/>
      <c r="Y770" s="135"/>
      <c r="Z770" s="135"/>
      <c r="AA770" s="135"/>
      <c r="AB770" s="135"/>
      <c r="AC770" s="135"/>
      <c r="AD770" s="135"/>
      <c r="AE770" s="135"/>
      <c r="AF770" s="135"/>
      <c r="AG770" s="135"/>
      <c r="AH770" s="135"/>
      <c r="AI770" s="135"/>
      <c r="AJ770" s="135"/>
      <c r="AK770" s="135"/>
      <c r="AL770" s="135"/>
      <c r="AM770" s="135"/>
      <c r="AN770" s="135"/>
      <c r="AO770" s="135"/>
      <c r="AP770" s="135"/>
      <c r="AQ770" s="135"/>
      <c r="AR770" s="135"/>
      <c r="AS770" s="135"/>
      <c r="AT770" s="135"/>
      <c r="AU770" s="135"/>
      <c r="AV770" s="135"/>
      <c r="AW770" s="135"/>
      <c r="AX770" s="135"/>
    </row>
    <row r="771" spans="1:113">
      <c r="Z771" s="36"/>
      <c r="AD771" s="36"/>
      <c r="AE771" s="36"/>
      <c r="AF771" s="36"/>
      <c r="AG771" s="36"/>
      <c r="AH771" s="36"/>
      <c r="AI771" s="36"/>
      <c r="AO771" s="36"/>
    </row>
    <row r="772" spans="1:113" ht="13.5" thickBot="1">
      <c r="Z772" s="36"/>
      <c r="AD772" s="36"/>
      <c r="AE772" s="36"/>
      <c r="AF772" s="36"/>
      <c r="AG772" s="36"/>
      <c r="AH772" s="36"/>
      <c r="AI772" s="36"/>
      <c r="AO772" s="36"/>
      <c r="DI772" s="37"/>
    </row>
    <row r="773" spans="1:113" ht="24.75" customHeight="1" thickBot="1">
      <c r="B773" s="117" t="s">
        <v>80</v>
      </c>
      <c r="C773" s="118"/>
      <c r="D773" s="118"/>
      <c r="E773" s="118"/>
      <c r="F773" s="118"/>
      <c r="G773" s="118"/>
      <c r="H773" s="119" t="s">
        <v>199</v>
      </c>
      <c r="I773" s="120"/>
      <c r="J773" s="120"/>
      <c r="K773" s="120"/>
      <c r="L773" s="120"/>
      <c r="M773" s="120"/>
      <c r="N773" s="120"/>
      <c r="O773" s="120"/>
      <c r="P773" s="120"/>
      <c r="Q773" s="120"/>
      <c r="R773" s="120"/>
      <c r="S773" s="120"/>
      <c r="T773" s="120"/>
      <c r="U773" s="120"/>
      <c r="V773" s="120"/>
      <c r="W773" s="120"/>
      <c r="X773" s="120"/>
      <c r="Y773" s="120"/>
      <c r="Z773" s="120"/>
      <c r="AA773" s="120"/>
      <c r="AB773" s="120"/>
      <c r="AC773" s="120"/>
      <c r="AD773" s="120"/>
      <c r="AE773" s="120"/>
      <c r="AF773" s="120"/>
      <c r="AG773" s="120"/>
      <c r="AH773" s="120"/>
      <c r="AI773" s="120"/>
      <c r="AJ773" s="120"/>
      <c r="AK773" s="120"/>
      <c r="AL773" s="120"/>
      <c r="AM773" s="120"/>
      <c r="AN773" s="120"/>
      <c r="AO773" s="120"/>
      <c r="AP773" s="120"/>
      <c r="AQ773" s="120"/>
      <c r="AR773" s="120"/>
      <c r="AS773" s="120"/>
      <c r="AT773" s="120"/>
      <c r="AU773" s="120"/>
      <c r="AV773" s="120"/>
      <c r="AW773" s="120"/>
      <c r="AX773" s="121"/>
      <c r="DI773" s="37"/>
    </row>
    <row r="774" spans="1:113" ht="14.25">
      <c r="B774" s="38"/>
      <c r="C774" s="38"/>
      <c r="D774" s="38"/>
      <c r="E774" s="38"/>
      <c r="F774" s="38"/>
      <c r="G774" s="38"/>
      <c r="H774" s="39"/>
      <c r="I774" s="39"/>
      <c r="J774" s="39"/>
      <c r="K774" s="39"/>
      <c r="L774" s="40"/>
      <c r="M774" s="40"/>
      <c r="N774" s="40"/>
      <c r="O774" s="40"/>
      <c r="P774" s="39"/>
      <c r="Q774" s="39"/>
      <c r="R774" s="39"/>
      <c r="S774" s="39"/>
      <c r="T774" s="39"/>
      <c r="U774" s="39"/>
      <c r="V774" s="41"/>
      <c r="W774" s="41"/>
      <c r="X774" s="41"/>
      <c r="Y774" s="41"/>
      <c r="Z774" s="41"/>
      <c r="AA774" s="41"/>
      <c r="AB774" s="41"/>
      <c r="AC774" s="41"/>
      <c r="AD774" s="41"/>
      <c r="AE774" s="41"/>
      <c r="AF774" s="41"/>
      <c r="AG774" s="41"/>
      <c r="AH774" s="41"/>
      <c r="AI774" s="41"/>
      <c r="AJ774" s="41"/>
      <c r="AK774" s="41"/>
      <c r="AL774" s="41"/>
      <c r="AM774" s="41"/>
      <c r="AN774" s="41"/>
      <c r="AO774" s="41"/>
      <c r="AP774" s="41"/>
      <c r="AQ774" s="41"/>
      <c r="AR774" s="41"/>
      <c r="AS774" s="41"/>
      <c r="AT774" s="41"/>
      <c r="AU774" s="41"/>
      <c r="AV774" s="41"/>
      <c r="AW774" s="41"/>
      <c r="AX774" s="41"/>
      <c r="DI774" s="37"/>
    </row>
    <row r="775" spans="1:113" ht="15" thickBot="1">
      <c r="A775" s="42"/>
      <c r="B775" s="41" t="s">
        <v>82</v>
      </c>
      <c r="C775" s="39"/>
      <c r="D775" s="39"/>
      <c r="E775" s="39"/>
      <c r="F775" s="39"/>
      <c r="G775" s="39"/>
      <c r="H775" s="39"/>
      <c r="I775" s="39"/>
      <c r="J775" s="39"/>
      <c r="K775" s="39"/>
      <c r="L775" s="40"/>
      <c r="M775" s="40"/>
      <c r="N775" s="40"/>
      <c r="O775" s="40"/>
      <c r="P775" s="39"/>
      <c r="Q775" s="39"/>
      <c r="R775" s="39"/>
      <c r="S775" s="39"/>
      <c r="T775" s="39"/>
      <c r="U775" s="39"/>
      <c r="V775" s="41"/>
      <c r="W775" s="41"/>
      <c r="X775" s="41"/>
      <c r="Y775" s="41"/>
      <c r="Z775" s="41"/>
      <c r="AA775" s="41"/>
      <c r="AB775" s="41"/>
      <c r="AC775" s="41"/>
      <c r="AD775" s="41"/>
      <c r="AE775" s="41"/>
      <c r="AF775" s="41"/>
      <c r="AG775" s="41"/>
      <c r="AH775" s="41"/>
      <c r="AI775" s="41"/>
      <c r="AJ775" s="41"/>
      <c r="AK775" s="41"/>
      <c r="AL775" s="41"/>
      <c r="AM775" s="41"/>
      <c r="AN775" s="41"/>
      <c r="AO775" s="41"/>
      <c r="AP775" s="41"/>
      <c r="AQ775" s="41"/>
      <c r="AR775" s="41"/>
      <c r="AS775" s="41"/>
      <c r="AT775" s="41"/>
      <c r="AU775" s="41"/>
      <c r="AV775" s="41"/>
      <c r="AW775" s="41"/>
      <c r="AX775" s="41"/>
      <c r="DI775" s="37"/>
    </row>
    <row r="776" spans="1:113" ht="14.25">
      <c r="A776" s="39"/>
      <c r="B776" s="43"/>
      <c r="C776" s="38"/>
      <c r="D776" s="38"/>
      <c r="E776" s="38"/>
      <c r="F776" s="38"/>
      <c r="G776" s="38"/>
      <c r="H776" s="38"/>
      <c r="I776" s="38"/>
      <c r="J776" s="38"/>
      <c r="K776" s="38"/>
      <c r="L776" s="44"/>
      <c r="M776" s="44"/>
      <c r="N776" s="44"/>
      <c r="O776" s="44"/>
      <c r="P776" s="38"/>
      <c r="Q776" s="38"/>
      <c r="R776" s="38"/>
      <c r="S776" s="38"/>
      <c r="T776" s="38"/>
      <c r="U776" s="38"/>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113" ht="12" customHeight="1">
      <c r="A777" s="39"/>
      <c r="B777" s="122" t="s">
        <v>200</v>
      </c>
      <c r="C777" s="123"/>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123"/>
      <c r="Z777" s="123"/>
      <c r="AA777" s="123"/>
      <c r="AB777" s="123"/>
      <c r="AC777" s="123"/>
      <c r="AD777" s="123"/>
      <c r="AE777" s="123"/>
      <c r="AF777" s="123"/>
      <c r="AG777" s="123"/>
      <c r="AH777" s="123"/>
      <c r="AI777" s="123"/>
      <c r="AJ777" s="123"/>
      <c r="AK777" s="123"/>
      <c r="AL777" s="123"/>
      <c r="AM777" s="123"/>
      <c r="AN777" s="123"/>
      <c r="AO777" s="123"/>
      <c r="AP777" s="123"/>
      <c r="AQ777" s="123"/>
      <c r="AR777" s="123"/>
      <c r="AS777" s="123"/>
      <c r="AT777" s="123"/>
      <c r="AU777" s="123"/>
      <c r="AV777" s="123"/>
      <c r="AW777" s="123"/>
      <c r="AX777" s="124"/>
    </row>
    <row r="778" spans="1:113" ht="12" customHeight="1">
      <c r="A778" s="39"/>
      <c r="B778" s="122"/>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c r="Z778" s="123"/>
      <c r="AA778" s="123"/>
      <c r="AB778" s="123"/>
      <c r="AC778" s="123"/>
      <c r="AD778" s="123"/>
      <c r="AE778" s="123"/>
      <c r="AF778" s="123"/>
      <c r="AG778" s="123"/>
      <c r="AH778" s="123"/>
      <c r="AI778" s="123"/>
      <c r="AJ778" s="123"/>
      <c r="AK778" s="123"/>
      <c r="AL778" s="123"/>
      <c r="AM778" s="123"/>
      <c r="AN778" s="123"/>
      <c r="AO778" s="123"/>
      <c r="AP778" s="123"/>
      <c r="AQ778" s="123"/>
      <c r="AR778" s="123"/>
      <c r="AS778" s="123"/>
      <c r="AT778" s="123"/>
      <c r="AU778" s="123"/>
      <c r="AV778" s="123"/>
      <c r="AW778" s="123"/>
      <c r="AX778" s="124"/>
      <c r="BC778" s="47"/>
    </row>
    <row r="779" spans="1:113" ht="12" customHeight="1">
      <c r="A779" s="39"/>
      <c r="B779" s="122"/>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c r="Z779" s="123"/>
      <c r="AA779" s="123"/>
      <c r="AB779" s="123"/>
      <c r="AC779" s="123"/>
      <c r="AD779" s="123"/>
      <c r="AE779" s="123"/>
      <c r="AF779" s="123"/>
      <c r="AG779" s="123"/>
      <c r="AH779" s="123"/>
      <c r="AI779" s="123"/>
      <c r="AJ779" s="123"/>
      <c r="AK779" s="123"/>
      <c r="AL779" s="123"/>
      <c r="AM779" s="123"/>
      <c r="AN779" s="123"/>
      <c r="AO779" s="123"/>
      <c r="AP779" s="123"/>
      <c r="AQ779" s="123"/>
      <c r="AR779" s="123"/>
      <c r="AS779" s="123"/>
      <c r="AT779" s="123"/>
      <c r="AU779" s="123"/>
      <c r="AV779" s="123"/>
      <c r="AW779" s="123"/>
      <c r="AX779" s="124"/>
    </row>
    <row r="780" spans="1:113" ht="12" customHeight="1">
      <c r="A780" s="39"/>
      <c r="B780" s="122"/>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c r="AA780" s="123"/>
      <c r="AB780" s="123"/>
      <c r="AC780" s="123"/>
      <c r="AD780" s="123"/>
      <c r="AE780" s="123"/>
      <c r="AF780" s="123"/>
      <c r="AG780" s="123"/>
      <c r="AH780" s="123"/>
      <c r="AI780" s="123"/>
      <c r="AJ780" s="123"/>
      <c r="AK780" s="123"/>
      <c r="AL780" s="123"/>
      <c r="AM780" s="123"/>
      <c r="AN780" s="123"/>
      <c r="AO780" s="123"/>
      <c r="AP780" s="123"/>
      <c r="AQ780" s="123"/>
      <c r="AR780" s="123"/>
      <c r="AS780" s="123"/>
      <c r="AT780" s="123"/>
      <c r="AU780" s="123"/>
      <c r="AV780" s="123"/>
      <c r="AW780" s="123"/>
      <c r="AX780" s="124"/>
    </row>
    <row r="781" spans="1:113" ht="12" customHeight="1">
      <c r="A781" s="39"/>
      <c r="B781" s="122"/>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c r="Z781" s="123"/>
      <c r="AA781" s="123"/>
      <c r="AB781" s="123"/>
      <c r="AC781" s="123"/>
      <c r="AD781" s="123"/>
      <c r="AE781" s="123"/>
      <c r="AF781" s="123"/>
      <c r="AG781" s="123"/>
      <c r="AH781" s="123"/>
      <c r="AI781" s="123"/>
      <c r="AJ781" s="123"/>
      <c r="AK781" s="123"/>
      <c r="AL781" s="123"/>
      <c r="AM781" s="123"/>
      <c r="AN781" s="123"/>
      <c r="AO781" s="123"/>
      <c r="AP781" s="123"/>
      <c r="AQ781" s="123"/>
      <c r="AR781" s="123"/>
      <c r="AS781" s="123"/>
      <c r="AT781" s="123"/>
      <c r="AU781" s="123"/>
      <c r="AV781" s="123"/>
      <c r="AW781" s="123"/>
      <c r="AX781" s="124"/>
    </row>
    <row r="782" spans="1:113" ht="15" thickBot="1">
      <c r="A782" s="48"/>
      <c r="B782" s="49"/>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c r="AA782" s="50"/>
      <c r="AB782" s="50"/>
      <c r="AC782" s="50"/>
      <c r="AD782" s="50"/>
      <c r="AE782" s="50"/>
      <c r="AF782" s="50"/>
      <c r="AG782" s="50"/>
      <c r="AH782" s="50"/>
      <c r="AI782" s="50"/>
      <c r="AJ782" s="50"/>
      <c r="AK782" s="50"/>
      <c r="AL782" s="50"/>
      <c r="AM782" s="50"/>
      <c r="AN782" s="50"/>
      <c r="AO782" s="50"/>
      <c r="AP782" s="50"/>
      <c r="AQ782" s="50"/>
      <c r="AR782" s="50"/>
      <c r="AS782" s="50"/>
      <c r="AT782" s="50"/>
      <c r="AU782" s="50"/>
      <c r="AV782" s="50"/>
      <c r="AW782" s="50"/>
      <c r="AX782" s="51"/>
    </row>
    <row r="783" spans="1:113">
      <c r="B783" s="52"/>
    </row>
    <row r="784" spans="1:113" ht="15" thickBot="1">
      <c r="A784" s="42"/>
      <c r="B784" s="41" t="s">
        <v>83</v>
      </c>
      <c r="C784" s="39"/>
      <c r="D784" s="39"/>
      <c r="E784" s="39"/>
      <c r="F784" s="39"/>
      <c r="G784" s="39"/>
      <c r="H784" s="39"/>
      <c r="I784" s="39"/>
      <c r="J784" s="39"/>
      <c r="K784" s="39"/>
      <c r="L784" s="40"/>
      <c r="M784" s="40"/>
      <c r="N784" s="40"/>
      <c r="O784" s="40"/>
      <c r="P784" s="39"/>
      <c r="Q784" s="39"/>
      <c r="R784" s="39"/>
      <c r="S784" s="39"/>
      <c r="T784" s="39"/>
      <c r="U784" s="39"/>
      <c r="V784" s="41"/>
      <c r="W784" s="41"/>
      <c r="X784" s="41"/>
      <c r="Y784" s="41"/>
      <c r="Z784" s="41"/>
      <c r="AA784" s="41"/>
      <c r="AB784" s="41"/>
      <c r="AC784" s="41"/>
      <c r="AD784" s="41"/>
      <c r="AE784" s="41"/>
      <c r="AF784" s="41"/>
      <c r="AG784" s="41"/>
      <c r="AH784" s="41"/>
      <c r="AI784" s="41"/>
      <c r="AJ784" s="41"/>
      <c r="AK784" s="41"/>
      <c r="AL784" s="41"/>
      <c r="AM784" s="41"/>
      <c r="AN784" s="41"/>
      <c r="AO784" s="41"/>
      <c r="AP784" s="41"/>
      <c r="AQ784" s="41"/>
      <c r="AR784" s="41"/>
      <c r="AS784" s="41"/>
      <c r="AT784" s="41"/>
      <c r="AU784" s="41"/>
      <c r="AV784" s="41"/>
      <c r="AW784" s="41"/>
      <c r="AX784" s="41"/>
      <c r="DI784" s="37"/>
    </row>
    <row r="785" spans="1:251" ht="14.25">
      <c r="A785" s="39"/>
      <c r="B785" s="43"/>
      <c r="C785" s="38"/>
      <c r="D785" s="38"/>
      <c r="E785" s="38"/>
      <c r="F785" s="38"/>
      <c r="G785" s="38"/>
      <c r="H785" s="38"/>
      <c r="I785" s="38"/>
      <c r="J785" s="38"/>
      <c r="K785" s="38"/>
      <c r="L785" s="44"/>
      <c r="M785" s="44"/>
      <c r="N785" s="44"/>
      <c r="O785" s="44"/>
      <c r="P785" s="38"/>
      <c r="Q785" s="38"/>
      <c r="R785" s="38"/>
      <c r="S785" s="38"/>
      <c r="T785" s="38"/>
      <c r="U785" s="38"/>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251" ht="12" customHeight="1">
      <c r="A786" s="39"/>
      <c r="B786" s="122" t="s">
        <v>201</v>
      </c>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3"/>
      <c r="AA786" s="123"/>
      <c r="AB786" s="123"/>
      <c r="AC786" s="123"/>
      <c r="AD786" s="123"/>
      <c r="AE786" s="123"/>
      <c r="AF786" s="123"/>
      <c r="AG786" s="123"/>
      <c r="AH786" s="123"/>
      <c r="AI786" s="123"/>
      <c r="AJ786" s="123"/>
      <c r="AK786" s="123"/>
      <c r="AL786" s="123"/>
      <c r="AM786" s="123"/>
      <c r="AN786" s="123"/>
      <c r="AO786" s="123"/>
      <c r="AP786" s="123"/>
      <c r="AQ786" s="123"/>
      <c r="AR786" s="123"/>
      <c r="AS786" s="123"/>
      <c r="AT786" s="123"/>
      <c r="AU786" s="123"/>
      <c r="AV786" s="123"/>
      <c r="AW786" s="123"/>
      <c r="AX786" s="124"/>
    </row>
    <row r="787" spans="1:251" ht="12" customHeight="1">
      <c r="A787" s="39"/>
      <c r="B787" s="122"/>
      <c r="C787" s="123"/>
      <c r="D787" s="123"/>
      <c r="E787" s="123"/>
      <c r="F787" s="123"/>
      <c r="G787" s="123"/>
      <c r="H787" s="123"/>
      <c r="I787" s="123"/>
      <c r="J787" s="123"/>
      <c r="K787" s="123"/>
      <c r="L787" s="123"/>
      <c r="M787" s="123"/>
      <c r="N787" s="123"/>
      <c r="O787" s="123"/>
      <c r="P787" s="123"/>
      <c r="Q787" s="123"/>
      <c r="R787" s="123"/>
      <c r="S787" s="123"/>
      <c r="T787" s="123"/>
      <c r="U787" s="123"/>
      <c r="V787" s="123"/>
      <c r="W787" s="123"/>
      <c r="X787" s="123"/>
      <c r="Y787" s="123"/>
      <c r="Z787" s="123"/>
      <c r="AA787" s="123"/>
      <c r="AB787" s="123"/>
      <c r="AC787" s="123"/>
      <c r="AD787" s="123"/>
      <c r="AE787" s="123"/>
      <c r="AF787" s="123"/>
      <c r="AG787" s="123"/>
      <c r="AH787" s="123"/>
      <c r="AI787" s="123"/>
      <c r="AJ787" s="123"/>
      <c r="AK787" s="123"/>
      <c r="AL787" s="123"/>
      <c r="AM787" s="123"/>
      <c r="AN787" s="123"/>
      <c r="AO787" s="123"/>
      <c r="AP787" s="123"/>
      <c r="AQ787" s="123"/>
      <c r="AR787" s="123"/>
      <c r="AS787" s="123"/>
      <c r="AT787" s="123"/>
      <c r="AU787" s="123"/>
      <c r="AV787" s="123"/>
      <c r="AW787" s="123"/>
      <c r="AX787" s="124"/>
    </row>
    <row r="788" spans="1:251" ht="12" customHeight="1">
      <c r="A788" s="39"/>
      <c r="B788" s="122"/>
      <c r="C788" s="123"/>
      <c r="D788" s="123"/>
      <c r="E788" s="123"/>
      <c r="F788" s="123"/>
      <c r="G788" s="123"/>
      <c r="H788" s="123"/>
      <c r="I788" s="123"/>
      <c r="J788" s="123"/>
      <c r="K788" s="123"/>
      <c r="L788" s="123"/>
      <c r="M788" s="123"/>
      <c r="N788" s="123"/>
      <c r="O788" s="123"/>
      <c r="P788" s="123"/>
      <c r="Q788" s="123"/>
      <c r="R788" s="123"/>
      <c r="S788" s="123"/>
      <c r="T788" s="123"/>
      <c r="U788" s="123"/>
      <c r="V788" s="123"/>
      <c r="W788" s="123"/>
      <c r="X788" s="123"/>
      <c r="Y788" s="123"/>
      <c r="Z788" s="123"/>
      <c r="AA788" s="123"/>
      <c r="AB788" s="123"/>
      <c r="AC788" s="123"/>
      <c r="AD788" s="123"/>
      <c r="AE788" s="123"/>
      <c r="AF788" s="123"/>
      <c r="AG788" s="123"/>
      <c r="AH788" s="123"/>
      <c r="AI788" s="123"/>
      <c r="AJ788" s="123"/>
      <c r="AK788" s="123"/>
      <c r="AL788" s="123"/>
      <c r="AM788" s="123"/>
      <c r="AN788" s="123"/>
      <c r="AO788" s="123"/>
      <c r="AP788" s="123"/>
      <c r="AQ788" s="123"/>
      <c r="AR788" s="123"/>
      <c r="AS788" s="123"/>
      <c r="AT788" s="123"/>
      <c r="AU788" s="123"/>
      <c r="AV788" s="123"/>
      <c r="AW788" s="123"/>
      <c r="AX788" s="124"/>
    </row>
    <row r="789" spans="1:251" ht="12" customHeight="1">
      <c r="A789" s="39"/>
      <c r="B789" s="122"/>
      <c r="C789" s="123"/>
      <c r="D789" s="123"/>
      <c r="E789" s="123"/>
      <c r="F789" s="123"/>
      <c r="G789" s="123"/>
      <c r="H789" s="123"/>
      <c r="I789" s="123"/>
      <c r="J789" s="123"/>
      <c r="K789" s="123"/>
      <c r="L789" s="123"/>
      <c r="M789" s="123"/>
      <c r="N789" s="123"/>
      <c r="O789" s="123"/>
      <c r="P789" s="123"/>
      <c r="Q789" s="123"/>
      <c r="R789" s="123"/>
      <c r="S789" s="123"/>
      <c r="T789" s="123"/>
      <c r="U789" s="123"/>
      <c r="V789" s="123"/>
      <c r="W789" s="123"/>
      <c r="X789" s="123"/>
      <c r="Y789" s="123"/>
      <c r="Z789" s="123"/>
      <c r="AA789" s="123"/>
      <c r="AB789" s="123"/>
      <c r="AC789" s="123"/>
      <c r="AD789" s="123"/>
      <c r="AE789" s="123"/>
      <c r="AF789" s="123"/>
      <c r="AG789" s="123"/>
      <c r="AH789" s="123"/>
      <c r="AI789" s="123"/>
      <c r="AJ789" s="123"/>
      <c r="AK789" s="123"/>
      <c r="AL789" s="123"/>
      <c r="AM789" s="123"/>
      <c r="AN789" s="123"/>
      <c r="AO789" s="123"/>
      <c r="AP789" s="123"/>
      <c r="AQ789" s="123"/>
      <c r="AR789" s="123"/>
      <c r="AS789" s="123"/>
      <c r="AT789" s="123"/>
      <c r="AU789" s="123"/>
      <c r="AV789" s="123"/>
      <c r="AW789" s="123"/>
      <c r="AX789" s="124"/>
    </row>
    <row r="790" spans="1:251" ht="12" customHeight="1">
      <c r="A790" s="39"/>
      <c r="B790" s="122"/>
      <c r="C790" s="123"/>
      <c r="D790" s="123"/>
      <c r="E790" s="123"/>
      <c r="F790" s="123"/>
      <c r="G790" s="123"/>
      <c r="H790" s="123"/>
      <c r="I790" s="123"/>
      <c r="J790" s="123"/>
      <c r="K790" s="123"/>
      <c r="L790" s="123"/>
      <c r="M790" s="123"/>
      <c r="N790" s="123"/>
      <c r="O790" s="123"/>
      <c r="P790" s="123"/>
      <c r="Q790" s="123"/>
      <c r="R790" s="123"/>
      <c r="S790" s="123"/>
      <c r="T790" s="123"/>
      <c r="U790" s="123"/>
      <c r="V790" s="123"/>
      <c r="W790" s="123"/>
      <c r="X790" s="123"/>
      <c r="Y790" s="123"/>
      <c r="Z790" s="123"/>
      <c r="AA790" s="123"/>
      <c r="AB790" s="123"/>
      <c r="AC790" s="123"/>
      <c r="AD790" s="123"/>
      <c r="AE790" s="123"/>
      <c r="AF790" s="123"/>
      <c r="AG790" s="123"/>
      <c r="AH790" s="123"/>
      <c r="AI790" s="123"/>
      <c r="AJ790" s="123"/>
      <c r="AK790" s="123"/>
      <c r="AL790" s="123"/>
      <c r="AM790" s="123"/>
      <c r="AN790" s="123"/>
      <c r="AO790" s="123"/>
      <c r="AP790" s="123"/>
      <c r="AQ790" s="123"/>
      <c r="AR790" s="123"/>
      <c r="AS790" s="123"/>
      <c r="AT790" s="123"/>
      <c r="AU790" s="123"/>
      <c r="AV790" s="123"/>
      <c r="AW790" s="123"/>
      <c r="AX790" s="124"/>
    </row>
    <row r="791" spans="1:251" ht="12" customHeight="1">
      <c r="A791" s="39"/>
      <c r="B791" s="122"/>
      <c r="C791" s="123"/>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123"/>
      <c r="Z791" s="123"/>
      <c r="AA791" s="123"/>
      <c r="AB791" s="123"/>
      <c r="AC791" s="123"/>
      <c r="AD791" s="123"/>
      <c r="AE791" s="123"/>
      <c r="AF791" s="123"/>
      <c r="AG791" s="123"/>
      <c r="AH791" s="123"/>
      <c r="AI791" s="123"/>
      <c r="AJ791" s="123"/>
      <c r="AK791" s="123"/>
      <c r="AL791" s="123"/>
      <c r="AM791" s="123"/>
      <c r="AN791" s="123"/>
      <c r="AO791" s="123"/>
      <c r="AP791" s="123"/>
      <c r="AQ791" s="123"/>
      <c r="AR791" s="123"/>
      <c r="AS791" s="123"/>
      <c r="AT791" s="123"/>
      <c r="AU791" s="123"/>
      <c r="AV791" s="123"/>
      <c r="AW791" s="123"/>
      <c r="AX791" s="124"/>
    </row>
    <row r="792" spans="1:251" ht="12" customHeight="1">
      <c r="A792" s="39"/>
      <c r="B792" s="122"/>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123"/>
      <c r="Z792" s="123"/>
      <c r="AA792" s="123"/>
      <c r="AB792" s="123"/>
      <c r="AC792" s="123"/>
      <c r="AD792" s="123"/>
      <c r="AE792" s="123"/>
      <c r="AF792" s="123"/>
      <c r="AG792" s="123"/>
      <c r="AH792" s="123"/>
      <c r="AI792" s="123"/>
      <c r="AJ792" s="123"/>
      <c r="AK792" s="123"/>
      <c r="AL792" s="123"/>
      <c r="AM792" s="123"/>
      <c r="AN792" s="123"/>
      <c r="AO792" s="123"/>
      <c r="AP792" s="123"/>
      <c r="AQ792" s="123"/>
      <c r="AR792" s="123"/>
      <c r="AS792" s="123"/>
      <c r="AT792" s="123"/>
      <c r="AU792" s="123"/>
      <c r="AV792" s="123"/>
      <c r="AW792" s="123"/>
      <c r="AX792" s="124"/>
      <c r="BC792" s="47"/>
    </row>
    <row r="793" spans="1:251" ht="12" customHeight="1">
      <c r="A793" s="39"/>
      <c r="B793" s="122"/>
      <c r="C793" s="123"/>
      <c r="D793" s="123"/>
      <c r="E793" s="123"/>
      <c r="F793" s="123"/>
      <c r="G793" s="123"/>
      <c r="H793" s="123"/>
      <c r="I793" s="123"/>
      <c r="J793" s="123"/>
      <c r="K793" s="123"/>
      <c r="L793" s="123"/>
      <c r="M793" s="123"/>
      <c r="N793" s="123"/>
      <c r="O793" s="123"/>
      <c r="P793" s="123"/>
      <c r="Q793" s="123"/>
      <c r="R793" s="123"/>
      <c r="S793" s="123"/>
      <c r="T793" s="123"/>
      <c r="U793" s="123"/>
      <c r="V793" s="123"/>
      <c r="W793" s="123"/>
      <c r="X793" s="123"/>
      <c r="Y793" s="123"/>
      <c r="Z793" s="123"/>
      <c r="AA793" s="123"/>
      <c r="AB793" s="123"/>
      <c r="AC793" s="123"/>
      <c r="AD793" s="123"/>
      <c r="AE793" s="123"/>
      <c r="AF793" s="123"/>
      <c r="AG793" s="123"/>
      <c r="AH793" s="123"/>
      <c r="AI793" s="123"/>
      <c r="AJ793" s="123"/>
      <c r="AK793" s="123"/>
      <c r="AL793" s="123"/>
      <c r="AM793" s="123"/>
      <c r="AN793" s="123"/>
      <c r="AO793" s="123"/>
      <c r="AP793" s="123"/>
      <c r="AQ793" s="123"/>
      <c r="AR793" s="123"/>
      <c r="AS793" s="123"/>
      <c r="AT793" s="123"/>
      <c r="AU793" s="123"/>
      <c r="AV793" s="123"/>
      <c r="AW793" s="123"/>
      <c r="AX793" s="124"/>
    </row>
    <row r="794" spans="1:251" ht="12" customHeight="1">
      <c r="A794" s="39"/>
      <c r="B794" s="122"/>
      <c r="C794" s="123"/>
      <c r="D794" s="123"/>
      <c r="E794" s="123"/>
      <c r="F794" s="123"/>
      <c r="G794" s="123"/>
      <c r="H794" s="123"/>
      <c r="I794" s="123"/>
      <c r="J794" s="123"/>
      <c r="K794" s="123"/>
      <c r="L794" s="123"/>
      <c r="M794" s="123"/>
      <c r="N794" s="123"/>
      <c r="O794" s="123"/>
      <c r="P794" s="123"/>
      <c r="Q794" s="123"/>
      <c r="R794" s="123"/>
      <c r="S794" s="123"/>
      <c r="T794" s="123"/>
      <c r="U794" s="123"/>
      <c r="V794" s="123"/>
      <c r="W794" s="123"/>
      <c r="X794" s="123"/>
      <c r="Y794" s="123"/>
      <c r="Z794" s="123"/>
      <c r="AA794" s="123"/>
      <c r="AB794" s="123"/>
      <c r="AC794" s="123"/>
      <c r="AD794" s="123"/>
      <c r="AE794" s="123"/>
      <c r="AF794" s="123"/>
      <c r="AG794" s="123"/>
      <c r="AH794" s="123"/>
      <c r="AI794" s="123"/>
      <c r="AJ794" s="123"/>
      <c r="AK794" s="123"/>
      <c r="AL794" s="123"/>
      <c r="AM794" s="123"/>
      <c r="AN794" s="123"/>
      <c r="AO794" s="123"/>
      <c r="AP794" s="123"/>
      <c r="AQ794" s="123"/>
      <c r="AR794" s="123"/>
      <c r="AS794" s="123"/>
      <c r="AT794" s="123"/>
      <c r="AU794" s="123"/>
      <c r="AV794" s="123"/>
      <c r="AW794" s="123"/>
      <c r="AX794" s="124"/>
    </row>
    <row r="795" spans="1:251" ht="12" customHeight="1">
      <c r="A795" s="39"/>
      <c r="B795" s="122"/>
      <c r="C795" s="123"/>
      <c r="D795" s="123"/>
      <c r="E795" s="123"/>
      <c r="F795" s="123"/>
      <c r="G795" s="123"/>
      <c r="H795" s="123"/>
      <c r="I795" s="123"/>
      <c r="J795" s="123"/>
      <c r="K795" s="123"/>
      <c r="L795" s="123"/>
      <c r="M795" s="123"/>
      <c r="N795" s="123"/>
      <c r="O795" s="123"/>
      <c r="P795" s="123"/>
      <c r="Q795" s="123"/>
      <c r="R795" s="123"/>
      <c r="S795" s="123"/>
      <c r="T795" s="123"/>
      <c r="U795" s="123"/>
      <c r="V795" s="123"/>
      <c r="W795" s="123"/>
      <c r="X795" s="123"/>
      <c r="Y795" s="123"/>
      <c r="Z795" s="123"/>
      <c r="AA795" s="123"/>
      <c r="AB795" s="123"/>
      <c r="AC795" s="123"/>
      <c r="AD795" s="123"/>
      <c r="AE795" s="123"/>
      <c r="AF795" s="123"/>
      <c r="AG795" s="123"/>
      <c r="AH795" s="123"/>
      <c r="AI795" s="123"/>
      <c r="AJ795" s="123"/>
      <c r="AK795" s="123"/>
      <c r="AL795" s="123"/>
      <c r="AM795" s="123"/>
      <c r="AN795" s="123"/>
      <c r="AO795" s="123"/>
      <c r="AP795" s="123"/>
      <c r="AQ795" s="123"/>
      <c r="AR795" s="123"/>
      <c r="AS795" s="123"/>
      <c r="AT795" s="123"/>
      <c r="AU795" s="123"/>
      <c r="AV795" s="123"/>
      <c r="AW795" s="123"/>
      <c r="AX795" s="124"/>
    </row>
    <row r="796" spans="1:251" ht="15" thickBot="1">
      <c r="A796" s="48"/>
      <c r="B796" s="49"/>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c r="AA796" s="50"/>
      <c r="AB796" s="50"/>
      <c r="AC796" s="50"/>
      <c r="AD796" s="50"/>
      <c r="AE796" s="50"/>
      <c r="AF796" s="50"/>
      <c r="AG796" s="50"/>
      <c r="AH796" s="50"/>
      <c r="AI796" s="50"/>
      <c r="AJ796" s="50"/>
      <c r="AK796" s="50"/>
      <c r="AL796" s="50"/>
      <c r="AM796" s="50"/>
      <c r="AN796" s="50"/>
      <c r="AO796" s="50"/>
      <c r="AP796" s="50"/>
      <c r="AQ796" s="50"/>
      <c r="AR796" s="50"/>
      <c r="AS796" s="50"/>
      <c r="AT796" s="50"/>
      <c r="AU796" s="50"/>
      <c r="AV796" s="50"/>
      <c r="AW796" s="50"/>
      <c r="AX796" s="51"/>
    </row>
    <row r="797" spans="1:251">
      <c r="B797" s="52"/>
    </row>
    <row r="798" spans="1:251" ht="14.25">
      <c r="B798" s="41" t="s">
        <v>85</v>
      </c>
      <c r="C798" s="39"/>
      <c r="D798" s="39"/>
      <c r="E798" s="39"/>
      <c r="F798" s="39"/>
      <c r="G798" s="39"/>
      <c r="H798" s="39"/>
      <c r="I798" s="39"/>
      <c r="J798" s="39"/>
      <c r="K798" s="39"/>
      <c r="L798" s="40"/>
      <c r="M798" s="40"/>
      <c r="N798" s="40"/>
      <c r="O798" s="40"/>
      <c r="P798" s="39"/>
      <c r="Q798" s="39"/>
      <c r="R798" s="39"/>
      <c r="S798" s="39"/>
      <c r="T798" s="39"/>
      <c r="U798" s="39"/>
      <c r="V798" s="41"/>
      <c r="W798" s="41"/>
      <c r="X798" s="41"/>
      <c r="Y798" s="41"/>
      <c r="Z798" s="41"/>
      <c r="AA798" s="41"/>
      <c r="AB798" s="41"/>
      <c r="AC798" s="41"/>
      <c r="AD798" s="41"/>
      <c r="AE798" s="41"/>
      <c r="AF798" s="41"/>
      <c r="AG798" s="41"/>
      <c r="AH798" s="41"/>
      <c r="AI798" s="41"/>
      <c r="AJ798" s="41"/>
      <c r="AK798" s="41"/>
      <c r="AL798" s="41"/>
      <c r="AM798" s="41"/>
      <c r="AN798" s="41"/>
      <c r="AO798" s="41"/>
      <c r="AP798" s="41"/>
      <c r="AQ798" s="41"/>
      <c r="AR798" s="41"/>
      <c r="AS798" s="41"/>
      <c r="AT798" s="41"/>
      <c r="AU798" s="41"/>
      <c r="AV798" s="41"/>
      <c r="AW798" s="41"/>
      <c r="AX798" s="41"/>
    </row>
    <row r="799" spans="1:251" ht="15" thickBot="1">
      <c r="B799" s="39"/>
      <c r="C799" s="39"/>
      <c r="D799" s="39"/>
      <c r="E799" s="39"/>
      <c r="F799" s="39"/>
      <c r="G799" s="39"/>
      <c r="H799" s="39"/>
      <c r="I799" s="39"/>
      <c r="J799" s="39"/>
      <c r="K799" s="39"/>
      <c r="L799" s="40"/>
      <c r="M799" s="40"/>
      <c r="N799" s="40"/>
      <c r="O799" s="40"/>
      <c r="P799" s="39"/>
      <c r="Q799" s="39"/>
      <c r="R799" s="39"/>
      <c r="S799" s="39"/>
      <c r="T799" s="39"/>
      <c r="U799" s="39"/>
      <c r="V799" s="41"/>
      <c r="W799" s="41"/>
      <c r="X799" s="41"/>
      <c r="Y799" s="41"/>
      <c r="Z799" s="41"/>
      <c r="AA799" s="41"/>
      <c r="AB799" s="41"/>
      <c r="AC799" s="41"/>
      <c r="AD799" s="41"/>
      <c r="AE799" s="41"/>
      <c r="AF799" s="41"/>
      <c r="AG799" s="41"/>
      <c r="AH799" s="41"/>
      <c r="AI799" s="41"/>
      <c r="AJ799" s="41"/>
      <c r="AK799" s="41"/>
      <c r="AL799" s="41"/>
      <c r="AM799" s="41"/>
      <c r="AN799" s="41"/>
      <c r="AO799" s="41"/>
      <c r="AP799" s="41"/>
      <c r="AQ799" s="41"/>
      <c r="AR799" s="41"/>
      <c r="AS799" s="41"/>
      <c r="AT799" s="41"/>
      <c r="AU799" s="41"/>
      <c r="AV799" s="41"/>
      <c r="AW799" s="41"/>
      <c r="AX799" s="53" t="s">
        <v>86</v>
      </c>
    </row>
    <row r="800" spans="1:251" s="47" customFormat="1" ht="13.5" customHeight="1">
      <c r="A800" s="39"/>
      <c r="B800" s="125" t="s">
        <v>87</v>
      </c>
      <c r="C800" s="126"/>
      <c r="D800" s="126"/>
      <c r="E800" s="126"/>
      <c r="F800" s="126"/>
      <c r="G800" s="126"/>
      <c r="H800" s="126"/>
      <c r="I800" s="126"/>
      <c r="J800" s="126"/>
      <c r="K800" s="126"/>
      <c r="L800" s="126"/>
      <c r="M800" s="126"/>
      <c r="N800" s="126"/>
      <c r="O800" s="126"/>
      <c r="P800" s="126"/>
      <c r="Q800" s="126"/>
      <c r="R800" s="126"/>
      <c r="S800" s="126"/>
      <c r="T800" s="126"/>
      <c r="U800" s="126"/>
      <c r="V800" s="126"/>
      <c r="W800" s="126"/>
      <c r="X800" s="126"/>
      <c r="Y800" s="126"/>
      <c r="Z800" s="127"/>
      <c r="AA800" s="131" t="s">
        <v>88</v>
      </c>
      <c r="AB800" s="126"/>
      <c r="AC800" s="126"/>
      <c r="AD800" s="126"/>
      <c r="AE800" s="126"/>
      <c r="AF800" s="126"/>
      <c r="AG800" s="126"/>
      <c r="AH800" s="126"/>
      <c r="AI800" s="127"/>
      <c r="AJ800" s="131" t="s">
        <v>89</v>
      </c>
      <c r="AK800" s="126"/>
      <c r="AL800" s="126"/>
      <c r="AM800" s="126"/>
      <c r="AN800" s="126"/>
      <c r="AO800" s="126"/>
      <c r="AP800" s="126"/>
      <c r="AQ800" s="126"/>
      <c r="AR800" s="127"/>
      <c r="AS800" s="131" t="s">
        <v>90</v>
      </c>
      <c r="AT800" s="126"/>
      <c r="AU800" s="126"/>
      <c r="AV800" s="126"/>
      <c r="AW800" s="126"/>
      <c r="AX800" s="133"/>
      <c r="AY800" s="33"/>
      <c r="AZ800" s="33"/>
      <c r="BA800" s="33"/>
      <c r="BB800" s="33"/>
      <c r="BC800" s="33"/>
      <c r="BD800" s="33"/>
      <c r="BE800" s="33"/>
      <c r="BF800" s="33"/>
      <c r="BG800" s="33"/>
      <c r="BH800" s="33"/>
      <c r="BI800" s="33"/>
      <c r="BJ800" s="33"/>
      <c r="BK800" s="33"/>
      <c r="BL800" s="33"/>
      <c r="BM800" s="33"/>
      <c r="BN800" s="33"/>
      <c r="BO800" s="33"/>
      <c r="BP800" s="33"/>
      <c r="BQ800" s="33"/>
      <c r="BR800" s="33"/>
      <c r="BS800" s="33"/>
      <c r="BT800" s="33"/>
      <c r="BU800" s="33"/>
      <c r="BV800" s="33"/>
      <c r="BW800" s="33"/>
      <c r="BX800" s="33"/>
      <c r="BY800" s="33"/>
      <c r="BZ800" s="33"/>
      <c r="CA800" s="33"/>
      <c r="CB800" s="33"/>
      <c r="CC800" s="33"/>
      <c r="CD800" s="33"/>
      <c r="CE800" s="33"/>
      <c r="CF800" s="33"/>
      <c r="CG800" s="33"/>
      <c r="CH800" s="33"/>
      <c r="CI800" s="33"/>
      <c r="CJ800" s="33"/>
      <c r="CK800" s="33"/>
      <c r="CL800" s="33"/>
      <c r="CM800" s="33"/>
      <c r="CN800" s="33"/>
      <c r="CO800" s="33"/>
      <c r="CP800" s="33"/>
      <c r="CQ800" s="33"/>
      <c r="CR800" s="33"/>
      <c r="CS800" s="33"/>
      <c r="CT800" s="33"/>
      <c r="CU800" s="33"/>
      <c r="CV800" s="33"/>
      <c r="CW800" s="33"/>
      <c r="CX800" s="33"/>
      <c r="CY800" s="33"/>
      <c r="CZ800" s="33"/>
      <c r="DA800" s="33"/>
      <c r="DB800" s="33"/>
      <c r="DC800" s="33"/>
      <c r="DD800" s="33"/>
      <c r="DE800" s="33"/>
      <c r="DF800" s="33"/>
      <c r="DG800" s="33"/>
      <c r="DH800" s="33"/>
      <c r="DI800" s="33"/>
      <c r="DJ800" s="33"/>
      <c r="DK800" s="33"/>
      <c r="DL800" s="33"/>
      <c r="DM800" s="33"/>
      <c r="DN800" s="33"/>
      <c r="DO800" s="33"/>
      <c r="DP800" s="33"/>
      <c r="DQ800" s="33"/>
      <c r="DR800" s="33"/>
      <c r="DS800" s="33"/>
      <c r="DT800" s="33"/>
      <c r="DU800" s="33"/>
      <c r="DV800" s="33"/>
      <c r="DW800" s="33"/>
      <c r="DX800" s="33"/>
      <c r="DY800" s="33"/>
      <c r="DZ800" s="33"/>
      <c r="EA800" s="33"/>
      <c r="EB800" s="33"/>
      <c r="EC800" s="33"/>
      <c r="ED800" s="33"/>
      <c r="EE800" s="33"/>
      <c r="EF800" s="33"/>
      <c r="EG800" s="33"/>
      <c r="EH800" s="33"/>
      <c r="EI800" s="33"/>
      <c r="EJ800" s="33"/>
      <c r="EK800" s="33"/>
      <c r="EL800" s="33"/>
      <c r="EM800" s="33"/>
      <c r="EN800" s="33"/>
      <c r="EO800" s="33"/>
      <c r="EP800" s="33"/>
      <c r="EQ800" s="33"/>
      <c r="ER800" s="33"/>
      <c r="ES800" s="33"/>
      <c r="ET800" s="33"/>
      <c r="EU800" s="33"/>
      <c r="EV800" s="33"/>
      <c r="EW800" s="33"/>
      <c r="EX800" s="33"/>
      <c r="EY800" s="33"/>
      <c r="EZ800" s="33"/>
      <c r="FA800" s="33"/>
      <c r="FB800" s="33"/>
      <c r="FC800" s="33"/>
      <c r="FD800" s="33"/>
      <c r="FE800" s="33"/>
      <c r="FF800" s="33"/>
      <c r="FG800" s="33"/>
      <c r="FH800" s="33"/>
      <c r="FI800" s="33"/>
      <c r="FJ800" s="33"/>
      <c r="FK800" s="33"/>
      <c r="FL800" s="33"/>
      <c r="FM800" s="33"/>
      <c r="FN800" s="33"/>
      <c r="FO800" s="33"/>
      <c r="FP800" s="33"/>
      <c r="FQ800" s="33"/>
      <c r="FR800" s="33"/>
      <c r="FS800" s="33"/>
      <c r="FT800" s="33"/>
      <c r="FU800" s="33"/>
      <c r="FV800" s="33"/>
      <c r="FW800" s="33"/>
      <c r="FX800" s="33"/>
      <c r="FY800" s="33"/>
      <c r="FZ800" s="33"/>
      <c r="GA800" s="33"/>
      <c r="GB800" s="33"/>
      <c r="GC800" s="33"/>
      <c r="GD800" s="33"/>
      <c r="GE800" s="33"/>
      <c r="GF800" s="33"/>
      <c r="GG800" s="33"/>
      <c r="GH800" s="33"/>
      <c r="GI800" s="33"/>
      <c r="GJ800" s="33"/>
      <c r="GK800" s="33"/>
      <c r="GL800" s="33"/>
      <c r="GM800" s="33"/>
      <c r="GN800" s="33"/>
      <c r="GO800" s="33"/>
      <c r="GP800" s="33"/>
      <c r="GQ800" s="33"/>
      <c r="GR800" s="33"/>
      <c r="GS800" s="33"/>
      <c r="GT800" s="33"/>
      <c r="GU800" s="33"/>
      <c r="GV800" s="33"/>
      <c r="GW800" s="33"/>
      <c r="GX800" s="33"/>
      <c r="GY800" s="33"/>
      <c r="GZ800" s="33"/>
      <c r="HA800" s="33"/>
      <c r="HB800" s="33"/>
      <c r="HC800" s="33"/>
      <c r="HD800" s="33"/>
      <c r="HE800" s="33"/>
      <c r="HF800" s="33"/>
      <c r="HG800" s="33"/>
      <c r="HH800" s="33"/>
      <c r="HI800" s="33"/>
      <c r="HJ800" s="33"/>
      <c r="HK800" s="33"/>
      <c r="HL800" s="33"/>
      <c r="HM800" s="33"/>
      <c r="HN800" s="33"/>
      <c r="HO800" s="33"/>
      <c r="HP800" s="33"/>
      <c r="HQ800" s="33"/>
      <c r="HR800" s="33"/>
      <c r="HS800" s="33"/>
      <c r="HT800" s="33"/>
      <c r="HU800" s="33"/>
      <c r="HV800" s="33"/>
      <c r="HW800" s="33"/>
      <c r="HX800" s="33"/>
      <c r="HY800" s="33"/>
      <c r="HZ800" s="33"/>
      <c r="IA800" s="33"/>
      <c r="IB800" s="33"/>
      <c r="IC800" s="33"/>
      <c r="ID800" s="33"/>
      <c r="IE800" s="33"/>
      <c r="IF800" s="33"/>
      <c r="IG800" s="33"/>
      <c r="IH800" s="33"/>
      <c r="II800" s="33"/>
      <c r="IJ800" s="33"/>
      <c r="IK800" s="33"/>
      <c r="IL800" s="33"/>
      <c r="IM800" s="33"/>
      <c r="IN800" s="33"/>
      <c r="IO800" s="33"/>
      <c r="IP800" s="33"/>
      <c r="IQ800" s="33"/>
    </row>
    <row r="801" spans="1:251" s="47" customFormat="1" ht="13.5">
      <c r="A801" s="39"/>
      <c r="B801" s="128"/>
      <c r="C801" s="129"/>
      <c r="D801" s="129"/>
      <c r="E801" s="129"/>
      <c r="F801" s="129"/>
      <c r="G801" s="129"/>
      <c r="H801" s="129"/>
      <c r="I801" s="129"/>
      <c r="J801" s="129"/>
      <c r="K801" s="129"/>
      <c r="L801" s="129"/>
      <c r="M801" s="129"/>
      <c r="N801" s="129"/>
      <c r="O801" s="129"/>
      <c r="P801" s="129"/>
      <c r="Q801" s="129"/>
      <c r="R801" s="129"/>
      <c r="S801" s="129"/>
      <c r="T801" s="129"/>
      <c r="U801" s="129"/>
      <c r="V801" s="129"/>
      <c r="W801" s="129"/>
      <c r="X801" s="129"/>
      <c r="Y801" s="129"/>
      <c r="Z801" s="130"/>
      <c r="AA801" s="132"/>
      <c r="AB801" s="129"/>
      <c r="AC801" s="129"/>
      <c r="AD801" s="129"/>
      <c r="AE801" s="129"/>
      <c r="AF801" s="129"/>
      <c r="AG801" s="129"/>
      <c r="AH801" s="129"/>
      <c r="AI801" s="130"/>
      <c r="AJ801" s="132"/>
      <c r="AK801" s="129"/>
      <c r="AL801" s="129"/>
      <c r="AM801" s="129"/>
      <c r="AN801" s="129"/>
      <c r="AO801" s="129"/>
      <c r="AP801" s="129"/>
      <c r="AQ801" s="129"/>
      <c r="AR801" s="130"/>
      <c r="AS801" s="132"/>
      <c r="AT801" s="129"/>
      <c r="AU801" s="129"/>
      <c r="AV801" s="129"/>
      <c r="AW801" s="129"/>
      <c r="AX801" s="134"/>
      <c r="AY801" s="33"/>
      <c r="AZ801" s="33"/>
      <c r="BA801" s="33"/>
      <c r="BB801" s="54"/>
      <c r="BC801" s="55"/>
      <c r="BE801" s="33"/>
      <c r="BF801" s="33"/>
      <c r="BG801" s="33"/>
      <c r="BH801" s="33"/>
      <c r="BI801" s="33"/>
      <c r="BJ801" s="33"/>
      <c r="BK801" s="33"/>
      <c r="BL801" s="33"/>
      <c r="BM801" s="33"/>
      <c r="BN801" s="33"/>
      <c r="BO801" s="33"/>
      <c r="BP801" s="33"/>
      <c r="BQ801" s="33"/>
      <c r="BR801" s="33"/>
      <c r="BS801" s="33"/>
      <c r="BT801" s="33"/>
      <c r="BU801" s="33"/>
      <c r="BV801" s="33"/>
      <c r="BW801" s="33"/>
      <c r="BX801" s="33"/>
      <c r="BY801" s="33"/>
      <c r="BZ801" s="33"/>
      <c r="CA801" s="33"/>
      <c r="CB801" s="33"/>
      <c r="CC801" s="33"/>
      <c r="CD801" s="33"/>
      <c r="CE801" s="33"/>
      <c r="CF801" s="33"/>
      <c r="CG801" s="33"/>
      <c r="CH801" s="33"/>
      <c r="CI801" s="33"/>
      <c r="CJ801" s="33"/>
      <c r="CK801" s="33"/>
      <c r="CL801" s="33"/>
      <c r="CM801" s="33"/>
      <c r="CN801" s="33"/>
      <c r="CO801" s="33"/>
      <c r="CP801" s="33"/>
      <c r="CQ801" s="33"/>
      <c r="CR801" s="33"/>
      <c r="CS801" s="33"/>
      <c r="CT801" s="33"/>
      <c r="CU801" s="33"/>
      <c r="CV801" s="33"/>
      <c r="CW801" s="33"/>
      <c r="CX801" s="33"/>
      <c r="CY801" s="33"/>
      <c r="CZ801" s="33"/>
      <c r="DA801" s="33"/>
      <c r="DB801" s="33"/>
      <c r="DC801" s="33"/>
      <c r="DD801" s="33"/>
      <c r="DE801" s="33"/>
      <c r="DF801" s="33"/>
      <c r="DG801" s="33"/>
      <c r="DH801" s="33"/>
      <c r="DI801" s="33"/>
      <c r="DJ801" s="33"/>
      <c r="DK801" s="33"/>
      <c r="DL801" s="33"/>
      <c r="DM801" s="33"/>
      <c r="DN801" s="33"/>
      <c r="DO801" s="33"/>
      <c r="DP801" s="33"/>
      <c r="DQ801" s="33"/>
      <c r="DR801" s="33"/>
      <c r="DS801" s="33"/>
      <c r="DT801" s="33"/>
      <c r="DU801" s="33"/>
      <c r="DV801" s="33"/>
      <c r="DW801" s="33"/>
      <c r="DX801" s="33"/>
      <c r="DY801" s="33"/>
      <c r="DZ801" s="33"/>
      <c r="EA801" s="33"/>
      <c r="EB801" s="33"/>
      <c r="EC801" s="33"/>
      <c r="ED801" s="33"/>
      <c r="EE801" s="33"/>
      <c r="EF801" s="33"/>
      <c r="EG801" s="33"/>
      <c r="EH801" s="33"/>
      <c r="EI801" s="33"/>
      <c r="EJ801" s="33"/>
      <c r="EK801" s="33"/>
      <c r="EL801" s="33"/>
      <c r="EM801" s="33"/>
      <c r="EN801" s="33"/>
      <c r="EO801" s="33"/>
      <c r="EP801" s="33"/>
      <c r="EQ801" s="33"/>
      <c r="ER801" s="33"/>
      <c r="ES801" s="33"/>
      <c r="ET801" s="33"/>
      <c r="EU801" s="33"/>
      <c r="EV801" s="33"/>
      <c r="EW801" s="33"/>
      <c r="EX801" s="33"/>
      <c r="EY801" s="33"/>
      <c r="EZ801" s="33"/>
      <c r="FA801" s="33"/>
      <c r="FB801" s="33"/>
      <c r="FC801" s="33"/>
      <c r="FD801" s="33"/>
      <c r="FE801" s="33"/>
      <c r="FF801" s="33"/>
      <c r="FG801" s="33"/>
      <c r="FH801" s="33"/>
      <c r="FI801" s="33"/>
      <c r="FJ801" s="33"/>
      <c r="FK801" s="33"/>
      <c r="FL801" s="33"/>
      <c r="FM801" s="33"/>
      <c r="FN801" s="33"/>
      <c r="FO801" s="33"/>
      <c r="FP801" s="33"/>
      <c r="FQ801" s="33"/>
      <c r="FR801" s="33"/>
      <c r="FS801" s="33"/>
      <c r="FT801" s="33"/>
      <c r="FU801" s="33"/>
      <c r="FV801" s="33"/>
      <c r="FW801" s="33"/>
      <c r="FX801" s="33"/>
      <c r="FY801" s="33"/>
      <c r="FZ801" s="33"/>
      <c r="GA801" s="33"/>
      <c r="GB801" s="33"/>
      <c r="GC801" s="33"/>
      <c r="GD801" s="33"/>
      <c r="GE801" s="33"/>
      <c r="GF801" s="33"/>
      <c r="GG801" s="33"/>
      <c r="GH801" s="33"/>
      <c r="GI801" s="33"/>
      <c r="GJ801" s="33"/>
      <c r="GK801" s="33"/>
      <c r="GL801" s="33"/>
      <c r="GM801" s="33"/>
      <c r="GN801" s="33"/>
      <c r="GO801" s="33"/>
      <c r="GP801" s="33"/>
      <c r="GQ801" s="33"/>
      <c r="GR801" s="33"/>
      <c r="GS801" s="33"/>
      <c r="GT801" s="33"/>
      <c r="GU801" s="33"/>
      <c r="GV801" s="33"/>
      <c r="GW801" s="33"/>
      <c r="GX801" s="33"/>
      <c r="GY801" s="33"/>
      <c r="GZ801" s="33"/>
      <c r="HA801" s="33"/>
      <c r="HB801" s="33"/>
      <c r="HC801" s="33"/>
      <c r="HD801" s="33"/>
      <c r="HE801" s="33"/>
      <c r="HF801" s="33"/>
      <c r="HG801" s="33"/>
      <c r="HH801" s="33"/>
      <c r="HI801" s="33"/>
      <c r="HJ801" s="33"/>
      <c r="HK801" s="33"/>
      <c r="HL801" s="33"/>
      <c r="HM801" s="33"/>
      <c r="HN801" s="33"/>
      <c r="HO801" s="33"/>
      <c r="HP801" s="33"/>
      <c r="HQ801" s="33"/>
      <c r="HR801" s="33"/>
      <c r="HS801" s="33"/>
      <c r="HT801" s="33"/>
      <c r="HU801" s="33"/>
      <c r="HV801" s="33"/>
      <c r="HW801" s="33"/>
      <c r="HX801" s="33"/>
      <c r="HY801" s="33"/>
      <c r="HZ801" s="33"/>
      <c r="IA801" s="33"/>
      <c r="IB801" s="33"/>
      <c r="IC801" s="33"/>
      <c r="ID801" s="33"/>
      <c r="IE801" s="33"/>
      <c r="IF801" s="33"/>
      <c r="IG801" s="33"/>
      <c r="IH801" s="33"/>
      <c r="II801" s="33"/>
      <c r="IJ801" s="33"/>
      <c r="IK801" s="33"/>
      <c r="IL801" s="33"/>
      <c r="IM801" s="33"/>
      <c r="IN801" s="33"/>
      <c r="IO801" s="33"/>
      <c r="IP801" s="33"/>
      <c r="IQ801" s="33"/>
    </row>
    <row r="802" spans="1:251" s="47" customFormat="1" ht="18.75" customHeight="1">
      <c r="A802" s="39"/>
      <c r="B802" s="56"/>
      <c r="C802" s="97" t="s">
        <v>202</v>
      </c>
      <c r="D802" s="98"/>
      <c r="E802" s="98"/>
      <c r="F802" s="98"/>
      <c r="G802" s="98"/>
      <c r="H802" s="98"/>
      <c r="I802" s="98"/>
      <c r="J802" s="98"/>
      <c r="K802" s="98"/>
      <c r="L802" s="98"/>
      <c r="M802" s="98"/>
      <c r="N802" s="98"/>
      <c r="O802" s="98"/>
      <c r="P802" s="98"/>
      <c r="Q802" s="98"/>
      <c r="R802" s="98"/>
      <c r="S802" s="98"/>
      <c r="T802" s="98"/>
      <c r="U802" s="98"/>
      <c r="V802" s="98"/>
      <c r="W802" s="98"/>
      <c r="X802" s="98"/>
      <c r="Y802" s="98"/>
      <c r="Z802" s="99"/>
      <c r="AA802" s="100">
        <v>50223</v>
      </c>
      <c r="AB802" s="101"/>
      <c r="AC802" s="101"/>
      <c r="AD802" s="101"/>
      <c r="AE802" s="101"/>
      <c r="AF802" s="101"/>
      <c r="AG802" s="101"/>
      <c r="AH802" s="101"/>
      <c r="AI802" s="102"/>
      <c r="AJ802" s="100">
        <v>52197</v>
      </c>
      <c r="AK802" s="101"/>
      <c r="AL802" s="101"/>
      <c r="AM802" s="101"/>
      <c r="AN802" s="101"/>
      <c r="AO802" s="101"/>
      <c r="AP802" s="101"/>
      <c r="AQ802" s="101"/>
      <c r="AR802" s="102"/>
      <c r="AS802" s="103"/>
      <c r="AT802" s="104"/>
      <c r="AU802" s="104"/>
      <c r="AV802" s="104"/>
      <c r="AW802" s="104"/>
      <c r="AX802" s="105"/>
      <c r="AY802" s="33"/>
      <c r="AZ802" s="33"/>
      <c r="BA802" s="33"/>
      <c r="BB802" s="33"/>
      <c r="BC802" s="33"/>
      <c r="BD802" s="33"/>
      <c r="BE802" s="33"/>
      <c r="BF802" s="33"/>
      <c r="BG802" s="33"/>
      <c r="BH802" s="33"/>
      <c r="BI802" s="33"/>
      <c r="BJ802" s="33"/>
      <c r="BK802" s="33"/>
      <c r="BL802" s="33"/>
      <c r="BM802" s="33"/>
      <c r="BN802" s="33"/>
      <c r="BO802" s="33"/>
      <c r="BP802" s="33"/>
      <c r="BQ802" s="33"/>
      <c r="BR802" s="33"/>
      <c r="BS802" s="33"/>
      <c r="BT802" s="33"/>
      <c r="BU802" s="33"/>
      <c r="BV802" s="33"/>
      <c r="BW802" s="33"/>
      <c r="BX802" s="33"/>
      <c r="BY802" s="33"/>
      <c r="BZ802" s="33"/>
      <c r="CA802" s="33"/>
      <c r="CB802" s="33"/>
      <c r="CC802" s="33"/>
      <c r="CD802" s="33"/>
      <c r="CE802" s="33"/>
      <c r="CF802" s="33"/>
      <c r="CG802" s="33"/>
      <c r="CH802" s="33"/>
      <c r="CI802" s="33"/>
      <c r="CJ802" s="33"/>
      <c r="CK802" s="33"/>
      <c r="CL802" s="33"/>
      <c r="CM802" s="33"/>
      <c r="CN802" s="33"/>
      <c r="CO802" s="33"/>
      <c r="CP802" s="33"/>
      <c r="CQ802" s="33"/>
      <c r="CR802" s="33"/>
      <c r="CS802" s="33"/>
      <c r="CT802" s="33"/>
      <c r="CU802" s="33"/>
      <c r="CV802" s="33"/>
      <c r="CW802" s="33"/>
      <c r="CX802" s="33"/>
      <c r="CY802" s="33"/>
      <c r="CZ802" s="33"/>
      <c r="DA802" s="33"/>
      <c r="DB802" s="33"/>
      <c r="DC802" s="33"/>
      <c r="DD802" s="33"/>
      <c r="DE802" s="33"/>
      <c r="DF802" s="33"/>
      <c r="DG802" s="33"/>
      <c r="DH802" s="33"/>
      <c r="DI802" s="33"/>
      <c r="DJ802" s="33"/>
      <c r="DK802" s="33"/>
      <c r="DL802" s="33"/>
      <c r="DM802" s="33"/>
      <c r="DN802" s="33"/>
      <c r="DO802" s="33"/>
      <c r="DP802" s="33"/>
      <c r="DQ802" s="33"/>
      <c r="DR802" s="33"/>
      <c r="DS802" s="33"/>
      <c r="DT802" s="33"/>
      <c r="DU802" s="33"/>
      <c r="DV802" s="33"/>
      <c r="DW802" s="33"/>
      <c r="DX802" s="33"/>
      <c r="DY802" s="33"/>
      <c r="DZ802" s="33"/>
      <c r="EA802" s="33"/>
      <c r="EB802" s="33"/>
      <c r="EC802" s="33"/>
      <c r="ED802" s="33"/>
      <c r="EE802" s="33"/>
      <c r="EF802" s="33"/>
      <c r="EG802" s="33"/>
      <c r="EH802" s="33"/>
      <c r="EI802" s="33"/>
      <c r="EJ802" s="33"/>
      <c r="EK802" s="33"/>
      <c r="EL802" s="33"/>
      <c r="EM802" s="33"/>
      <c r="EN802" s="33"/>
      <c r="EO802" s="33"/>
      <c r="EP802" s="33"/>
      <c r="EQ802" s="33"/>
      <c r="ER802" s="33"/>
      <c r="ES802" s="33"/>
      <c r="ET802" s="33"/>
      <c r="EU802" s="33"/>
      <c r="EV802" s="33"/>
      <c r="EW802" s="33"/>
      <c r="EX802" s="33"/>
      <c r="EY802" s="33"/>
      <c r="EZ802" s="33"/>
      <c r="FA802" s="33"/>
      <c r="FB802" s="33"/>
      <c r="FC802" s="33"/>
      <c r="FD802" s="33"/>
      <c r="FE802" s="33"/>
      <c r="FF802" s="33"/>
      <c r="FG802" s="33"/>
      <c r="FH802" s="33"/>
      <c r="FI802" s="33"/>
      <c r="FJ802" s="33"/>
      <c r="FK802" s="33"/>
      <c r="FL802" s="33"/>
      <c r="FM802" s="33"/>
      <c r="FN802" s="33"/>
      <c r="FO802" s="33"/>
      <c r="FP802" s="33"/>
      <c r="FQ802" s="33"/>
      <c r="FR802" s="33"/>
      <c r="FS802" s="33"/>
      <c r="FT802" s="33"/>
      <c r="FU802" s="33"/>
      <c r="FV802" s="33"/>
      <c r="FW802" s="33"/>
      <c r="FX802" s="33"/>
      <c r="FY802" s="33"/>
      <c r="FZ802" s="33"/>
      <c r="GA802" s="33"/>
      <c r="GB802" s="33"/>
      <c r="GC802" s="33"/>
      <c r="GD802" s="33"/>
      <c r="GE802" s="33"/>
      <c r="GF802" s="33"/>
      <c r="GG802" s="33"/>
      <c r="GH802" s="33"/>
      <c r="GI802" s="33"/>
      <c r="GJ802" s="33"/>
      <c r="GK802" s="33"/>
      <c r="GL802" s="33"/>
      <c r="GM802" s="33"/>
      <c r="GN802" s="33"/>
      <c r="GO802" s="33"/>
      <c r="GP802" s="33"/>
      <c r="GQ802" s="33"/>
      <c r="GR802" s="33"/>
      <c r="GS802" s="33"/>
      <c r="GT802" s="33"/>
      <c r="GU802" s="33"/>
      <c r="GV802" s="33"/>
      <c r="GW802" s="33"/>
      <c r="GX802" s="33"/>
      <c r="GY802" s="33"/>
      <c r="GZ802" s="33"/>
      <c r="HA802" s="33"/>
      <c r="HB802" s="33"/>
      <c r="HC802" s="33"/>
      <c r="HD802" s="33"/>
      <c r="HE802" s="33"/>
      <c r="HF802" s="33"/>
      <c r="HG802" s="33"/>
      <c r="HH802" s="33"/>
      <c r="HI802" s="33"/>
      <c r="HJ802" s="33"/>
      <c r="HK802" s="33"/>
      <c r="HL802" s="33"/>
      <c r="HM802" s="33"/>
      <c r="HN802" s="33"/>
      <c r="HO802" s="33"/>
      <c r="HP802" s="33"/>
      <c r="HQ802" s="33"/>
      <c r="HR802" s="33"/>
      <c r="HS802" s="33"/>
      <c r="HT802" s="33"/>
      <c r="HU802" s="33"/>
      <c r="HV802" s="33"/>
      <c r="HW802" s="33"/>
      <c r="HX802" s="33"/>
      <c r="HY802" s="33"/>
      <c r="HZ802" s="33"/>
      <c r="IA802" s="33"/>
      <c r="IB802" s="33"/>
      <c r="IC802" s="33"/>
      <c r="ID802" s="33"/>
      <c r="IE802" s="33"/>
      <c r="IF802" s="33"/>
      <c r="IG802" s="33"/>
      <c r="IH802" s="33"/>
      <c r="II802" s="33"/>
      <c r="IJ802" s="33"/>
      <c r="IK802" s="33"/>
      <c r="IL802" s="33"/>
      <c r="IM802" s="33"/>
      <c r="IN802" s="33"/>
      <c r="IO802" s="33"/>
      <c r="IP802" s="33"/>
      <c r="IQ802" s="33"/>
    </row>
    <row r="803" spans="1:251" s="47" customFormat="1" ht="18.75" customHeight="1" thickBot="1">
      <c r="A803" s="48"/>
      <c r="B803" s="106" t="s">
        <v>92</v>
      </c>
      <c r="C803" s="107"/>
      <c r="D803" s="107"/>
      <c r="E803" s="107"/>
      <c r="F803" s="107"/>
      <c r="G803" s="107"/>
      <c r="H803" s="107"/>
      <c r="I803" s="107"/>
      <c r="J803" s="107"/>
      <c r="K803" s="107"/>
      <c r="L803" s="107"/>
      <c r="M803" s="107"/>
      <c r="N803" s="107"/>
      <c r="O803" s="107"/>
      <c r="P803" s="107"/>
      <c r="Q803" s="107"/>
      <c r="R803" s="107"/>
      <c r="S803" s="107"/>
      <c r="T803" s="107"/>
      <c r="U803" s="107"/>
      <c r="V803" s="107"/>
      <c r="W803" s="107"/>
      <c r="X803" s="107"/>
      <c r="Y803" s="107"/>
      <c r="Z803" s="108"/>
      <c r="AA803" s="109">
        <f>SUM($AA$802:$AA$802)</f>
        <v>50223</v>
      </c>
      <c r="AB803" s="110"/>
      <c r="AC803" s="110"/>
      <c r="AD803" s="110"/>
      <c r="AE803" s="110"/>
      <c r="AF803" s="110"/>
      <c r="AG803" s="110"/>
      <c r="AH803" s="110"/>
      <c r="AI803" s="111"/>
      <c r="AJ803" s="109">
        <f>SUM($AJ$802:$AJ$802)</f>
        <v>52197</v>
      </c>
      <c r="AK803" s="110"/>
      <c r="AL803" s="110"/>
      <c r="AM803" s="110"/>
      <c r="AN803" s="110"/>
      <c r="AO803" s="110"/>
      <c r="AP803" s="110"/>
      <c r="AQ803" s="110"/>
      <c r="AR803" s="111"/>
      <c r="AS803" s="112"/>
      <c r="AT803" s="113"/>
      <c r="AU803" s="113"/>
      <c r="AV803" s="113"/>
      <c r="AW803" s="113"/>
      <c r="AX803" s="114"/>
      <c r="AY803" s="33"/>
      <c r="AZ803" s="33"/>
      <c r="BA803" s="33"/>
      <c r="BB803" s="33"/>
      <c r="BC803" s="33"/>
      <c r="BD803" s="33"/>
      <c r="BE803" s="33"/>
      <c r="BF803" s="33"/>
      <c r="BG803" s="33"/>
      <c r="BH803" s="33"/>
      <c r="BI803" s="33"/>
      <c r="BJ803" s="33"/>
      <c r="BK803" s="33"/>
      <c r="BL803" s="33"/>
      <c r="BM803" s="33"/>
      <c r="BN803" s="33"/>
      <c r="BO803" s="33"/>
      <c r="BP803" s="33"/>
      <c r="BQ803" s="33"/>
      <c r="BR803" s="33"/>
      <c r="BS803" s="33"/>
      <c r="BT803" s="33"/>
      <c r="BU803" s="33"/>
      <c r="BV803" s="33"/>
      <c r="BW803" s="33"/>
      <c r="BX803" s="33"/>
      <c r="BY803" s="33"/>
      <c r="BZ803" s="33"/>
      <c r="CA803" s="33"/>
      <c r="CB803" s="33"/>
      <c r="CC803" s="33"/>
      <c r="CD803" s="33"/>
      <c r="CE803" s="33"/>
      <c r="CF803" s="33"/>
      <c r="CG803" s="33"/>
      <c r="CH803" s="33"/>
      <c r="CI803" s="33"/>
      <c r="CJ803" s="33"/>
      <c r="CK803" s="33"/>
      <c r="CL803" s="33"/>
      <c r="CM803" s="33"/>
      <c r="CN803" s="33"/>
      <c r="CO803" s="33"/>
      <c r="CP803" s="33"/>
      <c r="CQ803" s="33"/>
      <c r="CR803" s="33"/>
      <c r="CS803" s="33"/>
      <c r="CT803" s="33"/>
      <c r="CU803" s="33"/>
      <c r="CV803" s="33"/>
      <c r="CW803" s="33"/>
      <c r="CX803" s="33"/>
      <c r="CY803" s="33"/>
      <c r="CZ803" s="33"/>
      <c r="DA803" s="33"/>
      <c r="DB803" s="33"/>
      <c r="DC803" s="33"/>
      <c r="DD803" s="33"/>
      <c r="DE803" s="33"/>
      <c r="DF803" s="33"/>
      <c r="DG803" s="33"/>
      <c r="DH803" s="33"/>
      <c r="DI803" s="33"/>
      <c r="DJ803" s="33"/>
      <c r="DK803" s="33"/>
      <c r="DL803" s="33"/>
      <c r="DM803" s="33"/>
      <c r="DN803" s="33"/>
      <c r="DO803" s="33"/>
      <c r="DP803" s="33"/>
      <c r="DQ803" s="33"/>
      <c r="DR803" s="33"/>
      <c r="DS803" s="33"/>
      <c r="DT803" s="33"/>
      <c r="DU803" s="33"/>
      <c r="DV803" s="33"/>
      <c r="DW803" s="33"/>
      <c r="DX803" s="33"/>
      <c r="DY803" s="33"/>
      <c r="DZ803" s="33"/>
      <c r="EA803" s="33"/>
      <c r="EB803" s="33"/>
      <c r="EC803" s="33"/>
      <c r="ED803" s="33"/>
      <c r="EE803" s="33"/>
      <c r="EF803" s="33"/>
      <c r="EG803" s="33"/>
      <c r="EH803" s="33"/>
      <c r="EI803" s="33"/>
      <c r="EJ803" s="33"/>
      <c r="EK803" s="33"/>
      <c r="EL803" s="33"/>
      <c r="EM803" s="33"/>
      <c r="EN803" s="33"/>
      <c r="EO803" s="33"/>
      <c r="EP803" s="33"/>
      <c r="EQ803" s="33"/>
      <c r="ER803" s="33"/>
      <c r="ES803" s="33"/>
      <c r="ET803" s="33"/>
      <c r="EU803" s="33"/>
      <c r="EV803" s="33"/>
      <c r="EW803" s="33"/>
      <c r="EX803" s="33"/>
      <c r="EY803" s="33"/>
      <c r="EZ803" s="33"/>
      <c r="FA803" s="33"/>
      <c r="FB803" s="33"/>
      <c r="FC803" s="33"/>
      <c r="FD803" s="33"/>
      <c r="FE803" s="33"/>
      <c r="FF803" s="33"/>
      <c r="FG803" s="33"/>
      <c r="FH803" s="33"/>
      <c r="FI803" s="33"/>
      <c r="FJ803" s="33"/>
      <c r="FK803" s="33"/>
      <c r="FL803" s="33"/>
      <c r="FM803" s="33"/>
      <c r="FN803" s="33"/>
      <c r="FO803" s="33"/>
      <c r="FP803" s="33"/>
      <c r="FQ803" s="33"/>
      <c r="FR803" s="33"/>
      <c r="FS803" s="33"/>
      <c r="FT803" s="33"/>
      <c r="FU803" s="33"/>
      <c r="FV803" s="33"/>
      <c r="FW803" s="33"/>
      <c r="FX803" s="33"/>
      <c r="FY803" s="33"/>
      <c r="FZ803" s="33"/>
      <c r="GA803" s="33"/>
      <c r="GB803" s="33"/>
      <c r="GC803" s="33"/>
      <c r="GD803" s="33"/>
      <c r="GE803" s="33"/>
      <c r="GF803" s="33"/>
      <c r="GG803" s="33"/>
      <c r="GH803" s="33"/>
      <c r="GI803" s="33"/>
      <c r="GJ803" s="33"/>
      <c r="GK803" s="33"/>
      <c r="GL803" s="33"/>
      <c r="GM803" s="33"/>
      <c r="GN803" s="33"/>
      <c r="GO803" s="33"/>
      <c r="GP803" s="33"/>
      <c r="GQ803" s="33"/>
      <c r="GR803" s="33"/>
      <c r="GS803" s="33"/>
      <c r="GT803" s="33"/>
      <c r="GU803" s="33"/>
      <c r="GV803" s="33"/>
      <c r="GW803" s="33"/>
      <c r="GX803" s="33"/>
      <c r="GY803" s="33"/>
      <c r="GZ803" s="33"/>
      <c r="HA803" s="33"/>
      <c r="HB803" s="33"/>
      <c r="HC803" s="33"/>
      <c r="HD803" s="33"/>
      <c r="HE803" s="33"/>
      <c r="HF803" s="33"/>
      <c r="HG803" s="33"/>
      <c r="HH803" s="33"/>
      <c r="HI803" s="33"/>
      <c r="HJ803" s="33"/>
      <c r="HK803" s="33"/>
      <c r="HL803" s="33"/>
      <c r="HM803" s="33"/>
      <c r="HN803" s="33"/>
      <c r="HO803" s="33"/>
      <c r="HP803" s="33"/>
      <c r="HQ803" s="33"/>
      <c r="HR803" s="33"/>
      <c r="HS803" s="33"/>
      <c r="HT803" s="33"/>
      <c r="HU803" s="33"/>
      <c r="HV803" s="33"/>
      <c r="HW803" s="33"/>
      <c r="HX803" s="33"/>
      <c r="HY803" s="33"/>
      <c r="HZ803" s="33"/>
      <c r="IA803" s="33"/>
      <c r="IB803" s="33"/>
      <c r="IC803" s="33"/>
      <c r="ID803" s="33"/>
      <c r="IE803" s="33"/>
      <c r="IF803" s="33"/>
      <c r="IG803" s="33"/>
      <c r="IH803" s="33"/>
      <c r="II803" s="33"/>
      <c r="IJ803" s="33"/>
      <c r="IK803" s="33"/>
      <c r="IL803" s="33"/>
      <c r="IM803" s="33"/>
      <c r="IN803" s="33"/>
      <c r="IO803" s="33"/>
      <c r="IP803" s="33"/>
      <c r="IQ803" s="33"/>
    </row>
    <row r="805" spans="1:251" ht="18.75">
      <c r="A805" s="32" t="s">
        <v>79</v>
      </c>
      <c r="AW805" s="34"/>
      <c r="AX805" s="35"/>
      <c r="AY805" s="34"/>
    </row>
    <row r="807" spans="1:251" ht="18.75">
      <c r="B807" s="115" t="s">
        <v>0</v>
      </c>
      <c r="C807" s="135"/>
      <c r="D807" s="135"/>
      <c r="E807" s="135"/>
      <c r="F807" s="135"/>
      <c r="G807" s="135"/>
      <c r="H807" s="135"/>
      <c r="I807" s="135"/>
      <c r="J807" s="135"/>
      <c r="K807" s="135"/>
      <c r="L807" s="135"/>
      <c r="M807" s="135"/>
      <c r="N807" s="135"/>
      <c r="O807" s="135"/>
      <c r="P807" s="135"/>
      <c r="Q807" s="135"/>
      <c r="R807" s="135"/>
      <c r="S807" s="135"/>
      <c r="T807" s="135"/>
      <c r="U807" s="135"/>
      <c r="V807" s="135"/>
      <c r="W807" s="135"/>
      <c r="X807" s="135"/>
      <c r="Y807" s="135"/>
      <c r="Z807" s="135"/>
      <c r="AA807" s="135"/>
      <c r="AB807" s="135"/>
      <c r="AC807" s="135"/>
      <c r="AD807" s="135"/>
      <c r="AE807" s="135"/>
      <c r="AF807" s="135"/>
      <c r="AG807" s="135"/>
      <c r="AH807" s="135"/>
      <c r="AI807" s="135"/>
      <c r="AJ807" s="135"/>
      <c r="AK807" s="135"/>
      <c r="AL807" s="135"/>
      <c r="AM807" s="135"/>
      <c r="AN807" s="135"/>
      <c r="AO807" s="135"/>
      <c r="AP807" s="135"/>
      <c r="AQ807" s="135"/>
      <c r="AR807" s="135"/>
      <c r="AS807" s="135"/>
      <c r="AT807" s="135"/>
      <c r="AU807" s="135"/>
      <c r="AV807" s="135"/>
      <c r="AW807" s="135"/>
      <c r="AX807" s="135"/>
    </row>
    <row r="808" spans="1:251">
      <c r="Z808" s="36"/>
      <c r="AD808" s="36"/>
      <c r="AE808" s="36"/>
      <c r="AF808" s="36"/>
      <c r="AG808" s="36"/>
      <c r="AH808" s="36"/>
      <c r="AI808" s="36"/>
      <c r="AO808" s="36"/>
    </row>
    <row r="809" spans="1:251" ht="13.5" thickBot="1">
      <c r="Z809" s="36"/>
      <c r="AD809" s="36"/>
      <c r="AE809" s="36"/>
      <c r="AF809" s="36"/>
      <c r="AG809" s="36"/>
      <c r="AH809" s="36"/>
      <c r="AI809" s="36"/>
      <c r="AO809" s="36"/>
      <c r="DI809" s="37"/>
    </row>
    <row r="810" spans="1:251" ht="24.75" customHeight="1" thickBot="1">
      <c r="B810" s="117" t="s">
        <v>80</v>
      </c>
      <c r="C810" s="118"/>
      <c r="D810" s="118"/>
      <c r="E810" s="118"/>
      <c r="F810" s="118"/>
      <c r="G810" s="118"/>
      <c r="H810" s="119" t="s">
        <v>203</v>
      </c>
      <c r="I810" s="120"/>
      <c r="J810" s="120"/>
      <c r="K810" s="120"/>
      <c r="L810" s="120"/>
      <c r="M810" s="120"/>
      <c r="N810" s="120"/>
      <c r="O810" s="120"/>
      <c r="P810" s="120"/>
      <c r="Q810" s="120"/>
      <c r="R810" s="120"/>
      <c r="S810" s="120"/>
      <c r="T810" s="120"/>
      <c r="U810" s="120"/>
      <c r="V810" s="120"/>
      <c r="W810" s="120"/>
      <c r="X810" s="120"/>
      <c r="Y810" s="120"/>
      <c r="Z810" s="120"/>
      <c r="AA810" s="120"/>
      <c r="AB810" s="120"/>
      <c r="AC810" s="120"/>
      <c r="AD810" s="120"/>
      <c r="AE810" s="120"/>
      <c r="AF810" s="120"/>
      <c r="AG810" s="120"/>
      <c r="AH810" s="120"/>
      <c r="AI810" s="120"/>
      <c r="AJ810" s="120"/>
      <c r="AK810" s="120"/>
      <c r="AL810" s="120"/>
      <c r="AM810" s="120"/>
      <c r="AN810" s="120"/>
      <c r="AO810" s="120"/>
      <c r="AP810" s="120"/>
      <c r="AQ810" s="120"/>
      <c r="AR810" s="120"/>
      <c r="AS810" s="120"/>
      <c r="AT810" s="120"/>
      <c r="AU810" s="120"/>
      <c r="AV810" s="120"/>
      <c r="AW810" s="120"/>
      <c r="AX810" s="121"/>
      <c r="DI810" s="37"/>
    </row>
    <row r="811" spans="1:251" ht="14.25">
      <c r="B811" s="38"/>
      <c r="C811" s="38"/>
      <c r="D811" s="38"/>
      <c r="E811" s="38"/>
      <c r="F811" s="38"/>
      <c r="G811" s="38"/>
      <c r="H811" s="39"/>
      <c r="I811" s="39"/>
      <c r="J811" s="39"/>
      <c r="K811" s="39"/>
      <c r="L811" s="40"/>
      <c r="M811" s="40"/>
      <c r="N811" s="40"/>
      <c r="O811" s="40"/>
      <c r="P811" s="39"/>
      <c r="Q811" s="39"/>
      <c r="R811" s="39"/>
      <c r="S811" s="39"/>
      <c r="T811" s="39"/>
      <c r="U811" s="39"/>
      <c r="V811" s="41"/>
      <c r="W811" s="41"/>
      <c r="X811" s="41"/>
      <c r="Y811" s="41"/>
      <c r="Z811" s="41"/>
      <c r="AA811" s="41"/>
      <c r="AB811" s="41"/>
      <c r="AC811" s="41"/>
      <c r="AD811" s="41"/>
      <c r="AE811" s="41"/>
      <c r="AF811" s="41"/>
      <c r="AG811" s="41"/>
      <c r="AH811" s="41"/>
      <c r="AI811" s="41"/>
      <c r="AJ811" s="41"/>
      <c r="AK811" s="41"/>
      <c r="AL811" s="41"/>
      <c r="AM811" s="41"/>
      <c r="AN811" s="41"/>
      <c r="AO811" s="41"/>
      <c r="AP811" s="41"/>
      <c r="AQ811" s="41"/>
      <c r="AR811" s="41"/>
      <c r="AS811" s="41"/>
      <c r="AT811" s="41"/>
      <c r="AU811" s="41"/>
      <c r="AV811" s="41"/>
      <c r="AW811" s="41"/>
      <c r="AX811" s="41"/>
      <c r="DI811" s="37"/>
    </row>
    <row r="812" spans="1:251" ht="15" thickBot="1">
      <c r="A812" s="42"/>
      <c r="B812" s="41" t="s">
        <v>82</v>
      </c>
      <c r="C812" s="39"/>
      <c r="D812" s="39"/>
      <c r="E812" s="39"/>
      <c r="F812" s="39"/>
      <c r="G812" s="39"/>
      <c r="H812" s="39"/>
      <c r="I812" s="39"/>
      <c r="J812" s="39"/>
      <c r="K812" s="39"/>
      <c r="L812" s="40"/>
      <c r="M812" s="40"/>
      <c r="N812" s="40"/>
      <c r="O812" s="40"/>
      <c r="P812" s="39"/>
      <c r="Q812" s="39"/>
      <c r="R812" s="39"/>
      <c r="S812" s="39"/>
      <c r="T812" s="39"/>
      <c r="U812" s="39"/>
      <c r="V812" s="41"/>
      <c r="W812" s="41"/>
      <c r="X812" s="41"/>
      <c r="Y812" s="41"/>
      <c r="Z812" s="41"/>
      <c r="AA812" s="41"/>
      <c r="AB812" s="41"/>
      <c r="AC812" s="41"/>
      <c r="AD812" s="41"/>
      <c r="AE812" s="41"/>
      <c r="AF812" s="41"/>
      <c r="AG812" s="41"/>
      <c r="AH812" s="41"/>
      <c r="AI812" s="41"/>
      <c r="AJ812" s="41"/>
      <c r="AK812" s="41"/>
      <c r="AL812" s="41"/>
      <c r="AM812" s="41"/>
      <c r="AN812" s="41"/>
      <c r="AO812" s="41"/>
      <c r="AP812" s="41"/>
      <c r="AQ812" s="41"/>
      <c r="AR812" s="41"/>
      <c r="AS812" s="41"/>
      <c r="AT812" s="41"/>
      <c r="AU812" s="41"/>
      <c r="AV812" s="41"/>
      <c r="AW812" s="41"/>
      <c r="AX812" s="41"/>
      <c r="DI812" s="37"/>
    </row>
    <row r="813" spans="1:251" ht="14.25">
      <c r="A813" s="39"/>
      <c r="B813" s="43"/>
      <c r="C813" s="38"/>
      <c r="D813" s="38"/>
      <c r="E813" s="38"/>
      <c r="F813" s="38"/>
      <c r="G813" s="38"/>
      <c r="H813" s="38"/>
      <c r="I813" s="38"/>
      <c r="J813" s="38"/>
      <c r="K813" s="38"/>
      <c r="L813" s="44"/>
      <c r="M813" s="44"/>
      <c r="N813" s="44"/>
      <c r="O813" s="44"/>
      <c r="P813" s="38"/>
      <c r="Q813" s="38"/>
      <c r="R813" s="38"/>
      <c r="S813" s="38"/>
      <c r="T813" s="38"/>
      <c r="U813" s="38"/>
      <c r="V813" s="45"/>
      <c r="W813" s="45"/>
      <c r="X813" s="45"/>
      <c r="Y813" s="45"/>
      <c r="Z813" s="45"/>
      <c r="AA813" s="45"/>
      <c r="AB813" s="45"/>
      <c r="AC813" s="45"/>
      <c r="AD813" s="45"/>
      <c r="AE813" s="45"/>
      <c r="AF813" s="45"/>
      <c r="AG813" s="45"/>
      <c r="AH813" s="45"/>
      <c r="AI813" s="45"/>
      <c r="AJ813" s="45"/>
      <c r="AK813" s="45"/>
      <c r="AL813" s="45"/>
      <c r="AM813" s="45"/>
      <c r="AN813" s="45"/>
      <c r="AO813" s="45"/>
      <c r="AP813" s="45"/>
      <c r="AQ813" s="45"/>
      <c r="AR813" s="45"/>
      <c r="AS813" s="45"/>
      <c r="AT813" s="45"/>
      <c r="AU813" s="45"/>
      <c r="AV813" s="45"/>
      <c r="AW813" s="45"/>
      <c r="AX813" s="46"/>
    </row>
    <row r="814" spans="1:251" ht="12" customHeight="1">
      <c r="A814" s="39"/>
      <c r="B814" s="122" t="s">
        <v>204</v>
      </c>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c r="Z814" s="123"/>
      <c r="AA814" s="123"/>
      <c r="AB814" s="123"/>
      <c r="AC814" s="123"/>
      <c r="AD814" s="123"/>
      <c r="AE814" s="123"/>
      <c r="AF814" s="123"/>
      <c r="AG814" s="123"/>
      <c r="AH814" s="123"/>
      <c r="AI814" s="123"/>
      <c r="AJ814" s="123"/>
      <c r="AK814" s="123"/>
      <c r="AL814" s="123"/>
      <c r="AM814" s="123"/>
      <c r="AN814" s="123"/>
      <c r="AO814" s="123"/>
      <c r="AP814" s="123"/>
      <c r="AQ814" s="123"/>
      <c r="AR814" s="123"/>
      <c r="AS814" s="123"/>
      <c r="AT814" s="123"/>
      <c r="AU814" s="123"/>
      <c r="AV814" s="123"/>
      <c r="AW814" s="123"/>
      <c r="AX814" s="124"/>
    </row>
    <row r="815" spans="1:251" ht="12" customHeight="1">
      <c r="A815" s="39"/>
      <c r="B815" s="122"/>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c r="Z815" s="123"/>
      <c r="AA815" s="123"/>
      <c r="AB815" s="123"/>
      <c r="AC815" s="123"/>
      <c r="AD815" s="123"/>
      <c r="AE815" s="123"/>
      <c r="AF815" s="123"/>
      <c r="AG815" s="123"/>
      <c r="AH815" s="123"/>
      <c r="AI815" s="123"/>
      <c r="AJ815" s="123"/>
      <c r="AK815" s="123"/>
      <c r="AL815" s="123"/>
      <c r="AM815" s="123"/>
      <c r="AN815" s="123"/>
      <c r="AO815" s="123"/>
      <c r="AP815" s="123"/>
      <c r="AQ815" s="123"/>
      <c r="AR815" s="123"/>
      <c r="AS815" s="123"/>
      <c r="AT815" s="123"/>
      <c r="AU815" s="123"/>
      <c r="AV815" s="123"/>
      <c r="AW815" s="123"/>
      <c r="AX815" s="124"/>
      <c r="BC815" s="47"/>
    </row>
    <row r="816" spans="1:251" ht="12" customHeight="1">
      <c r="A816" s="39"/>
      <c r="B816" s="122"/>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c r="Z816" s="123"/>
      <c r="AA816" s="123"/>
      <c r="AB816" s="123"/>
      <c r="AC816" s="123"/>
      <c r="AD816" s="123"/>
      <c r="AE816" s="123"/>
      <c r="AF816" s="123"/>
      <c r="AG816" s="123"/>
      <c r="AH816" s="123"/>
      <c r="AI816" s="123"/>
      <c r="AJ816" s="123"/>
      <c r="AK816" s="123"/>
      <c r="AL816" s="123"/>
      <c r="AM816" s="123"/>
      <c r="AN816" s="123"/>
      <c r="AO816" s="123"/>
      <c r="AP816" s="123"/>
      <c r="AQ816" s="123"/>
      <c r="AR816" s="123"/>
      <c r="AS816" s="123"/>
      <c r="AT816" s="123"/>
      <c r="AU816" s="123"/>
      <c r="AV816" s="123"/>
      <c r="AW816" s="123"/>
      <c r="AX816" s="124"/>
    </row>
    <row r="817" spans="1:251" ht="12" customHeight="1">
      <c r="A817" s="39"/>
      <c r="B817" s="122"/>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c r="Z817" s="123"/>
      <c r="AA817" s="123"/>
      <c r="AB817" s="123"/>
      <c r="AC817" s="123"/>
      <c r="AD817" s="123"/>
      <c r="AE817" s="123"/>
      <c r="AF817" s="123"/>
      <c r="AG817" s="123"/>
      <c r="AH817" s="123"/>
      <c r="AI817" s="123"/>
      <c r="AJ817" s="123"/>
      <c r="AK817" s="123"/>
      <c r="AL817" s="123"/>
      <c r="AM817" s="123"/>
      <c r="AN817" s="123"/>
      <c r="AO817" s="123"/>
      <c r="AP817" s="123"/>
      <c r="AQ817" s="123"/>
      <c r="AR817" s="123"/>
      <c r="AS817" s="123"/>
      <c r="AT817" s="123"/>
      <c r="AU817" s="123"/>
      <c r="AV817" s="123"/>
      <c r="AW817" s="123"/>
      <c r="AX817" s="124"/>
    </row>
    <row r="818" spans="1:251" ht="12" customHeight="1">
      <c r="A818" s="39"/>
      <c r="B818" s="122"/>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3"/>
      <c r="AA818" s="123"/>
      <c r="AB818" s="123"/>
      <c r="AC818" s="123"/>
      <c r="AD818" s="123"/>
      <c r="AE818" s="123"/>
      <c r="AF818" s="123"/>
      <c r="AG818" s="123"/>
      <c r="AH818" s="123"/>
      <c r="AI818" s="123"/>
      <c r="AJ818" s="123"/>
      <c r="AK818" s="123"/>
      <c r="AL818" s="123"/>
      <c r="AM818" s="123"/>
      <c r="AN818" s="123"/>
      <c r="AO818" s="123"/>
      <c r="AP818" s="123"/>
      <c r="AQ818" s="123"/>
      <c r="AR818" s="123"/>
      <c r="AS818" s="123"/>
      <c r="AT818" s="123"/>
      <c r="AU818" s="123"/>
      <c r="AV818" s="123"/>
      <c r="AW818" s="123"/>
      <c r="AX818" s="124"/>
    </row>
    <row r="819" spans="1:251" ht="15" thickBot="1">
      <c r="A819" s="48"/>
      <c r="B819" s="49"/>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c r="AA819" s="50"/>
      <c r="AB819" s="50"/>
      <c r="AC819" s="50"/>
      <c r="AD819" s="50"/>
      <c r="AE819" s="50"/>
      <c r="AF819" s="50"/>
      <c r="AG819" s="50"/>
      <c r="AH819" s="50"/>
      <c r="AI819" s="50"/>
      <c r="AJ819" s="50"/>
      <c r="AK819" s="50"/>
      <c r="AL819" s="50"/>
      <c r="AM819" s="50"/>
      <c r="AN819" s="50"/>
      <c r="AO819" s="50"/>
      <c r="AP819" s="50"/>
      <c r="AQ819" s="50"/>
      <c r="AR819" s="50"/>
      <c r="AS819" s="50"/>
      <c r="AT819" s="50"/>
      <c r="AU819" s="50"/>
      <c r="AV819" s="50"/>
      <c r="AW819" s="50"/>
      <c r="AX819" s="51"/>
    </row>
    <row r="820" spans="1:251">
      <c r="B820" s="52"/>
    </row>
    <row r="821" spans="1:251" ht="15" thickBot="1">
      <c r="A821" s="42"/>
      <c r="B821" s="41" t="s">
        <v>83</v>
      </c>
      <c r="C821" s="39"/>
      <c r="D821" s="39"/>
      <c r="E821" s="39"/>
      <c r="F821" s="39"/>
      <c r="G821" s="39"/>
      <c r="H821" s="39"/>
      <c r="I821" s="39"/>
      <c r="J821" s="39"/>
      <c r="K821" s="39"/>
      <c r="L821" s="40"/>
      <c r="M821" s="40"/>
      <c r="N821" s="40"/>
      <c r="O821" s="40"/>
      <c r="P821" s="39"/>
      <c r="Q821" s="39"/>
      <c r="R821" s="39"/>
      <c r="S821" s="39"/>
      <c r="T821" s="39"/>
      <c r="U821" s="39"/>
      <c r="V821" s="41"/>
      <c r="W821" s="41"/>
      <c r="X821" s="41"/>
      <c r="Y821" s="41"/>
      <c r="Z821" s="41"/>
      <c r="AA821" s="41"/>
      <c r="AB821" s="41"/>
      <c r="AC821" s="41"/>
      <c r="AD821" s="41"/>
      <c r="AE821" s="41"/>
      <c r="AF821" s="41"/>
      <c r="AG821" s="41"/>
      <c r="AH821" s="41"/>
      <c r="AI821" s="41"/>
      <c r="AJ821" s="41"/>
      <c r="AK821" s="41"/>
      <c r="AL821" s="41"/>
      <c r="AM821" s="41"/>
      <c r="AN821" s="41"/>
      <c r="AO821" s="41"/>
      <c r="AP821" s="41"/>
      <c r="AQ821" s="41"/>
      <c r="AR821" s="41"/>
      <c r="AS821" s="41"/>
      <c r="AT821" s="41"/>
      <c r="AU821" s="41"/>
      <c r="AV821" s="41"/>
      <c r="AW821" s="41"/>
      <c r="AX821" s="41"/>
      <c r="DI821" s="37"/>
    </row>
    <row r="822" spans="1:251" ht="14.25">
      <c r="A822" s="39"/>
      <c r="B822" s="43"/>
      <c r="C822" s="38"/>
      <c r="D822" s="38"/>
      <c r="E822" s="38"/>
      <c r="F822" s="38"/>
      <c r="G822" s="38"/>
      <c r="H822" s="38"/>
      <c r="I822" s="38"/>
      <c r="J822" s="38"/>
      <c r="K822" s="38"/>
      <c r="L822" s="44"/>
      <c r="M822" s="44"/>
      <c r="N822" s="44"/>
      <c r="O822" s="44"/>
      <c r="P822" s="38"/>
      <c r="Q822" s="38"/>
      <c r="R822" s="38"/>
      <c r="S822" s="38"/>
      <c r="T822" s="38"/>
      <c r="U822" s="38"/>
      <c r="V822" s="45"/>
      <c r="W822" s="45"/>
      <c r="X822" s="45"/>
      <c r="Y822" s="45"/>
      <c r="Z822" s="45"/>
      <c r="AA822" s="45"/>
      <c r="AB822" s="45"/>
      <c r="AC822" s="45"/>
      <c r="AD822" s="45"/>
      <c r="AE822" s="45"/>
      <c r="AF822" s="45"/>
      <c r="AG822" s="45"/>
      <c r="AH822" s="45"/>
      <c r="AI822" s="45"/>
      <c r="AJ822" s="45"/>
      <c r="AK822" s="45"/>
      <c r="AL822" s="45"/>
      <c r="AM822" s="45"/>
      <c r="AN822" s="45"/>
      <c r="AO822" s="45"/>
      <c r="AP822" s="45"/>
      <c r="AQ822" s="45"/>
      <c r="AR822" s="45"/>
      <c r="AS822" s="45"/>
      <c r="AT822" s="45"/>
      <c r="AU822" s="45"/>
      <c r="AV822" s="45"/>
      <c r="AW822" s="45"/>
      <c r="AX822" s="46"/>
    </row>
    <row r="823" spans="1:251" ht="12" customHeight="1">
      <c r="A823" s="39"/>
      <c r="B823" s="122" t="s">
        <v>205</v>
      </c>
      <c r="C823" s="123"/>
      <c r="D823" s="123"/>
      <c r="E823" s="123"/>
      <c r="F823" s="123"/>
      <c r="G823" s="123"/>
      <c r="H823" s="123"/>
      <c r="I823" s="123"/>
      <c r="J823" s="123"/>
      <c r="K823" s="123"/>
      <c r="L823" s="123"/>
      <c r="M823" s="123"/>
      <c r="N823" s="123"/>
      <c r="O823" s="123"/>
      <c r="P823" s="123"/>
      <c r="Q823" s="123"/>
      <c r="R823" s="123"/>
      <c r="S823" s="123"/>
      <c r="T823" s="123"/>
      <c r="U823" s="123"/>
      <c r="V823" s="123"/>
      <c r="W823" s="123"/>
      <c r="X823" s="123"/>
      <c r="Y823" s="123"/>
      <c r="Z823" s="123"/>
      <c r="AA823" s="123"/>
      <c r="AB823" s="123"/>
      <c r="AC823" s="123"/>
      <c r="AD823" s="123"/>
      <c r="AE823" s="123"/>
      <c r="AF823" s="123"/>
      <c r="AG823" s="123"/>
      <c r="AH823" s="123"/>
      <c r="AI823" s="123"/>
      <c r="AJ823" s="123"/>
      <c r="AK823" s="123"/>
      <c r="AL823" s="123"/>
      <c r="AM823" s="123"/>
      <c r="AN823" s="123"/>
      <c r="AO823" s="123"/>
      <c r="AP823" s="123"/>
      <c r="AQ823" s="123"/>
      <c r="AR823" s="123"/>
      <c r="AS823" s="123"/>
      <c r="AT823" s="123"/>
      <c r="AU823" s="123"/>
      <c r="AV823" s="123"/>
      <c r="AW823" s="123"/>
      <c r="AX823" s="124"/>
    </row>
    <row r="824" spans="1:251" ht="12" customHeight="1">
      <c r="A824" s="39"/>
      <c r="B824" s="122"/>
      <c r="C824" s="123"/>
      <c r="D824" s="123"/>
      <c r="E824" s="123"/>
      <c r="F824" s="123"/>
      <c r="G824" s="123"/>
      <c r="H824" s="123"/>
      <c r="I824" s="123"/>
      <c r="J824" s="123"/>
      <c r="K824" s="123"/>
      <c r="L824" s="123"/>
      <c r="M824" s="123"/>
      <c r="N824" s="123"/>
      <c r="O824" s="123"/>
      <c r="P824" s="123"/>
      <c r="Q824" s="123"/>
      <c r="R824" s="123"/>
      <c r="S824" s="123"/>
      <c r="T824" s="123"/>
      <c r="U824" s="123"/>
      <c r="V824" s="123"/>
      <c r="W824" s="123"/>
      <c r="X824" s="123"/>
      <c r="Y824" s="123"/>
      <c r="Z824" s="123"/>
      <c r="AA824" s="123"/>
      <c r="AB824" s="123"/>
      <c r="AC824" s="123"/>
      <c r="AD824" s="123"/>
      <c r="AE824" s="123"/>
      <c r="AF824" s="123"/>
      <c r="AG824" s="123"/>
      <c r="AH824" s="123"/>
      <c r="AI824" s="123"/>
      <c r="AJ824" s="123"/>
      <c r="AK824" s="123"/>
      <c r="AL824" s="123"/>
      <c r="AM824" s="123"/>
      <c r="AN824" s="123"/>
      <c r="AO824" s="123"/>
      <c r="AP824" s="123"/>
      <c r="AQ824" s="123"/>
      <c r="AR824" s="123"/>
      <c r="AS824" s="123"/>
      <c r="AT824" s="123"/>
      <c r="AU824" s="123"/>
      <c r="AV824" s="123"/>
      <c r="AW824" s="123"/>
      <c r="AX824" s="124"/>
      <c r="BC824" s="47"/>
    </row>
    <row r="825" spans="1:251" ht="12" customHeight="1">
      <c r="A825" s="39"/>
      <c r="B825" s="122"/>
      <c r="C825" s="123"/>
      <c r="D825" s="123"/>
      <c r="E825" s="123"/>
      <c r="F825" s="123"/>
      <c r="G825" s="123"/>
      <c r="H825" s="123"/>
      <c r="I825" s="123"/>
      <c r="J825" s="123"/>
      <c r="K825" s="123"/>
      <c r="L825" s="123"/>
      <c r="M825" s="123"/>
      <c r="N825" s="123"/>
      <c r="O825" s="123"/>
      <c r="P825" s="123"/>
      <c r="Q825" s="123"/>
      <c r="R825" s="123"/>
      <c r="S825" s="123"/>
      <c r="T825" s="123"/>
      <c r="U825" s="123"/>
      <c r="V825" s="123"/>
      <c r="W825" s="123"/>
      <c r="X825" s="123"/>
      <c r="Y825" s="123"/>
      <c r="Z825" s="123"/>
      <c r="AA825" s="123"/>
      <c r="AB825" s="123"/>
      <c r="AC825" s="123"/>
      <c r="AD825" s="123"/>
      <c r="AE825" s="123"/>
      <c r="AF825" s="123"/>
      <c r="AG825" s="123"/>
      <c r="AH825" s="123"/>
      <c r="AI825" s="123"/>
      <c r="AJ825" s="123"/>
      <c r="AK825" s="123"/>
      <c r="AL825" s="123"/>
      <c r="AM825" s="123"/>
      <c r="AN825" s="123"/>
      <c r="AO825" s="123"/>
      <c r="AP825" s="123"/>
      <c r="AQ825" s="123"/>
      <c r="AR825" s="123"/>
      <c r="AS825" s="123"/>
      <c r="AT825" s="123"/>
      <c r="AU825" s="123"/>
      <c r="AV825" s="123"/>
      <c r="AW825" s="123"/>
      <c r="AX825" s="124"/>
    </row>
    <row r="826" spans="1:251" ht="12" customHeight="1">
      <c r="A826" s="39"/>
      <c r="B826" s="122"/>
      <c r="C826" s="123"/>
      <c r="D826" s="123"/>
      <c r="E826" s="123"/>
      <c r="F826" s="123"/>
      <c r="G826" s="123"/>
      <c r="H826" s="123"/>
      <c r="I826" s="123"/>
      <c r="J826" s="123"/>
      <c r="K826" s="123"/>
      <c r="L826" s="123"/>
      <c r="M826" s="123"/>
      <c r="N826" s="123"/>
      <c r="O826" s="123"/>
      <c r="P826" s="123"/>
      <c r="Q826" s="123"/>
      <c r="R826" s="123"/>
      <c r="S826" s="123"/>
      <c r="T826" s="123"/>
      <c r="U826" s="123"/>
      <c r="V826" s="123"/>
      <c r="W826" s="123"/>
      <c r="X826" s="123"/>
      <c r="Y826" s="123"/>
      <c r="Z826" s="123"/>
      <c r="AA826" s="123"/>
      <c r="AB826" s="123"/>
      <c r="AC826" s="123"/>
      <c r="AD826" s="123"/>
      <c r="AE826" s="123"/>
      <c r="AF826" s="123"/>
      <c r="AG826" s="123"/>
      <c r="AH826" s="123"/>
      <c r="AI826" s="123"/>
      <c r="AJ826" s="123"/>
      <c r="AK826" s="123"/>
      <c r="AL826" s="123"/>
      <c r="AM826" s="123"/>
      <c r="AN826" s="123"/>
      <c r="AO826" s="123"/>
      <c r="AP826" s="123"/>
      <c r="AQ826" s="123"/>
      <c r="AR826" s="123"/>
      <c r="AS826" s="123"/>
      <c r="AT826" s="123"/>
      <c r="AU826" s="123"/>
      <c r="AV826" s="123"/>
      <c r="AW826" s="123"/>
      <c r="AX826" s="124"/>
    </row>
    <row r="827" spans="1:251" ht="12" customHeight="1">
      <c r="A827" s="39"/>
      <c r="B827" s="122"/>
      <c r="C827" s="123"/>
      <c r="D827" s="123"/>
      <c r="E827" s="123"/>
      <c r="F827" s="123"/>
      <c r="G827" s="123"/>
      <c r="H827" s="123"/>
      <c r="I827" s="123"/>
      <c r="J827" s="123"/>
      <c r="K827" s="123"/>
      <c r="L827" s="123"/>
      <c r="M827" s="123"/>
      <c r="N827" s="123"/>
      <c r="O827" s="123"/>
      <c r="P827" s="123"/>
      <c r="Q827" s="123"/>
      <c r="R827" s="123"/>
      <c r="S827" s="123"/>
      <c r="T827" s="123"/>
      <c r="U827" s="123"/>
      <c r="V827" s="123"/>
      <c r="W827" s="123"/>
      <c r="X827" s="123"/>
      <c r="Y827" s="123"/>
      <c r="Z827" s="123"/>
      <c r="AA827" s="123"/>
      <c r="AB827" s="123"/>
      <c r="AC827" s="123"/>
      <c r="AD827" s="123"/>
      <c r="AE827" s="123"/>
      <c r="AF827" s="123"/>
      <c r="AG827" s="123"/>
      <c r="AH827" s="123"/>
      <c r="AI827" s="123"/>
      <c r="AJ827" s="123"/>
      <c r="AK827" s="123"/>
      <c r="AL827" s="123"/>
      <c r="AM827" s="123"/>
      <c r="AN827" s="123"/>
      <c r="AO827" s="123"/>
      <c r="AP827" s="123"/>
      <c r="AQ827" s="123"/>
      <c r="AR827" s="123"/>
      <c r="AS827" s="123"/>
      <c r="AT827" s="123"/>
      <c r="AU827" s="123"/>
      <c r="AV827" s="123"/>
      <c r="AW827" s="123"/>
      <c r="AX827" s="124"/>
    </row>
    <row r="828" spans="1:251" ht="15" thickBot="1">
      <c r="A828" s="48"/>
      <c r="B828" s="49"/>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c r="AA828" s="50"/>
      <c r="AB828" s="50"/>
      <c r="AC828" s="50"/>
      <c r="AD828" s="50"/>
      <c r="AE828" s="50"/>
      <c r="AF828" s="50"/>
      <c r="AG828" s="50"/>
      <c r="AH828" s="50"/>
      <c r="AI828" s="50"/>
      <c r="AJ828" s="50"/>
      <c r="AK828" s="50"/>
      <c r="AL828" s="50"/>
      <c r="AM828" s="50"/>
      <c r="AN828" s="50"/>
      <c r="AO828" s="50"/>
      <c r="AP828" s="50"/>
      <c r="AQ828" s="50"/>
      <c r="AR828" s="50"/>
      <c r="AS828" s="50"/>
      <c r="AT828" s="50"/>
      <c r="AU828" s="50"/>
      <c r="AV828" s="50"/>
      <c r="AW828" s="50"/>
      <c r="AX828" s="51"/>
    </row>
    <row r="829" spans="1:251">
      <c r="B829" s="52"/>
    </row>
    <row r="830" spans="1:251" ht="14.25">
      <c r="B830" s="41" t="s">
        <v>85</v>
      </c>
      <c r="C830" s="39"/>
      <c r="D830" s="39"/>
      <c r="E830" s="39"/>
      <c r="F830" s="39"/>
      <c r="G830" s="39"/>
      <c r="H830" s="39"/>
      <c r="I830" s="39"/>
      <c r="J830" s="39"/>
      <c r="K830" s="39"/>
      <c r="L830" s="40"/>
      <c r="M830" s="40"/>
      <c r="N830" s="40"/>
      <c r="O830" s="40"/>
      <c r="P830" s="39"/>
      <c r="Q830" s="39"/>
      <c r="R830" s="39"/>
      <c r="S830" s="39"/>
      <c r="T830" s="39"/>
      <c r="U830" s="39"/>
      <c r="V830" s="41"/>
      <c r="W830" s="41"/>
      <c r="X830" s="41"/>
      <c r="Y830" s="41"/>
      <c r="Z830" s="41"/>
      <c r="AA830" s="41"/>
      <c r="AB830" s="41"/>
      <c r="AC830" s="41"/>
      <c r="AD830" s="41"/>
      <c r="AE830" s="41"/>
      <c r="AF830" s="41"/>
      <c r="AG830" s="41"/>
      <c r="AH830" s="41"/>
      <c r="AI830" s="41"/>
      <c r="AJ830" s="41"/>
      <c r="AK830" s="41"/>
      <c r="AL830" s="41"/>
      <c r="AM830" s="41"/>
      <c r="AN830" s="41"/>
      <c r="AO830" s="41"/>
      <c r="AP830" s="41"/>
      <c r="AQ830" s="41"/>
      <c r="AR830" s="41"/>
      <c r="AS830" s="41"/>
      <c r="AT830" s="41"/>
      <c r="AU830" s="41"/>
      <c r="AV830" s="41"/>
      <c r="AW830" s="41"/>
      <c r="AX830" s="41"/>
    </row>
    <row r="831" spans="1:251" ht="15" thickBot="1">
      <c r="B831" s="39"/>
      <c r="C831" s="39"/>
      <c r="D831" s="39"/>
      <c r="E831" s="39"/>
      <c r="F831" s="39"/>
      <c r="G831" s="39"/>
      <c r="H831" s="39"/>
      <c r="I831" s="39"/>
      <c r="J831" s="39"/>
      <c r="K831" s="39"/>
      <c r="L831" s="40"/>
      <c r="M831" s="40"/>
      <c r="N831" s="40"/>
      <c r="O831" s="40"/>
      <c r="P831" s="39"/>
      <c r="Q831" s="39"/>
      <c r="R831" s="39"/>
      <c r="S831" s="39"/>
      <c r="T831" s="39"/>
      <c r="U831" s="39"/>
      <c r="V831" s="41"/>
      <c r="W831" s="41"/>
      <c r="X831" s="41"/>
      <c r="Y831" s="41"/>
      <c r="Z831" s="41"/>
      <c r="AA831" s="41"/>
      <c r="AB831" s="41"/>
      <c r="AC831" s="41"/>
      <c r="AD831" s="41"/>
      <c r="AE831" s="41"/>
      <c r="AF831" s="41"/>
      <c r="AG831" s="41"/>
      <c r="AH831" s="41"/>
      <c r="AI831" s="41"/>
      <c r="AJ831" s="41"/>
      <c r="AK831" s="41"/>
      <c r="AL831" s="41"/>
      <c r="AM831" s="41"/>
      <c r="AN831" s="41"/>
      <c r="AO831" s="41"/>
      <c r="AP831" s="41"/>
      <c r="AQ831" s="41"/>
      <c r="AR831" s="41"/>
      <c r="AS831" s="41"/>
      <c r="AT831" s="41"/>
      <c r="AU831" s="41"/>
      <c r="AV831" s="41"/>
      <c r="AW831" s="41"/>
      <c r="AX831" s="53" t="s">
        <v>86</v>
      </c>
    </row>
    <row r="832" spans="1:251" s="47" customFormat="1" ht="13.5" customHeight="1">
      <c r="A832" s="39"/>
      <c r="B832" s="125" t="s">
        <v>87</v>
      </c>
      <c r="C832" s="126"/>
      <c r="D832" s="126"/>
      <c r="E832" s="126"/>
      <c r="F832" s="126"/>
      <c r="G832" s="126"/>
      <c r="H832" s="126"/>
      <c r="I832" s="126"/>
      <c r="J832" s="126"/>
      <c r="K832" s="126"/>
      <c r="L832" s="126"/>
      <c r="M832" s="126"/>
      <c r="N832" s="126"/>
      <c r="O832" s="126"/>
      <c r="P832" s="126"/>
      <c r="Q832" s="126"/>
      <c r="R832" s="126"/>
      <c r="S832" s="126"/>
      <c r="T832" s="126"/>
      <c r="U832" s="126"/>
      <c r="V832" s="126"/>
      <c r="W832" s="126"/>
      <c r="X832" s="126"/>
      <c r="Y832" s="126"/>
      <c r="Z832" s="127"/>
      <c r="AA832" s="131" t="s">
        <v>88</v>
      </c>
      <c r="AB832" s="126"/>
      <c r="AC832" s="126"/>
      <c r="AD832" s="126"/>
      <c r="AE832" s="126"/>
      <c r="AF832" s="126"/>
      <c r="AG832" s="126"/>
      <c r="AH832" s="126"/>
      <c r="AI832" s="127"/>
      <c r="AJ832" s="131" t="s">
        <v>89</v>
      </c>
      <c r="AK832" s="126"/>
      <c r="AL832" s="126"/>
      <c r="AM832" s="126"/>
      <c r="AN832" s="126"/>
      <c r="AO832" s="126"/>
      <c r="AP832" s="126"/>
      <c r="AQ832" s="126"/>
      <c r="AR832" s="127"/>
      <c r="AS832" s="131" t="s">
        <v>90</v>
      </c>
      <c r="AT832" s="126"/>
      <c r="AU832" s="126"/>
      <c r="AV832" s="126"/>
      <c r="AW832" s="126"/>
      <c r="AX832" s="133"/>
      <c r="AY832" s="33"/>
      <c r="AZ832" s="33"/>
      <c r="BA832" s="33"/>
      <c r="BB832" s="33"/>
      <c r="BC832" s="33"/>
      <c r="BD832" s="33"/>
      <c r="BE832" s="33"/>
      <c r="BF832" s="33"/>
      <c r="BG832" s="33"/>
      <c r="BH832" s="33"/>
      <c r="BI832" s="33"/>
      <c r="BJ832" s="33"/>
      <c r="BK832" s="33"/>
      <c r="BL832" s="33"/>
      <c r="BM832" s="33"/>
      <c r="BN832" s="33"/>
      <c r="BO832" s="33"/>
      <c r="BP832" s="33"/>
      <c r="BQ832" s="33"/>
      <c r="BR832" s="33"/>
      <c r="BS832" s="33"/>
      <c r="BT832" s="33"/>
      <c r="BU832" s="33"/>
      <c r="BV832" s="33"/>
      <c r="BW832" s="33"/>
      <c r="BX832" s="33"/>
      <c r="BY832" s="33"/>
      <c r="BZ832" s="33"/>
      <c r="CA832" s="33"/>
      <c r="CB832" s="33"/>
      <c r="CC832" s="33"/>
      <c r="CD832" s="33"/>
      <c r="CE832" s="33"/>
      <c r="CF832" s="33"/>
      <c r="CG832" s="33"/>
      <c r="CH832" s="33"/>
      <c r="CI832" s="33"/>
      <c r="CJ832" s="33"/>
      <c r="CK832" s="33"/>
      <c r="CL832" s="33"/>
      <c r="CM832" s="33"/>
      <c r="CN832" s="33"/>
      <c r="CO832" s="33"/>
      <c r="CP832" s="33"/>
      <c r="CQ832" s="33"/>
      <c r="CR832" s="33"/>
      <c r="CS832" s="33"/>
      <c r="CT832" s="33"/>
      <c r="CU832" s="33"/>
      <c r="CV832" s="33"/>
      <c r="CW832" s="33"/>
      <c r="CX832" s="33"/>
      <c r="CY832" s="33"/>
      <c r="CZ832" s="33"/>
      <c r="DA832" s="33"/>
      <c r="DB832" s="33"/>
      <c r="DC832" s="33"/>
      <c r="DD832" s="33"/>
      <c r="DE832" s="33"/>
      <c r="DF832" s="33"/>
      <c r="DG832" s="33"/>
      <c r="DH832" s="33"/>
      <c r="DI832" s="33"/>
      <c r="DJ832" s="33"/>
      <c r="DK832" s="33"/>
      <c r="DL832" s="33"/>
      <c r="DM832" s="33"/>
      <c r="DN832" s="33"/>
      <c r="DO832" s="33"/>
      <c r="DP832" s="33"/>
      <c r="DQ832" s="33"/>
      <c r="DR832" s="33"/>
      <c r="DS832" s="33"/>
      <c r="DT832" s="33"/>
      <c r="DU832" s="33"/>
      <c r="DV832" s="33"/>
      <c r="DW832" s="33"/>
      <c r="DX832" s="33"/>
      <c r="DY832" s="33"/>
      <c r="DZ832" s="33"/>
      <c r="EA832" s="33"/>
      <c r="EB832" s="33"/>
      <c r="EC832" s="33"/>
      <c r="ED832" s="33"/>
      <c r="EE832" s="33"/>
      <c r="EF832" s="33"/>
      <c r="EG832" s="33"/>
      <c r="EH832" s="33"/>
      <c r="EI832" s="33"/>
      <c r="EJ832" s="33"/>
      <c r="EK832" s="33"/>
      <c r="EL832" s="33"/>
      <c r="EM832" s="33"/>
      <c r="EN832" s="33"/>
      <c r="EO832" s="33"/>
      <c r="EP832" s="33"/>
      <c r="EQ832" s="33"/>
      <c r="ER832" s="33"/>
      <c r="ES832" s="33"/>
      <c r="ET832" s="33"/>
      <c r="EU832" s="33"/>
      <c r="EV832" s="33"/>
      <c r="EW832" s="33"/>
      <c r="EX832" s="33"/>
      <c r="EY832" s="33"/>
      <c r="EZ832" s="33"/>
      <c r="FA832" s="33"/>
      <c r="FB832" s="33"/>
      <c r="FC832" s="33"/>
      <c r="FD832" s="33"/>
      <c r="FE832" s="33"/>
      <c r="FF832" s="33"/>
      <c r="FG832" s="33"/>
      <c r="FH832" s="33"/>
      <c r="FI832" s="33"/>
      <c r="FJ832" s="33"/>
      <c r="FK832" s="33"/>
      <c r="FL832" s="33"/>
      <c r="FM832" s="33"/>
      <c r="FN832" s="33"/>
      <c r="FO832" s="33"/>
      <c r="FP832" s="33"/>
      <c r="FQ832" s="33"/>
      <c r="FR832" s="33"/>
      <c r="FS832" s="33"/>
      <c r="FT832" s="33"/>
      <c r="FU832" s="33"/>
      <c r="FV832" s="33"/>
      <c r="FW832" s="33"/>
      <c r="FX832" s="33"/>
      <c r="FY832" s="33"/>
      <c r="FZ832" s="33"/>
      <c r="GA832" s="33"/>
      <c r="GB832" s="33"/>
      <c r="GC832" s="33"/>
      <c r="GD832" s="33"/>
      <c r="GE832" s="33"/>
      <c r="GF832" s="33"/>
      <c r="GG832" s="33"/>
      <c r="GH832" s="33"/>
      <c r="GI832" s="33"/>
      <c r="GJ832" s="33"/>
      <c r="GK832" s="33"/>
      <c r="GL832" s="33"/>
      <c r="GM832" s="33"/>
      <c r="GN832" s="33"/>
      <c r="GO832" s="33"/>
      <c r="GP832" s="33"/>
      <c r="GQ832" s="33"/>
      <c r="GR832" s="33"/>
      <c r="GS832" s="33"/>
      <c r="GT832" s="33"/>
      <c r="GU832" s="33"/>
      <c r="GV832" s="33"/>
      <c r="GW832" s="33"/>
      <c r="GX832" s="33"/>
      <c r="GY832" s="33"/>
      <c r="GZ832" s="33"/>
      <c r="HA832" s="33"/>
      <c r="HB832" s="33"/>
      <c r="HC832" s="33"/>
      <c r="HD832" s="33"/>
      <c r="HE832" s="33"/>
      <c r="HF832" s="33"/>
      <c r="HG832" s="33"/>
      <c r="HH832" s="33"/>
      <c r="HI832" s="33"/>
      <c r="HJ832" s="33"/>
      <c r="HK832" s="33"/>
      <c r="HL832" s="33"/>
      <c r="HM832" s="33"/>
      <c r="HN832" s="33"/>
      <c r="HO832" s="33"/>
      <c r="HP832" s="33"/>
      <c r="HQ832" s="33"/>
      <c r="HR832" s="33"/>
      <c r="HS832" s="33"/>
      <c r="HT832" s="33"/>
      <c r="HU832" s="33"/>
      <c r="HV832" s="33"/>
      <c r="HW832" s="33"/>
      <c r="HX832" s="33"/>
      <c r="HY832" s="33"/>
      <c r="HZ832" s="33"/>
      <c r="IA832" s="33"/>
      <c r="IB832" s="33"/>
      <c r="IC832" s="33"/>
      <c r="ID832" s="33"/>
      <c r="IE832" s="33"/>
      <c r="IF832" s="33"/>
      <c r="IG832" s="33"/>
      <c r="IH832" s="33"/>
      <c r="II832" s="33"/>
      <c r="IJ832" s="33"/>
      <c r="IK832" s="33"/>
      <c r="IL832" s="33"/>
      <c r="IM832" s="33"/>
      <c r="IN832" s="33"/>
      <c r="IO832" s="33"/>
      <c r="IP832" s="33"/>
      <c r="IQ832" s="33"/>
    </row>
    <row r="833" spans="1:251" s="47" customFormat="1" ht="13.5">
      <c r="A833" s="39"/>
      <c r="B833" s="128"/>
      <c r="C833" s="129"/>
      <c r="D833" s="129"/>
      <c r="E833" s="129"/>
      <c r="F833" s="129"/>
      <c r="G833" s="129"/>
      <c r="H833" s="129"/>
      <c r="I833" s="129"/>
      <c r="J833" s="129"/>
      <c r="K833" s="129"/>
      <c r="L833" s="129"/>
      <c r="M833" s="129"/>
      <c r="N833" s="129"/>
      <c r="O833" s="129"/>
      <c r="P833" s="129"/>
      <c r="Q833" s="129"/>
      <c r="R833" s="129"/>
      <c r="S833" s="129"/>
      <c r="T833" s="129"/>
      <c r="U833" s="129"/>
      <c r="V833" s="129"/>
      <c r="W833" s="129"/>
      <c r="X833" s="129"/>
      <c r="Y833" s="129"/>
      <c r="Z833" s="130"/>
      <c r="AA833" s="132"/>
      <c r="AB833" s="129"/>
      <c r="AC833" s="129"/>
      <c r="AD833" s="129"/>
      <c r="AE833" s="129"/>
      <c r="AF833" s="129"/>
      <c r="AG833" s="129"/>
      <c r="AH833" s="129"/>
      <c r="AI833" s="130"/>
      <c r="AJ833" s="132"/>
      <c r="AK833" s="129"/>
      <c r="AL833" s="129"/>
      <c r="AM833" s="129"/>
      <c r="AN833" s="129"/>
      <c r="AO833" s="129"/>
      <c r="AP833" s="129"/>
      <c r="AQ833" s="129"/>
      <c r="AR833" s="130"/>
      <c r="AS833" s="132"/>
      <c r="AT833" s="129"/>
      <c r="AU833" s="129"/>
      <c r="AV833" s="129"/>
      <c r="AW833" s="129"/>
      <c r="AX833" s="134"/>
      <c r="AY833" s="33"/>
      <c r="AZ833" s="33"/>
      <c r="BA833" s="33"/>
      <c r="BB833" s="54"/>
      <c r="BC833" s="55"/>
      <c r="BE833" s="33"/>
      <c r="BF833" s="33"/>
      <c r="BG833" s="33"/>
      <c r="BH833" s="33"/>
      <c r="BI833" s="33"/>
      <c r="BJ833" s="33"/>
      <c r="BK833" s="33"/>
      <c r="BL833" s="33"/>
      <c r="BM833" s="33"/>
      <c r="BN833" s="33"/>
      <c r="BO833" s="33"/>
      <c r="BP833" s="33"/>
      <c r="BQ833" s="33"/>
      <c r="BR833" s="33"/>
      <c r="BS833" s="33"/>
      <c r="BT833" s="33"/>
      <c r="BU833" s="33"/>
      <c r="BV833" s="33"/>
      <c r="BW833" s="33"/>
      <c r="BX833" s="33"/>
      <c r="BY833" s="33"/>
      <c r="BZ833" s="33"/>
      <c r="CA833" s="33"/>
      <c r="CB833" s="33"/>
      <c r="CC833" s="33"/>
      <c r="CD833" s="33"/>
      <c r="CE833" s="33"/>
      <c r="CF833" s="33"/>
      <c r="CG833" s="33"/>
      <c r="CH833" s="33"/>
      <c r="CI833" s="33"/>
      <c r="CJ833" s="33"/>
      <c r="CK833" s="33"/>
      <c r="CL833" s="33"/>
      <c r="CM833" s="33"/>
      <c r="CN833" s="33"/>
      <c r="CO833" s="33"/>
      <c r="CP833" s="33"/>
      <c r="CQ833" s="33"/>
      <c r="CR833" s="33"/>
      <c r="CS833" s="33"/>
      <c r="CT833" s="33"/>
      <c r="CU833" s="33"/>
      <c r="CV833" s="33"/>
      <c r="CW833" s="33"/>
      <c r="CX833" s="33"/>
      <c r="CY833" s="33"/>
      <c r="CZ833" s="33"/>
      <c r="DA833" s="33"/>
      <c r="DB833" s="33"/>
      <c r="DC833" s="33"/>
      <c r="DD833" s="33"/>
      <c r="DE833" s="33"/>
      <c r="DF833" s="33"/>
      <c r="DG833" s="33"/>
      <c r="DH833" s="33"/>
      <c r="DI833" s="33"/>
      <c r="DJ833" s="33"/>
      <c r="DK833" s="33"/>
      <c r="DL833" s="33"/>
      <c r="DM833" s="33"/>
      <c r="DN833" s="33"/>
      <c r="DO833" s="33"/>
      <c r="DP833" s="33"/>
      <c r="DQ833" s="33"/>
      <c r="DR833" s="33"/>
      <c r="DS833" s="33"/>
      <c r="DT833" s="33"/>
      <c r="DU833" s="33"/>
      <c r="DV833" s="33"/>
      <c r="DW833" s="33"/>
      <c r="DX833" s="33"/>
      <c r="DY833" s="33"/>
      <c r="DZ833" s="33"/>
      <c r="EA833" s="33"/>
      <c r="EB833" s="33"/>
      <c r="EC833" s="33"/>
      <c r="ED833" s="33"/>
      <c r="EE833" s="33"/>
      <c r="EF833" s="33"/>
      <c r="EG833" s="33"/>
      <c r="EH833" s="33"/>
      <c r="EI833" s="33"/>
      <c r="EJ833" s="33"/>
      <c r="EK833" s="33"/>
      <c r="EL833" s="33"/>
      <c r="EM833" s="33"/>
      <c r="EN833" s="33"/>
      <c r="EO833" s="33"/>
      <c r="EP833" s="33"/>
      <c r="EQ833" s="33"/>
      <c r="ER833" s="33"/>
      <c r="ES833" s="33"/>
      <c r="ET833" s="33"/>
      <c r="EU833" s="33"/>
      <c r="EV833" s="33"/>
      <c r="EW833" s="33"/>
      <c r="EX833" s="33"/>
      <c r="EY833" s="33"/>
      <c r="EZ833" s="33"/>
      <c r="FA833" s="33"/>
      <c r="FB833" s="33"/>
      <c r="FC833" s="33"/>
      <c r="FD833" s="33"/>
      <c r="FE833" s="33"/>
      <c r="FF833" s="33"/>
      <c r="FG833" s="33"/>
      <c r="FH833" s="33"/>
      <c r="FI833" s="33"/>
      <c r="FJ833" s="33"/>
      <c r="FK833" s="33"/>
      <c r="FL833" s="33"/>
      <c r="FM833" s="33"/>
      <c r="FN833" s="33"/>
      <c r="FO833" s="33"/>
      <c r="FP833" s="33"/>
      <c r="FQ833" s="33"/>
      <c r="FR833" s="33"/>
      <c r="FS833" s="33"/>
      <c r="FT833" s="33"/>
      <c r="FU833" s="33"/>
      <c r="FV833" s="33"/>
      <c r="FW833" s="33"/>
      <c r="FX833" s="33"/>
      <c r="FY833" s="33"/>
      <c r="FZ833" s="33"/>
      <c r="GA833" s="33"/>
      <c r="GB833" s="33"/>
      <c r="GC833" s="33"/>
      <c r="GD833" s="33"/>
      <c r="GE833" s="33"/>
      <c r="GF833" s="33"/>
      <c r="GG833" s="33"/>
      <c r="GH833" s="33"/>
      <c r="GI833" s="33"/>
      <c r="GJ833" s="33"/>
      <c r="GK833" s="33"/>
      <c r="GL833" s="33"/>
      <c r="GM833" s="33"/>
      <c r="GN833" s="33"/>
      <c r="GO833" s="33"/>
      <c r="GP833" s="33"/>
      <c r="GQ833" s="33"/>
      <c r="GR833" s="33"/>
      <c r="GS833" s="33"/>
      <c r="GT833" s="33"/>
      <c r="GU833" s="33"/>
      <c r="GV833" s="33"/>
      <c r="GW833" s="33"/>
      <c r="GX833" s="33"/>
      <c r="GY833" s="33"/>
      <c r="GZ833" s="33"/>
      <c r="HA833" s="33"/>
      <c r="HB833" s="33"/>
      <c r="HC833" s="33"/>
      <c r="HD833" s="33"/>
      <c r="HE833" s="33"/>
      <c r="HF833" s="33"/>
      <c r="HG833" s="33"/>
      <c r="HH833" s="33"/>
      <c r="HI833" s="33"/>
      <c r="HJ833" s="33"/>
      <c r="HK833" s="33"/>
      <c r="HL833" s="33"/>
      <c r="HM833" s="33"/>
      <c r="HN833" s="33"/>
      <c r="HO833" s="33"/>
      <c r="HP833" s="33"/>
      <c r="HQ833" s="33"/>
      <c r="HR833" s="33"/>
      <c r="HS833" s="33"/>
      <c r="HT833" s="33"/>
      <c r="HU833" s="33"/>
      <c r="HV833" s="33"/>
      <c r="HW833" s="33"/>
      <c r="HX833" s="33"/>
      <c r="HY833" s="33"/>
      <c r="HZ833" s="33"/>
      <c r="IA833" s="33"/>
      <c r="IB833" s="33"/>
      <c r="IC833" s="33"/>
      <c r="ID833" s="33"/>
      <c r="IE833" s="33"/>
      <c r="IF833" s="33"/>
      <c r="IG833" s="33"/>
      <c r="IH833" s="33"/>
      <c r="II833" s="33"/>
      <c r="IJ833" s="33"/>
      <c r="IK833" s="33"/>
      <c r="IL833" s="33"/>
      <c r="IM833" s="33"/>
      <c r="IN833" s="33"/>
      <c r="IO833" s="33"/>
      <c r="IP833" s="33"/>
      <c r="IQ833" s="33"/>
    </row>
    <row r="834" spans="1:251" s="47" customFormat="1" ht="18.75" customHeight="1">
      <c r="A834" s="39"/>
      <c r="B834" s="56"/>
      <c r="C834" s="97" t="s">
        <v>206</v>
      </c>
      <c r="D834" s="98"/>
      <c r="E834" s="98"/>
      <c r="F834" s="98"/>
      <c r="G834" s="98"/>
      <c r="H834" s="98"/>
      <c r="I834" s="98"/>
      <c r="J834" s="98"/>
      <c r="K834" s="98"/>
      <c r="L834" s="98"/>
      <c r="M834" s="98"/>
      <c r="N834" s="98"/>
      <c r="O834" s="98"/>
      <c r="P834" s="98"/>
      <c r="Q834" s="98"/>
      <c r="R834" s="98"/>
      <c r="S834" s="98"/>
      <c r="T834" s="98"/>
      <c r="U834" s="98"/>
      <c r="V834" s="98"/>
      <c r="W834" s="98"/>
      <c r="X834" s="98"/>
      <c r="Y834" s="98"/>
      <c r="Z834" s="99"/>
      <c r="AA834" s="100">
        <v>105</v>
      </c>
      <c r="AB834" s="101"/>
      <c r="AC834" s="101"/>
      <c r="AD834" s="101"/>
      <c r="AE834" s="101"/>
      <c r="AF834" s="101"/>
      <c r="AG834" s="101"/>
      <c r="AH834" s="101"/>
      <c r="AI834" s="102"/>
      <c r="AJ834" s="100">
        <v>105</v>
      </c>
      <c r="AK834" s="101"/>
      <c r="AL834" s="101"/>
      <c r="AM834" s="101"/>
      <c r="AN834" s="101"/>
      <c r="AO834" s="101"/>
      <c r="AP834" s="101"/>
      <c r="AQ834" s="101"/>
      <c r="AR834" s="102"/>
      <c r="AS834" s="103"/>
      <c r="AT834" s="104"/>
      <c r="AU834" s="104"/>
      <c r="AV834" s="104"/>
      <c r="AW834" s="104"/>
      <c r="AX834" s="105"/>
      <c r="AY834" s="33"/>
      <c r="AZ834" s="33"/>
      <c r="BA834" s="33"/>
      <c r="BB834" s="33"/>
      <c r="BC834" s="33"/>
      <c r="BD834" s="33"/>
      <c r="BE834" s="33"/>
      <c r="BF834" s="33"/>
      <c r="BG834" s="33"/>
      <c r="BH834" s="33"/>
      <c r="BI834" s="33"/>
      <c r="BJ834" s="33"/>
      <c r="BK834" s="33"/>
      <c r="BL834" s="33"/>
      <c r="BM834" s="33"/>
      <c r="BN834" s="33"/>
      <c r="BO834" s="33"/>
      <c r="BP834" s="33"/>
      <c r="BQ834" s="33"/>
      <c r="BR834" s="33"/>
      <c r="BS834" s="33"/>
      <c r="BT834" s="33"/>
      <c r="BU834" s="33"/>
      <c r="BV834" s="33"/>
      <c r="BW834" s="33"/>
      <c r="BX834" s="33"/>
      <c r="BY834" s="33"/>
      <c r="BZ834" s="33"/>
      <c r="CA834" s="33"/>
      <c r="CB834" s="33"/>
      <c r="CC834" s="33"/>
      <c r="CD834" s="33"/>
      <c r="CE834" s="33"/>
      <c r="CF834" s="33"/>
      <c r="CG834" s="33"/>
      <c r="CH834" s="33"/>
      <c r="CI834" s="33"/>
      <c r="CJ834" s="33"/>
      <c r="CK834" s="33"/>
      <c r="CL834" s="33"/>
      <c r="CM834" s="33"/>
      <c r="CN834" s="33"/>
      <c r="CO834" s="33"/>
      <c r="CP834" s="33"/>
      <c r="CQ834" s="33"/>
      <c r="CR834" s="33"/>
      <c r="CS834" s="33"/>
      <c r="CT834" s="33"/>
      <c r="CU834" s="33"/>
      <c r="CV834" s="33"/>
      <c r="CW834" s="33"/>
      <c r="CX834" s="33"/>
      <c r="CY834" s="33"/>
      <c r="CZ834" s="33"/>
      <c r="DA834" s="33"/>
      <c r="DB834" s="33"/>
      <c r="DC834" s="33"/>
      <c r="DD834" s="33"/>
      <c r="DE834" s="33"/>
      <c r="DF834" s="33"/>
      <c r="DG834" s="33"/>
      <c r="DH834" s="33"/>
      <c r="DI834" s="33"/>
      <c r="DJ834" s="33"/>
      <c r="DK834" s="33"/>
      <c r="DL834" s="33"/>
      <c r="DM834" s="33"/>
      <c r="DN834" s="33"/>
      <c r="DO834" s="33"/>
      <c r="DP834" s="33"/>
      <c r="DQ834" s="33"/>
      <c r="DR834" s="33"/>
      <c r="DS834" s="33"/>
      <c r="DT834" s="33"/>
      <c r="DU834" s="33"/>
      <c r="DV834" s="33"/>
      <c r="DW834" s="33"/>
      <c r="DX834" s="33"/>
      <c r="DY834" s="33"/>
      <c r="DZ834" s="33"/>
      <c r="EA834" s="33"/>
      <c r="EB834" s="33"/>
      <c r="EC834" s="33"/>
      <c r="ED834" s="33"/>
      <c r="EE834" s="33"/>
      <c r="EF834" s="33"/>
      <c r="EG834" s="33"/>
      <c r="EH834" s="33"/>
      <c r="EI834" s="33"/>
      <c r="EJ834" s="33"/>
      <c r="EK834" s="33"/>
      <c r="EL834" s="33"/>
      <c r="EM834" s="33"/>
      <c r="EN834" s="33"/>
      <c r="EO834" s="33"/>
      <c r="EP834" s="33"/>
      <c r="EQ834" s="33"/>
      <c r="ER834" s="33"/>
      <c r="ES834" s="33"/>
      <c r="ET834" s="33"/>
      <c r="EU834" s="33"/>
      <c r="EV834" s="33"/>
      <c r="EW834" s="33"/>
      <c r="EX834" s="33"/>
      <c r="EY834" s="33"/>
      <c r="EZ834" s="33"/>
      <c r="FA834" s="33"/>
      <c r="FB834" s="33"/>
      <c r="FC834" s="33"/>
      <c r="FD834" s="33"/>
      <c r="FE834" s="33"/>
      <c r="FF834" s="33"/>
      <c r="FG834" s="33"/>
      <c r="FH834" s="33"/>
      <c r="FI834" s="33"/>
      <c r="FJ834" s="33"/>
      <c r="FK834" s="33"/>
      <c r="FL834" s="33"/>
      <c r="FM834" s="33"/>
      <c r="FN834" s="33"/>
      <c r="FO834" s="33"/>
      <c r="FP834" s="33"/>
      <c r="FQ834" s="33"/>
      <c r="FR834" s="33"/>
      <c r="FS834" s="33"/>
      <c r="FT834" s="33"/>
      <c r="FU834" s="33"/>
      <c r="FV834" s="33"/>
      <c r="FW834" s="33"/>
      <c r="FX834" s="33"/>
      <c r="FY834" s="33"/>
      <c r="FZ834" s="33"/>
      <c r="GA834" s="33"/>
      <c r="GB834" s="33"/>
      <c r="GC834" s="33"/>
      <c r="GD834" s="33"/>
      <c r="GE834" s="33"/>
      <c r="GF834" s="33"/>
      <c r="GG834" s="33"/>
      <c r="GH834" s="33"/>
      <c r="GI834" s="33"/>
      <c r="GJ834" s="33"/>
      <c r="GK834" s="33"/>
      <c r="GL834" s="33"/>
      <c r="GM834" s="33"/>
      <c r="GN834" s="33"/>
      <c r="GO834" s="33"/>
      <c r="GP834" s="33"/>
      <c r="GQ834" s="33"/>
      <c r="GR834" s="33"/>
      <c r="GS834" s="33"/>
      <c r="GT834" s="33"/>
      <c r="GU834" s="33"/>
      <c r="GV834" s="33"/>
      <c r="GW834" s="33"/>
      <c r="GX834" s="33"/>
      <c r="GY834" s="33"/>
      <c r="GZ834" s="33"/>
      <c r="HA834" s="33"/>
      <c r="HB834" s="33"/>
      <c r="HC834" s="33"/>
      <c r="HD834" s="33"/>
      <c r="HE834" s="33"/>
      <c r="HF834" s="33"/>
      <c r="HG834" s="33"/>
      <c r="HH834" s="33"/>
      <c r="HI834" s="33"/>
      <c r="HJ834" s="33"/>
      <c r="HK834" s="33"/>
      <c r="HL834" s="33"/>
      <c r="HM834" s="33"/>
      <c r="HN834" s="33"/>
      <c r="HO834" s="33"/>
      <c r="HP834" s="33"/>
      <c r="HQ834" s="33"/>
      <c r="HR834" s="33"/>
      <c r="HS834" s="33"/>
      <c r="HT834" s="33"/>
      <c r="HU834" s="33"/>
      <c r="HV834" s="33"/>
      <c r="HW834" s="33"/>
      <c r="HX834" s="33"/>
      <c r="HY834" s="33"/>
      <c r="HZ834" s="33"/>
      <c r="IA834" s="33"/>
      <c r="IB834" s="33"/>
      <c r="IC834" s="33"/>
      <c r="ID834" s="33"/>
      <c r="IE834" s="33"/>
      <c r="IF834" s="33"/>
      <c r="IG834" s="33"/>
      <c r="IH834" s="33"/>
      <c r="II834" s="33"/>
      <c r="IJ834" s="33"/>
      <c r="IK834" s="33"/>
      <c r="IL834" s="33"/>
      <c r="IM834" s="33"/>
      <c r="IN834" s="33"/>
      <c r="IO834" s="33"/>
      <c r="IP834" s="33"/>
      <c r="IQ834" s="33"/>
    </row>
    <row r="835" spans="1:251" s="47" customFormat="1" ht="18.75" customHeight="1" thickBot="1">
      <c r="A835" s="48"/>
      <c r="B835" s="106" t="s">
        <v>92</v>
      </c>
      <c r="C835" s="107"/>
      <c r="D835" s="107"/>
      <c r="E835" s="107"/>
      <c r="F835" s="107"/>
      <c r="G835" s="107"/>
      <c r="H835" s="107"/>
      <c r="I835" s="107"/>
      <c r="J835" s="107"/>
      <c r="K835" s="107"/>
      <c r="L835" s="107"/>
      <c r="M835" s="107"/>
      <c r="N835" s="107"/>
      <c r="O835" s="107"/>
      <c r="P835" s="107"/>
      <c r="Q835" s="107"/>
      <c r="R835" s="107"/>
      <c r="S835" s="107"/>
      <c r="T835" s="107"/>
      <c r="U835" s="107"/>
      <c r="V835" s="107"/>
      <c r="W835" s="107"/>
      <c r="X835" s="107"/>
      <c r="Y835" s="107"/>
      <c r="Z835" s="108"/>
      <c r="AA835" s="109">
        <f>SUM($AA$834:$AA$834)</f>
        <v>105</v>
      </c>
      <c r="AB835" s="110"/>
      <c r="AC835" s="110"/>
      <c r="AD835" s="110"/>
      <c r="AE835" s="110"/>
      <c r="AF835" s="110"/>
      <c r="AG835" s="110"/>
      <c r="AH835" s="110"/>
      <c r="AI835" s="111"/>
      <c r="AJ835" s="109">
        <f>SUM($AJ$834:$AJ$834)</f>
        <v>105</v>
      </c>
      <c r="AK835" s="110"/>
      <c r="AL835" s="110"/>
      <c r="AM835" s="110"/>
      <c r="AN835" s="110"/>
      <c r="AO835" s="110"/>
      <c r="AP835" s="110"/>
      <c r="AQ835" s="110"/>
      <c r="AR835" s="111"/>
      <c r="AS835" s="112"/>
      <c r="AT835" s="113"/>
      <c r="AU835" s="113"/>
      <c r="AV835" s="113"/>
      <c r="AW835" s="113"/>
      <c r="AX835" s="114"/>
      <c r="AY835" s="33"/>
      <c r="AZ835" s="33"/>
      <c r="BA835" s="33"/>
      <c r="BB835" s="33"/>
      <c r="BC835" s="33"/>
      <c r="BD835" s="33"/>
      <c r="BE835" s="33"/>
      <c r="BF835" s="33"/>
      <c r="BG835" s="33"/>
      <c r="BH835" s="33"/>
      <c r="BI835" s="33"/>
      <c r="BJ835" s="33"/>
      <c r="BK835" s="33"/>
      <c r="BL835" s="33"/>
      <c r="BM835" s="33"/>
      <c r="BN835" s="33"/>
      <c r="BO835" s="33"/>
      <c r="BP835" s="33"/>
      <c r="BQ835" s="33"/>
      <c r="BR835" s="33"/>
      <c r="BS835" s="33"/>
      <c r="BT835" s="33"/>
      <c r="BU835" s="33"/>
      <c r="BV835" s="33"/>
      <c r="BW835" s="33"/>
      <c r="BX835" s="33"/>
      <c r="BY835" s="33"/>
      <c r="BZ835" s="33"/>
      <c r="CA835" s="33"/>
      <c r="CB835" s="33"/>
      <c r="CC835" s="33"/>
      <c r="CD835" s="33"/>
      <c r="CE835" s="33"/>
      <c r="CF835" s="33"/>
      <c r="CG835" s="33"/>
      <c r="CH835" s="33"/>
      <c r="CI835" s="33"/>
      <c r="CJ835" s="33"/>
      <c r="CK835" s="33"/>
      <c r="CL835" s="33"/>
      <c r="CM835" s="33"/>
      <c r="CN835" s="33"/>
      <c r="CO835" s="33"/>
      <c r="CP835" s="33"/>
      <c r="CQ835" s="33"/>
      <c r="CR835" s="33"/>
      <c r="CS835" s="33"/>
      <c r="CT835" s="33"/>
      <c r="CU835" s="33"/>
      <c r="CV835" s="33"/>
      <c r="CW835" s="33"/>
      <c r="CX835" s="33"/>
      <c r="CY835" s="33"/>
      <c r="CZ835" s="33"/>
      <c r="DA835" s="33"/>
      <c r="DB835" s="33"/>
      <c r="DC835" s="33"/>
      <c r="DD835" s="33"/>
      <c r="DE835" s="33"/>
      <c r="DF835" s="33"/>
      <c r="DG835" s="33"/>
      <c r="DH835" s="33"/>
      <c r="DI835" s="33"/>
      <c r="DJ835" s="33"/>
      <c r="DK835" s="33"/>
      <c r="DL835" s="33"/>
      <c r="DM835" s="33"/>
      <c r="DN835" s="33"/>
      <c r="DO835" s="33"/>
      <c r="DP835" s="33"/>
      <c r="DQ835" s="33"/>
      <c r="DR835" s="33"/>
      <c r="DS835" s="33"/>
      <c r="DT835" s="33"/>
      <c r="DU835" s="33"/>
      <c r="DV835" s="33"/>
      <c r="DW835" s="33"/>
      <c r="DX835" s="33"/>
      <c r="DY835" s="33"/>
      <c r="DZ835" s="33"/>
      <c r="EA835" s="33"/>
      <c r="EB835" s="33"/>
      <c r="EC835" s="33"/>
      <c r="ED835" s="33"/>
      <c r="EE835" s="33"/>
      <c r="EF835" s="33"/>
      <c r="EG835" s="33"/>
      <c r="EH835" s="33"/>
      <c r="EI835" s="33"/>
      <c r="EJ835" s="33"/>
      <c r="EK835" s="33"/>
      <c r="EL835" s="33"/>
      <c r="EM835" s="33"/>
      <c r="EN835" s="33"/>
      <c r="EO835" s="33"/>
      <c r="EP835" s="33"/>
      <c r="EQ835" s="33"/>
      <c r="ER835" s="33"/>
      <c r="ES835" s="33"/>
      <c r="ET835" s="33"/>
      <c r="EU835" s="33"/>
      <c r="EV835" s="33"/>
      <c r="EW835" s="33"/>
      <c r="EX835" s="33"/>
      <c r="EY835" s="33"/>
      <c r="EZ835" s="33"/>
      <c r="FA835" s="33"/>
      <c r="FB835" s="33"/>
      <c r="FC835" s="33"/>
      <c r="FD835" s="33"/>
      <c r="FE835" s="33"/>
      <c r="FF835" s="33"/>
      <c r="FG835" s="33"/>
      <c r="FH835" s="33"/>
      <c r="FI835" s="33"/>
      <c r="FJ835" s="33"/>
      <c r="FK835" s="33"/>
      <c r="FL835" s="33"/>
      <c r="FM835" s="33"/>
      <c r="FN835" s="33"/>
      <c r="FO835" s="33"/>
      <c r="FP835" s="33"/>
      <c r="FQ835" s="33"/>
      <c r="FR835" s="33"/>
      <c r="FS835" s="33"/>
      <c r="FT835" s="33"/>
      <c r="FU835" s="33"/>
      <c r="FV835" s="33"/>
      <c r="FW835" s="33"/>
      <c r="FX835" s="33"/>
      <c r="FY835" s="33"/>
      <c r="FZ835" s="33"/>
      <c r="GA835" s="33"/>
      <c r="GB835" s="33"/>
      <c r="GC835" s="33"/>
      <c r="GD835" s="33"/>
      <c r="GE835" s="33"/>
      <c r="GF835" s="33"/>
      <c r="GG835" s="33"/>
      <c r="GH835" s="33"/>
      <c r="GI835" s="33"/>
      <c r="GJ835" s="33"/>
      <c r="GK835" s="33"/>
      <c r="GL835" s="33"/>
      <c r="GM835" s="33"/>
      <c r="GN835" s="33"/>
      <c r="GO835" s="33"/>
      <c r="GP835" s="33"/>
      <c r="GQ835" s="33"/>
      <c r="GR835" s="33"/>
      <c r="GS835" s="33"/>
      <c r="GT835" s="33"/>
      <c r="GU835" s="33"/>
      <c r="GV835" s="33"/>
      <c r="GW835" s="33"/>
      <c r="GX835" s="33"/>
      <c r="GY835" s="33"/>
      <c r="GZ835" s="33"/>
      <c r="HA835" s="33"/>
      <c r="HB835" s="33"/>
      <c r="HC835" s="33"/>
      <c r="HD835" s="33"/>
      <c r="HE835" s="33"/>
      <c r="HF835" s="33"/>
      <c r="HG835" s="33"/>
      <c r="HH835" s="33"/>
      <c r="HI835" s="33"/>
      <c r="HJ835" s="33"/>
      <c r="HK835" s="33"/>
      <c r="HL835" s="33"/>
      <c r="HM835" s="33"/>
      <c r="HN835" s="33"/>
      <c r="HO835" s="33"/>
      <c r="HP835" s="33"/>
      <c r="HQ835" s="33"/>
      <c r="HR835" s="33"/>
      <c r="HS835" s="33"/>
      <c r="HT835" s="33"/>
      <c r="HU835" s="33"/>
      <c r="HV835" s="33"/>
      <c r="HW835" s="33"/>
      <c r="HX835" s="33"/>
      <c r="HY835" s="33"/>
      <c r="HZ835" s="33"/>
      <c r="IA835" s="33"/>
      <c r="IB835" s="33"/>
      <c r="IC835" s="33"/>
      <c r="ID835" s="33"/>
      <c r="IE835" s="33"/>
      <c r="IF835" s="33"/>
      <c r="IG835" s="33"/>
      <c r="IH835" s="33"/>
      <c r="II835" s="33"/>
      <c r="IJ835" s="33"/>
      <c r="IK835" s="33"/>
      <c r="IL835" s="33"/>
      <c r="IM835" s="33"/>
      <c r="IN835" s="33"/>
      <c r="IO835" s="33"/>
      <c r="IP835" s="33"/>
      <c r="IQ835" s="33"/>
    </row>
    <row r="837" spans="1:251" ht="18.75">
      <c r="A837" s="32" t="s">
        <v>79</v>
      </c>
      <c r="AW837" s="34"/>
      <c r="AX837" s="35"/>
      <c r="AY837" s="34"/>
    </row>
    <row r="839" spans="1:251" ht="18.75">
      <c r="B839" s="115" t="s">
        <v>0</v>
      </c>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135"/>
      <c r="AL839" s="135"/>
      <c r="AM839" s="135"/>
      <c r="AN839" s="135"/>
      <c r="AO839" s="135"/>
      <c r="AP839" s="135"/>
      <c r="AQ839" s="135"/>
      <c r="AR839" s="135"/>
      <c r="AS839" s="135"/>
      <c r="AT839" s="135"/>
      <c r="AU839" s="135"/>
      <c r="AV839" s="135"/>
      <c r="AW839" s="135"/>
      <c r="AX839" s="135"/>
    </row>
    <row r="840" spans="1:251">
      <c r="Z840" s="36"/>
      <c r="AD840" s="36"/>
      <c r="AE840" s="36"/>
      <c r="AF840" s="36"/>
      <c r="AG840" s="36"/>
      <c r="AH840" s="36"/>
      <c r="AI840" s="36"/>
      <c r="AO840" s="36"/>
    </row>
    <row r="841" spans="1:251" ht="13.5" thickBot="1">
      <c r="Z841" s="36"/>
      <c r="AD841" s="36"/>
      <c r="AE841" s="36"/>
      <c r="AF841" s="36"/>
      <c r="AG841" s="36"/>
      <c r="AH841" s="36"/>
      <c r="AI841" s="36"/>
      <c r="AO841" s="36"/>
      <c r="DI841" s="37"/>
    </row>
    <row r="842" spans="1:251" ht="24.75" customHeight="1" thickBot="1">
      <c r="B842" s="117" t="s">
        <v>80</v>
      </c>
      <c r="C842" s="118"/>
      <c r="D842" s="118"/>
      <c r="E842" s="118"/>
      <c r="F842" s="118"/>
      <c r="G842" s="118"/>
      <c r="H842" s="119" t="s">
        <v>207</v>
      </c>
      <c r="I842" s="120"/>
      <c r="J842" s="120"/>
      <c r="K842" s="120"/>
      <c r="L842" s="120"/>
      <c r="M842" s="120"/>
      <c r="N842" s="120"/>
      <c r="O842" s="120"/>
      <c r="P842" s="120"/>
      <c r="Q842" s="120"/>
      <c r="R842" s="120"/>
      <c r="S842" s="120"/>
      <c r="T842" s="120"/>
      <c r="U842" s="120"/>
      <c r="V842" s="120"/>
      <c r="W842" s="120"/>
      <c r="X842" s="120"/>
      <c r="Y842" s="120"/>
      <c r="Z842" s="120"/>
      <c r="AA842" s="120"/>
      <c r="AB842" s="120"/>
      <c r="AC842" s="120"/>
      <c r="AD842" s="120"/>
      <c r="AE842" s="120"/>
      <c r="AF842" s="120"/>
      <c r="AG842" s="120"/>
      <c r="AH842" s="120"/>
      <c r="AI842" s="120"/>
      <c r="AJ842" s="120"/>
      <c r="AK842" s="120"/>
      <c r="AL842" s="120"/>
      <c r="AM842" s="120"/>
      <c r="AN842" s="120"/>
      <c r="AO842" s="120"/>
      <c r="AP842" s="120"/>
      <c r="AQ842" s="120"/>
      <c r="AR842" s="120"/>
      <c r="AS842" s="120"/>
      <c r="AT842" s="120"/>
      <c r="AU842" s="120"/>
      <c r="AV842" s="120"/>
      <c r="AW842" s="120"/>
      <c r="AX842" s="121"/>
      <c r="DI842" s="37"/>
    </row>
    <row r="843" spans="1:251" ht="14.25">
      <c r="B843" s="38"/>
      <c r="C843" s="38"/>
      <c r="D843" s="38"/>
      <c r="E843" s="38"/>
      <c r="F843" s="38"/>
      <c r="G843" s="38"/>
      <c r="H843" s="39"/>
      <c r="I843" s="39"/>
      <c r="J843" s="39"/>
      <c r="K843" s="39"/>
      <c r="L843" s="40"/>
      <c r="M843" s="40"/>
      <c r="N843" s="40"/>
      <c r="O843" s="40"/>
      <c r="P843" s="39"/>
      <c r="Q843" s="39"/>
      <c r="R843" s="39"/>
      <c r="S843" s="39"/>
      <c r="T843" s="39"/>
      <c r="U843" s="39"/>
      <c r="V843" s="41"/>
      <c r="W843" s="41"/>
      <c r="X843" s="41"/>
      <c r="Y843" s="41"/>
      <c r="Z843" s="41"/>
      <c r="AA843" s="41"/>
      <c r="AB843" s="41"/>
      <c r="AC843" s="41"/>
      <c r="AD843" s="41"/>
      <c r="AE843" s="41"/>
      <c r="AF843" s="41"/>
      <c r="AG843" s="41"/>
      <c r="AH843" s="41"/>
      <c r="AI843" s="41"/>
      <c r="AJ843" s="41"/>
      <c r="AK843" s="41"/>
      <c r="AL843" s="41"/>
      <c r="AM843" s="41"/>
      <c r="AN843" s="41"/>
      <c r="AO843" s="41"/>
      <c r="AP843" s="41"/>
      <c r="AQ843" s="41"/>
      <c r="AR843" s="41"/>
      <c r="AS843" s="41"/>
      <c r="AT843" s="41"/>
      <c r="AU843" s="41"/>
      <c r="AV843" s="41"/>
      <c r="AW843" s="41"/>
      <c r="AX843" s="41"/>
      <c r="DI843" s="37"/>
    </row>
    <row r="844" spans="1:251" ht="15" thickBot="1">
      <c r="A844" s="42"/>
      <c r="B844" s="41" t="s">
        <v>82</v>
      </c>
      <c r="C844" s="39"/>
      <c r="D844" s="39"/>
      <c r="E844" s="39"/>
      <c r="F844" s="39"/>
      <c r="G844" s="39"/>
      <c r="H844" s="39"/>
      <c r="I844" s="39"/>
      <c r="J844" s="39"/>
      <c r="K844" s="39"/>
      <c r="L844" s="40"/>
      <c r="M844" s="40"/>
      <c r="N844" s="40"/>
      <c r="O844" s="40"/>
      <c r="P844" s="39"/>
      <c r="Q844" s="39"/>
      <c r="R844" s="39"/>
      <c r="S844" s="39"/>
      <c r="T844" s="39"/>
      <c r="U844" s="39"/>
      <c r="V844" s="41"/>
      <c r="W844" s="41"/>
      <c r="X844" s="41"/>
      <c r="Y844" s="41"/>
      <c r="Z844" s="41"/>
      <c r="AA844" s="41"/>
      <c r="AB844" s="41"/>
      <c r="AC844" s="41"/>
      <c r="AD844" s="41"/>
      <c r="AE844" s="41"/>
      <c r="AF844" s="41"/>
      <c r="AG844" s="41"/>
      <c r="AH844" s="41"/>
      <c r="AI844" s="41"/>
      <c r="AJ844" s="41"/>
      <c r="AK844" s="41"/>
      <c r="AL844" s="41"/>
      <c r="AM844" s="41"/>
      <c r="AN844" s="41"/>
      <c r="AO844" s="41"/>
      <c r="AP844" s="41"/>
      <c r="AQ844" s="41"/>
      <c r="AR844" s="41"/>
      <c r="AS844" s="41"/>
      <c r="AT844" s="41"/>
      <c r="AU844" s="41"/>
      <c r="AV844" s="41"/>
      <c r="AW844" s="41"/>
      <c r="AX844" s="41"/>
      <c r="DI844" s="37"/>
    </row>
    <row r="845" spans="1:251" ht="14.25">
      <c r="A845" s="39"/>
      <c r="B845" s="43"/>
      <c r="C845" s="38"/>
      <c r="D845" s="38"/>
      <c r="E845" s="38"/>
      <c r="F845" s="38"/>
      <c r="G845" s="38"/>
      <c r="H845" s="38"/>
      <c r="I845" s="38"/>
      <c r="J845" s="38"/>
      <c r="K845" s="38"/>
      <c r="L845" s="44"/>
      <c r="M845" s="44"/>
      <c r="N845" s="44"/>
      <c r="O845" s="44"/>
      <c r="P845" s="38"/>
      <c r="Q845" s="38"/>
      <c r="R845" s="38"/>
      <c r="S845" s="38"/>
      <c r="T845" s="38"/>
      <c r="U845" s="38"/>
      <c r="V845" s="45"/>
      <c r="W845" s="45"/>
      <c r="X845" s="45"/>
      <c r="Y845" s="45"/>
      <c r="Z845" s="45"/>
      <c r="AA845" s="45"/>
      <c r="AB845" s="45"/>
      <c r="AC845" s="45"/>
      <c r="AD845" s="45"/>
      <c r="AE845" s="45"/>
      <c r="AF845" s="45"/>
      <c r="AG845" s="45"/>
      <c r="AH845" s="45"/>
      <c r="AI845" s="45"/>
      <c r="AJ845" s="45"/>
      <c r="AK845" s="45"/>
      <c r="AL845" s="45"/>
      <c r="AM845" s="45"/>
      <c r="AN845" s="45"/>
      <c r="AO845" s="45"/>
      <c r="AP845" s="45"/>
      <c r="AQ845" s="45"/>
      <c r="AR845" s="45"/>
      <c r="AS845" s="45"/>
      <c r="AT845" s="45"/>
      <c r="AU845" s="45"/>
      <c r="AV845" s="45"/>
      <c r="AW845" s="45"/>
      <c r="AX845" s="46"/>
    </row>
    <row r="846" spans="1:251" ht="12" customHeight="1">
      <c r="A846" s="39"/>
      <c r="B846" s="122" t="s">
        <v>208</v>
      </c>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3"/>
      <c r="AA846" s="123"/>
      <c r="AB846" s="123"/>
      <c r="AC846" s="123"/>
      <c r="AD846" s="123"/>
      <c r="AE846" s="123"/>
      <c r="AF846" s="123"/>
      <c r="AG846" s="123"/>
      <c r="AH846" s="123"/>
      <c r="AI846" s="123"/>
      <c r="AJ846" s="123"/>
      <c r="AK846" s="123"/>
      <c r="AL846" s="123"/>
      <c r="AM846" s="123"/>
      <c r="AN846" s="123"/>
      <c r="AO846" s="123"/>
      <c r="AP846" s="123"/>
      <c r="AQ846" s="123"/>
      <c r="AR846" s="123"/>
      <c r="AS846" s="123"/>
      <c r="AT846" s="123"/>
      <c r="AU846" s="123"/>
      <c r="AV846" s="123"/>
      <c r="AW846" s="123"/>
      <c r="AX846" s="124"/>
    </row>
    <row r="847" spans="1:251" ht="12" customHeight="1">
      <c r="A847" s="39"/>
      <c r="B847" s="122"/>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c r="Z847" s="123"/>
      <c r="AA847" s="123"/>
      <c r="AB847" s="123"/>
      <c r="AC847" s="123"/>
      <c r="AD847" s="123"/>
      <c r="AE847" s="123"/>
      <c r="AF847" s="123"/>
      <c r="AG847" s="123"/>
      <c r="AH847" s="123"/>
      <c r="AI847" s="123"/>
      <c r="AJ847" s="123"/>
      <c r="AK847" s="123"/>
      <c r="AL847" s="123"/>
      <c r="AM847" s="123"/>
      <c r="AN847" s="123"/>
      <c r="AO847" s="123"/>
      <c r="AP847" s="123"/>
      <c r="AQ847" s="123"/>
      <c r="AR847" s="123"/>
      <c r="AS847" s="123"/>
      <c r="AT847" s="123"/>
      <c r="AU847" s="123"/>
      <c r="AV847" s="123"/>
      <c r="AW847" s="123"/>
      <c r="AX847" s="124"/>
    </row>
    <row r="848" spans="1:251" ht="12" customHeight="1">
      <c r="A848" s="39"/>
      <c r="B848" s="122"/>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c r="Z848" s="123"/>
      <c r="AA848" s="123"/>
      <c r="AB848" s="123"/>
      <c r="AC848" s="123"/>
      <c r="AD848" s="123"/>
      <c r="AE848" s="123"/>
      <c r="AF848" s="123"/>
      <c r="AG848" s="123"/>
      <c r="AH848" s="123"/>
      <c r="AI848" s="123"/>
      <c r="AJ848" s="123"/>
      <c r="AK848" s="123"/>
      <c r="AL848" s="123"/>
      <c r="AM848" s="123"/>
      <c r="AN848" s="123"/>
      <c r="AO848" s="123"/>
      <c r="AP848" s="123"/>
      <c r="AQ848" s="123"/>
      <c r="AR848" s="123"/>
      <c r="AS848" s="123"/>
      <c r="AT848" s="123"/>
      <c r="AU848" s="123"/>
      <c r="AV848" s="123"/>
      <c r="AW848" s="123"/>
      <c r="AX848" s="124"/>
      <c r="BC848" s="47"/>
    </row>
    <row r="849" spans="1:113" ht="12" customHeight="1">
      <c r="A849" s="39"/>
      <c r="B849" s="122"/>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c r="Z849" s="123"/>
      <c r="AA849" s="123"/>
      <c r="AB849" s="123"/>
      <c r="AC849" s="123"/>
      <c r="AD849" s="123"/>
      <c r="AE849" s="123"/>
      <c r="AF849" s="123"/>
      <c r="AG849" s="123"/>
      <c r="AH849" s="123"/>
      <c r="AI849" s="123"/>
      <c r="AJ849" s="123"/>
      <c r="AK849" s="123"/>
      <c r="AL849" s="123"/>
      <c r="AM849" s="123"/>
      <c r="AN849" s="123"/>
      <c r="AO849" s="123"/>
      <c r="AP849" s="123"/>
      <c r="AQ849" s="123"/>
      <c r="AR849" s="123"/>
      <c r="AS849" s="123"/>
      <c r="AT849" s="123"/>
      <c r="AU849" s="123"/>
      <c r="AV849" s="123"/>
      <c r="AW849" s="123"/>
      <c r="AX849" s="124"/>
    </row>
    <row r="850" spans="1:113" ht="12" customHeight="1">
      <c r="A850" s="39"/>
      <c r="B850" s="122"/>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3"/>
      <c r="AA850" s="123"/>
      <c r="AB850" s="123"/>
      <c r="AC850" s="123"/>
      <c r="AD850" s="123"/>
      <c r="AE850" s="123"/>
      <c r="AF850" s="123"/>
      <c r="AG850" s="123"/>
      <c r="AH850" s="123"/>
      <c r="AI850" s="123"/>
      <c r="AJ850" s="123"/>
      <c r="AK850" s="123"/>
      <c r="AL850" s="123"/>
      <c r="AM850" s="123"/>
      <c r="AN850" s="123"/>
      <c r="AO850" s="123"/>
      <c r="AP850" s="123"/>
      <c r="AQ850" s="123"/>
      <c r="AR850" s="123"/>
      <c r="AS850" s="123"/>
      <c r="AT850" s="123"/>
      <c r="AU850" s="123"/>
      <c r="AV850" s="123"/>
      <c r="AW850" s="123"/>
      <c r="AX850" s="124"/>
    </row>
    <row r="851" spans="1:113" ht="12" customHeight="1">
      <c r="A851" s="39"/>
      <c r="B851" s="122"/>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c r="Z851" s="123"/>
      <c r="AA851" s="123"/>
      <c r="AB851" s="123"/>
      <c r="AC851" s="123"/>
      <c r="AD851" s="123"/>
      <c r="AE851" s="123"/>
      <c r="AF851" s="123"/>
      <c r="AG851" s="123"/>
      <c r="AH851" s="123"/>
      <c r="AI851" s="123"/>
      <c r="AJ851" s="123"/>
      <c r="AK851" s="123"/>
      <c r="AL851" s="123"/>
      <c r="AM851" s="123"/>
      <c r="AN851" s="123"/>
      <c r="AO851" s="123"/>
      <c r="AP851" s="123"/>
      <c r="AQ851" s="123"/>
      <c r="AR851" s="123"/>
      <c r="AS851" s="123"/>
      <c r="AT851" s="123"/>
      <c r="AU851" s="123"/>
      <c r="AV851" s="123"/>
      <c r="AW851" s="123"/>
      <c r="AX851" s="124"/>
    </row>
    <row r="852" spans="1:113" ht="15" thickBot="1">
      <c r="A852" s="48"/>
      <c r="B852" s="49"/>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c r="AA852" s="50"/>
      <c r="AB852" s="50"/>
      <c r="AC852" s="50"/>
      <c r="AD852" s="50"/>
      <c r="AE852" s="50"/>
      <c r="AF852" s="50"/>
      <c r="AG852" s="50"/>
      <c r="AH852" s="50"/>
      <c r="AI852" s="50"/>
      <c r="AJ852" s="50"/>
      <c r="AK852" s="50"/>
      <c r="AL852" s="50"/>
      <c r="AM852" s="50"/>
      <c r="AN852" s="50"/>
      <c r="AO852" s="50"/>
      <c r="AP852" s="50"/>
      <c r="AQ852" s="50"/>
      <c r="AR852" s="50"/>
      <c r="AS852" s="50"/>
      <c r="AT852" s="50"/>
      <c r="AU852" s="50"/>
      <c r="AV852" s="50"/>
      <c r="AW852" s="50"/>
      <c r="AX852" s="51"/>
    </row>
    <row r="853" spans="1:113">
      <c r="B853" s="52"/>
    </row>
    <row r="854" spans="1:113" ht="15" thickBot="1">
      <c r="A854" s="42"/>
      <c r="B854" s="41" t="s">
        <v>83</v>
      </c>
      <c r="C854" s="39"/>
      <c r="D854" s="39"/>
      <c r="E854" s="39"/>
      <c r="F854" s="39"/>
      <c r="G854" s="39"/>
      <c r="H854" s="39"/>
      <c r="I854" s="39"/>
      <c r="J854" s="39"/>
      <c r="K854" s="39"/>
      <c r="L854" s="40"/>
      <c r="M854" s="40"/>
      <c r="N854" s="40"/>
      <c r="O854" s="40"/>
      <c r="P854" s="39"/>
      <c r="Q854" s="39"/>
      <c r="R854" s="39"/>
      <c r="S854" s="39"/>
      <c r="T854" s="39"/>
      <c r="U854" s="39"/>
      <c r="V854" s="41"/>
      <c r="W854" s="41"/>
      <c r="X854" s="41"/>
      <c r="Y854" s="41"/>
      <c r="Z854" s="41"/>
      <c r="AA854" s="41"/>
      <c r="AB854" s="41"/>
      <c r="AC854" s="41"/>
      <c r="AD854" s="41"/>
      <c r="AE854" s="41"/>
      <c r="AF854" s="41"/>
      <c r="AG854" s="41"/>
      <c r="AH854" s="41"/>
      <c r="AI854" s="41"/>
      <c r="AJ854" s="41"/>
      <c r="AK854" s="41"/>
      <c r="AL854" s="41"/>
      <c r="AM854" s="41"/>
      <c r="AN854" s="41"/>
      <c r="AO854" s="41"/>
      <c r="AP854" s="41"/>
      <c r="AQ854" s="41"/>
      <c r="AR854" s="41"/>
      <c r="AS854" s="41"/>
      <c r="AT854" s="41"/>
      <c r="AU854" s="41"/>
      <c r="AV854" s="41"/>
      <c r="AW854" s="41"/>
      <c r="AX854" s="41"/>
      <c r="DI854" s="37"/>
    </row>
    <row r="855" spans="1:113" ht="14.25">
      <c r="A855" s="39"/>
      <c r="B855" s="43"/>
      <c r="C855" s="38"/>
      <c r="D855" s="38"/>
      <c r="E855" s="38"/>
      <c r="F855" s="38"/>
      <c r="G855" s="38"/>
      <c r="H855" s="38"/>
      <c r="I855" s="38"/>
      <c r="J855" s="38"/>
      <c r="K855" s="38"/>
      <c r="L855" s="44"/>
      <c r="M855" s="44"/>
      <c r="N855" s="44"/>
      <c r="O855" s="44"/>
      <c r="P855" s="38"/>
      <c r="Q855" s="38"/>
      <c r="R855" s="38"/>
      <c r="S855" s="38"/>
      <c r="T855" s="38"/>
      <c r="U855" s="38"/>
      <c r="V855" s="45"/>
      <c r="W855" s="45"/>
      <c r="X855" s="45"/>
      <c r="Y855" s="45"/>
      <c r="Z855" s="45"/>
      <c r="AA855" s="45"/>
      <c r="AB855" s="45"/>
      <c r="AC855" s="45"/>
      <c r="AD855" s="45"/>
      <c r="AE855" s="45"/>
      <c r="AF855" s="45"/>
      <c r="AG855" s="45"/>
      <c r="AH855" s="45"/>
      <c r="AI855" s="45"/>
      <c r="AJ855" s="45"/>
      <c r="AK855" s="45"/>
      <c r="AL855" s="45"/>
      <c r="AM855" s="45"/>
      <c r="AN855" s="45"/>
      <c r="AO855" s="45"/>
      <c r="AP855" s="45"/>
      <c r="AQ855" s="45"/>
      <c r="AR855" s="45"/>
      <c r="AS855" s="45"/>
      <c r="AT855" s="45"/>
      <c r="AU855" s="45"/>
      <c r="AV855" s="45"/>
      <c r="AW855" s="45"/>
      <c r="AX855" s="46"/>
    </row>
    <row r="856" spans="1:113" ht="12" customHeight="1">
      <c r="A856" s="39"/>
      <c r="B856" s="122" t="s">
        <v>209</v>
      </c>
      <c r="C856" s="123"/>
      <c r="D856" s="123"/>
      <c r="E856" s="123"/>
      <c r="F856" s="123"/>
      <c r="G856" s="123"/>
      <c r="H856" s="123"/>
      <c r="I856" s="123"/>
      <c r="J856" s="123"/>
      <c r="K856" s="123"/>
      <c r="L856" s="123"/>
      <c r="M856" s="123"/>
      <c r="N856" s="123"/>
      <c r="O856" s="123"/>
      <c r="P856" s="123"/>
      <c r="Q856" s="123"/>
      <c r="R856" s="123"/>
      <c r="S856" s="123"/>
      <c r="T856" s="123"/>
      <c r="U856" s="123"/>
      <c r="V856" s="123"/>
      <c r="W856" s="123"/>
      <c r="X856" s="123"/>
      <c r="Y856" s="123"/>
      <c r="Z856" s="123"/>
      <c r="AA856" s="123"/>
      <c r="AB856" s="123"/>
      <c r="AC856" s="123"/>
      <c r="AD856" s="123"/>
      <c r="AE856" s="123"/>
      <c r="AF856" s="123"/>
      <c r="AG856" s="123"/>
      <c r="AH856" s="123"/>
      <c r="AI856" s="123"/>
      <c r="AJ856" s="123"/>
      <c r="AK856" s="123"/>
      <c r="AL856" s="123"/>
      <c r="AM856" s="123"/>
      <c r="AN856" s="123"/>
      <c r="AO856" s="123"/>
      <c r="AP856" s="123"/>
      <c r="AQ856" s="123"/>
      <c r="AR856" s="123"/>
      <c r="AS856" s="123"/>
      <c r="AT856" s="123"/>
      <c r="AU856" s="123"/>
      <c r="AV856" s="123"/>
      <c r="AW856" s="123"/>
      <c r="AX856" s="124"/>
    </row>
    <row r="857" spans="1:113" ht="12" customHeight="1">
      <c r="A857" s="39"/>
      <c r="B857" s="122"/>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123"/>
      <c r="Y857" s="123"/>
      <c r="Z857" s="123"/>
      <c r="AA857" s="123"/>
      <c r="AB857" s="123"/>
      <c r="AC857" s="123"/>
      <c r="AD857" s="123"/>
      <c r="AE857" s="123"/>
      <c r="AF857" s="123"/>
      <c r="AG857" s="123"/>
      <c r="AH857" s="123"/>
      <c r="AI857" s="123"/>
      <c r="AJ857" s="123"/>
      <c r="AK857" s="123"/>
      <c r="AL857" s="123"/>
      <c r="AM857" s="123"/>
      <c r="AN857" s="123"/>
      <c r="AO857" s="123"/>
      <c r="AP857" s="123"/>
      <c r="AQ857" s="123"/>
      <c r="AR857" s="123"/>
      <c r="AS857" s="123"/>
      <c r="AT857" s="123"/>
      <c r="AU857" s="123"/>
      <c r="AV857" s="123"/>
      <c r="AW857" s="123"/>
      <c r="AX857" s="124"/>
    </row>
    <row r="858" spans="1:113" ht="12" customHeight="1">
      <c r="A858" s="39"/>
      <c r="B858" s="122"/>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123"/>
      <c r="Y858" s="123"/>
      <c r="Z858" s="123"/>
      <c r="AA858" s="123"/>
      <c r="AB858" s="123"/>
      <c r="AC858" s="123"/>
      <c r="AD858" s="123"/>
      <c r="AE858" s="123"/>
      <c r="AF858" s="123"/>
      <c r="AG858" s="123"/>
      <c r="AH858" s="123"/>
      <c r="AI858" s="123"/>
      <c r="AJ858" s="123"/>
      <c r="AK858" s="123"/>
      <c r="AL858" s="123"/>
      <c r="AM858" s="123"/>
      <c r="AN858" s="123"/>
      <c r="AO858" s="123"/>
      <c r="AP858" s="123"/>
      <c r="AQ858" s="123"/>
      <c r="AR858" s="123"/>
      <c r="AS858" s="123"/>
      <c r="AT858" s="123"/>
      <c r="AU858" s="123"/>
      <c r="AV858" s="123"/>
      <c r="AW858" s="123"/>
      <c r="AX858" s="124"/>
    </row>
    <row r="859" spans="1:113" ht="12" customHeight="1">
      <c r="A859" s="39"/>
      <c r="B859" s="122"/>
      <c r="C859" s="123"/>
      <c r="D859" s="123"/>
      <c r="E859" s="123"/>
      <c r="F859" s="123"/>
      <c r="G859" s="123"/>
      <c r="H859" s="123"/>
      <c r="I859" s="123"/>
      <c r="J859" s="123"/>
      <c r="K859" s="123"/>
      <c r="L859" s="123"/>
      <c r="M859" s="123"/>
      <c r="N859" s="123"/>
      <c r="O859" s="123"/>
      <c r="P859" s="123"/>
      <c r="Q859" s="123"/>
      <c r="R859" s="123"/>
      <c r="S859" s="123"/>
      <c r="T859" s="123"/>
      <c r="U859" s="123"/>
      <c r="V859" s="123"/>
      <c r="W859" s="123"/>
      <c r="X859" s="123"/>
      <c r="Y859" s="123"/>
      <c r="Z859" s="123"/>
      <c r="AA859" s="123"/>
      <c r="AB859" s="123"/>
      <c r="AC859" s="123"/>
      <c r="AD859" s="123"/>
      <c r="AE859" s="123"/>
      <c r="AF859" s="123"/>
      <c r="AG859" s="123"/>
      <c r="AH859" s="123"/>
      <c r="AI859" s="123"/>
      <c r="AJ859" s="123"/>
      <c r="AK859" s="123"/>
      <c r="AL859" s="123"/>
      <c r="AM859" s="123"/>
      <c r="AN859" s="123"/>
      <c r="AO859" s="123"/>
      <c r="AP859" s="123"/>
      <c r="AQ859" s="123"/>
      <c r="AR859" s="123"/>
      <c r="AS859" s="123"/>
      <c r="AT859" s="123"/>
      <c r="AU859" s="123"/>
      <c r="AV859" s="123"/>
      <c r="AW859" s="123"/>
      <c r="AX859" s="124"/>
    </row>
    <row r="860" spans="1:113" ht="12" customHeight="1">
      <c r="A860" s="39"/>
      <c r="B860" s="122"/>
      <c r="C860" s="123"/>
      <c r="D860" s="123"/>
      <c r="E860" s="123"/>
      <c r="F860" s="123"/>
      <c r="G860" s="123"/>
      <c r="H860" s="123"/>
      <c r="I860" s="123"/>
      <c r="J860" s="123"/>
      <c r="K860" s="123"/>
      <c r="L860" s="123"/>
      <c r="M860" s="123"/>
      <c r="N860" s="123"/>
      <c r="O860" s="123"/>
      <c r="P860" s="123"/>
      <c r="Q860" s="123"/>
      <c r="R860" s="123"/>
      <c r="S860" s="123"/>
      <c r="T860" s="123"/>
      <c r="U860" s="123"/>
      <c r="V860" s="123"/>
      <c r="W860" s="123"/>
      <c r="X860" s="123"/>
      <c r="Y860" s="123"/>
      <c r="Z860" s="123"/>
      <c r="AA860" s="123"/>
      <c r="AB860" s="123"/>
      <c r="AC860" s="123"/>
      <c r="AD860" s="123"/>
      <c r="AE860" s="123"/>
      <c r="AF860" s="123"/>
      <c r="AG860" s="123"/>
      <c r="AH860" s="123"/>
      <c r="AI860" s="123"/>
      <c r="AJ860" s="123"/>
      <c r="AK860" s="123"/>
      <c r="AL860" s="123"/>
      <c r="AM860" s="123"/>
      <c r="AN860" s="123"/>
      <c r="AO860" s="123"/>
      <c r="AP860" s="123"/>
      <c r="AQ860" s="123"/>
      <c r="AR860" s="123"/>
      <c r="AS860" s="123"/>
      <c r="AT860" s="123"/>
      <c r="AU860" s="123"/>
      <c r="AV860" s="123"/>
      <c r="AW860" s="123"/>
      <c r="AX860" s="124"/>
      <c r="BC860" s="47"/>
    </row>
    <row r="861" spans="1:113" ht="12" customHeight="1">
      <c r="A861" s="39"/>
      <c r="B861" s="122"/>
      <c r="C861" s="123"/>
      <c r="D861" s="123"/>
      <c r="E861" s="123"/>
      <c r="F861" s="123"/>
      <c r="G861" s="123"/>
      <c r="H861" s="123"/>
      <c r="I861" s="123"/>
      <c r="J861" s="123"/>
      <c r="K861" s="123"/>
      <c r="L861" s="123"/>
      <c r="M861" s="123"/>
      <c r="N861" s="123"/>
      <c r="O861" s="123"/>
      <c r="P861" s="123"/>
      <c r="Q861" s="123"/>
      <c r="R861" s="123"/>
      <c r="S861" s="123"/>
      <c r="T861" s="123"/>
      <c r="U861" s="123"/>
      <c r="V861" s="123"/>
      <c r="W861" s="123"/>
      <c r="X861" s="123"/>
      <c r="Y861" s="123"/>
      <c r="Z861" s="123"/>
      <c r="AA861" s="123"/>
      <c r="AB861" s="123"/>
      <c r="AC861" s="123"/>
      <c r="AD861" s="123"/>
      <c r="AE861" s="123"/>
      <c r="AF861" s="123"/>
      <c r="AG861" s="123"/>
      <c r="AH861" s="123"/>
      <c r="AI861" s="123"/>
      <c r="AJ861" s="123"/>
      <c r="AK861" s="123"/>
      <c r="AL861" s="123"/>
      <c r="AM861" s="123"/>
      <c r="AN861" s="123"/>
      <c r="AO861" s="123"/>
      <c r="AP861" s="123"/>
      <c r="AQ861" s="123"/>
      <c r="AR861" s="123"/>
      <c r="AS861" s="123"/>
      <c r="AT861" s="123"/>
      <c r="AU861" s="123"/>
      <c r="AV861" s="123"/>
      <c r="AW861" s="123"/>
      <c r="AX861" s="124"/>
    </row>
    <row r="862" spans="1:113" ht="12" customHeight="1">
      <c r="A862" s="39"/>
      <c r="B862" s="122"/>
      <c r="C862" s="123"/>
      <c r="D862" s="123"/>
      <c r="E862" s="123"/>
      <c r="F862" s="123"/>
      <c r="G862" s="123"/>
      <c r="H862" s="123"/>
      <c r="I862" s="123"/>
      <c r="J862" s="123"/>
      <c r="K862" s="123"/>
      <c r="L862" s="123"/>
      <c r="M862" s="123"/>
      <c r="N862" s="123"/>
      <c r="O862" s="123"/>
      <c r="P862" s="123"/>
      <c r="Q862" s="123"/>
      <c r="R862" s="123"/>
      <c r="S862" s="123"/>
      <c r="T862" s="123"/>
      <c r="U862" s="123"/>
      <c r="V862" s="123"/>
      <c r="W862" s="123"/>
      <c r="X862" s="123"/>
      <c r="Y862" s="123"/>
      <c r="Z862" s="123"/>
      <c r="AA862" s="123"/>
      <c r="AB862" s="123"/>
      <c r="AC862" s="123"/>
      <c r="AD862" s="123"/>
      <c r="AE862" s="123"/>
      <c r="AF862" s="123"/>
      <c r="AG862" s="123"/>
      <c r="AH862" s="123"/>
      <c r="AI862" s="123"/>
      <c r="AJ862" s="123"/>
      <c r="AK862" s="123"/>
      <c r="AL862" s="123"/>
      <c r="AM862" s="123"/>
      <c r="AN862" s="123"/>
      <c r="AO862" s="123"/>
      <c r="AP862" s="123"/>
      <c r="AQ862" s="123"/>
      <c r="AR862" s="123"/>
      <c r="AS862" s="123"/>
      <c r="AT862" s="123"/>
      <c r="AU862" s="123"/>
      <c r="AV862" s="123"/>
      <c r="AW862" s="123"/>
      <c r="AX862" s="124"/>
    </row>
    <row r="863" spans="1:113" ht="12" customHeight="1">
      <c r="A863" s="39"/>
      <c r="B863" s="122"/>
      <c r="C863" s="123"/>
      <c r="D863" s="123"/>
      <c r="E863" s="123"/>
      <c r="F863" s="123"/>
      <c r="G863" s="123"/>
      <c r="H863" s="123"/>
      <c r="I863" s="123"/>
      <c r="J863" s="123"/>
      <c r="K863" s="123"/>
      <c r="L863" s="123"/>
      <c r="M863" s="123"/>
      <c r="N863" s="123"/>
      <c r="O863" s="123"/>
      <c r="P863" s="123"/>
      <c r="Q863" s="123"/>
      <c r="R863" s="123"/>
      <c r="S863" s="123"/>
      <c r="T863" s="123"/>
      <c r="U863" s="123"/>
      <c r="V863" s="123"/>
      <c r="W863" s="123"/>
      <c r="X863" s="123"/>
      <c r="Y863" s="123"/>
      <c r="Z863" s="123"/>
      <c r="AA863" s="123"/>
      <c r="AB863" s="123"/>
      <c r="AC863" s="123"/>
      <c r="AD863" s="123"/>
      <c r="AE863" s="123"/>
      <c r="AF863" s="123"/>
      <c r="AG863" s="123"/>
      <c r="AH863" s="123"/>
      <c r="AI863" s="123"/>
      <c r="AJ863" s="123"/>
      <c r="AK863" s="123"/>
      <c r="AL863" s="123"/>
      <c r="AM863" s="123"/>
      <c r="AN863" s="123"/>
      <c r="AO863" s="123"/>
      <c r="AP863" s="123"/>
      <c r="AQ863" s="123"/>
      <c r="AR863" s="123"/>
      <c r="AS863" s="123"/>
      <c r="AT863" s="123"/>
      <c r="AU863" s="123"/>
      <c r="AV863" s="123"/>
      <c r="AW863" s="123"/>
      <c r="AX863" s="124"/>
    </row>
    <row r="864" spans="1:113" ht="15" thickBot="1">
      <c r="A864" s="48"/>
      <c r="B864" s="49"/>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c r="AA864" s="50"/>
      <c r="AB864" s="50"/>
      <c r="AC864" s="50"/>
      <c r="AD864" s="50"/>
      <c r="AE864" s="50"/>
      <c r="AF864" s="50"/>
      <c r="AG864" s="50"/>
      <c r="AH864" s="50"/>
      <c r="AI864" s="50"/>
      <c r="AJ864" s="50"/>
      <c r="AK864" s="50"/>
      <c r="AL864" s="50"/>
      <c r="AM864" s="50"/>
      <c r="AN864" s="50"/>
      <c r="AO864" s="50"/>
      <c r="AP864" s="50"/>
      <c r="AQ864" s="50"/>
      <c r="AR864" s="50"/>
      <c r="AS864" s="50"/>
      <c r="AT864" s="50"/>
      <c r="AU864" s="50"/>
      <c r="AV864" s="50"/>
      <c r="AW864" s="50"/>
      <c r="AX864" s="51"/>
    </row>
    <row r="865" spans="1:251">
      <c r="B865" s="52"/>
    </row>
    <row r="866" spans="1:251" ht="14.25">
      <c r="B866" s="41" t="s">
        <v>85</v>
      </c>
      <c r="C866" s="39"/>
      <c r="D866" s="39"/>
      <c r="E866" s="39"/>
      <c r="F866" s="39"/>
      <c r="G866" s="39"/>
      <c r="H866" s="39"/>
      <c r="I866" s="39"/>
      <c r="J866" s="39"/>
      <c r="K866" s="39"/>
      <c r="L866" s="40"/>
      <c r="M866" s="40"/>
      <c r="N866" s="40"/>
      <c r="O866" s="40"/>
      <c r="P866" s="39"/>
      <c r="Q866" s="39"/>
      <c r="R866" s="39"/>
      <c r="S866" s="39"/>
      <c r="T866" s="39"/>
      <c r="U866" s="39"/>
      <c r="V866" s="41"/>
      <c r="W866" s="41"/>
      <c r="X866" s="41"/>
      <c r="Y866" s="41"/>
      <c r="Z866" s="41"/>
      <c r="AA866" s="41"/>
      <c r="AB866" s="41"/>
      <c r="AC866" s="41"/>
      <c r="AD866" s="41"/>
      <c r="AE866" s="41"/>
      <c r="AF866" s="41"/>
      <c r="AG866" s="41"/>
      <c r="AH866" s="41"/>
      <c r="AI866" s="41"/>
      <c r="AJ866" s="41"/>
      <c r="AK866" s="41"/>
      <c r="AL866" s="41"/>
      <c r="AM866" s="41"/>
      <c r="AN866" s="41"/>
      <c r="AO866" s="41"/>
      <c r="AP866" s="41"/>
      <c r="AQ866" s="41"/>
      <c r="AR866" s="41"/>
      <c r="AS866" s="41"/>
      <c r="AT866" s="41"/>
      <c r="AU866" s="41"/>
      <c r="AV866" s="41"/>
      <c r="AW866" s="41"/>
      <c r="AX866" s="41"/>
    </row>
    <row r="867" spans="1:251" ht="15" thickBot="1">
      <c r="B867" s="39"/>
      <c r="C867" s="39"/>
      <c r="D867" s="39"/>
      <c r="E867" s="39"/>
      <c r="F867" s="39"/>
      <c r="G867" s="39"/>
      <c r="H867" s="39"/>
      <c r="I867" s="39"/>
      <c r="J867" s="39"/>
      <c r="K867" s="39"/>
      <c r="L867" s="40"/>
      <c r="M867" s="40"/>
      <c r="N867" s="40"/>
      <c r="O867" s="40"/>
      <c r="P867" s="39"/>
      <c r="Q867" s="39"/>
      <c r="R867" s="39"/>
      <c r="S867" s="39"/>
      <c r="T867" s="39"/>
      <c r="U867" s="39"/>
      <c r="V867" s="41"/>
      <c r="W867" s="41"/>
      <c r="X867" s="41"/>
      <c r="Y867" s="41"/>
      <c r="Z867" s="41"/>
      <c r="AA867" s="41"/>
      <c r="AB867" s="41"/>
      <c r="AC867" s="41"/>
      <c r="AD867" s="41"/>
      <c r="AE867" s="41"/>
      <c r="AF867" s="41"/>
      <c r="AG867" s="41"/>
      <c r="AH867" s="41"/>
      <c r="AI867" s="41"/>
      <c r="AJ867" s="41"/>
      <c r="AK867" s="41"/>
      <c r="AL867" s="41"/>
      <c r="AM867" s="41"/>
      <c r="AN867" s="41"/>
      <c r="AO867" s="41"/>
      <c r="AP867" s="41"/>
      <c r="AQ867" s="41"/>
      <c r="AR867" s="41"/>
      <c r="AS867" s="41"/>
      <c r="AT867" s="41"/>
      <c r="AU867" s="41"/>
      <c r="AV867" s="41"/>
      <c r="AW867" s="41"/>
      <c r="AX867" s="53" t="s">
        <v>86</v>
      </c>
    </row>
    <row r="868" spans="1:251" s="47" customFormat="1" ht="13.5" customHeight="1">
      <c r="A868" s="39"/>
      <c r="B868" s="125" t="s">
        <v>87</v>
      </c>
      <c r="C868" s="126"/>
      <c r="D868" s="126"/>
      <c r="E868" s="126"/>
      <c r="F868" s="126"/>
      <c r="G868" s="126"/>
      <c r="H868" s="126"/>
      <c r="I868" s="126"/>
      <c r="J868" s="126"/>
      <c r="K868" s="126"/>
      <c r="L868" s="126"/>
      <c r="M868" s="126"/>
      <c r="N868" s="126"/>
      <c r="O868" s="126"/>
      <c r="P868" s="126"/>
      <c r="Q868" s="126"/>
      <c r="R868" s="126"/>
      <c r="S868" s="126"/>
      <c r="T868" s="126"/>
      <c r="U868" s="126"/>
      <c r="V868" s="126"/>
      <c r="W868" s="126"/>
      <c r="X868" s="126"/>
      <c r="Y868" s="126"/>
      <c r="Z868" s="127"/>
      <c r="AA868" s="131" t="s">
        <v>88</v>
      </c>
      <c r="AB868" s="126"/>
      <c r="AC868" s="126"/>
      <c r="AD868" s="126"/>
      <c r="AE868" s="126"/>
      <c r="AF868" s="126"/>
      <c r="AG868" s="126"/>
      <c r="AH868" s="126"/>
      <c r="AI868" s="127"/>
      <c r="AJ868" s="131" t="s">
        <v>89</v>
      </c>
      <c r="AK868" s="126"/>
      <c r="AL868" s="126"/>
      <c r="AM868" s="126"/>
      <c r="AN868" s="126"/>
      <c r="AO868" s="126"/>
      <c r="AP868" s="126"/>
      <c r="AQ868" s="126"/>
      <c r="AR868" s="127"/>
      <c r="AS868" s="131" t="s">
        <v>90</v>
      </c>
      <c r="AT868" s="126"/>
      <c r="AU868" s="126"/>
      <c r="AV868" s="126"/>
      <c r="AW868" s="126"/>
      <c r="AX868" s="133"/>
      <c r="AY868" s="33"/>
      <c r="AZ868" s="33"/>
      <c r="BA868" s="33"/>
      <c r="BB868" s="33"/>
      <c r="BC868" s="33"/>
      <c r="BD868" s="33"/>
      <c r="BE868" s="33"/>
      <c r="BF868" s="33"/>
      <c r="BG868" s="33"/>
      <c r="BH868" s="33"/>
      <c r="BI868" s="33"/>
      <c r="BJ868" s="33"/>
      <c r="BK868" s="33"/>
      <c r="BL868" s="33"/>
      <c r="BM868" s="33"/>
      <c r="BN868" s="33"/>
      <c r="BO868" s="33"/>
      <c r="BP868" s="33"/>
      <c r="BQ868" s="33"/>
      <c r="BR868" s="33"/>
      <c r="BS868" s="33"/>
      <c r="BT868" s="33"/>
      <c r="BU868" s="33"/>
      <c r="BV868" s="33"/>
      <c r="BW868" s="33"/>
      <c r="BX868" s="33"/>
      <c r="BY868" s="33"/>
      <c r="BZ868" s="33"/>
      <c r="CA868" s="33"/>
      <c r="CB868" s="33"/>
      <c r="CC868" s="33"/>
      <c r="CD868" s="33"/>
      <c r="CE868" s="33"/>
      <c r="CF868" s="33"/>
      <c r="CG868" s="33"/>
      <c r="CH868" s="33"/>
      <c r="CI868" s="33"/>
      <c r="CJ868" s="33"/>
      <c r="CK868" s="33"/>
      <c r="CL868" s="33"/>
      <c r="CM868" s="33"/>
      <c r="CN868" s="33"/>
      <c r="CO868" s="33"/>
      <c r="CP868" s="33"/>
      <c r="CQ868" s="33"/>
      <c r="CR868" s="33"/>
      <c r="CS868" s="33"/>
      <c r="CT868" s="33"/>
      <c r="CU868" s="33"/>
      <c r="CV868" s="33"/>
      <c r="CW868" s="33"/>
      <c r="CX868" s="33"/>
      <c r="CY868" s="33"/>
      <c r="CZ868" s="33"/>
      <c r="DA868" s="33"/>
      <c r="DB868" s="33"/>
      <c r="DC868" s="33"/>
      <c r="DD868" s="33"/>
      <c r="DE868" s="33"/>
      <c r="DF868" s="33"/>
      <c r="DG868" s="33"/>
      <c r="DH868" s="33"/>
      <c r="DI868" s="33"/>
      <c r="DJ868" s="33"/>
      <c r="DK868" s="33"/>
      <c r="DL868" s="33"/>
      <c r="DM868" s="33"/>
      <c r="DN868" s="33"/>
      <c r="DO868" s="33"/>
      <c r="DP868" s="33"/>
      <c r="DQ868" s="33"/>
      <c r="DR868" s="33"/>
      <c r="DS868" s="33"/>
      <c r="DT868" s="33"/>
      <c r="DU868" s="33"/>
      <c r="DV868" s="33"/>
      <c r="DW868" s="33"/>
      <c r="DX868" s="33"/>
      <c r="DY868" s="33"/>
      <c r="DZ868" s="33"/>
      <c r="EA868" s="33"/>
      <c r="EB868" s="33"/>
      <c r="EC868" s="33"/>
      <c r="ED868" s="33"/>
      <c r="EE868" s="33"/>
      <c r="EF868" s="33"/>
      <c r="EG868" s="33"/>
      <c r="EH868" s="33"/>
      <c r="EI868" s="33"/>
      <c r="EJ868" s="33"/>
      <c r="EK868" s="33"/>
      <c r="EL868" s="33"/>
      <c r="EM868" s="33"/>
      <c r="EN868" s="33"/>
      <c r="EO868" s="33"/>
      <c r="EP868" s="33"/>
      <c r="EQ868" s="33"/>
      <c r="ER868" s="33"/>
      <c r="ES868" s="33"/>
      <c r="ET868" s="33"/>
      <c r="EU868" s="33"/>
      <c r="EV868" s="33"/>
      <c r="EW868" s="33"/>
      <c r="EX868" s="33"/>
      <c r="EY868" s="33"/>
      <c r="EZ868" s="33"/>
      <c r="FA868" s="33"/>
      <c r="FB868" s="33"/>
      <c r="FC868" s="33"/>
      <c r="FD868" s="33"/>
      <c r="FE868" s="33"/>
      <c r="FF868" s="33"/>
      <c r="FG868" s="33"/>
      <c r="FH868" s="33"/>
      <c r="FI868" s="33"/>
      <c r="FJ868" s="33"/>
      <c r="FK868" s="33"/>
      <c r="FL868" s="33"/>
      <c r="FM868" s="33"/>
      <c r="FN868" s="33"/>
      <c r="FO868" s="33"/>
      <c r="FP868" s="33"/>
      <c r="FQ868" s="33"/>
      <c r="FR868" s="33"/>
      <c r="FS868" s="33"/>
      <c r="FT868" s="33"/>
      <c r="FU868" s="33"/>
      <c r="FV868" s="33"/>
      <c r="FW868" s="33"/>
      <c r="FX868" s="33"/>
      <c r="FY868" s="33"/>
      <c r="FZ868" s="33"/>
      <c r="GA868" s="33"/>
      <c r="GB868" s="33"/>
      <c r="GC868" s="33"/>
      <c r="GD868" s="33"/>
      <c r="GE868" s="33"/>
      <c r="GF868" s="33"/>
      <c r="GG868" s="33"/>
      <c r="GH868" s="33"/>
      <c r="GI868" s="33"/>
      <c r="GJ868" s="33"/>
      <c r="GK868" s="33"/>
      <c r="GL868" s="33"/>
      <c r="GM868" s="33"/>
      <c r="GN868" s="33"/>
      <c r="GO868" s="33"/>
      <c r="GP868" s="33"/>
      <c r="GQ868" s="33"/>
      <c r="GR868" s="33"/>
      <c r="GS868" s="33"/>
      <c r="GT868" s="33"/>
      <c r="GU868" s="33"/>
      <c r="GV868" s="33"/>
      <c r="GW868" s="33"/>
      <c r="GX868" s="33"/>
      <c r="GY868" s="33"/>
      <c r="GZ868" s="33"/>
      <c r="HA868" s="33"/>
      <c r="HB868" s="33"/>
      <c r="HC868" s="33"/>
      <c r="HD868" s="33"/>
      <c r="HE868" s="33"/>
      <c r="HF868" s="33"/>
      <c r="HG868" s="33"/>
      <c r="HH868" s="33"/>
      <c r="HI868" s="33"/>
      <c r="HJ868" s="33"/>
      <c r="HK868" s="33"/>
      <c r="HL868" s="33"/>
      <c r="HM868" s="33"/>
      <c r="HN868" s="33"/>
      <c r="HO868" s="33"/>
      <c r="HP868" s="33"/>
      <c r="HQ868" s="33"/>
      <c r="HR868" s="33"/>
      <c r="HS868" s="33"/>
      <c r="HT868" s="33"/>
      <c r="HU868" s="33"/>
      <c r="HV868" s="33"/>
      <c r="HW868" s="33"/>
      <c r="HX868" s="33"/>
      <c r="HY868" s="33"/>
      <c r="HZ868" s="33"/>
      <c r="IA868" s="33"/>
      <c r="IB868" s="33"/>
      <c r="IC868" s="33"/>
      <c r="ID868" s="33"/>
      <c r="IE868" s="33"/>
      <c r="IF868" s="33"/>
      <c r="IG868" s="33"/>
      <c r="IH868" s="33"/>
      <c r="II868" s="33"/>
      <c r="IJ868" s="33"/>
      <c r="IK868" s="33"/>
      <c r="IL868" s="33"/>
      <c r="IM868" s="33"/>
      <c r="IN868" s="33"/>
      <c r="IO868" s="33"/>
      <c r="IP868" s="33"/>
      <c r="IQ868" s="33"/>
    </row>
    <row r="869" spans="1:251" s="47" customFormat="1" ht="13.5">
      <c r="A869" s="39"/>
      <c r="B869" s="128"/>
      <c r="C869" s="129"/>
      <c r="D869" s="129"/>
      <c r="E869" s="129"/>
      <c r="F869" s="129"/>
      <c r="G869" s="129"/>
      <c r="H869" s="129"/>
      <c r="I869" s="129"/>
      <c r="J869" s="129"/>
      <c r="K869" s="129"/>
      <c r="L869" s="129"/>
      <c r="M869" s="129"/>
      <c r="N869" s="129"/>
      <c r="O869" s="129"/>
      <c r="P869" s="129"/>
      <c r="Q869" s="129"/>
      <c r="R869" s="129"/>
      <c r="S869" s="129"/>
      <c r="T869" s="129"/>
      <c r="U869" s="129"/>
      <c r="V869" s="129"/>
      <c r="W869" s="129"/>
      <c r="X869" s="129"/>
      <c r="Y869" s="129"/>
      <c r="Z869" s="130"/>
      <c r="AA869" s="132"/>
      <c r="AB869" s="129"/>
      <c r="AC869" s="129"/>
      <c r="AD869" s="129"/>
      <c r="AE869" s="129"/>
      <c r="AF869" s="129"/>
      <c r="AG869" s="129"/>
      <c r="AH869" s="129"/>
      <c r="AI869" s="130"/>
      <c r="AJ869" s="132"/>
      <c r="AK869" s="129"/>
      <c r="AL869" s="129"/>
      <c r="AM869" s="129"/>
      <c r="AN869" s="129"/>
      <c r="AO869" s="129"/>
      <c r="AP869" s="129"/>
      <c r="AQ869" s="129"/>
      <c r="AR869" s="130"/>
      <c r="AS869" s="132"/>
      <c r="AT869" s="129"/>
      <c r="AU869" s="129"/>
      <c r="AV869" s="129"/>
      <c r="AW869" s="129"/>
      <c r="AX869" s="134"/>
      <c r="AY869" s="33"/>
      <c r="AZ869" s="33"/>
      <c r="BA869" s="33"/>
      <c r="BB869" s="54"/>
      <c r="BC869" s="55"/>
      <c r="BE869" s="33"/>
      <c r="BF869" s="33"/>
      <c r="BG869" s="33"/>
      <c r="BH869" s="33"/>
      <c r="BI869" s="33"/>
      <c r="BJ869" s="33"/>
      <c r="BK869" s="33"/>
      <c r="BL869" s="33"/>
      <c r="BM869" s="33"/>
      <c r="BN869" s="33"/>
      <c r="BO869" s="33"/>
      <c r="BP869" s="33"/>
      <c r="BQ869" s="33"/>
      <c r="BR869" s="33"/>
      <c r="BS869" s="33"/>
      <c r="BT869" s="33"/>
      <c r="BU869" s="33"/>
      <c r="BV869" s="33"/>
      <c r="BW869" s="33"/>
      <c r="BX869" s="33"/>
      <c r="BY869" s="33"/>
      <c r="BZ869" s="33"/>
      <c r="CA869" s="33"/>
      <c r="CB869" s="33"/>
      <c r="CC869" s="33"/>
      <c r="CD869" s="33"/>
      <c r="CE869" s="33"/>
      <c r="CF869" s="33"/>
      <c r="CG869" s="33"/>
      <c r="CH869" s="33"/>
      <c r="CI869" s="33"/>
      <c r="CJ869" s="33"/>
      <c r="CK869" s="33"/>
      <c r="CL869" s="33"/>
      <c r="CM869" s="33"/>
      <c r="CN869" s="33"/>
      <c r="CO869" s="33"/>
      <c r="CP869" s="33"/>
      <c r="CQ869" s="33"/>
      <c r="CR869" s="33"/>
      <c r="CS869" s="33"/>
      <c r="CT869" s="33"/>
      <c r="CU869" s="33"/>
      <c r="CV869" s="33"/>
      <c r="CW869" s="33"/>
      <c r="CX869" s="33"/>
      <c r="CY869" s="33"/>
      <c r="CZ869" s="33"/>
      <c r="DA869" s="33"/>
      <c r="DB869" s="33"/>
      <c r="DC869" s="33"/>
      <c r="DD869" s="33"/>
      <c r="DE869" s="33"/>
      <c r="DF869" s="33"/>
      <c r="DG869" s="33"/>
      <c r="DH869" s="33"/>
      <c r="DI869" s="33"/>
      <c r="DJ869" s="33"/>
      <c r="DK869" s="33"/>
      <c r="DL869" s="33"/>
      <c r="DM869" s="33"/>
      <c r="DN869" s="33"/>
      <c r="DO869" s="33"/>
      <c r="DP869" s="33"/>
      <c r="DQ869" s="33"/>
      <c r="DR869" s="33"/>
      <c r="DS869" s="33"/>
      <c r="DT869" s="33"/>
      <c r="DU869" s="33"/>
      <c r="DV869" s="33"/>
      <c r="DW869" s="33"/>
      <c r="DX869" s="33"/>
      <c r="DY869" s="33"/>
      <c r="DZ869" s="33"/>
      <c r="EA869" s="33"/>
      <c r="EB869" s="33"/>
      <c r="EC869" s="33"/>
      <c r="ED869" s="33"/>
      <c r="EE869" s="33"/>
      <c r="EF869" s="33"/>
      <c r="EG869" s="33"/>
      <c r="EH869" s="33"/>
      <c r="EI869" s="33"/>
      <c r="EJ869" s="33"/>
      <c r="EK869" s="33"/>
      <c r="EL869" s="33"/>
      <c r="EM869" s="33"/>
      <c r="EN869" s="33"/>
      <c r="EO869" s="33"/>
      <c r="EP869" s="33"/>
      <c r="EQ869" s="33"/>
      <c r="ER869" s="33"/>
      <c r="ES869" s="33"/>
      <c r="ET869" s="33"/>
      <c r="EU869" s="33"/>
      <c r="EV869" s="33"/>
      <c r="EW869" s="33"/>
      <c r="EX869" s="33"/>
      <c r="EY869" s="33"/>
      <c r="EZ869" s="33"/>
      <c r="FA869" s="33"/>
      <c r="FB869" s="33"/>
      <c r="FC869" s="33"/>
      <c r="FD869" s="33"/>
      <c r="FE869" s="33"/>
      <c r="FF869" s="33"/>
      <c r="FG869" s="33"/>
      <c r="FH869" s="33"/>
      <c r="FI869" s="33"/>
      <c r="FJ869" s="33"/>
      <c r="FK869" s="33"/>
      <c r="FL869" s="33"/>
      <c r="FM869" s="33"/>
      <c r="FN869" s="33"/>
      <c r="FO869" s="33"/>
      <c r="FP869" s="33"/>
      <c r="FQ869" s="33"/>
      <c r="FR869" s="33"/>
      <c r="FS869" s="33"/>
      <c r="FT869" s="33"/>
      <c r="FU869" s="33"/>
      <c r="FV869" s="33"/>
      <c r="FW869" s="33"/>
      <c r="FX869" s="33"/>
      <c r="FY869" s="33"/>
      <c r="FZ869" s="33"/>
      <c r="GA869" s="33"/>
      <c r="GB869" s="33"/>
      <c r="GC869" s="33"/>
      <c r="GD869" s="33"/>
      <c r="GE869" s="33"/>
      <c r="GF869" s="33"/>
      <c r="GG869" s="33"/>
      <c r="GH869" s="33"/>
      <c r="GI869" s="33"/>
      <c r="GJ869" s="33"/>
      <c r="GK869" s="33"/>
      <c r="GL869" s="33"/>
      <c r="GM869" s="33"/>
      <c r="GN869" s="33"/>
      <c r="GO869" s="33"/>
      <c r="GP869" s="33"/>
      <c r="GQ869" s="33"/>
      <c r="GR869" s="33"/>
      <c r="GS869" s="33"/>
      <c r="GT869" s="33"/>
      <c r="GU869" s="33"/>
      <c r="GV869" s="33"/>
      <c r="GW869" s="33"/>
      <c r="GX869" s="33"/>
      <c r="GY869" s="33"/>
      <c r="GZ869" s="33"/>
      <c r="HA869" s="33"/>
      <c r="HB869" s="33"/>
      <c r="HC869" s="33"/>
      <c r="HD869" s="33"/>
      <c r="HE869" s="33"/>
      <c r="HF869" s="33"/>
      <c r="HG869" s="33"/>
      <c r="HH869" s="33"/>
      <c r="HI869" s="33"/>
      <c r="HJ869" s="33"/>
      <c r="HK869" s="33"/>
      <c r="HL869" s="33"/>
      <c r="HM869" s="33"/>
      <c r="HN869" s="33"/>
      <c r="HO869" s="33"/>
      <c r="HP869" s="33"/>
      <c r="HQ869" s="33"/>
      <c r="HR869" s="33"/>
      <c r="HS869" s="33"/>
      <c r="HT869" s="33"/>
      <c r="HU869" s="33"/>
      <c r="HV869" s="33"/>
      <c r="HW869" s="33"/>
      <c r="HX869" s="33"/>
      <c r="HY869" s="33"/>
      <c r="HZ869" s="33"/>
      <c r="IA869" s="33"/>
      <c r="IB869" s="33"/>
      <c r="IC869" s="33"/>
      <c r="ID869" s="33"/>
      <c r="IE869" s="33"/>
      <c r="IF869" s="33"/>
      <c r="IG869" s="33"/>
      <c r="IH869" s="33"/>
      <c r="II869" s="33"/>
      <c r="IJ869" s="33"/>
      <c r="IK869" s="33"/>
      <c r="IL869" s="33"/>
      <c r="IM869" s="33"/>
      <c r="IN869" s="33"/>
      <c r="IO869" s="33"/>
      <c r="IP869" s="33"/>
      <c r="IQ869" s="33"/>
    </row>
    <row r="870" spans="1:251" s="47" customFormat="1" ht="18.75" customHeight="1">
      <c r="A870" s="39"/>
      <c r="B870" s="56"/>
      <c r="C870" s="97" t="s">
        <v>210</v>
      </c>
      <c r="D870" s="98"/>
      <c r="E870" s="98"/>
      <c r="F870" s="98"/>
      <c r="G870" s="98"/>
      <c r="H870" s="98"/>
      <c r="I870" s="98"/>
      <c r="J870" s="98"/>
      <c r="K870" s="98"/>
      <c r="L870" s="98"/>
      <c r="M870" s="98"/>
      <c r="N870" s="98"/>
      <c r="O870" s="98"/>
      <c r="P870" s="98"/>
      <c r="Q870" s="98"/>
      <c r="R870" s="98"/>
      <c r="S870" s="98"/>
      <c r="T870" s="98"/>
      <c r="U870" s="98"/>
      <c r="V870" s="98"/>
      <c r="W870" s="98"/>
      <c r="X870" s="98"/>
      <c r="Y870" s="98"/>
      <c r="Z870" s="99"/>
      <c r="AA870" s="100">
        <v>627</v>
      </c>
      <c r="AB870" s="101"/>
      <c r="AC870" s="101"/>
      <c r="AD870" s="101"/>
      <c r="AE870" s="101"/>
      <c r="AF870" s="101"/>
      <c r="AG870" s="101"/>
      <c r="AH870" s="101"/>
      <c r="AI870" s="102"/>
      <c r="AJ870" s="100">
        <v>622</v>
      </c>
      <c r="AK870" s="101"/>
      <c r="AL870" s="101"/>
      <c r="AM870" s="101"/>
      <c r="AN870" s="101"/>
      <c r="AO870" s="101"/>
      <c r="AP870" s="101"/>
      <c r="AQ870" s="101"/>
      <c r="AR870" s="102"/>
      <c r="AS870" s="103"/>
      <c r="AT870" s="104"/>
      <c r="AU870" s="104"/>
      <c r="AV870" s="104"/>
      <c r="AW870" s="104"/>
      <c r="AX870" s="105"/>
      <c r="AY870" s="33"/>
      <c r="AZ870" s="33"/>
      <c r="BA870" s="33"/>
      <c r="BB870" s="33"/>
      <c r="BC870" s="33"/>
      <c r="BD870" s="33"/>
      <c r="BE870" s="33"/>
      <c r="BF870" s="33"/>
      <c r="BG870" s="33"/>
      <c r="BH870" s="33"/>
      <c r="BI870" s="33"/>
      <c r="BJ870" s="33"/>
      <c r="BK870" s="33"/>
      <c r="BL870" s="33"/>
      <c r="BM870" s="33"/>
      <c r="BN870" s="33"/>
      <c r="BO870" s="33"/>
      <c r="BP870" s="33"/>
      <c r="BQ870" s="33"/>
      <c r="BR870" s="33"/>
      <c r="BS870" s="33"/>
      <c r="BT870" s="33"/>
      <c r="BU870" s="33"/>
      <c r="BV870" s="33"/>
      <c r="BW870" s="33"/>
      <c r="BX870" s="33"/>
      <c r="BY870" s="33"/>
      <c r="BZ870" s="33"/>
      <c r="CA870" s="33"/>
      <c r="CB870" s="33"/>
      <c r="CC870" s="33"/>
      <c r="CD870" s="33"/>
      <c r="CE870" s="33"/>
      <c r="CF870" s="33"/>
      <c r="CG870" s="33"/>
      <c r="CH870" s="33"/>
      <c r="CI870" s="33"/>
      <c r="CJ870" s="33"/>
      <c r="CK870" s="33"/>
      <c r="CL870" s="33"/>
      <c r="CM870" s="33"/>
      <c r="CN870" s="33"/>
      <c r="CO870" s="33"/>
      <c r="CP870" s="33"/>
      <c r="CQ870" s="33"/>
      <c r="CR870" s="33"/>
      <c r="CS870" s="33"/>
      <c r="CT870" s="33"/>
      <c r="CU870" s="33"/>
      <c r="CV870" s="33"/>
      <c r="CW870" s="33"/>
      <c r="CX870" s="33"/>
      <c r="CY870" s="33"/>
      <c r="CZ870" s="33"/>
      <c r="DA870" s="33"/>
      <c r="DB870" s="33"/>
      <c r="DC870" s="33"/>
      <c r="DD870" s="33"/>
      <c r="DE870" s="33"/>
      <c r="DF870" s="33"/>
      <c r="DG870" s="33"/>
      <c r="DH870" s="33"/>
      <c r="DI870" s="33"/>
      <c r="DJ870" s="33"/>
      <c r="DK870" s="33"/>
      <c r="DL870" s="33"/>
      <c r="DM870" s="33"/>
      <c r="DN870" s="33"/>
      <c r="DO870" s="33"/>
      <c r="DP870" s="33"/>
      <c r="DQ870" s="33"/>
      <c r="DR870" s="33"/>
      <c r="DS870" s="33"/>
      <c r="DT870" s="33"/>
      <c r="DU870" s="33"/>
      <c r="DV870" s="33"/>
      <c r="DW870" s="33"/>
      <c r="DX870" s="33"/>
      <c r="DY870" s="33"/>
      <c r="DZ870" s="33"/>
      <c r="EA870" s="33"/>
      <c r="EB870" s="33"/>
      <c r="EC870" s="33"/>
      <c r="ED870" s="33"/>
      <c r="EE870" s="33"/>
      <c r="EF870" s="33"/>
      <c r="EG870" s="33"/>
      <c r="EH870" s="33"/>
      <c r="EI870" s="33"/>
      <c r="EJ870" s="33"/>
      <c r="EK870" s="33"/>
      <c r="EL870" s="33"/>
      <c r="EM870" s="33"/>
      <c r="EN870" s="33"/>
      <c r="EO870" s="33"/>
      <c r="EP870" s="33"/>
      <c r="EQ870" s="33"/>
      <c r="ER870" s="33"/>
      <c r="ES870" s="33"/>
      <c r="ET870" s="33"/>
      <c r="EU870" s="33"/>
      <c r="EV870" s="33"/>
      <c r="EW870" s="33"/>
      <c r="EX870" s="33"/>
      <c r="EY870" s="33"/>
      <c r="EZ870" s="33"/>
      <c r="FA870" s="33"/>
      <c r="FB870" s="33"/>
      <c r="FC870" s="33"/>
      <c r="FD870" s="33"/>
      <c r="FE870" s="33"/>
      <c r="FF870" s="33"/>
      <c r="FG870" s="33"/>
      <c r="FH870" s="33"/>
      <c r="FI870" s="33"/>
      <c r="FJ870" s="33"/>
      <c r="FK870" s="33"/>
      <c r="FL870" s="33"/>
      <c r="FM870" s="33"/>
      <c r="FN870" s="33"/>
      <c r="FO870" s="33"/>
      <c r="FP870" s="33"/>
      <c r="FQ870" s="33"/>
      <c r="FR870" s="33"/>
      <c r="FS870" s="33"/>
      <c r="FT870" s="33"/>
      <c r="FU870" s="33"/>
      <c r="FV870" s="33"/>
      <c r="FW870" s="33"/>
      <c r="FX870" s="33"/>
      <c r="FY870" s="33"/>
      <c r="FZ870" s="33"/>
      <c r="GA870" s="33"/>
      <c r="GB870" s="33"/>
      <c r="GC870" s="33"/>
      <c r="GD870" s="33"/>
      <c r="GE870" s="33"/>
      <c r="GF870" s="33"/>
      <c r="GG870" s="33"/>
      <c r="GH870" s="33"/>
      <c r="GI870" s="33"/>
      <c r="GJ870" s="33"/>
      <c r="GK870" s="33"/>
      <c r="GL870" s="33"/>
      <c r="GM870" s="33"/>
      <c r="GN870" s="33"/>
      <c r="GO870" s="33"/>
      <c r="GP870" s="33"/>
      <c r="GQ870" s="33"/>
      <c r="GR870" s="33"/>
      <c r="GS870" s="33"/>
      <c r="GT870" s="33"/>
      <c r="GU870" s="33"/>
      <c r="GV870" s="33"/>
      <c r="GW870" s="33"/>
      <c r="GX870" s="33"/>
      <c r="GY870" s="33"/>
      <c r="GZ870" s="33"/>
      <c r="HA870" s="33"/>
      <c r="HB870" s="33"/>
      <c r="HC870" s="33"/>
      <c r="HD870" s="33"/>
      <c r="HE870" s="33"/>
      <c r="HF870" s="33"/>
      <c r="HG870" s="33"/>
      <c r="HH870" s="33"/>
      <c r="HI870" s="33"/>
      <c r="HJ870" s="33"/>
      <c r="HK870" s="33"/>
      <c r="HL870" s="33"/>
      <c r="HM870" s="33"/>
      <c r="HN870" s="33"/>
      <c r="HO870" s="33"/>
      <c r="HP870" s="33"/>
      <c r="HQ870" s="33"/>
      <c r="HR870" s="33"/>
      <c r="HS870" s="33"/>
      <c r="HT870" s="33"/>
      <c r="HU870" s="33"/>
      <c r="HV870" s="33"/>
      <c r="HW870" s="33"/>
      <c r="HX870" s="33"/>
      <c r="HY870" s="33"/>
      <c r="HZ870" s="33"/>
      <c r="IA870" s="33"/>
      <c r="IB870" s="33"/>
      <c r="IC870" s="33"/>
      <c r="ID870" s="33"/>
      <c r="IE870" s="33"/>
      <c r="IF870" s="33"/>
      <c r="IG870" s="33"/>
      <c r="IH870" s="33"/>
      <c r="II870" s="33"/>
      <c r="IJ870" s="33"/>
      <c r="IK870" s="33"/>
      <c r="IL870" s="33"/>
      <c r="IM870" s="33"/>
      <c r="IN870" s="33"/>
      <c r="IO870" s="33"/>
      <c r="IP870" s="33"/>
      <c r="IQ870" s="33"/>
    </row>
    <row r="871" spans="1:251" s="47" customFormat="1" ht="18.75" customHeight="1" thickBot="1">
      <c r="A871" s="48"/>
      <c r="B871" s="106" t="s">
        <v>92</v>
      </c>
      <c r="C871" s="107"/>
      <c r="D871" s="107"/>
      <c r="E871" s="107"/>
      <c r="F871" s="107"/>
      <c r="G871" s="107"/>
      <c r="H871" s="107"/>
      <c r="I871" s="107"/>
      <c r="J871" s="107"/>
      <c r="K871" s="107"/>
      <c r="L871" s="107"/>
      <c r="M871" s="107"/>
      <c r="N871" s="107"/>
      <c r="O871" s="107"/>
      <c r="P871" s="107"/>
      <c r="Q871" s="107"/>
      <c r="R871" s="107"/>
      <c r="S871" s="107"/>
      <c r="T871" s="107"/>
      <c r="U871" s="107"/>
      <c r="V871" s="107"/>
      <c r="W871" s="107"/>
      <c r="X871" s="107"/>
      <c r="Y871" s="107"/>
      <c r="Z871" s="108"/>
      <c r="AA871" s="109">
        <f>SUM($AA$870:$AA$870)</f>
        <v>627</v>
      </c>
      <c r="AB871" s="110"/>
      <c r="AC871" s="110"/>
      <c r="AD871" s="110"/>
      <c r="AE871" s="110"/>
      <c r="AF871" s="110"/>
      <c r="AG871" s="110"/>
      <c r="AH871" s="110"/>
      <c r="AI871" s="111"/>
      <c r="AJ871" s="109">
        <f>SUM($AJ$870:$AJ$870)</f>
        <v>622</v>
      </c>
      <c r="AK871" s="110"/>
      <c r="AL871" s="110"/>
      <c r="AM871" s="110"/>
      <c r="AN871" s="110"/>
      <c r="AO871" s="110"/>
      <c r="AP871" s="110"/>
      <c r="AQ871" s="110"/>
      <c r="AR871" s="111"/>
      <c r="AS871" s="112"/>
      <c r="AT871" s="113"/>
      <c r="AU871" s="113"/>
      <c r="AV871" s="113"/>
      <c r="AW871" s="113"/>
      <c r="AX871" s="114"/>
      <c r="AY871" s="33"/>
      <c r="AZ871" s="33"/>
      <c r="BA871" s="33"/>
      <c r="BB871" s="33"/>
      <c r="BC871" s="33"/>
      <c r="BD871" s="33"/>
      <c r="BE871" s="33"/>
      <c r="BF871" s="33"/>
      <c r="BG871" s="33"/>
      <c r="BH871" s="33"/>
      <c r="BI871" s="33"/>
      <c r="BJ871" s="33"/>
      <c r="BK871" s="33"/>
      <c r="BL871" s="33"/>
      <c r="BM871" s="33"/>
      <c r="BN871" s="33"/>
      <c r="BO871" s="33"/>
      <c r="BP871" s="33"/>
      <c r="BQ871" s="33"/>
      <c r="BR871" s="33"/>
      <c r="BS871" s="33"/>
      <c r="BT871" s="33"/>
      <c r="BU871" s="33"/>
      <c r="BV871" s="33"/>
      <c r="BW871" s="33"/>
      <c r="BX871" s="33"/>
      <c r="BY871" s="33"/>
      <c r="BZ871" s="33"/>
      <c r="CA871" s="33"/>
      <c r="CB871" s="33"/>
      <c r="CC871" s="33"/>
      <c r="CD871" s="33"/>
      <c r="CE871" s="33"/>
      <c r="CF871" s="33"/>
      <c r="CG871" s="33"/>
      <c r="CH871" s="33"/>
      <c r="CI871" s="33"/>
      <c r="CJ871" s="33"/>
      <c r="CK871" s="33"/>
      <c r="CL871" s="33"/>
      <c r="CM871" s="33"/>
      <c r="CN871" s="33"/>
      <c r="CO871" s="33"/>
      <c r="CP871" s="33"/>
      <c r="CQ871" s="33"/>
      <c r="CR871" s="33"/>
      <c r="CS871" s="33"/>
      <c r="CT871" s="33"/>
      <c r="CU871" s="33"/>
      <c r="CV871" s="33"/>
      <c r="CW871" s="33"/>
      <c r="CX871" s="33"/>
      <c r="CY871" s="33"/>
      <c r="CZ871" s="33"/>
      <c r="DA871" s="33"/>
      <c r="DB871" s="33"/>
      <c r="DC871" s="33"/>
      <c r="DD871" s="33"/>
      <c r="DE871" s="33"/>
      <c r="DF871" s="33"/>
      <c r="DG871" s="33"/>
      <c r="DH871" s="33"/>
      <c r="DI871" s="33"/>
      <c r="DJ871" s="33"/>
      <c r="DK871" s="33"/>
      <c r="DL871" s="33"/>
      <c r="DM871" s="33"/>
      <c r="DN871" s="33"/>
      <c r="DO871" s="33"/>
      <c r="DP871" s="33"/>
      <c r="DQ871" s="33"/>
      <c r="DR871" s="33"/>
      <c r="DS871" s="33"/>
      <c r="DT871" s="33"/>
      <c r="DU871" s="33"/>
      <c r="DV871" s="33"/>
      <c r="DW871" s="33"/>
      <c r="DX871" s="33"/>
      <c r="DY871" s="33"/>
      <c r="DZ871" s="33"/>
      <c r="EA871" s="33"/>
      <c r="EB871" s="33"/>
      <c r="EC871" s="33"/>
      <c r="ED871" s="33"/>
      <c r="EE871" s="33"/>
      <c r="EF871" s="33"/>
      <c r="EG871" s="33"/>
      <c r="EH871" s="33"/>
      <c r="EI871" s="33"/>
      <c r="EJ871" s="33"/>
      <c r="EK871" s="33"/>
      <c r="EL871" s="33"/>
      <c r="EM871" s="33"/>
      <c r="EN871" s="33"/>
      <c r="EO871" s="33"/>
      <c r="EP871" s="33"/>
      <c r="EQ871" s="33"/>
      <c r="ER871" s="33"/>
      <c r="ES871" s="33"/>
      <c r="ET871" s="33"/>
      <c r="EU871" s="33"/>
      <c r="EV871" s="33"/>
      <c r="EW871" s="33"/>
      <c r="EX871" s="33"/>
      <c r="EY871" s="33"/>
      <c r="EZ871" s="33"/>
      <c r="FA871" s="33"/>
      <c r="FB871" s="33"/>
      <c r="FC871" s="33"/>
      <c r="FD871" s="33"/>
      <c r="FE871" s="33"/>
      <c r="FF871" s="33"/>
      <c r="FG871" s="33"/>
      <c r="FH871" s="33"/>
      <c r="FI871" s="33"/>
      <c r="FJ871" s="33"/>
      <c r="FK871" s="33"/>
      <c r="FL871" s="33"/>
      <c r="FM871" s="33"/>
      <c r="FN871" s="33"/>
      <c r="FO871" s="33"/>
      <c r="FP871" s="33"/>
      <c r="FQ871" s="33"/>
      <c r="FR871" s="33"/>
      <c r="FS871" s="33"/>
      <c r="FT871" s="33"/>
      <c r="FU871" s="33"/>
      <c r="FV871" s="33"/>
      <c r="FW871" s="33"/>
      <c r="FX871" s="33"/>
      <c r="FY871" s="33"/>
      <c r="FZ871" s="33"/>
      <c r="GA871" s="33"/>
      <c r="GB871" s="33"/>
      <c r="GC871" s="33"/>
      <c r="GD871" s="33"/>
      <c r="GE871" s="33"/>
      <c r="GF871" s="33"/>
      <c r="GG871" s="33"/>
      <c r="GH871" s="33"/>
      <c r="GI871" s="33"/>
      <c r="GJ871" s="33"/>
      <c r="GK871" s="33"/>
      <c r="GL871" s="33"/>
      <c r="GM871" s="33"/>
      <c r="GN871" s="33"/>
      <c r="GO871" s="33"/>
      <c r="GP871" s="33"/>
      <c r="GQ871" s="33"/>
      <c r="GR871" s="33"/>
      <c r="GS871" s="33"/>
      <c r="GT871" s="33"/>
      <c r="GU871" s="33"/>
      <c r="GV871" s="33"/>
      <c r="GW871" s="33"/>
      <c r="GX871" s="33"/>
      <c r="GY871" s="33"/>
      <c r="GZ871" s="33"/>
      <c r="HA871" s="33"/>
      <c r="HB871" s="33"/>
      <c r="HC871" s="33"/>
      <c r="HD871" s="33"/>
      <c r="HE871" s="33"/>
      <c r="HF871" s="33"/>
      <c r="HG871" s="33"/>
      <c r="HH871" s="33"/>
      <c r="HI871" s="33"/>
      <c r="HJ871" s="33"/>
      <c r="HK871" s="33"/>
      <c r="HL871" s="33"/>
      <c r="HM871" s="33"/>
      <c r="HN871" s="33"/>
      <c r="HO871" s="33"/>
      <c r="HP871" s="33"/>
      <c r="HQ871" s="33"/>
      <c r="HR871" s="33"/>
      <c r="HS871" s="33"/>
      <c r="HT871" s="33"/>
      <c r="HU871" s="33"/>
      <c r="HV871" s="33"/>
      <c r="HW871" s="33"/>
      <c r="HX871" s="33"/>
      <c r="HY871" s="33"/>
      <c r="HZ871" s="33"/>
      <c r="IA871" s="33"/>
      <c r="IB871" s="33"/>
      <c r="IC871" s="33"/>
      <c r="ID871" s="33"/>
      <c r="IE871" s="33"/>
      <c r="IF871" s="33"/>
      <c r="IG871" s="33"/>
      <c r="IH871" s="33"/>
      <c r="II871" s="33"/>
      <c r="IJ871" s="33"/>
      <c r="IK871" s="33"/>
      <c r="IL871" s="33"/>
      <c r="IM871" s="33"/>
      <c r="IN871" s="33"/>
      <c r="IO871" s="33"/>
      <c r="IP871" s="33"/>
      <c r="IQ871" s="33"/>
    </row>
    <row r="873" spans="1:251" ht="18.75">
      <c r="A873" s="32" t="s">
        <v>79</v>
      </c>
      <c r="AW873" s="34"/>
      <c r="AX873" s="35"/>
      <c r="AY873" s="34"/>
    </row>
    <row r="875" spans="1:251" ht="18.75">
      <c r="B875" s="115" t="s">
        <v>0</v>
      </c>
      <c r="C875" s="135"/>
      <c r="D875" s="135"/>
      <c r="E875" s="135"/>
      <c r="F875" s="135"/>
      <c r="G875" s="135"/>
      <c r="H875" s="135"/>
      <c r="I875" s="135"/>
      <c r="J875" s="135"/>
      <c r="K875" s="135"/>
      <c r="L875" s="135"/>
      <c r="M875" s="135"/>
      <c r="N875" s="135"/>
      <c r="O875" s="135"/>
      <c r="P875" s="135"/>
      <c r="Q875" s="135"/>
      <c r="R875" s="135"/>
      <c r="S875" s="135"/>
      <c r="T875" s="135"/>
      <c r="U875" s="135"/>
      <c r="V875" s="135"/>
      <c r="W875" s="135"/>
      <c r="X875" s="135"/>
      <c r="Y875" s="135"/>
      <c r="Z875" s="135"/>
      <c r="AA875" s="135"/>
      <c r="AB875" s="135"/>
      <c r="AC875" s="135"/>
      <c r="AD875" s="135"/>
      <c r="AE875" s="135"/>
      <c r="AF875" s="135"/>
      <c r="AG875" s="135"/>
      <c r="AH875" s="135"/>
      <c r="AI875" s="135"/>
      <c r="AJ875" s="135"/>
      <c r="AK875" s="135"/>
      <c r="AL875" s="135"/>
      <c r="AM875" s="135"/>
      <c r="AN875" s="135"/>
      <c r="AO875" s="135"/>
      <c r="AP875" s="135"/>
      <c r="AQ875" s="135"/>
      <c r="AR875" s="135"/>
      <c r="AS875" s="135"/>
      <c r="AT875" s="135"/>
      <c r="AU875" s="135"/>
      <c r="AV875" s="135"/>
      <c r="AW875" s="135"/>
      <c r="AX875" s="135"/>
    </row>
    <row r="876" spans="1:251">
      <c r="Z876" s="36"/>
      <c r="AD876" s="36"/>
      <c r="AE876" s="36"/>
      <c r="AF876" s="36"/>
      <c r="AG876" s="36"/>
      <c r="AH876" s="36"/>
      <c r="AI876" s="36"/>
      <c r="AO876" s="36"/>
    </row>
    <row r="877" spans="1:251" ht="13.5" thickBot="1">
      <c r="Z877" s="36"/>
      <c r="AD877" s="36"/>
      <c r="AE877" s="36"/>
      <c r="AF877" s="36"/>
      <c r="AG877" s="36"/>
      <c r="AH877" s="36"/>
      <c r="AI877" s="36"/>
      <c r="AO877" s="36"/>
      <c r="DI877" s="37"/>
    </row>
    <row r="878" spans="1:251" ht="24.75" customHeight="1" thickBot="1">
      <c r="B878" s="117" t="s">
        <v>80</v>
      </c>
      <c r="C878" s="118"/>
      <c r="D878" s="118"/>
      <c r="E878" s="118"/>
      <c r="F878" s="118"/>
      <c r="G878" s="118"/>
      <c r="H878" s="119" t="s">
        <v>211</v>
      </c>
      <c r="I878" s="120"/>
      <c r="J878" s="120"/>
      <c r="K878" s="120"/>
      <c r="L878" s="120"/>
      <c r="M878" s="120"/>
      <c r="N878" s="120"/>
      <c r="O878" s="120"/>
      <c r="P878" s="120"/>
      <c r="Q878" s="120"/>
      <c r="R878" s="120"/>
      <c r="S878" s="120"/>
      <c r="T878" s="120"/>
      <c r="U878" s="120"/>
      <c r="V878" s="120"/>
      <c r="W878" s="120"/>
      <c r="X878" s="120"/>
      <c r="Y878" s="120"/>
      <c r="Z878" s="120"/>
      <c r="AA878" s="120"/>
      <c r="AB878" s="120"/>
      <c r="AC878" s="120"/>
      <c r="AD878" s="120"/>
      <c r="AE878" s="120"/>
      <c r="AF878" s="120"/>
      <c r="AG878" s="120"/>
      <c r="AH878" s="120"/>
      <c r="AI878" s="120"/>
      <c r="AJ878" s="120"/>
      <c r="AK878" s="120"/>
      <c r="AL878" s="120"/>
      <c r="AM878" s="120"/>
      <c r="AN878" s="120"/>
      <c r="AO878" s="120"/>
      <c r="AP878" s="120"/>
      <c r="AQ878" s="120"/>
      <c r="AR878" s="120"/>
      <c r="AS878" s="120"/>
      <c r="AT878" s="120"/>
      <c r="AU878" s="120"/>
      <c r="AV878" s="120"/>
      <c r="AW878" s="120"/>
      <c r="AX878" s="121"/>
      <c r="DI878" s="37"/>
    </row>
    <row r="879" spans="1:251" ht="14.25">
      <c r="B879" s="38"/>
      <c r="C879" s="38"/>
      <c r="D879" s="38"/>
      <c r="E879" s="38"/>
      <c r="F879" s="38"/>
      <c r="G879" s="38"/>
      <c r="H879" s="39"/>
      <c r="I879" s="39"/>
      <c r="J879" s="39"/>
      <c r="K879" s="39"/>
      <c r="L879" s="40"/>
      <c r="M879" s="40"/>
      <c r="N879" s="40"/>
      <c r="O879" s="40"/>
      <c r="P879" s="39"/>
      <c r="Q879" s="39"/>
      <c r="R879" s="39"/>
      <c r="S879" s="39"/>
      <c r="T879" s="39"/>
      <c r="U879" s="39"/>
      <c r="V879" s="41"/>
      <c r="W879" s="41"/>
      <c r="X879" s="41"/>
      <c r="Y879" s="41"/>
      <c r="Z879" s="41"/>
      <c r="AA879" s="41"/>
      <c r="AB879" s="41"/>
      <c r="AC879" s="41"/>
      <c r="AD879" s="41"/>
      <c r="AE879" s="41"/>
      <c r="AF879" s="41"/>
      <c r="AG879" s="41"/>
      <c r="AH879" s="41"/>
      <c r="AI879" s="41"/>
      <c r="AJ879" s="41"/>
      <c r="AK879" s="41"/>
      <c r="AL879" s="41"/>
      <c r="AM879" s="41"/>
      <c r="AN879" s="41"/>
      <c r="AO879" s="41"/>
      <c r="AP879" s="41"/>
      <c r="AQ879" s="41"/>
      <c r="AR879" s="41"/>
      <c r="AS879" s="41"/>
      <c r="AT879" s="41"/>
      <c r="AU879" s="41"/>
      <c r="AV879" s="41"/>
      <c r="AW879" s="41"/>
      <c r="AX879" s="41"/>
      <c r="DI879" s="37"/>
    </row>
    <row r="880" spans="1:251" ht="15" thickBot="1">
      <c r="A880" s="42"/>
      <c r="B880" s="41" t="s">
        <v>82</v>
      </c>
      <c r="C880" s="39"/>
      <c r="D880" s="39"/>
      <c r="E880" s="39"/>
      <c r="F880" s="39"/>
      <c r="G880" s="39"/>
      <c r="H880" s="39"/>
      <c r="I880" s="39"/>
      <c r="J880" s="39"/>
      <c r="K880" s="39"/>
      <c r="L880" s="40"/>
      <c r="M880" s="40"/>
      <c r="N880" s="40"/>
      <c r="O880" s="40"/>
      <c r="P880" s="39"/>
      <c r="Q880" s="39"/>
      <c r="R880" s="39"/>
      <c r="S880" s="39"/>
      <c r="T880" s="39"/>
      <c r="U880" s="39"/>
      <c r="V880" s="41"/>
      <c r="W880" s="41"/>
      <c r="X880" s="41"/>
      <c r="Y880" s="41"/>
      <c r="Z880" s="41"/>
      <c r="AA880" s="41"/>
      <c r="AB880" s="41"/>
      <c r="AC880" s="41"/>
      <c r="AD880" s="41"/>
      <c r="AE880" s="41"/>
      <c r="AF880" s="41"/>
      <c r="AG880" s="41"/>
      <c r="AH880" s="41"/>
      <c r="AI880" s="41"/>
      <c r="AJ880" s="41"/>
      <c r="AK880" s="41"/>
      <c r="AL880" s="41"/>
      <c r="AM880" s="41"/>
      <c r="AN880" s="41"/>
      <c r="AO880" s="41"/>
      <c r="AP880" s="41"/>
      <c r="AQ880" s="41"/>
      <c r="AR880" s="41"/>
      <c r="AS880" s="41"/>
      <c r="AT880" s="41"/>
      <c r="AU880" s="41"/>
      <c r="AV880" s="41"/>
      <c r="AW880" s="41"/>
      <c r="AX880" s="41"/>
      <c r="DI880" s="37"/>
    </row>
    <row r="881" spans="1:113" ht="14.25">
      <c r="A881" s="39"/>
      <c r="B881" s="43"/>
      <c r="C881" s="38"/>
      <c r="D881" s="38"/>
      <c r="E881" s="38"/>
      <c r="F881" s="38"/>
      <c r="G881" s="38"/>
      <c r="H881" s="38"/>
      <c r="I881" s="38"/>
      <c r="J881" s="38"/>
      <c r="K881" s="38"/>
      <c r="L881" s="44"/>
      <c r="M881" s="44"/>
      <c r="N881" s="44"/>
      <c r="O881" s="44"/>
      <c r="P881" s="38"/>
      <c r="Q881" s="38"/>
      <c r="R881" s="38"/>
      <c r="S881" s="38"/>
      <c r="T881" s="38"/>
      <c r="U881" s="38"/>
      <c r="V881" s="45"/>
      <c r="W881" s="45"/>
      <c r="X881" s="45"/>
      <c r="Y881" s="45"/>
      <c r="Z881" s="45"/>
      <c r="AA881" s="45"/>
      <c r="AB881" s="45"/>
      <c r="AC881" s="45"/>
      <c r="AD881" s="45"/>
      <c r="AE881" s="45"/>
      <c r="AF881" s="45"/>
      <c r="AG881" s="45"/>
      <c r="AH881" s="45"/>
      <c r="AI881" s="45"/>
      <c r="AJ881" s="45"/>
      <c r="AK881" s="45"/>
      <c r="AL881" s="45"/>
      <c r="AM881" s="45"/>
      <c r="AN881" s="45"/>
      <c r="AO881" s="45"/>
      <c r="AP881" s="45"/>
      <c r="AQ881" s="45"/>
      <c r="AR881" s="45"/>
      <c r="AS881" s="45"/>
      <c r="AT881" s="45"/>
      <c r="AU881" s="45"/>
      <c r="AV881" s="45"/>
      <c r="AW881" s="45"/>
      <c r="AX881" s="46"/>
    </row>
    <row r="882" spans="1:113" ht="12" customHeight="1">
      <c r="A882" s="39"/>
      <c r="B882" s="122" t="s">
        <v>212</v>
      </c>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c r="Z882" s="123"/>
      <c r="AA882" s="123"/>
      <c r="AB882" s="123"/>
      <c r="AC882" s="123"/>
      <c r="AD882" s="123"/>
      <c r="AE882" s="123"/>
      <c r="AF882" s="123"/>
      <c r="AG882" s="123"/>
      <c r="AH882" s="123"/>
      <c r="AI882" s="123"/>
      <c r="AJ882" s="123"/>
      <c r="AK882" s="123"/>
      <c r="AL882" s="123"/>
      <c r="AM882" s="123"/>
      <c r="AN882" s="123"/>
      <c r="AO882" s="123"/>
      <c r="AP882" s="123"/>
      <c r="AQ882" s="123"/>
      <c r="AR882" s="123"/>
      <c r="AS882" s="123"/>
      <c r="AT882" s="123"/>
      <c r="AU882" s="123"/>
      <c r="AV882" s="123"/>
      <c r="AW882" s="123"/>
      <c r="AX882" s="124"/>
    </row>
    <row r="883" spans="1:113" ht="12" customHeight="1">
      <c r="A883" s="39"/>
      <c r="B883" s="122"/>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c r="AA883" s="123"/>
      <c r="AB883" s="123"/>
      <c r="AC883" s="123"/>
      <c r="AD883" s="123"/>
      <c r="AE883" s="123"/>
      <c r="AF883" s="123"/>
      <c r="AG883" s="123"/>
      <c r="AH883" s="123"/>
      <c r="AI883" s="123"/>
      <c r="AJ883" s="123"/>
      <c r="AK883" s="123"/>
      <c r="AL883" s="123"/>
      <c r="AM883" s="123"/>
      <c r="AN883" s="123"/>
      <c r="AO883" s="123"/>
      <c r="AP883" s="123"/>
      <c r="AQ883" s="123"/>
      <c r="AR883" s="123"/>
      <c r="AS883" s="123"/>
      <c r="AT883" s="123"/>
      <c r="AU883" s="123"/>
      <c r="AV883" s="123"/>
      <c r="AW883" s="123"/>
      <c r="AX883" s="124"/>
      <c r="BC883" s="47"/>
    </row>
    <row r="884" spans="1:113" ht="12" customHeight="1">
      <c r="A884" s="39"/>
      <c r="B884" s="122"/>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c r="Z884" s="123"/>
      <c r="AA884" s="123"/>
      <c r="AB884" s="123"/>
      <c r="AC884" s="123"/>
      <c r="AD884" s="123"/>
      <c r="AE884" s="123"/>
      <c r="AF884" s="123"/>
      <c r="AG884" s="123"/>
      <c r="AH884" s="123"/>
      <c r="AI884" s="123"/>
      <c r="AJ884" s="123"/>
      <c r="AK884" s="123"/>
      <c r="AL884" s="123"/>
      <c r="AM884" s="123"/>
      <c r="AN884" s="123"/>
      <c r="AO884" s="123"/>
      <c r="AP884" s="123"/>
      <c r="AQ884" s="123"/>
      <c r="AR884" s="123"/>
      <c r="AS884" s="123"/>
      <c r="AT884" s="123"/>
      <c r="AU884" s="123"/>
      <c r="AV884" s="123"/>
      <c r="AW884" s="123"/>
      <c r="AX884" s="124"/>
    </row>
    <row r="885" spans="1:113" ht="12" customHeight="1">
      <c r="A885" s="39"/>
      <c r="B885" s="122"/>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3"/>
      <c r="AA885" s="123"/>
      <c r="AB885" s="123"/>
      <c r="AC885" s="123"/>
      <c r="AD885" s="123"/>
      <c r="AE885" s="123"/>
      <c r="AF885" s="123"/>
      <c r="AG885" s="123"/>
      <c r="AH885" s="123"/>
      <c r="AI885" s="123"/>
      <c r="AJ885" s="123"/>
      <c r="AK885" s="123"/>
      <c r="AL885" s="123"/>
      <c r="AM885" s="123"/>
      <c r="AN885" s="123"/>
      <c r="AO885" s="123"/>
      <c r="AP885" s="123"/>
      <c r="AQ885" s="123"/>
      <c r="AR885" s="123"/>
      <c r="AS885" s="123"/>
      <c r="AT885" s="123"/>
      <c r="AU885" s="123"/>
      <c r="AV885" s="123"/>
      <c r="AW885" s="123"/>
      <c r="AX885" s="124"/>
    </row>
    <row r="886" spans="1:113" ht="12" customHeight="1">
      <c r="A886" s="39"/>
      <c r="B886" s="122"/>
      <c r="C886" s="123"/>
      <c r="D886" s="123"/>
      <c r="E886" s="123"/>
      <c r="F886" s="123"/>
      <c r="G886" s="123"/>
      <c r="H886" s="123"/>
      <c r="I886" s="123"/>
      <c r="J886" s="123"/>
      <c r="K886" s="123"/>
      <c r="L886" s="123"/>
      <c r="M886" s="123"/>
      <c r="N886" s="123"/>
      <c r="O886" s="123"/>
      <c r="P886" s="123"/>
      <c r="Q886" s="123"/>
      <c r="R886" s="123"/>
      <c r="S886" s="123"/>
      <c r="T886" s="123"/>
      <c r="U886" s="123"/>
      <c r="V886" s="123"/>
      <c r="W886" s="123"/>
      <c r="X886" s="123"/>
      <c r="Y886" s="123"/>
      <c r="Z886" s="123"/>
      <c r="AA886" s="123"/>
      <c r="AB886" s="123"/>
      <c r="AC886" s="123"/>
      <c r="AD886" s="123"/>
      <c r="AE886" s="123"/>
      <c r="AF886" s="123"/>
      <c r="AG886" s="123"/>
      <c r="AH886" s="123"/>
      <c r="AI886" s="123"/>
      <c r="AJ886" s="123"/>
      <c r="AK886" s="123"/>
      <c r="AL886" s="123"/>
      <c r="AM886" s="123"/>
      <c r="AN886" s="123"/>
      <c r="AO886" s="123"/>
      <c r="AP886" s="123"/>
      <c r="AQ886" s="123"/>
      <c r="AR886" s="123"/>
      <c r="AS886" s="123"/>
      <c r="AT886" s="123"/>
      <c r="AU886" s="123"/>
      <c r="AV886" s="123"/>
      <c r="AW886" s="123"/>
      <c r="AX886" s="124"/>
    </row>
    <row r="887" spans="1:113" ht="15" thickBot="1">
      <c r="A887" s="48"/>
      <c r="B887" s="49"/>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c r="AA887" s="50"/>
      <c r="AB887" s="50"/>
      <c r="AC887" s="50"/>
      <c r="AD887" s="50"/>
      <c r="AE887" s="50"/>
      <c r="AF887" s="50"/>
      <c r="AG887" s="50"/>
      <c r="AH887" s="50"/>
      <c r="AI887" s="50"/>
      <c r="AJ887" s="50"/>
      <c r="AK887" s="50"/>
      <c r="AL887" s="50"/>
      <c r="AM887" s="50"/>
      <c r="AN887" s="50"/>
      <c r="AO887" s="50"/>
      <c r="AP887" s="50"/>
      <c r="AQ887" s="50"/>
      <c r="AR887" s="50"/>
      <c r="AS887" s="50"/>
      <c r="AT887" s="50"/>
      <c r="AU887" s="50"/>
      <c r="AV887" s="50"/>
      <c r="AW887" s="50"/>
      <c r="AX887" s="51"/>
    </row>
    <row r="888" spans="1:113">
      <c r="B888" s="52"/>
    </row>
    <row r="889" spans="1:113" ht="15" thickBot="1">
      <c r="A889" s="42"/>
      <c r="B889" s="41" t="s">
        <v>83</v>
      </c>
      <c r="C889" s="39"/>
      <c r="D889" s="39"/>
      <c r="E889" s="39"/>
      <c r="F889" s="39"/>
      <c r="G889" s="39"/>
      <c r="H889" s="39"/>
      <c r="I889" s="39"/>
      <c r="J889" s="39"/>
      <c r="K889" s="39"/>
      <c r="L889" s="40"/>
      <c r="M889" s="40"/>
      <c r="N889" s="40"/>
      <c r="O889" s="40"/>
      <c r="P889" s="39"/>
      <c r="Q889" s="39"/>
      <c r="R889" s="39"/>
      <c r="S889" s="39"/>
      <c r="T889" s="39"/>
      <c r="U889" s="39"/>
      <c r="V889" s="41"/>
      <c r="W889" s="41"/>
      <c r="X889" s="41"/>
      <c r="Y889" s="41"/>
      <c r="Z889" s="41"/>
      <c r="AA889" s="41"/>
      <c r="AB889" s="41"/>
      <c r="AC889" s="41"/>
      <c r="AD889" s="41"/>
      <c r="AE889" s="41"/>
      <c r="AF889" s="41"/>
      <c r="AG889" s="41"/>
      <c r="AH889" s="41"/>
      <c r="AI889" s="41"/>
      <c r="AJ889" s="41"/>
      <c r="AK889" s="41"/>
      <c r="AL889" s="41"/>
      <c r="AM889" s="41"/>
      <c r="AN889" s="41"/>
      <c r="AO889" s="41"/>
      <c r="AP889" s="41"/>
      <c r="AQ889" s="41"/>
      <c r="AR889" s="41"/>
      <c r="AS889" s="41"/>
      <c r="AT889" s="41"/>
      <c r="AU889" s="41"/>
      <c r="AV889" s="41"/>
      <c r="AW889" s="41"/>
      <c r="AX889" s="41"/>
      <c r="DI889" s="37"/>
    </row>
    <row r="890" spans="1:113" ht="14.25">
      <c r="A890" s="39"/>
      <c r="B890" s="43"/>
      <c r="C890" s="38"/>
      <c r="D890" s="38"/>
      <c r="E890" s="38"/>
      <c r="F890" s="38"/>
      <c r="G890" s="38"/>
      <c r="H890" s="38"/>
      <c r="I890" s="38"/>
      <c r="J890" s="38"/>
      <c r="K890" s="38"/>
      <c r="L890" s="44"/>
      <c r="M890" s="44"/>
      <c r="N890" s="44"/>
      <c r="O890" s="44"/>
      <c r="P890" s="38"/>
      <c r="Q890" s="38"/>
      <c r="R890" s="38"/>
      <c r="S890" s="38"/>
      <c r="T890" s="38"/>
      <c r="U890" s="38"/>
      <c r="V890" s="45"/>
      <c r="W890" s="45"/>
      <c r="X890" s="45"/>
      <c r="Y890" s="45"/>
      <c r="Z890" s="45"/>
      <c r="AA890" s="45"/>
      <c r="AB890" s="45"/>
      <c r="AC890" s="45"/>
      <c r="AD890" s="45"/>
      <c r="AE890" s="45"/>
      <c r="AF890" s="45"/>
      <c r="AG890" s="45"/>
      <c r="AH890" s="45"/>
      <c r="AI890" s="45"/>
      <c r="AJ890" s="45"/>
      <c r="AK890" s="45"/>
      <c r="AL890" s="45"/>
      <c r="AM890" s="45"/>
      <c r="AN890" s="45"/>
      <c r="AO890" s="45"/>
      <c r="AP890" s="45"/>
      <c r="AQ890" s="45"/>
      <c r="AR890" s="45"/>
      <c r="AS890" s="45"/>
      <c r="AT890" s="45"/>
      <c r="AU890" s="45"/>
      <c r="AV890" s="45"/>
      <c r="AW890" s="45"/>
      <c r="AX890" s="46"/>
    </row>
    <row r="891" spans="1:113" ht="12" customHeight="1">
      <c r="A891" s="39"/>
      <c r="B891" s="122" t="s">
        <v>213</v>
      </c>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c r="Z891" s="123"/>
      <c r="AA891" s="123"/>
      <c r="AB891" s="123"/>
      <c r="AC891" s="123"/>
      <c r="AD891" s="123"/>
      <c r="AE891" s="123"/>
      <c r="AF891" s="123"/>
      <c r="AG891" s="123"/>
      <c r="AH891" s="123"/>
      <c r="AI891" s="123"/>
      <c r="AJ891" s="123"/>
      <c r="AK891" s="123"/>
      <c r="AL891" s="123"/>
      <c r="AM891" s="123"/>
      <c r="AN891" s="123"/>
      <c r="AO891" s="123"/>
      <c r="AP891" s="123"/>
      <c r="AQ891" s="123"/>
      <c r="AR891" s="123"/>
      <c r="AS891" s="123"/>
      <c r="AT891" s="123"/>
      <c r="AU891" s="123"/>
      <c r="AV891" s="123"/>
      <c r="AW891" s="123"/>
      <c r="AX891" s="124"/>
    </row>
    <row r="892" spans="1:113" ht="12" customHeight="1">
      <c r="A892" s="39"/>
      <c r="B892" s="122"/>
      <c r="C892" s="123"/>
      <c r="D892" s="123"/>
      <c r="E892" s="123"/>
      <c r="F892" s="123"/>
      <c r="G892" s="123"/>
      <c r="H892" s="123"/>
      <c r="I892" s="123"/>
      <c r="J892" s="123"/>
      <c r="K892" s="123"/>
      <c r="L892" s="123"/>
      <c r="M892" s="123"/>
      <c r="N892" s="123"/>
      <c r="O892" s="123"/>
      <c r="P892" s="123"/>
      <c r="Q892" s="123"/>
      <c r="R892" s="123"/>
      <c r="S892" s="123"/>
      <c r="T892" s="123"/>
      <c r="U892" s="123"/>
      <c r="V892" s="123"/>
      <c r="W892" s="123"/>
      <c r="X892" s="123"/>
      <c r="Y892" s="123"/>
      <c r="Z892" s="123"/>
      <c r="AA892" s="123"/>
      <c r="AB892" s="123"/>
      <c r="AC892" s="123"/>
      <c r="AD892" s="123"/>
      <c r="AE892" s="123"/>
      <c r="AF892" s="123"/>
      <c r="AG892" s="123"/>
      <c r="AH892" s="123"/>
      <c r="AI892" s="123"/>
      <c r="AJ892" s="123"/>
      <c r="AK892" s="123"/>
      <c r="AL892" s="123"/>
      <c r="AM892" s="123"/>
      <c r="AN892" s="123"/>
      <c r="AO892" s="123"/>
      <c r="AP892" s="123"/>
      <c r="AQ892" s="123"/>
      <c r="AR892" s="123"/>
      <c r="AS892" s="123"/>
      <c r="AT892" s="123"/>
      <c r="AU892" s="123"/>
      <c r="AV892" s="123"/>
      <c r="AW892" s="123"/>
      <c r="AX892" s="124"/>
    </row>
    <row r="893" spans="1:113" ht="12" customHeight="1">
      <c r="A893" s="39"/>
      <c r="B893" s="122"/>
      <c r="C893" s="123"/>
      <c r="D893" s="123"/>
      <c r="E893" s="123"/>
      <c r="F893" s="123"/>
      <c r="G893" s="123"/>
      <c r="H893" s="123"/>
      <c r="I893" s="123"/>
      <c r="J893" s="123"/>
      <c r="K893" s="123"/>
      <c r="L893" s="123"/>
      <c r="M893" s="123"/>
      <c r="N893" s="123"/>
      <c r="O893" s="123"/>
      <c r="P893" s="123"/>
      <c r="Q893" s="123"/>
      <c r="R893" s="123"/>
      <c r="S893" s="123"/>
      <c r="T893" s="123"/>
      <c r="U893" s="123"/>
      <c r="V893" s="123"/>
      <c r="W893" s="123"/>
      <c r="X893" s="123"/>
      <c r="Y893" s="123"/>
      <c r="Z893" s="123"/>
      <c r="AA893" s="123"/>
      <c r="AB893" s="123"/>
      <c r="AC893" s="123"/>
      <c r="AD893" s="123"/>
      <c r="AE893" s="123"/>
      <c r="AF893" s="123"/>
      <c r="AG893" s="123"/>
      <c r="AH893" s="123"/>
      <c r="AI893" s="123"/>
      <c r="AJ893" s="123"/>
      <c r="AK893" s="123"/>
      <c r="AL893" s="123"/>
      <c r="AM893" s="123"/>
      <c r="AN893" s="123"/>
      <c r="AO893" s="123"/>
      <c r="AP893" s="123"/>
      <c r="AQ893" s="123"/>
      <c r="AR893" s="123"/>
      <c r="AS893" s="123"/>
      <c r="AT893" s="123"/>
      <c r="AU893" s="123"/>
      <c r="AV893" s="123"/>
      <c r="AW893" s="123"/>
      <c r="AX893" s="124"/>
    </row>
    <row r="894" spans="1:113" ht="12" customHeight="1">
      <c r="A894" s="39"/>
      <c r="B894" s="122"/>
      <c r="C894" s="123"/>
      <c r="D894" s="123"/>
      <c r="E894" s="123"/>
      <c r="F894" s="123"/>
      <c r="G894" s="123"/>
      <c r="H894" s="123"/>
      <c r="I894" s="123"/>
      <c r="J894" s="123"/>
      <c r="K894" s="123"/>
      <c r="L894" s="123"/>
      <c r="M894" s="123"/>
      <c r="N894" s="123"/>
      <c r="O894" s="123"/>
      <c r="P894" s="123"/>
      <c r="Q894" s="123"/>
      <c r="R894" s="123"/>
      <c r="S894" s="123"/>
      <c r="T894" s="123"/>
      <c r="U894" s="123"/>
      <c r="V894" s="123"/>
      <c r="W894" s="123"/>
      <c r="X894" s="123"/>
      <c r="Y894" s="123"/>
      <c r="Z894" s="123"/>
      <c r="AA894" s="123"/>
      <c r="AB894" s="123"/>
      <c r="AC894" s="123"/>
      <c r="AD894" s="123"/>
      <c r="AE894" s="123"/>
      <c r="AF894" s="123"/>
      <c r="AG894" s="123"/>
      <c r="AH894" s="123"/>
      <c r="AI894" s="123"/>
      <c r="AJ894" s="123"/>
      <c r="AK894" s="123"/>
      <c r="AL894" s="123"/>
      <c r="AM894" s="123"/>
      <c r="AN894" s="123"/>
      <c r="AO894" s="123"/>
      <c r="AP894" s="123"/>
      <c r="AQ894" s="123"/>
      <c r="AR894" s="123"/>
      <c r="AS894" s="123"/>
      <c r="AT894" s="123"/>
      <c r="AU894" s="123"/>
      <c r="AV894" s="123"/>
      <c r="AW894" s="123"/>
      <c r="AX894" s="124"/>
    </row>
    <row r="895" spans="1:113" ht="12" customHeight="1">
      <c r="A895" s="39"/>
      <c r="B895" s="122"/>
      <c r="C895" s="123"/>
      <c r="D895" s="123"/>
      <c r="E895" s="123"/>
      <c r="F895" s="123"/>
      <c r="G895" s="123"/>
      <c r="H895" s="123"/>
      <c r="I895" s="123"/>
      <c r="J895" s="123"/>
      <c r="K895" s="123"/>
      <c r="L895" s="123"/>
      <c r="M895" s="123"/>
      <c r="N895" s="123"/>
      <c r="O895" s="123"/>
      <c r="P895" s="123"/>
      <c r="Q895" s="123"/>
      <c r="R895" s="123"/>
      <c r="S895" s="123"/>
      <c r="T895" s="123"/>
      <c r="U895" s="123"/>
      <c r="V895" s="123"/>
      <c r="W895" s="123"/>
      <c r="X895" s="123"/>
      <c r="Y895" s="123"/>
      <c r="Z895" s="123"/>
      <c r="AA895" s="123"/>
      <c r="AB895" s="123"/>
      <c r="AC895" s="123"/>
      <c r="AD895" s="123"/>
      <c r="AE895" s="123"/>
      <c r="AF895" s="123"/>
      <c r="AG895" s="123"/>
      <c r="AH895" s="123"/>
      <c r="AI895" s="123"/>
      <c r="AJ895" s="123"/>
      <c r="AK895" s="123"/>
      <c r="AL895" s="123"/>
      <c r="AM895" s="123"/>
      <c r="AN895" s="123"/>
      <c r="AO895" s="123"/>
      <c r="AP895" s="123"/>
      <c r="AQ895" s="123"/>
      <c r="AR895" s="123"/>
      <c r="AS895" s="123"/>
      <c r="AT895" s="123"/>
      <c r="AU895" s="123"/>
      <c r="AV895" s="123"/>
      <c r="AW895" s="123"/>
      <c r="AX895" s="124"/>
    </row>
    <row r="896" spans="1:113" ht="12" customHeight="1">
      <c r="A896" s="39"/>
      <c r="B896" s="122"/>
      <c r="C896" s="123"/>
      <c r="D896" s="123"/>
      <c r="E896" s="123"/>
      <c r="F896" s="123"/>
      <c r="G896" s="123"/>
      <c r="H896" s="123"/>
      <c r="I896" s="123"/>
      <c r="J896" s="123"/>
      <c r="K896" s="123"/>
      <c r="L896" s="123"/>
      <c r="M896" s="123"/>
      <c r="N896" s="123"/>
      <c r="O896" s="123"/>
      <c r="P896" s="123"/>
      <c r="Q896" s="123"/>
      <c r="R896" s="123"/>
      <c r="S896" s="123"/>
      <c r="T896" s="123"/>
      <c r="U896" s="123"/>
      <c r="V896" s="123"/>
      <c r="W896" s="123"/>
      <c r="X896" s="123"/>
      <c r="Y896" s="123"/>
      <c r="Z896" s="123"/>
      <c r="AA896" s="123"/>
      <c r="AB896" s="123"/>
      <c r="AC896" s="123"/>
      <c r="AD896" s="123"/>
      <c r="AE896" s="123"/>
      <c r="AF896" s="123"/>
      <c r="AG896" s="123"/>
      <c r="AH896" s="123"/>
      <c r="AI896" s="123"/>
      <c r="AJ896" s="123"/>
      <c r="AK896" s="123"/>
      <c r="AL896" s="123"/>
      <c r="AM896" s="123"/>
      <c r="AN896" s="123"/>
      <c r="AO896" s="123"/>
      <c r="AP896" s="123"/>
      <c r="AQ896" s="123"/>
      <c r="AR896" s="123"/>
      <c r="AS896" s="123"/>
      <c r="AT896" s="123"/>
      <c r="AU896" s="123"/>
      <c r="AV896" s="123"/>
      <c r="AW896" s="123"/>
      <c r="AX896" s="124"/>
    </row>
    <row r="897" spans="1:251" ht="12" customHeight="1">
      <c r="A897" s="39"/>
      <c r="B897" s="122"/>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c r="Z897" s="123"/>
      <c r="AA897" s="123"/>
      <c r="AB897" s="123"/>
      <c r="AC897" s="123"/>
      <c r="AD897" s="123"/>
      <c r="AE897" s="123"/>
      <c r="AF897" s="123"/>
      <c r="AG897" s="123"/>
      <c r="AH897" s="123"/>
      <c r="AI897" s="123"/>
      <c r="AJ897" s="123"/>
      <c r="AK897" s="123"/>
      <c r="AL897" s="123"/>
      <c r="AM897" s="123"/>
      <c r="AN897" s="123"/>
      <c r="AO897" s="123"/>
      <c r="AP897" s="123"/>
      <c r="AQ897" s="123"/>
      <c r="AR897" s="123"/>
      <c r="AS897" s="123"/>
      <c r="AT897" s="123"/>
      <c r="AU897" s="123"/>
      <c r="AV897" s="123"/>
      <c r="AW897" s="123"/>
      <c r="AX897" s="124"/>
    </row>
    <row r="898" spans="1:251" ht="12" customHeight="1">
      <c r="A898" s="39"/>
      <c r="B898" s="122"/>
      <c r="C898" s="123"/>
      <c r="D898" s="123"/>
      <c r="E898" s="123"/>
      <c r="F898" s="123"/>
      <c r="G898" s="123"/>
      <c r="H898" s="123"/>
      <c r="I898" s="123"/>
      <c r="J898" s="123"/>
      <c r="K898" s="123"/>
      <c r="L898" s="123"/>
      <c r="M898" s="123"/>
      <c r="N898" s="123"/>
      <c r="O898" s="123"/>
      <c r="P898" s="123"/>
      <c r="Q898" s="123"/>
      <c r="R898" s="123"/>
      <c r="S898" s="123"/>
      <c r="T898" s="123"/>
      <c r="U898" s="123"/>
      <c r="V898" s="123"/>
      <c r="W898" s="123"/>
      <c r="X898" s="123"/>
      <c r="Y898" s="123"/>
      <c r="Z898" s="123"/>
      <c r="AA898" s="123"/>
      <c r="AB898" s="123"/>
      <c r="AC898" s="123"/>
      <c r="AD898" s="123"/>
      <c r="AE898" s="123"/>
      <c r="AF898" s="123"/>
      <c r="AG898" s="123"/>
      <c r="AH898" s="123"/>
      <c r="AI898" s="123"/>
      <c r="AJ898" s="123"/>
      <c r="AK898" s="123"/>
      <c r="AL898" s="123"/>
      <c r="AM898" s="123"/>
      <c r="AN898" s="123"/>
      <c r="AO898" s="123"/>
      <c r="AP898" s="123"/>
      <c r="AQ898" s="123"/>
      <c r="AR898" s="123"/>
      <c r="AS898" s="123"/>
      <c r="AT898" s="123"/>
      <c r="AU898" s="123"/>
      <c r="AV898" s="123"/>
      <c r="AW898" s="123"/>
      <c r="AX898" s="124"/>
    </row>
    <row r="899" spans="1:251" ht="12" customHeight="1">
      <c r="A899" s="39"/>
      <c r="B899" s="122"/>
      <c r="C899" s="123"/>
      <c r="D899" s="123"/>
      <c r="E899" s="123"/>
      <c r="F899" s="123"/>
      <c r="G899" s="123"/>
      <c r="H899" s="123"/>
      <c r="I899" s="123"/>
      <c r="J899" s="123"/>
      <c r="K899" s="123"/>
      <c r="L899" s="123"/>
      <c r="M899" s="123"/>
      <c r="N899" s="123"/>
      <c r="O899" s="123"/>
      <c r="P899" s="123"/>
      <c r="Q899" s="123"/>
      <c r="R899" s="123"/>
      <c r="S899" s="123"/>
      <c r="T899" s="123"/>
      <c r="U899" s="123"/>
      <c r="V899" s="123"/>
      <c r="W899" s="123"/>
      <c r="X899" s="123"/>
      <c r="Y899" s="123"/>
      <c r="Z899" s="123"/>
      <c r="AA899" s="123"/>
      <c r="AB899" s="123"/>
      <c r="AC899" s="123"/>
      <c r="AD899" s="123"/>
      <c r="AE899" s="123"/>
      <c r="AF899" s="123"/>
      <c r="AG899" s="123"/>
      <c r="AH899" s="123"/>
      <c r="AI899" s="123"/>
      <c r="AJ899" s="123"/>
      <c r="AK899" s="123"/>
      <c r="AL899" s="123"/>
      <c r="AM899" s="123"/>
      <c r="AN899" s="123"/>
      <c r="AO899" s="123"/>
      <c r="AP899" s="123"/>
      <c r="AQ899" s="123"/>
      <c r="AR899" s="123"/>
      <c r="AS899" s="123"/>
      <c r="AT899" s="123"/>
      <c r="AU899" s="123"/>
      <c r="AV899" s="123"/>
      <c r="AW899" s="123"/>
      <c r="AX899" s="124"/>
      <c r="BC899" s="47"/>
    </row>
    <row r="900" spans="1:251" ht="12" customHeight="1">
      <c r="A900" s="39"/>
      <c r="B900" s="122"/>
      <c r="C900" s="123"/>
      <c r="D900" s="123"/>
      <c r="E900" s="123"/>
      <c r="F900" s="123"/>
      <c r="G900" s="123"/>
      <c r="H900" s="123"/>
      <c r="I900" s="123"/>
      <c r="J900" s="123"/>
      <c r="K900" s="123"/>
      <c r="L900" s="123"/>
      <c r="M900" s="123"/>
      <c r="N900" s="123"/>
      <c r="O900" s="123"/>
      <c r="P900" s="123"/>
      <c r="Q900" s="123"/>
      <c r="R900" s="123"/>
      <c r="S900" s="123"/>
      <c r="T900" s="123"/>
      <c r="U900" s="123"/>
      <c r="V900" s="123"/>
      <c r="W900" s="123"/>
      <c r="X900" s="123"/>
      <c r="Y900" s="123"/>
      <c r="Z900" s="123"/>
      <c r="AA900" s="123"/>
      <c r="AB900" s="123"/>
      <c r="AC900" s="123"/>
      <c r="AD900" s="123"/>
      <c r="AE900" s="123"/>
      <c r="AF900" s="123"/>
      <c r="AG900" s="123"/>
      <c r="AH900" s="123"/>
      <c r="AI900" s="123"/>
      <c r="AJ900" s="123"/>
      <c r="AK900" s="123"/>
      <c r="AL900" s="123"/>
      <c r="AM900" s="123"/>
      <c r="AN900" s="123"/>
      <c r="AO900" s="123"/>
      <c r="AP900" s="123"/>
      <c r="AQ900" s="123"/>
      <c r="AR900" s="123"/>
      <c r="AS900" s="123"/>
      <c r="AT900" s="123"/>
      <c r="AU900" s="123"/>
      <c r="AV900" s="123"/>
      <c r="AW900" s="123"/>
      <c r="AX900" s="124"/>
    </row>
    <row r="901" spans="1:251" ht="12" customHeight="1">
      <c r="A901" s="39"/>
      <c r="B901" s="122"/>
      <c r="C901" s="123"/>
      <c r="D901" s="123"/>
      <c r="E901" s="123"/>
      <c r="F901" s="123"/>
      <c r="G901" s="123"/>
      <c r="H901" s="123"/>
      <c r="I901" s="123"/>
      <c r="J901" s="123"/>
      <c r="K901" s="123"/>
      <c r="L901" s="123"/>
      <c r="M901" s="123"/>
      <c r="N901" s="123"/>
      <c r="O901" s="123"/>
      <c r="P901" s="123"/>
      <c r="Q901" s="123"/>
      <c r="R901" s="123"/>
      <c r="S901" s="123"/>
      <c r="T901" s="123"/>
      <c r="U901" s="123"/>
      <c r="V901" s="123"/>
      <c r="W901" s="123"/>
      <c r="X901" s="123"/>
      <c r="Y901" s="123"/>
      <c r="Z901" s="123"/>
      <c r="AA901" s="123"/>
      <c r="AB901" s="123"/>
      <c r="AC901" s="123"/>
      <c r="AD901" s="123"/>
      <c r="AE901" s="123"/>
      <c r="AF901" s="123"/>
      <c r="AG901" s="123"/>
      <c r="AH901" s="123"/>
      <c r="AI901" s="123"/>
      <c r="AJ901" s="123"/>
      <c r="AK901" s="123"/>
      <c r="AL901" s="123"/>
      <c r="AM901" s="123"/>
      <c r="AN901" s="123"/>
      <c r="AO901" s="123"/>
      <c r="AP901" s="123"/>
      <c r="AQ901" s="123"/>
      <c r="AR901" s="123"/>
      <c r="AS901" s="123"/>
      <c r="AT901" s="123"/>
      <c r="AU901" s="123"/>
      <c r="AV901" s="123"/>
      <c r="AW901" s="123"/>
      <c r="AX901" s="124"/>
    </row>
    <row r="902" spans="1:251" ht="12" customHeight="1">
      <c r="A902" s="39"/>
      <c r="B902" s="122"/>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c r="Z902" s="123"/>
      <c r="AA902" s="123"/>
      <c r="AB902" s="123"/>
      <c r="AC902" s="123"/>
      <c r="AD902" s="123"/>
      <c r="AE902" s="123"/>
      <c r="AF902" s="123"/>
      <c r="AG902" s="123"/>
      <c r="AH902" s="123"/>
      <c r="AI902" s="123"/>
      <c r="AJ902" s="123"/>
      <c r="AK902" s="123"/>
      <c r="AL902" s="123"/>
      <c r="AM902" s="123"/>
      <c r="AN902" s="123"/>
      <c r="AO902" s="123"/>
      <c r="AP902" s="123"/>
      <c r="AQ902" s="123"/>
      <c r="AR902" s="123"/>
      <c r="AS902" s="123"/>
      <c r="AT902" s="123"/>
      <c r="AU902" s="123"/>
      <c r="AV902" s="123"/>
      <c r="AW902" s="123"/>
      <c r="AX902" s="124"/>
    </row>
    <row r="903" spans="1:251" ht="15" thickBot="1">
      <c r="A903" s="48"/>
      <c r="B903" s="49"/>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c r="AA903" s="50"/>
      <c r="AB903" s="50"/>
      <c r="AC903" s="50"/>
      <c r="AD903" s="50"/>
      <c r="AE903" s="50"/>
      <c r="AF903" s="50"/>
      <c r="AG903" s="50"/>
      <c r="AH903" s="50"/>
      <c r="AI903" s="50"/>
      <c r="AJ903" s="50"/>
      <c r="AK903" s="50"/>
      <c r="AL903" s="50"/>
      <c r="AM903" s="50"/>
      <c r="AN903" s="50"/>
      <c r="AO903" s="50"/>
      <c r="AP903" s="50"/>
      <c r="AQ903" s="50"/>
      <c r="AR903" s="50"/>
      <c r="AS903" s="50"/>
      <c r="AT903" s="50"/>
      <c r="AU903" s="50"/>
      <c r="AV903" s="50"/>
      <c r="AW903" s="50"/>
      <c r="AX903" s="51"/>
    </row>
    <row r="904" spans="1:251">
      <c r="B904" s="52"/>
    </row>
    <row r="905" spans="1:251" ht="14.25">
      <c r="B905" s="41" t="s">
        <v>85</v>
      </c>
      <c r="C905" s="39"/>
      <c r="D905" s="39"/>
      <c r="E905" s="39"/>
      <c r="F905" s="39"/>
      <c r="G905" s="39"/>
      <c r="H905" s="39"/>
      <c r="I905" s="39"/>
      <c r="J905" s="39"/>
      <c r="K905" s="39"/>
      <c r="L905" s="40"/>
      <c r="M905" s="40"/>
      <c r="N905" s="40"/>
      <c r="O905" s="40"/>
      <c r="P905" s="39"/>
      <c r="Q905" s="39"/>
      <c r="R905" s="39"/>
      <c r="S905" s="39"/>
      <c r="T905" s="39"/>
      <c r="U905" s="39"/>
      <c r="V905" s="41"/>
      <c r="W905" s="41"/>
      <c r="X905" s="41"/>
      <c r="Y905" s="41"/>
      <c r="Z905" s="41"/>
      <c r="AA905" s="41"/>
      <c r="AB905" s="41"/>
      <c r="AC905" s="41"/>
      <c r="AD905" s="41"/>
      <c r="AE905" s="41"/>
      <c r="AF905" s="41"/>
      <c r="AG905" s="41"/>
      <c r="AH905" s="41"/>
      <c r="AI905" s="41"/>
      <c r="AJ905" s="41"/>
      <c r="AK905" s="41"/>
      <c r="AL905" s="41"/>
      <c r="AM905" s="41"/>
      <c r="AN905" s="41"/>
      <c r="AO905" s="41"/>
      <c r="AP905" s="41"/>
      <c r="AQ905" s="41"/>
      <c r="AR905" s="41"/>
      <c r="AS905" s="41"/>
      <c r="AT905" s="41"/>
      <c r="AU905" s="41"/>
      <c r="AV905" s="41"/>
      <c r="AW905" s="41"/>
      <c r="AX905" s="41"/>
    </row>
    <row r="906" spans="1:251" ht="15" thickBot="1">
      <c r="B906" s="39"/>
      <c r="C906" s="39"/>
      <c r="D906" s="39"/>
      <c r="E906" s="39"/>
      <c r="F906" s="39"/>
      <c r="G906" s="39"/>
      <c r="H906" s="39"/>
      <c r="I906" s="39"/>
      <c r="J906" s="39"/>
      <c r="K906" s="39"/>
      <c r="L906" s="40"/>
      <c r="M906" s="40"/>
      <c r="N906" s="40"/>
      <c r="O906" s="40"/>
      <c r="P906" s="39"/>
      <c r="Q906" s="39"/>
      <c r="R906" s="39"/>
      <c r="S906" s="39"/>
      <c r="T906" s="39"/>
      <c r="U906" s="39"/>
      <c r="V906" s="41"/>
      <c r="W906" s="41"/>
      <c r="X906" s="41"/>
      <c r="Y906" s="41"/>
      <c r="Z906" s="41"/>
      <c r="AA906" s="41"/>
      <c r="AB906" s="41"/>
      <c r="AC906" s="41"/>
      <c r="AD906" s="41"/>
      <c r="AE906" s="41"/>
      <c r="AF906" s="41"/>
      <c r="AG906" s="41"/>
      <c r="AH906" s="41"/>
      <c r="AI906" s="41"/>
      <c r="AJ906" s="41"/>
      <c r="AK906" s="41"/>
      <c r="AL906" s="41"/>
      <c r="AM906" s="41"/>
      <c r="AN906" s="41"/>
      <c r="AO906" s="41"/>
      <c r="AP906" s="41"/>
      <c r="AQ906" s="41"/>
      <c r="AR906" s="41"/>
      <c r="AS906" s="41"/>
      <c r="AT906" s="41"/>
      <c r="AU906" s="41"/>
      <c r="AV906" s="41"/>
      <c r="AW906" s="41"/>
      <c r="AX906" s="53" t="s">
        <v>86</v>
      </c>
    </row>
    <row r="907" spans="1:251" s="47" customFormat="1" ht="13.5" customHeight="1">
      <c r="A907" s="39"/>
      <c r="B907" s="125" t="s">
        <v>87</v>
      </c>
      <c r="C907" s="126"/>
      <c r="D907" s="126"/>
      <c r="E907" s="126"/>
      <c r="F907" s="126"/>
      <c r="G907" s="126"/>
      <c r="H907" s="126"/>
      <c r="I907" s="126"/>
      <c r="J907" s="126"/>
      <c r="K907" s="126"/>
      <c r="L907" s="126"/>
      <c r="M907" s="126"/>
      <c r="N907" s="126"/>
      <c r="O907" s="126"/>
      <c r="P907" s="126"/>
      <c r="Q907" s="126"/>
      <c r="R907" s="126"/>
      <c r="S907" s="126"/>
      <c r="T907" s="126"/>
      <c r="U907" s="126"/>
      <c r="V907" s="126"/>
      <c r="W907" s="126"/>
      <c r="X907" s="126"/>
      <c r="Y907" s="126"/>
      <c r="Z907" s="127"/>
      <c r="AA907" s="131" t="s">
        <v>88</v>
      </c>
      <c r="AB907" s="126"/>
      <c r="AC907" s="126"/>
      <c r="AD907" s="126"/>
      <c r="AE907" s="126"/>
      <c r="AF907" s="126"/>
      <c r="AG907" s="126"/>
      <c r="AH907" s="126"/>
      <c r="AI907" s="127"/>
      <c r="AJ907" s="131" t="s">
        <v>89</v>
      </c>
      <c r="AK907" s="126"/>
      <c r="AL907" s="126"/>
      <c r="AM907" s="126"/>
      <c r="AN907" s="126"/>
      <c r="AO907" s="126"/>
      <c r="AP907" s="126"/>
      <c r="AQ907" s="126"/>
      <c r="AR907" s="127"/>
      <c r="AS907" s="131" t="s">
        <v>90</v>
      </c>
      <c r="AT907" s="126"/>
      <c r="AU907" s="126"/>
      <c r="AV907" s="126"/>
      <c r="AW907" s="126"/>
      <c r="AX907" s="133"/>
      <c r="AY907" s="33"/>
      <c r="AZ907" s="33"/>
      <c r="BA907" s="33"/>
      <c r="BB907" s="33"/>
      <c r="BC907" s="33"/>
      <c r="BD907" s="33"/>
      <c r="BE907" s="33"/>
      <c r="BF907" s="33"/>
      <c r="BG907" s="33"/>
      <c r="BH907" s="33"/>
      <c r="BI907" s="33"/>
      <c r="BJ907" s="33"/>
      <c r="BK907" s="33"/>
      <c r="BL907" s="33"/>
      <c r="BM907" s="33"/>
      <c r="BN907" s="33"/>
      <c r="BO907" s="33"/>
      <c r="BP907" s="33"/>
      <c r="BQ907" s="33"/>
      <c r="BR907" s="33"/>
      <c r="BS907" s="33"/>
      <c r="BT907" s="33"/>
      <c r="BU907" s="33"/>
      <c r="BV907" s="33"/>
      <c r="BW907" s="33"/>
      <c r="BX907" s="33"/>
      <c r="BY907" s="33"/>
      <c r="BZ907" s="33"/>
      <c r="CA907" s="33"/>
      <c r="CB907" s="33"/>
      <c r="CC907" s="33"/>
      <c r="CD907" s="33"/>
      <c r="CE907" s="33"/>
      <c r="CF907" s="33"/>
      <c r="CG907" s="33"/>
      <c r="CH907" s="33"/>
      <c r="CI907" s="33"/>
      <c r="CJ907" s="33"/>
      <c r="CK907" s="33"/>
      <c r="CL907" s="33"/>
      <c r="CM907" s="33"/>
      <c r="CN907" s="33"/>
      <c r="CO907" s="33"/>
      <c r="CP907" s="33"/>
      <c r="CQ907" s="33"/>
      <c r="CR907" s="33"/>
      <c r="CS907" s="33"/>
      <c r="CT907" s="33"/>
      <c r="CU907" s="33"/>
      <c r="CV907" s="33"/>
      <c r="CW907" s="33"/>
      <c r="CX907" s="33"/>
      <c r="CY907" s="33"/>
      <c r="CZ907" s="33"/>
      <c r="DA907" s="33"/>
      <c r="DB907" s="33"/>
      <c r="DC907" s="33"/>
      <c r="DD907" s="33"/>
      <c r="DE907" s="33"/>
      <c r="DF907" s="33"/>
      <c r="DG907" s="33"/>
      <c r="DH907" s="33"/>
      <c r="DI907" s="33"/>
      <c r="DJ907" s="33"/>
      <c r="DK907" s="33"/>
      <c r="DL907" s="33"/>
      <c r="DM907" s="33"/>
      <c r="DN907" s="33"/>
      <c r="DO907" s="33"/>
      <c r="DP907" s="33"/>
      <c r="DQ907" s="33"/>
      <c r="DR907" s="33"/>
      <c r="DS907" s="33"/>
      <c r="DT907" s="33"/>
      <c r="DU907" s="33"/>
      <c r="DV907" s="33"/>
      <c r="DW907" s="33"/>
      <c r="DX907" s="33"/>
      <c r="DY907" s="33"/>
      <c r="DZ907" s="33"/>
      <c r="EA907" s="33"/>
      <c r="EB907" s="33"/>
      <c r="EC907" s="33"/>
      <c r="ED907" s="33"/>
      <c r="EE907" s="33"/>
      <c r="EF907" s="33"/>
      <c r="EG907" s="33"/>
      <c r="EH907" s="33"/>
      <c r="EI907" s="33"/>
      <c r="EJ907" s="33"/>
      <c r="EK907" s="33"/>
      <c r="EL907" s="33"/>
      <c r="EM907" s="33"/>
      <c r="EN907" s="33"/>
      <c r="EO907" s="33"/>
      <c r="EP907" s="33"/>
      <c r="EQ907" s="33"/>
      <c r="ER907" s="33"/>
      <c r="ES907" s="33"/>
      <c r="ET907" s="33"/>
      <c r="EU907" s="33"/>
      <c r="EV907" s="33"/>
      <c r="EW907" s="33"/>
      <c r="EX907" s="33"/>
      <c r="EY907" s="33"/>
      <c r="EZ907" s="33"/>
      <c r="FA907" s="33"/>
      <c r="FB907" s="33"/>
      <c r="FC907" s="33"/>
      <c r="FD907" s="33"/>
      <c r="FE907" s="33"/>
      <c r="FF907" s="33"/>
      <c r="FG907" s="33"/>
      <c r="FH907" s="33"/>
      <c r="FI907" s="33"/>
      <c r="FJ907" s="33"/>
      <c r="FK907" s="33"/>
      <c r="FL907" s="33"/>
      <c r="FM907" s="33"/>
      <c r="FN907" s="33"/>
      <c r="FO907" s="33"/>
      <c r="FP907" s="33"/>
      <c r="FQ907" s="33"/>
      <c r="FR907" s="33"/>
      <c r="FS907" s="33"/>
      <c r="FT907" s="33"/>
      <c r="FU907" s="33"/>
      <c r="FV907" s="33"/>
      <c r="FW907" s="33"/>
      <c r="FX907" s="33"/>
      <c r="FY907" s="33"/>
      <c r="FZ907" s="33"/>
      <c r="GA907" s="33"/>
      <c r="GB907" s="33"/>
      <c r="GC907" s="33"/>
      <c r="GD907" s="33"/>
      <c r="GE907" s="33"/>
      <c r="GF907" s="33"/>
      <c r="GG907" s="33"/>
      <c r="GH907" s="33"/>
      <c r="GI907" s="33"/>
      <c r="GJ907" s="33"/>
      <c r="GK907" s="33"/>
      <c r="GL907" s="33"/>
      <c r="GM907" s="33"/>
      <c r="GN907" s="33"/>
      <c r="GO907" s="33"/>
      <c r="GP907" s="33"/>
      <c r="GQ907" s="33"/>
      <c r="GR907" s="33"/>
      <c r="GS907" s="33"/>
      <c r="GT907" s="33"/>
      <c r="GU907" s="33"/>
      <c r="GV907" s="33"/>
      <c r="GW907" s="33"/>
      <c r="GX907" s="33"/>
      <c r="GY907" s="33"/>
      <c r="GZ907" s="33"/>
      <c r="HA907" s="33"/>
      <c r="HB907" s="33"/>
      <c r="HC907" s="33"/>
      <c r="HD907" s="33"/>
      <c r="HE907" s="33"/>
      <c r="HF907" s="33"/>
      <c r="HG907" s="33"/>
      <c r="HH907" s="33"/>
      <c r="HI907" s="33"/>
      <c r="HJ907" s="33"/>
      <c r="HK907" s="33"/>
      <c r="HL907" s="33"/>
      <c r="HM907" s="33"/>
      <c r="HN907" s="33"/>
      <c r="HO907" s="33"/>
      <c r="HP907" s="33"/>
      <c r="HQ907" s="33"/>
      <c r="HR907" s="33"/>
      <c r="HS907" s="33"/>
      <c r="HT907" s="33"/>
      <c r="HU907" s="33"/>
      <c r="HV907" s="33"/>
      <c r="HW907" s="33"/>
      <c r="HX907" s="33"/>
      <c r="HY907" s="33"/>
      <c r="HZ907" s="33"/>
      <c r="IA907" s="33"/>
      <c r="IB907" s="33"/>
      <c r="IC907" s="33"/>
      <c r="ID907" s="33"/>
      <c r="IE907" s="33"/>
      <c r="IF907" s="33"/>
      <c r="IG907" s="33"/>
      <c r="IH907" s="33"/>
      <c r="II907" s="33"/>
      <c r="IJ907" s="33"/>
      <c r="IK907" s="33"/>
      <c r="IL907" s="33"/>
      <c r="IM907" s="33"/>
      <c r="IN907" s="33"/>
      <c r="IO907" s="33"/>
      <c r="IP907" s="33"/>
      <c r="IQ907" s="33"/>
    </row>
    <row r="908" spans="1:251" s="47" customFormat="1" ht="13.5">
      <c r="A908" s="39"/>
      <c r="B908" s="128"/>
      <c r="C908" s="129"/>
      <c r="D908" s="129"/>
      <c r="E908" s="129"/>
      <c r="F908" s="129"/>
      <c r="G908" s="129"/>
      <c r="H908" s="129"/>
      <c r="I908" s="129"/>
      <c r="J908" s="129"/>
      <c r="K908" s="129"/>
      <c r="L908" s="129"/>
      <c r="M908" s="129"/>
      <c r="N908" s="129"/>
      <c r="O908" s="129"/>
      <c r="P908" s="129"/>
      <c r="Q908" s="129"/>
      <c r="R908" s="129"/>
      <c r="S908" s="129"/>
      <c r="T908" s="129"/>
      <c r="U908" s="129"/>
      <c r="V908" s="129"/>
      <c r="W908" s="129"/>
      <c r="X908" s="129"/>
      <c r="Y908" s="129"/>
      <c r="Z908" s="130"/>
      <c r="AA908" s="132"/>
      <c r="AB908" s="129"/>
      <c r="AC908" s="129"/>
      <c r="AD908" s="129"/>
      <c r="AE908" s="129"/>
      <c r="AF908" s="129"/>
      <c r="AG908" s="129"/>
      <c r="AH908" s="129"/>
      <c r="AI908" s="130"/>
      <c r="AJ908" s="132"/>
      <c r="AK908" s="129"/>
      <c r="AL908" s="129"/>
      <c r="AM908" s="129"/>
      <c r="AN908" s="129"/>
      <c r="AO908" s="129"/>
      <c r="AP908" s="129"/>
      <c r="AQ908" s="129"/>
      <c r="AR908" s="130"/>
      <c r="AS908" s="132"/>
      <c r="AT908" s="129"/>
      <c r="AU908" s="129"/>
      <c r="AV908" s="129"/>
      <c r="AW908" s="129"/>
      <c r="AX908" s="134"/>
      <c r="AY908" s="33"/>
      <c r="AZ908" s="33"/>
      <c r="BA908" s="33"/>
      <c r="BB908" s="54"/>
      <c r="BC908" s="55"/>
      <c r="BE908" s="33"/>
      <c r="BF908" s="33"/>
      <c r="BG908" s="33"/>
      <c r="BH908" s="33"/>
      <c r="BI908" s="33"/>
      <c r="BJ908" s="33"/>
      <c r="BK908" s="33"/>
      <c r="BL908" s="33"/>
      <c r="BM908" s="33"/>
      <c r="BN908" s="33"/>
      <c r="BO908" s="33"/>
      <c r="BP908" s="33"/>
      <c r="BQ908" s="33"/>
      <c r="BR908" s="33"/>
      <c r="BS908" s="33"/>
      <c r="BT908" s="33"/>
      <c r="BU908" s="33"/>
      <c r="BV908" s="33"/>
      <c r="BW908" s="33"/>
      <c r="BX908" s="33"/>
      <c r="BY908" s="33"/>
      <c r="BZ908" s="33"/>
      <c r="CA908" s="33"/>
      <c r="CB908" s="33"/>
      <c r="CC908" s="33"/>
      <c r="CD908" s="33"/>
      <c r="CE908" s="33"/>
      <c r="CF908" s="33"/>
      <c r="CG908" s="33"/>
      <c r="CH908" s="33"/>
      <c r="CI908" s="33"/>
      <c r="CJ908" s="33"/>
      <c r="CK908" s="33"/>
      <c r="CL908" s="33"/>
      <c r="CM908" s="33"/>
      <c r="CN908" s="33"/>
      <c r="CO908" s="33"/>
      <c r="CP908" s="33"/>
      <c r="CQ908" s="33"/>
      <c r="CR908" s="33"/>
      <c r="CS908" s="33"/>
      <c r="CT908" s="33"/>
      <c r="CU908" s="33"/>
      <c r="CV908" s="33"/>
      <c r="CW908" s="33"/>
      <c r="CX908" s="33"/>
      <c r="CY908" s="33"/>
      <c r="CZ908" s="33"/>
      <c r="DA908" s="33"/>
      <c r="DB908" s="33"/>
      <c r="DC908" s="33"/>
      <c r="DD908" s="33"/>
      <c r="DE908" s="33"/>
      <c r="DF908" s="33"/>
      <c r="DG908" s="33"/>
      <c r="DH908" s="33"/>
      <c r="DI908" s="33"/>
      <c r="DJ908" s="33"/>
      <c r="DK908" s="33"/>
      <c r="DL908" s="33"/>
      <c r="DM908" s="33"/>
      <c r="DN908" s="33"/>
      <c r="DO908" s="33"/>
      <c r="DP908" s="33"/>
      <c r="DQ908" s="33"/>
      <c r="DR908" s="33"/>
      <c r="DS908" s="33"/>
      <c r="DT908" s="33"/>
      <c r="DU908" s="33"/>
      <c r="DV908" s="33"/>
      <c r="DW908" s="33"/>
      <c r="DX908" s="33"/>
      <c r="DY908" s="33"/>
      <c r="DZ908" s="33"/>
      <c r="EA908" s="33"/>
      <c r="EB908" s="33"/>
      <c r="EC908" s="33"/>
      <c r="ED908" s="33"/>
      <c r="EE908" s="33"/>
      <c r="EF908" s="33"/>
      <c r="EG908" s="33"/>
      <c r="EH908" s="33"/>
      <c r="EI908" s="33"/>
      <c r="EJ908" s="33"/>
      <c r="EK908" s="33"/>
      <c r="EL908" s="33"/>
      <c r="EM908" s="33"/>
      <c r="EN908" s="33"/>
      <c r="EO908" s="33"/>
      <c r="EP908" s="33"/>
      <c r="EQ908" s="33"/>
      <c r="ER908" s="33"/>
      <c r="ES908" s="33"/>
      <c r="ET908" s="33"/>
      <c r="EU908" s="33"/>
      <c r="EV908" s="33"/>
      <c r="EW908" s="33"/>
      <c r="EX908" s="33"/>
      <c r="EY908" s="33"/>
      <c r="EZ908" s="33"/>
      <c r="FA908" s="33"/>
      <c r="FB908" s="33"/>
      <c r="FC908" s="33"/>
      <c r="FD908" s="33"/>
      <c r="FE908" s="33"/>
      <c r="FF908" s="33"/>
      <c r="FG908" s="33"/>
      <c r="FH908" s="33"/>
      <c r="FI908" s="33"/>
      <c r="FJ908" s="33"/>
      <c r="FK908" s="33"/>
      <c r="FL908" s="33"/>
      <c r="FM908" s="33"/>
      <c r="FN908" s="33"/>
      <c r="FO908" s="33"/>
      <c r="FP908" s="33"/>
      <c r="FQ908" s="33"/>
      <c r="FR908" s="33"/>
      <c r="FS908" s="33"/>
      <c r="FT908" s="33"/>
      <c r="FU908" s="33"/>
      <c r="FV908" s="33"/>
      <c r="FW908" s="33"/>
      <c r="FX908" s="33"/>
      <c r="FY908" s="33"/>
      <c r="FZ908" s="33"/>
      <c r="GA908" s="33"/>
      <c r="GB908" s="33"/>
      <c r="GC908" s="33"/>
      <c r="GD908" s="33"/>
      <c r="GE908" s="33"/>
      <c r="GF908" s="33"/>
      <c r="GG908" s="33"/>
      <c r="GH908" s="33"/>
      <c r="GI908" s="33"/>
      <c r="GJ908" s="33"/>
      <c r="GK908" s="33"/>
      <c r="GL908" s="33"/>
      <c r="GM908" s="33"/>
      <c r="GN908" s="33"/>
      <c r="GO908" s="33"/>
      <c r="GP908" s="33"/>
      <c r="GQ908" s="33"/>
      <c r="GR908" s="33"/>
      <c r="GS908" s="33"/>
      <c r="GT908" s="33"/>
      <c r="GU908" s="33"/>
      <c r="GV908" s="33"/>
      <c r="GW908" s="33"/>
      <c r="GX908" s="33"/>
      <c r="GY908" s="33"/>
      <c r="GZ908" s="33"/>
      <c r="HA908" s="33"/>
      <c r="HB908" s="33"/>
      <c r="HC908" s="33"/>
      <c r="HD908" s="33"/>
      <c r="HE908" s="33"/>
      <c r="HF908" s="33"/>
      <c r="HG908" s="33"/>
      <c r="HH908" s="33"/>
      <c r="HI908" s="33"/>
      <c r="HJ908" s="33"/>
      <c r="HK908" s="33"/>
      <c r="HL908" s="33"/>
      <c r="HM908" s="33"/>
      <c r="HN908" s="33"/>
      <c r="HO908" s="33"/>
      <c r="HP908" s="33"/>
      <c r="HQ908" s="33"/>
      <c r="HR908" s="33"/>
      <c r="HS908" s="33"/>
      <c r="HT908" s="33"/>
      <c r="HU908" s="33"/>
      <c r="HV908" s="33"/>
      <c r="HW908" s="33"/>
      <c r="HX908" s="33"/>
      <c r="HY908" s="33"/>
      <c r="HZ908" s="33"/>
      <c r="IA908" s="33"/>
      <c r="IB908" s="33"/>
      <c r="IC908" s="33"/>
      <c r="ID908" s="33"/>
      <c r="IE908" s="33"/>
      <c r="IF908" s="33"/>
      <c r="IG908" s="33"/>
      <c r="IH908" s="33"/>
      <c r="II908" s="33"/>
      <c r="IJ908" s="33"/>
      <c r="IK908" s="33"/>
      <c r="IL908" s="33"/>
      <c r="IM908" s="33"/>
      <c r="IN908" s="33"/>
      <c r="IO908" s="33"/>
      <c r="IP908" s="33"/>
      <c r="IQ908" s="33"/>
    </row>
    <row r="909" spans="1:251" s="47" customFormat="1" ht="18.75" customHeight="1">
      <c r="A909" s="39"/>
      <c r="B909" s="56"/>
      <c r="C909" s="97" t="s">
        <v>214</v>
      </c>
      <c r="D909" s="98"/>
      <c r="E909" s="98"/>
      <c r="F909" s="98"/>
      <c r="G909" s="98"/>
      <c r="H909" s="98"/>
      <c r="I909" s="98"/>
      <c r="J909" s="98"/>
      <c r="K909" s="98"/>
      <c r="L909" s="98"/>
      <c r="M909" s="98"/>
      <c r="N909" s="98"/>
      <c r="O909" s="98"/>
      <c r="P909" s="98"/>
      <c r="Q909" s="98"/>
      <c r="R909" s="98"/>
      <c r="S909" s="98"/>
      <c r="T909" s="98"/>
      <c r="U909" s="98"/>
      <c r="V909" s="98"/>
      <c r="W909" s="98"/>
      <c r="X909" s="98"/>
      <c r="Y909" s="98"/>
      <c r="Z909" s="99"/>
      <c r="AA909" s="100">
        <v>7035</v>
      </c>
      <c r="AB909" s="101"/>
      <c r="AC909" s="101"/>
      <c r="AD909" s="101"/>
      <c r="AE909" s="101"/>
      <c r="AF909" s="101"/>
      <c r="AG909" s="101"/>
      <c r="AH909" s="101"/>
      <c r="AI909" s="102"/>
      <c r="AJ909" s="100">
        <v>7231</v>
      </c>
      <c r="AK909" s="101"/>
      <c r="AL909" s="101"/>
      <c r="AM909" s="101"/>
      <c r="AN909" s="101"/>
      <c r="AO909" s="101"/>
      <c r="AP909" s="101"/>
      <c r="AQ909" s="101"/>
      <c r="AR909" s="102"/>
      <c r="AS909" s="103"/>
      <c r="AT909" s="104"/>
      <c r="AU909" s="104"/>
      <c r="AV909" s="104"/>
      <c r="AW909" s="104"/>
      <c r="AX909" s="105"/>
      <c r="AY909" s="33"/>
      <c r="AZ909" s="33"/>
      <c r="BA909" s="33"/>
      <c r="BB909" s="33"/>
      <c r="BC909" s="33"/>
      <c r="BD909" s="33"/>
      <c r="BE909" s="33"/>
      <c r="BF909" s="33"/>
      <c r="BG909" s="33"/>
      <c r="BH909" s="33"/>
      <c r="BI909" s="33"/>
      <c r="BJ909" s="33"/>
      <c r="BK909" s="33"/>
      <c r="BL909" s="33"/>
      <c r="BM909" s="33"/>
      <c r="BN909" s="33"/>
      <c r="BO909" s="33"/>
      <c r="BP909" s="33"/>
      <c r="BQ909" s="33"/>
      <c r="BR909" s="33"/>
      <c r="BS909" s="33"/>
      <c r="BT909" s="33"/>
      <c r="BU909" s="33"/>
      <c r="BV909" s="33"/>
      <c r="BW909" s="33"/>
      <c r="BX909" s="33"/>
      <c r="BY909" s="33"/>
      <c r="BZ909" s="33"/>
      <c r="CA909" s="33"/>
      <c r="CB909" s="33"/>
      <c r="CC909" s="33"/>
      <c r="CD909" s="33"/>
      <c r="CE909" s="33"/>
      <c r="CF909" s="33"/>
      <c r="CG909" s="33"/>
      <c r="CH909" s="33"/>
      <c r="CI909" s="33"/>
      <c r="CJ909" s="33"/>
      <c r="CK909" s="33"/>
      <c r="CL909" s="33"/>
      <c r="CM909" s="33"/>
      <c r="CN909" s="33"/>
      <c r="CO909" s="33"/>
      <c r="CP909" s="33"/>
      <c r="CQ909" s="33"/>
      <c r="CR909" s="33"/>
      <c r="CS909" s="33"/>
      <c r="CT909" s="33"/>
      <c r="CU909" s="33"/>
      <c r="CV909" s="33"/>
      <c r="CW909" s="33"/>
      <c r="CX909" s="33"/>
      <c r="CY909" s="33"/>
      <c r="CZ909" s="33"/>
      <c r="DA909" s="33"/>
      <c r="DB909" s="33"/>
      <c r="DC909" s="33"/>
      <c r="DD909" s="33"/>
      <c r="DE909" s="33"/>
      <c r="DF909" s="33"/>
      <c r="DG909" s="33"/>
      <c r="DH909" s="33"/>
      <c r="DI909" s="33"/>
      <c r="DJ909" s="33"/>
      <c r="DK909" s="33"/>
      <c r="DL909" s="33"/>
      <c r="DM909" s="33"/>
      <c r="DN909" s="33"/>
      <c r="DO909" s="33"/>
      <c r="DP909" s="33"/>
      <c r="DQ909" s="33"/>
      <c r="DR909" s="33"/>
      <c r="DS909" s="33"/>
      <c r="DT909" s="33"/>
      <c r="DU909" s="33"/>
      <c r="DV909" s="33"/>
      <c r="DW909" s="33"/>
      <c r="DX909" s="33"/>
      <c r="DY909" s="33"/>
      <c r="DZ909" s="33"/>
      <c r="EA909" s="33"/>
      <c r="EB909" s="33"/>
      <c r="EC909" s="33"/>
      <c r="ED909" s="33"/>
      <c r="EE909" s="33"/>
      <c r="EF909" s="33"/>
      <c r="EG909" s="33"/>
      <c r="EH909" s="33"/>
      <c r="EI909" s="33"/>
      <c r="EJ909" s="33"/>
      <c r="EK909" s="33"/>
      <c r="EL909" s="33"/>
      <c r="EM909" s="33"/>
      <c r="EN909" s="33"/>
      <c r="EO909" s="33"/>
      <c r="EP909" s="33"/>
      <c r="EQ909" s="33"/>
      <c r="ER909" s="33"/>
      <c r="ES909" s="33"/>
      <c r="ET909" s="33"/>
      <c r="EU909" s="33"/>
      <c r="EV909" s="33"/>
      <c r="EW909" s="33"/>
      <c r="EX909" s="33"/>
      <c r="EY909" s="33"/>
      <c r="EZ909" s="33"/>
      <c r="FA909" s="33"/>
      <c r="FB909" s="33"/>
      <c r="FC909" s="33"/>
      <c r="FD909" s="33"/>
      <c r="FE909" s="33"/>
      <c r="FF909" s="33"/>
      <c r="FG909" s="33"/>
      <c r="FH909" s="33"/>
      <c r="FI909" s="33"/>
      <c r="FJ909" s="33"/>
      <c r="FK909" s="33"/>
      <c r="FL909" s="33"/>
      <c r="FM909" s="33"/>
      <c r="FN909" s="33"/>
      <c r="FO909" s="33"/>
      <c r="FP909" s="33"/>
      <c r="FQ909" s="33"/>
      <c r="FR909" s="33"/>
      <c r="FS909" s="33"/>
      <c r="FT909" s="33"/>
      <c r="FU909" s="33"/>
      <c r="FV909" s="33"/>
      <c r="FW909" s="33"/>
      <c r="FX909" s="33"/>
      <c r="FY909" s="33"/>
      <c r="FZ909" s="33"/>
      <c r="GA909" s="33"/>
      <c r="GB909" s="33"/>
      <c r="GC909" s="33"/>
      <c r="GD909" s="33"/>
      <c r="GE909" s="33"/>
      <c r="GF909" s="33"/>
      <c r="GG909" s="33"/>
      <c r="GH909" s="33"/>
      <c r="GI909" s="33"/>
      <c r="GJ909" s="33"/>
      <c r="GK909" s="33"/>
      <c r="GL909" s="33"/>
      <c r="GM909" s="33"/>
      <c r="GN909" s="33"/>
      <c r="GO909" s="33"/>
      <c r="GP909" s="33"/>
      <c r="GQ909" s="33"/>
      <c r="GR909" s="33"/>
      <c r="GS909" s="33"/>
      <c r="GT909" s="33"/>
      <c r="GU909" s="33"/>
      <c r="GV909" s="33"/>
      <c r="GW909" s="33"/>
      <c r="GX909" s="33"/>
      <c r="GY909" s="33"/>
      <c r="GZ909" s="33"/>
      <c r="HA909" s="33"/>
      <c r="HB909" s="33"/>
      <c r="HC909" s="33"/>
      <c r="HD909" s="33"/>
      <c r="HE909" s="33"/>
      <c r="HF909" s="33"/>
      <c r="HG909" s="33"/>
      <c r="HH909" s="33"/>
      <c r="HI909" s="33"/>
      <c r="HJ909" s="33"/>
      <c r="HK909" s="33"/>
      <c r="HL909" s="33"/>
      <c r="HM909" s="33"/>
      <c r="HN909" s="33"/>
      <c r="HO909" s="33"/>
      <c r="HP909" s="33"/>
      <c r="HQ909" s="33"/>
      <c r="HR909" s="33"/>
      <c r="HS909" s="33"/>
      <c r="HT909" s="33"/>
      <c r="HU909" s="33"/>
      <c r="HV909" s="33"/>
      <c r="HW909" s="33"/>
      <c r="HX909" s="33"/>
      <c r="HY909" s="33"/>
      <c r="HZ909" s="33"/>
      <c r="IA909" s="33"/>
      <c r="IB909" s="33"/>
      <c r="IC909" s="33"/>
      <c r="ID909" s="33"/>
      <c r="IE909" s="33"/>
      <c r="IF909" s="33"/>
      <c r="IG909" s="33"/>
      <c r="IH909" s="33"/>
      <c r="II909" s="33"/>
      <c r="IJ909" s="33"/>
      <c r="IK909" s="33"/>
      <c r="IL909" s="33"/>
      <c r="IM909" s="33"/>
      <c r="IN909" s="33"/>
      <c r="IO909" s="33"/>
      <c r="IP909" s="33"/>
      <c r="IQ909" s="33"/>
    </row>
    <row r="910" spans="1:251" s="47" customFormat="1" ht="18.75" customHeight="1">
      <c r="A910" s="39"/>
      <c r="B910" s="56"/>
      <c r="C910" s="97" t="s">
        <v>215</v>
      </c>
      <c r="D910" s="98"/>
      <c r="E910" s="98"/>
      <c r="F910" s="98"/>
      <c r="G910" s="98"/>
      <c r="H910" s="98"/>
      <c r="I910" s="98"/>
      <c r="J910" s="98"/>
      <c r="K910" s="98"/>
      <c r="L910" s="98"/>
      <c r="M910" s="98"/>
      <c r="N910" s="98"/>
      <c r="O910" s="98"/>
      <c r="P910" s="98"/>
      <c r="Q910" s="98"/>
      <c r="R910" s="98"/>
      <c r="S910" s="98"/>
      <c r="T910" s="98"/>
      <c r="U910" s="98"/>
      <c r="V910" s="98"/>
      <c r="W910" s="98"/>
      <c r="X910" s="98"/>
      <c r="Y910" s="98"/>
      <c r="Z910" s="99"/>
      <c r="AA910" s="100">
        <v>1461</v>
      </c>
      <c r="AB910" s="101"/>
      <c r="AC910" s="101"/>
      <c r="AD910" s="101"/>
      <c r="AE910" s="101"/>
      <c r="AF910" s="101"/>
      <c r="AG910" s="101"/>
      <c r="AH910" s="101"/>
      <c r="AI910" s="102"/>
      <c r="AJ910" s="100">
        <v>0</v>
      </c>
      <c r="AK910" s="101"/>
      <c r="AL910" s="101"/>
      <c r="AM910" s="101"/>
      <c r="AN910" s="101"/>
      <c r="AO910" s="101"/>
      <c r="AP910" s="101"/>
      <c r="AQ910" s="101"/>
      <c r="AR910" s="102"/>
      <c r="AS910" s="103"/>
      <c r="AT910" s="104"/>
      <c r="AU910" s="104"/>
      <c r="AV910" s="104"/>
      <c r="AW910" s="104"/>
      <c r="AX910" s="105"/>
      <c r="AY910" s="33"/>
      <c r="AZ910" s="33"/>
      <c r="BA910" s="33"/>
      <c r="BB910" s="33"/>
      <c r="BC910" s="33"/>
      <c r="BD910" s="33"/>
      <c r="BE910" s="33"/>
      <c r="BF910" s="33"/>
      <c r="BG910" s="33"/>
      <c r="BH910" s="33"/>
      <c r="BI910" s="33"/>
      <c r="BJ910" s="33"/>
      <c r="BK910" s="33"/>
      <c r="BL910" s="33"/>
      <c r="BM910" s="33"/>
      <c r="BN910" s="33"/>
      <c r="BO910" s="33"/>
      <c r="BP910" s="33"/>
      <c r="BQ910" s="33"/>
      <c r="BR910" s="33"/>
      <c r="BS910" s="33"/>
      <c r="BT910" s="33"/>
      <c r="BU910" s="33"/>
      <c r="BV910" s="33"/>
      <c r="BW910" s="33"/>
      <c r="BX910" s="33"/>
      <c r="BY910" s="33"/>
      <c r="BZ910" s="33"/>
      <c r="CA910" s="33"/>
      <c r="CB910" s="33"/>
      <c r="CC910" s="33"/>
      <c r="CD910" s="33"/>
      <c r="CE910" s="33"/>
      <c r="CF910" s="33"/>
      <c r="CG910" s="33"/>
      <c r="CH910" s="33"/>
      <c r="CI910" s="33"/>
      <c r="CJ910" s="33"/>
      <c r="CK910" s="33"/>
      <c r="CL910" s="33"/>
      <c r="CM910" s="33"/>
      <c r="CN910" s="33"/>
      <c r="CO910" s="33"/>
      <c r="CP910" s="33"/>
      <c r="CQ910" s="33"/>
      <c r="CR910" s="33"/>
      <c r="CS910" s="33"/>
      <c r="CT910" s="33"/>
      <c r="CU910" s="33"/>
      <c r="CV910" s="33"/>
      <c r="CW910" s="33"/>
      <c r="CX910" s="33"/>
      <c r="CY910" s="33"/>
      <c r="CZ910" s="33"/>
      <c r="DA910" s="33"/>
      <c r="DB910" s="33"/>
      <c r="DC910" s="33"/>
      <c r="DD910" s="33"/>
      <c r="DE910" s="33"/>
      <c r="DF910" s="33"/>
      <c r="DG910" s="33"/>
      <c r="DH910" s="33"/>
      <c r="DI910" s="33"/>
      <c r="DJ910" s="33"/>
      <c r="DK910" s="33"/>
      <c r="DL910" s="33"/>
      <c r="DM910" s="33"/>
      <c r="DN910" s="33"/>
      <c r="DO910" s="33"/>
      <c r="DP910" s="33"/>
      <c r="DQ910" s="33"/>
      <c r="DR910" s="33"/>
      <c r="DS910" s="33"/>
      <c r="DT910" s="33"/>
      <c r="DU910" s="33"/>
      <c r="DV910" s="33"/>
      <c r="DW910" s="33"/>
      <c r="DX910" s="33"/>
      <c r="DY910" s="33"/>
      <c r="DZ910" s="33"/>
      <c r="EA910" s="33"/>
      <c r="EB910" s="33"/>
      <c r="EC910" s="33"/>
      <c r="ED910" s="33"/>
      <c r="EE910" s="33"/>
      <c r="EF910" s="33"/>
      <c r="EG910" s="33"/>
      <c r="EH910" s="33"/>
      <c r="EI910" s="33"/>
      <c r="EJ910" s="33"/>
      <c r="EK910" s="33"/>
      <c r="EL910" s="33"/>
      <c r="EM910" s="33"/>
      <c r="EN910" s="33"/>
      <c r="EO910" s="33"/>
      <c r="EP910" s="33"/>
      <c r="EQ910" s="33"/>
      <c r="ER910" s="33"/>
      <c r="ES910" s="33"/>
      <c r="ET910" s="33"/>
      <c r="EU910" s="33"/>
      <c r="EV910" s="33"/>
      <c r="EW910" s="33"/>
      <c r="EX910" s="33"/>
      <c r="EY910" s="33"/>
      <c r="EZ910" s="33"/>
      <c r="FA910" s="33"/>
      <c r="FB910" s="33"/>
      <c r="FC910" s="33"/>
      <c r="FD910" s="33"/>
      <c r="FE910" s="33"/>
      <c r="FF910" s="33"/>
      <c r="FG910" s="33"/>
      <c r="FH910" s="33"/>
      <c r="FI910" s="33"/>
      <c r="FJ910" s="33"/>
      <c r="FK910" s="33"/>
      <c r="FL910" s="33"/>
      <c r="FM910" s="33"/>
      <c r="FN910" s="33"/>
      <c r="FO910" s="33"/>
      <c r="FP910" s="33"/>
      <c r="FQ910" s="33"/>
      <c r="FR910" s="33"/>
      <c r="FS910" s="33"/>
      <c r="FT910" s="33"/>
      <c r="FU910" s="33"/>
      <c r="FV910" s="33"/>
      <c r="FW910" s="33"/>
      <c r="FX910" s="33"/>
      <c r="FY910" s="33"/>
      <c r="FZ910" s="33"/>
      <c r="GA910" s="33"/>
      <c r="GB910" s="33"/>
      <c r="GC910" s="33"/>
      <c r="GD910" s="33"/>
      <c r="GE910" s="33"/>
      <c r="GF910" s="33"/>
      <c r="GG910" s="33"/>
      <c r="GH910" s="33"/>
      <c r="GI910" s="33"/>
      <c r="GJ910" s="33"/>
      <c r="GK910" s="33"/>
      <c r="GL910" s="33"/>
      <c r="GM910" s="33"/>
      <c r="GN910" s="33"/>
      <c r="GO910" s="33"/>
      <c r="GP910" s="33"/>
      <c r="GQ910" s="33"/>
      <c r="GR910" s="33"/>
      <c r="GS910" s="33"/>
      <c r="GT910" s="33"/>
      <c r="GU910" s="33"/>
      <c r="GV910" s="33"/>
      <c r="GW910" s="33"/>
      <c r="GX910" s="33"/>
      <c r="GY910" s="33"/>
      <c r="GZ910" s="33"/>
      <c r="HA910" s="33"/>
      <c r="HB910" s="33"/>
      <c r="HC910" s="33"/>
      <c r="HD910" s="33"/>
      <c r="HE910" s="33"/>
      <c r="HF910" s="33"/>
      <c r="HG910" s="33"/>
      <c r="HH910" s="33"/>
      <c r="HI910" s="33"/>
      <c r="HJ910" s="33"/>
      <c r="HK910" s="33"/>
      <c r="HL910" s="33"/>
      <c r="HM910" s="33"/>
      <c r="HN910" s="33"/>
      <c r="HO910" s="33"/>
      <c r="HP910" s="33"/>
      <c r="HQ910" s="33"/>
      <c r="HR910" s="33"/>
      <c r="HS910" s="33"/>
      <c r="HT910" s="33"/>
      <c r="HU910" s="33"/>
      <c r="HV910" s="33"/>
      <c r="HW910" s="33"/>
      <c r="HX910" s="33"/>
      <c r="HY910" s="33"/>
      <c r="HZ910" s="33"/>
      <c r="IA910" s="33"/>
      <c r="IB910" s="33"/>
      <c r="IC910" s="33"/>
      <c r="ID910" s="33"/>
      <c r="IE910" s="33"/>
      <c r="IF910" s="33"/>
      <c r="IG910" s="33"/>
      <c r="IH910" s="33"/>
      <c r="II910" s="33"/>
      <c r="IJ910" s="33"/>
      <c r="IK910" s="33"/>
      <c r="IL910" s="33"/>
      <c r="IM910" s="33"/>
      <c r="IN910" s="33"/>
      <c r="IO910" s="33"/>
      <c r="IP910" s="33"/>
      <c r="IQ910" s="33"/>
    </row>
    <row r="911" spans="1:251" s="47" customFormat="1" ht="18.75" customHeight="1" thickBot="1">
      <c r="A911" s="48"/>
      <c r="B911" s="106" t="s">
        <v>92</v>
      </c>
      <c r="C911" s="107"/>
      <c r="D911" s="107"/>
      <c r="E911" s="107"/>
      <c r="F911" s="107"/>
      <c r="G911" s="107"/>
      <c r="H911" s="107"/>
      <c r="I911" s="107"/>
      <c r="J911" s="107"/>
      <c r="K911" s="107"/>
      <c r="L911" s="107"/>
      <c r="M911" s="107"/>
      <c r="N911" s="107"/>
      <c r="O911" s="107"/>
      <c r="P911" s="107"/>
      <c r="Q911" s="107"/>
      <c r="R911" s="107"/>
      <c r="S911" s="107"/>
      <c r="T911" s="107"/>
      <c r="U911" s="107"/>
      <c r="V911" s="107"/>
      <c r="W911" s="107"/>
      <c r="X911" s="107"/>
      <c r="Y911" s="107"/>
      <c r="Z911" s="108"/>
      <c r="AA911" s="109">
        <f>SUM($AA$909:$AA$910)</f>
        <v>8496</v>
      </c>
      <c r="AB911" s="110"/>
      <c r="AC911" s="110"/>
      <c r="AD911" s="110"/>
      <c r="AE911" s="110"/>
      <c r="AF911" s="110"/>
      <c r="AG911" s="110"/>
      <c r="AH911" s="110"/>
      <c r="AI911" s="111"/>
      <c r="AJ911" s="109">
        <f>SUM($AJ$909:$AJ$910)</f>
        <v>7231</v>
      </c>
      <c r="AK911" s="110"/>
      <c r="AL911" s="110"/>
      <c r="AM911" s="110"/>
      <c r="AN911" s="110"/>
      <c r="AO911" s="110"/>
      <c r="AP911" s="110"/>
      <c r="AQ911" s="110"/>
      <c r="AR911" s="111"/>
      <c r="AS911" s="112"/>
      <c r="AT911" s="113"/>
      <c r="AU911" s="113"/>
      <c r="AV911" s="113"/>
      <c r="AW911" s="113"/>
      <c r="AX911" s="114"/>
      <c r="AY911" s="33"/>
      <c r="AZ911" s="33"/>
      <c r="BA911" s="33"/>
      <c r="BB911" s="33"/>
      <c r="BC911" s="33"/>
      <c r="BD911" s="33"/>
      <c r="BE911" s="33"/>
      <c r="BF911" s="33"/>
      <c r="BG911" s="33"/>
      <c r="BH911" s="33"/>
      <c r="BI911" s="33"/>
      <c r="BJ911" s="33"/>
      <c r="BK911" s="33"/>
      <c r="BL911" s="33"/>
      <c r="BM911" s="33"/>
      <c r="BN911" s="33"/>
      <c r="BO911" s="33"/>
      <c r="BP911" s="33"/>
      <c r="BQ911" s="33"/>
      <c r="BR911" s="33"/>
      <c r="BS911" s="33"/>
      <c r="BT911" s="33"/>
      <c r="BU911" s="33"/>
      <c r="BV911" s="33"/>
      <c r="BW911" s="33"/>
      <c r="BX911" s="33"/>
      <c r="BY911" s="33"/>
      <c r="BZ911" s="33"/>
      <c r="CA911" s="33"/>
      <c r="CB911" s="33"/>
      <c r="CC911" s="33"/>
      <c r="CD911" s="33"/>
      <c r="CE911" s="33"/>
      <c r="CF911" s="33"/>
      <c r="CG911" s="33"/>
      <c r="CH911" s="33"/>
      <c r="CI911" s="33"/>
      <c r="CJ911" s="33"/>
      <c r="CK911" s="33"/>
      <c r="CL911" s="33"/>
      <c r="CM911" s="33"/>
      <c r="CN911" s="33"/>
      <c r="CO911" s="33"/>
      <c r="CP911" s="33"/>
      <c r="CQ911" s="33"/>
      <c r="CR911" s="33"/>
      <c r="CS911" s="33"/>
      <c r="CT911" s="33"/>
      <c r="CU911" s="33"/>
      <c r="CV911" s="33"/>
      <c r="CW911" s="33"/>
      <c r="CX911" s="33"/>
      <c r="CY911" s="33"/>
      <c r="CZ911" s="33"/>
      <c r="DA911" s="33"/>
      <c r="DB911" s="33"/>
      <c r="DC911" s="33"/>
      <c r="DD911" s="33"/>
      <c r="DE911" s="33"/>
      <c r="DF911" s="33"/>
      <c r="DG911" s="33"/>
      <c r="DH911" s="33"/>
      <c r="DI911" s="33"/>
      <c r="DJ911" s="33"/>
      <c r="DK911" s="33"/>
      <c r="DL911" s="33"/>
      <c r="DM911" s="33"/>
      <c r="DN911" s="33"/>
      <c r="DO911" s="33"/>
      <c r="DP911" s="33"/>
      <c r="DQ911" s="33"/>
      <c r="DR911" s="33"/>
      <c r="DS911" s="33"/>
      <c r="DT911" s="33"/>
      <c r="DU911" s="33"/>
      <c r="DV911" s="33"/>
      <c r="DW911" s="33"/>
      <c r="DX911" s="33"/>
      <c r="DY911" s="33"/>
      <c r="DZ911" s="33"/>
      <c r="EA911" s="33"/>
      <c r="EB911" s="33"/>
      <c r="EC911" s="33"/>
      <c r="ED911" s="33"/>
      <c r="EE911" s="33"/>
      <c r="EF911" s="33"/>
      <c r="EG911" s="33"/>
      <c r="EH911" s="33"/>
      <c r="EI911" s="33"/>
      <c r="EJ911" s="33"/>
      <c r="EK911" s="33"/>
      <c r="EL911" s="33"/>
      <c r="EM911" s="33"/>
      <c r="EN911" s="33"/>
      <c r="EO911" s="33"/>
      <c r="EP911" s="33"/>
      <c r="EQ911" s="33"/>
      <c r="ER911" s="33"/>
      <c r="ES911" s="33"/>
      <c r="ET911" s="33"/>
      <c r="EU911" s="33"/>
      <c r="EV911" s="33"/>
      <c r="EW911" s="33"/>
      <c r="EX911" s="33"/>
      <c r="EY911" s="33"/>
      <c r="EZ911" s="33"/>
      <c r="FA911" s="33"/>
      <c r="FB911" s="33"/>
      <c r="FC911" s="33"/>
      <c r="FD911" s="33"/>
      <c r="FE911" s="33"/>
      <c r="FF911" s="33"/>
      <c r="FG911" s="33"/>
      <c r="FH911" s="33"/>
      <c r="FI911" s="33"/>
      <c r="FJ911" s="33"/>
      <c r="FK911" s="33"/>
      <c r="FL911" s="33"/>
      <c r="FM911" s="33"/>
      <c r="FN911" s="33"/>
      <c r="FO911" s="33"/>
      <c r="FP911" s="33"/>
      <c r="FQ911" s="33"/>
      <c r="FR911" s="33"/>
      <c r="FS911" s="33"/>
      <c r="FT911" s="33"/>
      <c r="FU911" s="33"/>
      <c r="FV911" s="33"/>
      <c r="FW911" s="33"/>
      <c r="FX911" s="33"/>
      <c r="FY911" s="33"/>
      <c r="FZ911" s="33"/>
      <c r="GA911" s="33"/>
      <c r="GB911" s="33"/>
      <c r="GC911" s="33"/>
      <c r="GD911" s="33"/>
      <c r="GE911" s="33"/>
      <c r="GF911" s="33"/>
      <c r="GG911" s="33"/>
      <c r="GH911" s="33"/>
      <c r="GI911" s="33"/>
      <c r="GJ911" s="33"/>
      <c r="GK911" s="33"/>
      <c r="GL911" s="33"/>
      <c r="GM911" s="33"/>
      <c r="GN911" s="33"/>
      <c r="GO911" s="33"/>
      <c r="GP911" s="33"/>
      <c r="GQ911" s="33"/>
      <c r="GR911" s="33"/>
      <c r="GS911" s="33"/>
      <c r="GT911" s="33"/>
      <c r="GU911" s="33"/>
      <c r="GV911" s="33"/>
      <c r="GW911" s="33"/>
      <c r="GX911" s="33"/>
      <c r="GY911" s="33"/>
      <c r="GZ911" s="33"/>
      <c r="HA911" s="33"/>
      <c r="HB911" s="33"/>
      <c r="HC911" s="33"/>
      <c r="HD911" s="33"/>
      <c r="HE911" s="33"/>
      <c r="HF911" s="33"/>
      <c r="HG911" s="33"/>
      <c r="HH911" s="33"/>
      <c r="HI911" s="33"/>
      <c r="HJ911" s="33"/>
      <c r="HK911" s="33"/>
      <c r="HL911" s="33"/>
      <c r="HM911" s="33"/>
      <c r="HN911" s="33"/>
      <c r="HO911" s="33"/>
      <c r="HP911" s="33"/>
      <c r="HQ911" s="33"/>
      <c r="HR911" s="33"/>
      <c r="HS911" s="33"/>
      <c r="HT911" s="33"/>
      <c r="HU911" s="33"/>
      <c r="HV911" s="33"/>
      <c r="HW911" s="33"/>
      <c r="HX911" s="33"/>
      <c r="HY911" s="33"/>
      <c r="HZ911" s="33"/>
      <c r="IA911" s="33"/>
      <c r="IB911" s="33"/>
      <c r="IC911" s="33"/>
      <c r="ID911" s="33"/>
      <c r="IE911" s="33"/>
      <c r="IF911" s="33"/>
      <c r="IG911" s="33"/>
      <c r="IH911" s="33"/>
      <c r="II911" s="33"/>
      <c r="IJ911" s="33"/>
      <c r="IK911" s="33"/>
      <c r="IL911" s="33"/>
      <c r="IM911" s="33"/>
      <c r="IN911" s="33"/>
      <c r="IO911" s="33"/>
      <c r="IP911" s="33"/>
      <c r="IQ911" s="33"/>
    </row>
    <row r="913" spans="1:113" ht="18.75">
      <c r="A913" s="32" t="s">
        <v>79</v>
      </c>
      <c r="AW913" s="34"/>
      <c r="AX913" s="35"/>
      <c r="AY913" s="34"/>
    </row>
    <row r="915" spans="1:113" ht="18.75">
      <c r="B915" s="115" t="s">
        <v>0</v>
      </c>
      <c r="C915" s="135"/>
      <c r="D915" s="135"/>
      <c r="E915" s="135"/>
      <c r="F915" s="135"/>
      <c r="G915" s="135"/>
      <c r="H915" s="135"/>
      <c r="I915" s="135"/>
      <c r="J915" s="135"/>
      <c r="K915" s="135"/>
      <c r="L915" s="135"/>
      <c r="M915" s="135"/>
      <c r="N915" s="135"/>
      <c r="O915" s="135"/>
      <c r="P915" s="135"/>
      <c r="Q915" s="135"/>
      <c r="R915" s="135"/>
      <c r="S915" s="135"/>
      <c r="T915" s="135"/>
      <c r="U915" s="135"/>
      <c r="V915" s="135"/>
      <c r="W915" s="135"/>
      <c r="X915" s="135"/>
      <c r="Y915" s="135"/>
      <c r="Z915" s="135"/>
      <c r="AA915" s="135"/>
      <c r="AB915" s="135"/>
      <c r="AC915" s="135"/>
      <c r="AD915" s="135"/>
      <c r="AE915" s="135"/>
      <c r="AF915" s="135"/>
      <c r="AG915" s="135"/>
      <c r="AH915" s="135"/>
      <c r="AI915" s="135"/>
      <c r="AJ915" s="135"/>
      <c r="AK915" s="135"/>
      <c r="AL915" s="135"/>
      <c r="AM915" s="135"/>
      <c r="AN915" s="135"/>
      <c r="AO915" s="135"/>
      <c r="AP915" s="135"/>
      <c r="AQ915" s="135"/>
      <c r="AR915" s="135"/>
      <c r="AS915" s="135"/>
      <c r="AT915" s="135"/>
      <c r="AU915" s="135"/>
      <c r="AV915" s="135"/>
      <c r="AW915" s="135"/>
      <c r="AX915" s="135"/>
    </row>
    <row r="916" spans="1:113">
      <c r="Z916" s="36"/>
      <c r="AD916" s="36"/>
      <c r="AE916" s="36"/>
      <c r="AF916" s="36"/>
      <c r="AG916" s="36"/>
      <c r="AH916" s="36"/>
      <c r="AI916" s="36"/>
      <c r="AO916" s="36"/>
    </row>
    <row r="917" spans="1:113" ht="13.5" thickBot="1">
      <c r="Z917" s="36"/>
      <c r="AD917" s="36"/>
      <c r="AE917" s="36"/>
      <c r="AF917" s="36"/>
      <c r="AG917" s="36"/>
      <c r="AH917" s="36"/>
      <c r="AI917" s="36"/>
      <c r="AO917" s="36"/>
      <c r="DI917" s="37"/>
    </row>
    <row r="918" spans="1:113" ht="24.75" customHeight="1" thickBot="1">
      <c r="B918" s="117" t="s">
        <v>80</v>
      </c>
      <c r="C918" s="118"/>
      <c r="D918" s="118"/>
      <c r="E918" s="118"/>
      <c r="F918" s="118"/>
      <c r="G918" s="118"/>
      <c r="H918" s="119" t="s">
        <v>216</v>
      </c>
      <c r="I918" s="120"/>
      <c r="J918" s="120"/>
      <c r="K918" s="120"/>
      <c r="L918" s="120"/>
      <c r="M918" s="120"/>
      <c r="N918" s="120"/>
      <c r="O918" s="120"/>
      <c r="P918" s="120"/>
      <c r="Q918" s="120"/>
      <c r="R918" s="120"/>
      <c r="S918" s="120"/>
      <c r="T918" s="120"/>
      <c r="U918" s="120"/>
      <c r="V918" s="120"/>
      <c r="W918" s="120"/>
      <c r="X918" s="120"/>
      <c r="Y918" s="120"/>
      <c r="Z918" s="120"/>
      <c r="AA918" s="120"/>
      <c r="AB918" s="120"/>
      <c r="AC918" s="120"/>
      <c r="AD918" s="120"/>
      <c r="AE918" s="120"/>
      <c r="AF918" s="120"/>
      <c r="AG918" s="120"/>
      <c r="AH918" s="120"/>
      <c r="AI918" s="120"/>
      <c r="AJ918" s="120"/>
      <c r="AK918" s="120"/>
      <c r="AL918" s="120"/>
      <c r="AM918" s="120"/>
      <c r="AN918" s="120"/>
      <c r="AO918" s="120"/>
      <c r="AP918" s="120"/>
      <c r="AQ918" s="120"/>
      <c r="AR918" s="120"/>
      <c r="AS918" s="120"/>
      <c r="AT918" s="120"/>
      <c r="AU918" s="120"/>
      <c r="AV918" s="120"/>
      <c r="AW918" s="120"/>
      <c r="AX918" s="121"/>
      <c r="DI918" s="37"/>
    </row>
    <row r="919" spans="1:113" ht="14.25">
      <c r="B919" s="38"/>
      <c r="C919" s="38"/>
      <c r="D919" s="38"/>
      <c r="E919" s="38"/>
      <c r="F919" s="38"/>
      <c r="G919" s="38"/>
      <c r="H919" s="39"/>
      <c r="I919" s="39"/>
      <c r="J919" s="39"/>
      <c r="K919" s="39"/>
      <c r="L919" s="40"/>
      <c r="M919" s="40"/>
      <c r="N919" s="40"/>
      <c r="O919" s="40"/>
      <c r="P919" s="39"/>
      <c r="Q919" s="39"/>
      <c r="R919" s="39"/>
      <c r="S919" s="39"/>
      <c r="T919" s="39"/>
      <c r="U919" s="39"/>
      <c r="V919" s="41"/>
      <c r="W919" s="41"/>
      <c r="X919" s="41"/>
      <c r="Y919" s="41"/>
      <c r="Z919" s="41"/>
      <c r="AA919" s="41"/>
      <c r="AB919" s="41"/>
      <c r="AC919" s="41"/>
      <c r="AD919" s="41"/>
      <c r="AE919" s="41"/>
      <c r="AF919" s="41"/>
      <c r="AG919" s="41"/>
      <c r="AH919" s="41"/>
      <c r="AI919" s="41"/>
      <c r="AJ919" s="41"/>
      <c r="AK919" s="41"/>
      <c r="AL919" s="41"/>
      <c r="AM919" s="41"/>
      <c r="AN919" s="41"/>
      <c r="AO919" s="41"/>
      <c r="AP919" s="41"/>
      <c r="AQ919" s="41"/>
      <c r="AR919" s="41"/>
      <c r="AS919" s="41"/>
      <c r="AT919" s="41"/>
      <c r="AU919" s="41"/>
      <c r="AV919" s="41"/>
      <c r="AW919" s="41"/>
      <c r="AX919" s="41"/>
      <c r="DI919" s="37"/>
    </row>
    <row r="920" spans="1:113" ht="15" thickBot="1">
      <c r="A920" s="42"/>
      <c r="B920" s="41" t="s">
        <v>82</v>
      </c>
      <c r="C920" s="39"/>
      <c r="D920" s="39"/>
      <c r="E920" s="39"/>
      <c r="F920" s="39"/>
      <c r="G920" s="39"/>
      <c r="H920" s="39"/>
      <c r="I920" s="39"/>
      <c r="J920" s="39"/>
      <c r="K920" s="39"/>
      <c r="L920" s="40"/>
      <c r="M920" s="40"/>
      <c r="N920" s="40"/>
      <c r="O920" s="40"/>
      <c r="P920" s="39"/>
      <c r="Q920" s="39"/>
      <c r="R920" s="39"/>
      <c r="S920" s="39"/>
      <c r="T920" s="39"/>
      <c r="U920" s="39"/>
      <c r="V920" s="41"/>
      <c r="W920" s="41"/>
      <c r="X920" s="41"/>
      <c r="Y920" s="41"/>
      <c r="Z920" s="41"/>
      <c r="AA920" s="41"/>
      <c r="AB920" s="41"/>
      <c r="AC920" s="41"/>
      <c r="AD920" s="41"/>
      <c r="AE920" s="41"/>
      <c r="AF920" s="41"/>
      <c r="AG920" s="41"/>
      <c r="AH920" s="41"/>
      <c r="AI920" s="41"/>
      <c r="AJ920" s="41"/>
      <c r="AK920" s="41"/>
      <c r="AL920" s="41"/>
      <c r="AM920" s="41"/>
      <c r="AN920" s="41"/>
      <c r="AO920" s="41"/>
      <c r="AP920" s="41"/>
      <c r="AQ920" s="41"/>
      <c r="AR920" s="41"/>
      <c r="AS920" s="41"/>
      <c r="AT920" s="41"/>
      <c r="AU920" s="41"/>
      <c r="AV920" s="41"/>
      <c r="AW920" s="41"/>
      <c r="AX920" s="41"/>
      <c r="DI920" s="37"/>
    </row>
    <row r="921" spans="1:113" ht="14.25">
      <c r="A921" s="39"/>
      <c r="B921" s="43"/>
      <c r="C921" s="38"/>
      <c r="D921" s="38"/>
      <c r="E921" s="38"/>
      <c r="F921" s="38"/>
      <c r="G921" s="38"/>
      <c r="H921" s="38"/>
      <c r="I921" s="38"/>
      <c r="J921" s="38"/>
      <c r="K921" s="38"/>
      <c r="L921" s="44"/>
      <c r="M921" s="44"/>
      <c r="N921" s="44"/>
      <c r="O921" s="44"/>
      <c r="P921" s="38"/>
      <c r="Q921" s="38"/>
      <c r="R921" s="38"/>
      <c r="S921" s="38"/>
      <c r="T921" s="38"/>
      <c r="U921" s="38"/>
      <c r="V921" s="45"/>
      <c r="W921" s="45"/>
      <c r="X921" s="45"/>
      <c r="Y921" s="45"/>
      <c r="Z921" s="45"/>
      <c r="AA921" s="45"/>
      <c r="AB921" s="45"/>
      <c r="AC921" s="45"/>
      <c r="AD921" s="45"/>
      <c r="AE921" s="45"/>
      <c r="AF921" s="45"/>
      <c r="AG921" s="45"/>
      <c r="AH921" s="45"/>
      <c r="AI921" s="45"/>
      <c r="AJ921" s="45"/>
      <c r="AK921" s="45"/>
      <c r="AL921" s="45"/>
      <c r="AM921" s="45"/>
      <c r="AN921" s="45"/>
      <c r="AO921" s="45"/>
      <c r="AP921" s="45"/>
      <c r="AQ921" s="45"/>
      <c r="AR921" s="45"/>
      <c r="AS921" s="45"/>
      <c r="AT921" s="45"/>
      <c r="AU921" s="45"/>
      <c r="AV921" s="45"/>
      <c r="AW921" s="45"/>
      <c r="AX921" s="46"/>
    </row>
    <row r="922" spans="1:113" ht="12" customHeight="1">
      <c r="A922" s="39"/>
      <c r="B922" s="122" t="s">
        <v>217</v>
      </c>
      <c r="C922" s="123"/>
      <c r="D922" s="123"/>
      <c r="E922" s="123"/>
      <c r="F922" s="123"/>
      <c r="G922" s="123"/>
      <c r="H922" s="123"/>
      <c r="I922" s="123"/>
      <c r="J922" s="123"/>
      <c r="K922" s="123"/>
      <c r="L922" s="123"/>
      <c r="M922" s="123"/>
      <c r="N922" s="123"/>
      <c r="O922" s="123"/>
      <c r="P922" s="123"/>
      <c r="Q922" s="123"/>
      <c r="R922" s="123"/>
      <c r="S922" s="123"/>
      <c r="T922" s="123"/>
      <c r="U922" s="123"/>
      <c r="V922" s="123"/>
      <c r="W922" s="123"/>
      <c r="X922" s="123"/>
      <c r="Y922" s="123"/>
      <c r="Z922" s="123"/>
      <c r="AA922" s="123"/>
      <c r="AB922" s="123"/>
      <c r="AC922" s="123"/>
      <c r="AD922" s="123"/>
      <c r="AE922" s="123"/>
      <c r="AF922" s="123"/>
      <c r="AG922" s="123"/>
      <c r="AH922" s="123"/>
      <c r="AI922" s="123"/>
      <c r="AJ922" s="123"/>
      <c r="AK922" s="123"/>
      <c r="AL922" s="123"/>
      <c r="AM922" s="123"/>
      <c r="AN922" s="123"/>
      <c r="AO922" s="123"/>
      <c r="AP922" s="123"/>
      <c r="AQ922" s="123"/>
      <c r="AR922" s="123"/>
      <c r="AS922" s="123"/>
      <c r="AT922" s="123"/>
      <c r="AU922" s="123"/>
      <c r="AV922" s="123"/>
      <c r="AW922" s="123"/>
      <c r="AX922" s="124"/>
    </row>
    <row r="923" spans="1:113" ht="12" customHeight="1">
      <c r="A923" s="39"/>
      <c r="B923" s="122"/>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c r="Z923" s="123"/>
      <c r="AA923" s="123"/>
      <c r="AB923" s="123"/>
      <c r="AC923" s="123"/>
      <c r="AD923" s="123"/>
      <c r="AE923" s="123"/>
      <c r="AF923" s="123"/>
      <c r="AG923" s="123"/>
      <c r="AH923" s="123"/>
      <c r="AI923" s="123"/>
      <c r="AJ923" s="123"/>
      <c r="AK923" s="123"/>
      <c r="AL923" s="123"/>
      <c r="AM923" s="123"/>
      <c r="AN923" s="123"/>
      <c r="AO923" s="123"/>
      <c r="AP923" s="123"/>
      <c r="AQ923" s="123"/>
      <c r="AR923" s="123"/>
      <c r="AS923" s="123"/>
      <c r="AT923" s="123"/>
      <c r="AU923" s="123"/>
      <c r="AV923" s="123"/>
      <c r="AW923" s="123"/>
      <c r="AX923" s="124"/>
      <c r="BC923" s="47"/>
    </row>
    <row r="924" spans="1:113" ht="12" customHeight="1">
      <c r="A924" s="39"/>
      <c r="B924" s="122"/>
      <c r="C924" s="123"/>
      <c r="D924" s="123"/>
      <c r="E924" s="123"/>
      <c r="F924" s="123"/>
      <c r="G924" s="123"/>
      <c r="H924" s="123"/>
      <c r="I924" s="123"/>
      <c r="J924" s="123"/>
      <c r="K924" s="123"/>
      <c r="L924" s="123"/>
      <c r="M924" s="123"/>
      <c r="N924" s="123"/>
      <c r="O924" s="123"/>
      <c r="P924" s="123"/>
      <c r="Q924" s="123"/>
      <c r="R924" s="123"/>
      <c r="S924" s="123"/>
      <c r="T924" s="123"/>
      <c r="U924" s="123"/>
      <c r="V924" s="123"/>
      <c r="W924" s="123"/>
      <c r="X924" s="123"/>
      <c r="Y924" s="123"/>
      <c r="Z924" s="123"/>
      <c r="AA924" s="123"/>
      <c r="AB924" s="123"/>
      <c r="AC924" s="123"/>
      <c r="AD924" s="123"/>
      <c r="AE924" s="123"/>
      <c r="AF924" s="123"/>
      <c r="AG924" s="123"/>
      <c r="AH924" s="123"/>
      <c r="AI924" s="123"/>
      <c r="AJ924" s="123"/>
      <c r="AK924" s="123"/>
      <c r="AL924" s="123"/>
      <c r="AM924" s="123"/>
      <c r="AN924" s="123"/>
      <c r="AO924" s="123"/>
      <c r="AP924" s="123"/>
      <c r="AQ924" s="123"/>
      <c r="AR924" s="123"/>
      <c r="AS924" s="123"/>
      <c r="AT924" s="123"/>
      <c r="AU924" s="123"/>
      <c r="AV924" s="123"/>
      <c r="AW924" s="123"/>
      <c r="AX924" s="124"/>
    </row>
    <row r="925" spans="1:113" ht="12" customHeight="1">
      <c r="A925" s="39"/>
      <c r="B925" s="122"/>
      <c r="C925" s="123"/>
      <c r="D925" s="123"/>
      <c r="E925" s="123"/>
      <c r="F925" s="123"/>
      <c r="G925" s="123"/>
      <c r="H925" s="123"/>
      <c r="I925" s="123"/>
      <c r="J925" s="123"/>
      <c r="K925" s="123"/>
      <c r="L925" s="123"/>
      <c r="M925" s="123"/>
      <c r="N925" s="123"/>
      <c r="O925" s="123"/>
      <c r="P925" s="123"/>
      <c r="Q925" s="123"/>
      <c r="R925" s="123"/>
      <c r="S925" s="123"/>
      <c r="T925" s="123"/>
      <c r="U925" s="123"/>
      <c r="V925" s="123"/>
      <c r="W925" s="123"/>
      <c r="X925" s="123"/>
      <c r="Y925" s="123"/>
      <c r="Z925" s="123"/>
      <c r="AA925" s="123"/>
      <c r="AB925" s="123"/>
      <c r="AC925" s="123"/>
      <c r="AD925" s="123"/>
      <c r="AE925" s="123"/>
      <c r="AF925" s="123"/>
      <c r="AG925" s="123"/>
      <c r="AH925" s="123"/>
      <c r="AI925" s="123"/>
      <c r="AJ925" s="123"/>
      <c r="AK925" s="123"/>
      <c r="AL925" s="123"/>
      <c r="AM925" s="123"/>
      <c r="AN925" s="123"/>
      <c r="AO925" s="123"/>
      <c r="AP925" s="123"/>
      <c r="AQ925" s="123"/>
      <c r="AR925" s="123"/>
      <c r="AS925" s="123"/>
      <c r="AT925" s="123"/>
      <c r="AU925" s="123"/>
      <c r="AV925" s="123"/>
      <c r="AW925" s="123"/>
      <c r="AX925" s="124"/>
    </row>
    <row r="926" spans="1:113" ht="12" customHeight="1">
      <c r="A926" s="39"/>
      <c r="B926" s="122"/>
      <c r="C926" s="123"/>
      <c r="D926" s="123"/>
      <c r="E926" s="123"/>
      <c r="F926" s="123"/>
      <c r="G926" s="123"/>
      <c r="H926" s="123"/>
      <c r="I926" s="123"/>
      <c r="J926" s="123"/>
      <c r="K926" s="123"/>
      <c r="L926" s="123"/>
      <c r="M926" s="123"/>
      <c r="N926" s="123"/>
      <c r="O926" s="123"/>
      <c r="P926" s="123"/>
      <c r="Q926" s="123"/>
      <c r="R926" s="123"/>
      <c r="S926" s="123"/>
      <c r="T926" s="123"/>
      <c r="U926" s="123"/>
      <c r="V926" s="123"/>
      <c r="W926" s="123"/>
      <c r="X926" s="123"/>
      <c r="Y926" s="123"/>
      <c r="Z926" s="123"/>
      <c r="AA926" s="123"/>
      <c r="AB926" s="123"/>
      <c r="AC926" s="123"/>
      <c r="AD926" s="123"/>
      <c r="AE926" s="123"/>
      <c r="AF926" s="123"/>
      <c r="AG926" s="123"/>
      <c r="AH926" s="123"/>
      <c r="AI926" s="123"/>
      <c r="AJ926" s="123"/>
      <c r="AK926" s="123"/>
      <c r="AL926" s="123"/>
      <c r="AM926" s="123"/>
      <c r="AN926" s="123"/>
      <c r="AO926" s="123"/>
      <c r="AP926" s="123"/>
      <c r="AQ926" s="123"/>
      <c r="AR926" s="123"/>
      <c r="AS926" s="123"/>
      <c r="AT926" s="123"/>
      <c r="AU926" s="123"/>
      <c r="AV926" s="123"/>
      <c r="AW926" s="123"/>
      <c r="AX926" s="124"/>
    </row>
    <row r="927" spans="1:113" ht="15" thickBot="1">
      <c r="A927" s="48"/>
      <c r="B927" s="49"/>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c r="AA927" s="50"/>
      <c r="AB927" s="50"/>
      <c r="AC927" s="50"/>
      <c r="AD927" s="50"/>
      <c r="AE927" s="50"/>
      <c r="AF927" s="50"/>
      <c r="AG927" s="50"/>
      <c r="AH927" s="50"/>
      <c r="AI927" s="50"/>
      <c r="AJ927" s="50"/>
      <c r="AK927" s="50"/>
      <c r="AL927" s="50"/>
      <c r="AM927" s="50"/>
      <c r="AN927" s="50"/>
      <c r="AO927" s="50"/>
      <c r="AP927" s="50"/>
      <c r="AQ927" s="50"/>
      <c r="AR927" s="50"/>
      <c r="AS927" s="50"/>
      <c r="AT927" s="50"/>
      <c r="AU927" s="50"/>
      <c r="AV927" s="50"/>
      <c r="AW927" s="50"/>
      <c r="AX927" s="51"/>
    </row>
    <row r="928" spans="1:113">
      <c r="B928" s="52"/>
    </row>
    <row r="929" spans="1:251" ht="15" thickBot="1">
      <c r="A929" s="42"/>
      <c r="B929" s="41" t="s">
        <v>83</v>
      </c>
      <c r="C929" s="39"/>
      <c r="D929" s="39"/>
      <c r="E929" s="39"/>
      <c r="F929" s="39"/>
      <c r="G929" s="39"/>
      <c r="H929" s="39"/>
      <c r="I929" s="39"/>
      <c r="J929" s="39"/>
      <c r="K929" s="39"/>
      <c r="L929" s="40"/>
      <c r="M929" s="40"/>
      <c r="N929" s="40"/>
      <c r="O929" s="40"/>
      <c r="P929" s="39"/>
      <c r="Q929" s="39"/>
      <c r="R929" s="39"/>
      <c r="S929" s="39"/>
      <c r="T929" s="39"/>
      <c r="U929" s="39"/>
      <c r="V929" s="41"/>
      <c r="W929" s="41"/>
      <c r="X929" s="41"/>
      <c r="Y929" s="41"/>
      <c r="Z929" s="41"/>
      <c r="AA929" s="41"/>
      <c r="AB929" s="41"/>
      <c r="AC929" s="41"/>
      <c r="AD929" s="41"/>
      <c r="AE929" s="41"/>
      <c r="AF929" s="41"/>
      <c r="AG929" s="41"/>
      <c r="AH929" s="41"/>
      <c r="AI929" s="41"/>
      <c r="AJ929" s="41"/>
      <c r="AK929" s="41"/>
      <c r="AL929" s="41"/>
      <c r="AM929" s="41"/>
      <c r="AN929" s="41"/>
      <c r="AO929" s="41"/>
      <c r="AP929" s="41"/>
      <c r="AQ929" s="41"/>
      <c r="AR929" s="41"/>
      <c r="AS929" s="41"/>
      <c r="AT929" s="41"/>
      <c r="AU929" s="41"/>
      <c r="AV929" s="41"/>
      <c r="AW929" s="41"/>
      <c r="AX929" s="41"/>
      <c r="DI929" s="37"/>
    </row>
    <row r="930" spans="1:251" ht="14.25">
      <c r="A930" s="39"/>
      <c r="B930" s="43"/>
      <c r="C930" s="38"/>
      <c r="D930" s="38"/>
      <c r="E930" s="38"/>
      <c r="F930" s="38"/>
      <c r="G930" s="38"/>
      <c r="H930" s="38"/>
      <c r="I930" s="38"/>
      <c r="J930" s="38"/>
      <c r="K930" s="38"/>
      <c r="L930" s="44"/>
      <c r="M930" s="44"/>
      <c r="N930" s="44"/>
      <c r="O930" s="44"/>
      <c r="P930" s="38"/>
      <c r="Q930" s="38"/>
      <c r="R930" s="38"/>
      <c r="S930" s="38"/>
      <c r="T930" s="38"/>
      <c r="U930" s="38"/>
      <c r="V930" s="45"/>
      <c r="W930" s="45"/>
      <c r="X930" s="45"/>
      <c r="Y930" s="45"/>
      <c r="Z930" s="45"/>
      <c r="AA930" s="45"/>
      <c r="AB930" s="45"/>
      <c r="AC930" s="45"/>
      <c r="AD930" s="45"/>
      <c r="AE930" s="45"/>
      <c r="AF930" s="45"/>
      <c r="AG930" s="45"/>
      <c r="AH930" s="45"/>
      <c r="AI930" s="45"/>
      <c r="AJ930" s="45"/>
      <c r="AK930" s="45"/>
      <c r="AL930" s="45"/>
      <c r="AM930" s="45"/>
      <c r="AN930" s="45"/>
      <c r="AO930" s="45"/>
      <c r="AP930" s="45"/>
      <c r="AQ930" s="45"/>
      <c r="AR930" s="45"/>
      <c r="AS930" s="45"/>
      <c r="AT930" s="45"/>
      <c r="AU930" s="45"/>
      <c r="AV930" s="45"/>
      <c r="AW930" s="45"/>
      <c r="AX930" s="46"/>
    </row>
    <row r="931" spans="1:251" ht="12" customHeight="1">
      <c r="A931" s="39"/>
      <c r="B931" s="122" t="s">
        <v>218</v>
      </c>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123"/>
      <c r="Y931" s="123"/>
      <c r="Z931" s="123"/>
      <c r="AA931" s="123"/>
      <c r="AB931" s="123"/>
      <c r="AC931" s="123"/>
      <c r="AD931" s="123"/>
      <c r="AE931" s="123"/>
      <c r="AF931" s="123"/>
      <c r="AG931" s="123"/>
      <c r="AH931" s="123"/>
      <c r="AI931" s="123"/>
      <c r="AJ931" s="123"/>
      <c r="AK931" s="123"/>
      <c r="AL931" s="123"/>
      <c r="AM931" s="123"/>
      <c r="AN931" s="123"/>
      <c r="AO931" s="123"/>
      <c r="AP931" s="123"/>
      <c r="AQ931" s="123"/>
      <c r="AR931" s="123"/>
      <c r="AS931" s="123"/>
      <c r="AT931" s="123"/>
      <c r="AU931" s="123"/>
      <c r="AV931" s="123"/>
      <c r="AW931" s="123"/>
      <c r="AX931" s="124"/>
    </row>
    <row r="932" spans="1:251" ht="12" customHeight="1">
      <c r="A932" s="39"/>
      <c r="B932" s="122"/>
      <c r="C932" s="123"/>
      <c r="D932" s="123"/>
      <c r="E932" s="123"/>
      <c r="F932" s="123"/>
      <c r="G932" s="123"/>
      <c r="H932" s="123"/>
      <c r="I932" s="123"/>
      <c r="J932" s="123"/>
      <c r="K932" s="123"/>
      <c r="L932" s="123"/>
      <c r="M932" s="123"/>
      <c r="N932" s="123"/>
      <c r="O932" s="123"/>
      <c r="P932" s="123"/>
      <c r="Q932" s="123"/>
      <c r="R932" s="123"/>
      <c r="S932" s="123"/>
      <c r="T932" s="123"/>
      <c r="U932" s="123"/>
      <c r="V932" s="123"/>
      <c r="W932" s="123"/>
      <c r="X932" s="123"/>
      <c r="Y932" s="123"/>
      <c r="Z932" s="123"/>
      <c r="AA932" s="123"/>
      <c r="AB932" s="123"/>
      <c r="AC932" s="123"/>
      <c r="AD932" s="123"/>
      <c r="AE932" s="123"/>
      <c r="AF932" s="123"/>
      <c r="AG932" s="123"/>
      <c r="AH932" s="123"/>
      <c r="AI932" s="123"/>
      <c r="AJ932" s="123"/>
      <c r="AK932" s="123"/>
      <c r="AL932" s="123"/>
      <c r="AM932" s="123"/>
      <c r="AN932" s="123"/>
      <c r="AO932" s="123"/>
      <c r="AP932" s="123"/>
      <c r="AQ932" s="123"/>
      <c r="AR932" s="123"/>
      <c r="AS932" s="123"/>
      <c r="AT932" s="123"/>
      <c r="AU932" s="123"/>
      <c r="AV932" s="123"/>
      <c r="AW932" s="123"/>
      <c r="AX932" s="124"/>
    </row>
    <row r="933" spans="1:251" ht="12" customHeight="1">
      <c r="A933" s="39"/>
      <c r="B933" s="122"/>
      <c r="C933" s="123"/>
      <c r="D933" s="123"/>
      <c r="E933" s="123"/>
      <c r="F933" s="123"/>
      <c r="G933" s="123"/>
      <c r="H933" s="123"/>
      <c r="I933" s="123"/>
      <c r="J933" s="123"/>
      <c r="K933" s="123"/>
      <c r="L933" s="123"/>
      <c r="M933" s="123"/>
      <c r="N933" s="123"/>
      <c r="O933" s="123"/>
      <c r="P933" s="123"/>
      <c r="Q933" s="123"/>
      <c r="R933" s="123"/>
      <c r="S933" s="123"/>
      <c r="T933" s="123"/>
      <c r="U933" s="123"/>
      <c r="V933" s="123"/>
      <c r="W933" s="123"/>
      <c r="X933" s="123"/>
      <c r="Y933" s="123"/>
      <c r="Z933" s="123"/>
      <c r="AA933" s="123"/>
      <c r="AB933" s="123"/>
      <c r="AC933" s="123"/>
      <c r="AD933" s="123"/>
      <c r="AE933" s="123"/>
      <c r="AF933" s="123"/>
      <c r="AG933" s="123"/>
      <c r="AH933" s="123"/>
      <c r="AI933" s="123"/>
      <c r="AJ933" s="123"/>
      <c r="AK933" s="123"/>
      <c r="AL933" s="123"/>
      <c r="AM933" s="123"/>
      <c r="AN933" s="123"/>
      <c r="AO933" s="123"/>
      <c r="AP933" s="123"/>
      <c r="AQ933" s="123"/>
      <c r="AR933" s="123"/>
      <c r="AS933" s="123"/>
      <c r="AT933" s="123"/>
      <c r="AU933" s="123"/>
      <c r="AV933" s="123"/>
      <c r="AW933" s="123"/>
      <c r="AX933" s="124"/>
      <c r="BC933" s="47"/>
    </row>
    <row r="934" spans="1:251" ht="12" customHeight="1">
      <c r="A934" s="39"/>
      <c r="B934" s="122"/>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c r="Z934" s="123"/>
      <c r="AA934" s="123"/>
      <c r="AB934" s="123"/>
      <c r="AC934" s="123"/>
      <c r="AD934" s="123"/>
      <c r="AE934" s="123"/>
      <c r="AF934" s="123"/>
      <c r="AG934" s="123"/>
      <c r="AH934" s="123"/>
      <c r="AI934" s="123"/>
      <c r="AJ934" s="123"/>
      <c r="AK934" s="123"/>
      <c r="AL934" s="123"/>
      <c r="AM934" s="123"/>
      <c r="AN934" s="123"/>
      <c r="AO934" s="123"/>
      <c r="AP934" s="123"/>
      <c r="AQ934" s="123"/>
      <c r="AR934" s="123"/>
      <c r="AS934" s="123"/>
      <c r="AT934" s="123"/>
      <c r="AU934" s="123"/>
      <c r="AV934" s="123"/>
      <c r="AW934" s="123"/>
      <c r="AX934" s="124"/>
    </row>
    <row r="935" spans="1:251" ht="12" customHeight="1">
      <c r="A935" s="39"/>
      <c r="B935" s="122"/>
      <c r="C935" s="123"/>
      <c r="D935" s="123"/>
      <c r="E935" s="123"/>
      <c r="F935" s="123"/>
      <c r="G935" s="123"/>
      <c r="H935" s="123"/>
      <c r="I935" s="123"/>
      <c r="J935" s="123"/>
      <c r="K935" s="123"/>
      <c r="L935" s="123"/>
      <c r="M935" s="123"/>
      <c r="N935" s="123"/>
      <c r="O935" s="123"/>
      <c r="P935" s="123"/>
      <c r="Q935" s="123"/>
      <c r="R935" s="123"/>
      <c r="S935" s="123"/>
      <c r="T935" s="123"/>
      <c r="U935" s="123"/>
      <c r="V935" s="123"/>
      <c r="W935" s="123"/>
      <c r="X935" s="123"/>
      <c r="Y935" s="123"/>
      <c r="Z935" s="123"/>
      <c r="AA935" s="123"/>
      <c r="AB935" s="123"/>
      <c r="AC935" s="123"/>
      <c r="AD935" s="123"/>
      <c r="AE935" s="123"/>
      <c r="AF935" s="123"/>
      <c r="AG935" s="123"/>
      <c r="AH935" s="123"/>
      <c r="AI935" s="123"/>
      <c r="AJ935" s="123"/>
      <c r="AK935" s="123"/>
      <c r="AL935" s="123"/>
      <c r="AM935" s="123"/>
      <c r="AN935" s="123"/>
      <c r="AO935" s="123"/>
      <c r="AP935" s="123"/>
      <c r="AQ935" s="123"/>
      <c r="AR935" s="123"/>
      <c r="AS935" s="123"/>
      <c r="AT935" s="123"/>
      <c r="AU935" s="123"/>
      <c r="AV935" s="123"/>
      <c r="AW935" s="123"/>
      <c r="AX935" s="124"/>
    </row>
    <row r="936" spans="1:251" ht="12" customHeight="1">
      <c r="A936" s="39"/>
      <c r="B936" s="122"/>
      <c r="C936" s="123"/>
      <c r="D936" s="123"/>
      <c r="E936" s="123"/>
      <c r="F936" s="123"/>
      <c r="G936" s="123"/>
      <c r="H936" s="123"/>
      <c r="I936" s="123"/>
      <c r="J936" s="123"/>
      <c r="K936" s="123"/>
      <c r="L936" s="123"/>
      <c r="M936" s="123"/>
      <c r="N936" s="123"/>
      <c r="O936" s="123"/>
      <c r="P936" s="123"/>
      <c r="Q936" s="123"/>
      <c r="R936" s="123"/>
      <c r="S936" s="123"/>
      <c r="T936" s="123"/>
      <c r="U936" s="123"/>
      <c r="V936" s="123"/>
      <c r="W936" s="123"/>
      <c r="X936" s="123"/>
      <c r="Y936" s="123"/>
      <c r="Z936" s="123"/>
      <c r="AA936" s="123"/>
      <c r="AB936" s="123"/>
      <c r="AC936" s="123"/>
      <c r="AD936" s="123"/>
      <c r="AE936" s="123"/>
      <c r="AF936" s="123"/>
      <c r="AG936" s="123"/>
      <c r="AH936" s="123"/>
      <c r="AI936" s="123"/>
      <c r="AJ936" s="123"/>
      <c r="AK936" s="123"/>
      <c r="AL936" s="123"/>
      <c r="AM936" s="123"/>
      <c r="AN936" s="123"/>
      <c r="AO936" s="123"/>
      <c r="AP936" s="123"/>
      <c r="AQ936" s="123"/>
      <c r="AR936" s="123"/>
      <c r="AS936" s="123"/>
      <c r="AT936" s="123"/>
      <c r="AU936" s="123"/>
      <c r="AV936" s="123"/>
      <c r="AW936" s="123"/>
      <c r="AX936" s="124"/>
    </row>
    <row r="937" spans="1:251" ht="15" thickBot="1">
      <c r="A937" s="48"/>
      <c r="B937" s="49"/>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c r="AA937" s="50"/>
      <c r="AB937" s="50"/>
      <c r="AC937" s="50"/>
      <c r="AD937" s="50"/>
      <c r="AE937" s="50"/>
      <c r="AF937" s="50"/>
      <c r="AG937" s="50"/>
      <c r="AH937" s="50"/>
      <c r="AI937" s="50"/>
      <c r="AJ937" s="50"/>
      <c r="AK937" s="50"/>
      <c r="AL937" s="50"/>
      <c r="AM937" s="50"/>
      <c r="AN937" s="50"/>
      <c r="AO937" s="50"/>
      <c r="AP937" s="50"/>
      <c r="AQ937" s="50"/>
      <c r="AR937" s="50"/>
      <c r="AS937" s="50"/>
      <c r="AT937" s="50"/>
      <c r="AU937" s="50"/>
      <c r="AV937" s="50"/>
      <c r="AW937" s="50"/>
      <c r="AX937" s="51"/>
    </row>
    <row r="938" spans="1:251">
      <c r="B938" s="52"/>
    </row>
    <row r="939" spans="1:251" ht="14.25">
      <c r="B939" s="41" t="s">
        <v>85</v>
      </c>
      <c r="C939" s="39"/>
      <c r="D939" s="39"/>
      <c r="E939" s="39"/>
      <c r="F939" s="39"/>
      <c r="G939" s="39"/>
      <c r="H939" s="39"/>
      <c r="I939" s="39"/>
      <c r="J939" s="39"/>
      <c r="K939" s="39"/>
      <c r="L939" s="40"/>
      <c r="M939" s="40"/>
      <c r="N939" s="40"/>
      <c r="O939" s="40"/>
      <c r="P939" s="39"/>
      <c r="Q939" s="39"/>
      <c r="R939" s="39"/>
      <c r="S939" s="39"/>
      <c r="T939" s="39"/>
      <c r="U939" s="39"/>
      <c r="V939" s="41"/>
      <c r="W939" s="41"/>
      <c r="X939" s="41"/>
      <c r="Y939" s="41"/>
      <c r="Z939" s="41"/>
      <c r="AA939" s="41"/>
      <c r="AB939" s="41"/>
      <c r="AC939" s="41"/>
      <c r="AD939" s="41"/>
      <c r="AE939" s="41"/>
      <c r="AF939" s="41"/>
      <c r="AG939" s="41"/>
      <c r="AH939" s="41"/>
      <c r="AI939" s="41"/>
      <c r="AJ939" s="41"/>
      <c r="AK939" s="41"/>
      <c r="AL939" s="41"/>
      <c r="AM939" s="41"/>
      <c r="AN939" s="41"/>
      <c r="AO939" s="41"/>
      <c r="AP939" s="41"/>
      <c r="AQ939" s="41"/>
      <c r="AR939" s="41"/>
      <c r="AS939" s="41"/>
      <c r="AT939" s="41"/>
      <c r="AU939" s="41"/>
      <c r="AV939" s="41"/>
      <c r="AW939" s="41"/>
      <c r="AX939" s="41"/>
    </row>
    <row r="940" spans="1:251" ht="15" thickBot="1">
      <c r="B940" s="39"/>
      <c r="C940" s="39"/>
      <c r="D940" s="39"/>
      <c r="E940" s="39"/>
      <c r="F940" s="39"/>
      <c r="G940" s="39"/>
      <c r="H940" s="39"/>
      <c r="I940" s="39"/>
      <c r="J940" s="39"/>
      <c r="K940" s="39"/>
      <c r="L940" s="40"/>
      <c r="M940" s="40"/>
      <c r="N940" s="40"/>
      <c r="O940" s="40"/>
      <c r="P940" s="39"/>
      <c r="Q940" s="39"/>
      <c r="R940" s="39"/>
      <c r="S940" s="39"/>
      <c r="T940" s="39"/>
      <c r="U940" s="39"/>
      <c r="V940" s="41"/>
      <c r="W940" s="41"/>
      <c r="X940" s="41"/>
      <c r="Y940" s="41"/>
      <c r="Z940" s="41"/>
      <c r="AA940" s="41"/>
      <c r="AB940" s="41"/>
      <c r="AC940" s="41"/>
      <c r="AD940" s="41"/>
      <c r="AE940" s="41"/>
      <c r="AF940" s="41"/>
      <c r="AG940" s="41"/>
      <c r="AH940" s="41"/>
      <c r="AI940" s="41"/>
      <c r="AJ940" s="41"/>
      <c r="AK940" s="41"/>
      <c r="AL940" s="41"/>
      <c r="AM940" s="41"/>
      <c r="AN940" s="41"/>
      <c r="AO940" s="41"/>
      <c r="AP940" s="41"/>
      <c r="AQ940" s="41"/>
      <c r="AR940" s="41"/>
      <c r="AS940" s="41"/>
      <c r="AT940" s="41"/>
      <c r="AU940" s="41"/>
      <c r="AV940" s="41"/>
      <c r="AW940" s="41"/>
      <c r="AX940" s="53" t="s">
        <v>86</v>
      </c>
    </row>
    <row r="941" spans="1:251" s="47" customFormat="1" ht="13.5" customHeight="1">
      <c r="A941" s="39"/>
      <c r="B941" s="125" t="s">
        <v>87</v>
      </c>
      <c r="C941" s="126"/>
      <c r="D941" s="126"/>
      <c r="E941" s="126"/>
      <c r="F941" s="126"/>
      <c r="G941" s="126"/>
      <c r="H941" s="126"/>
      <c r="I941" s="126"/>
      <c r="J941" s="126"/>
      <c r="K941" s="126"/>
      <c r="L941" s="126"/>
      <c r="M941" s="126"/>
      <c r="N941" s="126"/>
      <c r="O941" s="126"/>
      <c r="P941" s="126"/>
      <c r="Q941" s="126"/>
      <c r="R941" s="126"/>
      <c r="S941" s="126"/>
      <c r="T941" s="126"/>
      <c r="U941" s="126"/>
      <c r="V941" s="126"/>
      <c r="W941" s="126"/>
      <c r="X941" s="126"/>
      <c r="Y941" s="126"/>
      <c r="Z941" s="127"/>
      <c r="AA941" s="131" t="s">
        <v>88</v>
      </c>
      <c r="AB941" s="126"/>
      <c r="AC941" s="126"/>
      <c r="AD941" s="126"/>
      <c r="AE941" s="126"/>
      <c r="AF941" s="126"/>
      <c r="AG941" s="126"/>
      <c r="AH941" s="126"/>
      <c r="AI941" s="127"/>
      <c r="AJ941" s="131" t="s">
        <v>89</v>
      </c>
      <c r="AK941" s="126"/>
      <c r="AL941" s="126"/>
      <c r="AM941" s="126"/>
      <c r="AN941" s="126"/>
      <c r="AO941" s="126"/>
      <c r="AP941" s="126"/>
      <c r="AQ941" s="126"/>
      <c r="AR941" s="127"/>
      <c r="AS941" s="131" t="s">
        <v>90</v>
      </c>
      <c r="AT941" s="126"/>
      <c r="AU941" s="126"/>
      <c r="AV941" s="126"/>
      <c r="AW941" s="126"/>
      <c r="AX941" s="133"/>
      <c r="AY941" s="33"/>
      <c r="AZ941" s="33"/>
      <c r="BA941" s="33"/>
      <c r="BB941" s="33"/>
      <c r="BC941" s="33"/>
      <c r="BD941" s="33"/>
      <c r="BE941" s="33"/>
      <c r="BF941" s="33"/>
      <c r="BG941" s="33"/>
      <c r="BH941" s="33"/>
      <c r="BI941" s="33"/>
      <c r="BJ941" s="33"/>
      <c r="BK941" s="33"/>
      <c r="BL941" s="33"/>
      <c r="BM941" s="33"/>
      <c r="BN941" s="33"/>
      <c r="BO941" s="33"/>
      <c r="BP941" s="33"/>
      <c r="BQ941" s="33"/>
      <c r="BR941" s="33"/>
      <c r="BS941" s="33"/>
      <c r="BT941" s="33"/>
      <c r="BU941" s="33"/>
      <c r="BV941" s="33"/>
      <c r="BW941" s="33"/>
      <c r="BX941" s="33"/>
      <c r="BY941" s="33"/>
      <c r="BZ941" s="33"/>
      <c r="CA941" s="33"/>
      <c r="CB941" s="33"/>
      <c r="CC941" s="33"/>
      <c r="CD941" s="33"/>
      <c r="CE941" s="33"/>
      <c r="CF941" s="33"/>
      <c r="CG941" s="33"/>
      <c r="CH941" s="33"/>
      <c r="CI941" s="33"/>
      <c r="CJ941" s="33"/>
      <c r="CK941" s="33"/>
      <c r="CL941" s="33"/>
      <c r="CM941" s="33"/>
      <c r="CN941" s="33"/>
      <c r="CO941" s="33"/>
      <c r="CP941" s="33"/>
      <c r="CQ941" s="33"/>
      <c r="CR941" s="33"/>
      <c r="CS941" s="33"/>
      <c r="CT941" s="33"/>
      <c r="CU941" s="33"/>
      <c r="CV941" s="33"/>
      <c r="CW941" s="33"/>
      <c r="CX941" s="33"/>
      <c r="CY941" s="33"/>
      <c r="CZ941" s="33"/>
      <c r="DA941" s="33"/>
      <c r="DB941" s="33"/>
      <c r="DC941" s="33"/>
      <c r="DD941" s="33"/>
      <c r="DE941" s="33"/>
      <c r="DF941" s="33"/>
      <c r="DG941" s="33"/>
      <c r="DH941" s="33"/>
      <c r="DI941" s="33"/>
      <c r="DJ941" s="33"/>
      <c r="DK941" s="33"/>
      <c r="DL941" s="33"/>
      <c r="DM941" s="33"/>
      <c r="DN941" s="33"/>
      <c r="DO941" s="33"/>
      <c r="DP941" s="33"/>
      <c r="DQ941" s="33"/>
      <c r="DR941" s="33"/>
      <c r="DS941" s="33"/>
      <c r="DT941" s="33"/>
      <c r="DU941" s="33"/>
      <c r="DV941" s="33"/>
      <c r="DW941" s="33"/>
      <c r="DX941" s="33"/>
      <c r="DY941" s="33"/>
      <c r="DZ941" s="33"/>
      <c r="EA941" s="33"/>
      <c r="EB941" s="33"/>
      <c r="EC941" s="33"/>
      <c r="ED941" s="33"/>
      <c r="EE941" s="33"/>
      <c r="EF941" s="33"/>
      <c r="EG941" s="33"/>
      <c r="EH941" s="33"/>
      <c r="EI941" s="33"/>
      <c r="EJ941" s="33"/>
      <c r="EK941" s="33"/>
      <c r="EL941" s="33"/>
      <c r="EM941" s="33"/>
      <c r="EN941" s="33"/>
      <c r="EO941" s="33"/>
      <c r="EP941" s="33"/>
      <c r="EQ941" s="33"/>
      <c r="ER941" s="33"/>
      <c r="ES941" s="33"/>
      <c r="ET941" s="33"/>
      <c r="EU941" s="33"/>
      <c r="EV941" s="33"/>
      <c r="EW941" s="33"/>
      <c r="EX941" s="33"/>
      <c r="EY941" s="33"/>
      <c r="EZ941" s="33"/>
      <c r="FA941" s="33"/>
      <c r="FB941" s="33"/>
      <c r="FC941" s="33"/>
      <c r="FD941" s="33"/>
      <c r="FE941" s="33"/>
      <c r="FF941" s="33"/>
      <c r="FG941" s="33"/>
      <c r="FH941" s="33"/>
      <c r="FI941" s="33"/>
      <c r="FJ941" s="33"/>
      <c r="FK941" s="33"/>
      <c r="FL941" s="33"/>
      <c r="FM941" s="33"/>
      <c r="FN941" s="33"/>
      <c r="FO941" s="33"/>
      <c r="FP941" s="33"/>
      <c r="FQ941" s="33"/>
      <c r="FR941" s="33"/>
      <c r="FS941" s="33"/>
      <c r="FT941" s="33"/>
      <c r="FU941" s="33"/>
      <c r="FV941" s="33"/>
      <c r="FW941" s="33"/>
      <c r="FX941" s="33"/>
      <c r="FY941" s="33"/>
      <c r="FZ941" s="33"/>
      <c r="GA941" s="33"/>
      <c r="GB941" s="33"/>
      <c r="GC941" s="33"/>
      <c r="GD941" s="33"/>
      <c r="GE941" s="33"/>
      <c r="GF941" s="33"/>
      <c r="GG941" s="33"/>
      <c r="GH941" s="33"/>
      <c r="GI941" s="33"/>
      <c r="GJ941" s="33"/>
      <c r="GK941" s="33"/>
      <c r="GL941" s="33"/>
      <c r="GM941" s="33"/>
      <c r="GN941" s="33"/>
      <c r="GO941" s="33"/>
      <c r="GP941" s="33"/>
      <c r="GQ941" s="33"/>
      <c r="GR941" s="33"/>
      <c r="GS941" s="33"/>
      <c r="GT941" s="33"/>
      <c r="GU941" s="33"/>
      <c r="GV941" s="33"/>
      <c r="GW941" s="33"/>
      <c r="GX941" s="33"/>
      <c r="GY941" s="33"/>
      <c r="GZ941" s="33"/>
      <c r="HA941" s="33"/>
      <c r="HB941" s="33"/>
      <c r="HC941" s="33"/>
      <c r="HD941" s="33"/>
      <c r="HE941" s="33"/>
      <c r="HF941" s="33"/>
      <c r="HG941" s="33"/>
      <c r="HH941" s="33"/>
      <c r="HI941" s="33"/>
      <c r="HJ941" s="33"/>
      <c r="HK941" s="33"/>
      <c r="HL941" s="33"/>
      <c r="HM941" s="33"/>
      <c r="HN941" s="33"/>
      <c r="HO941" s="33"/>
      <c r="HP941" s="33"/>
      <c r="HQ941" s="33"/>
      <c r="HR941" s="33"/>
      <c r="HS941" s="33"/>
      <c r="HT941" s="33"/>
      <c r="HU941" s="33"/>
      <c r="HV941" s="33"/>
      <c r="HW941" s="33"/>
      <c r="HX941" s="33"/>
      <c r="HY941" s="33"/>
      <c r="HZ941" s="33"/>
      <c r="IA941" s="33"/>
      <c r="IB941" s="33"/>
      <c r="IC941" s="33"/>
      <c r="ID941" s="33"/>
      <c r="IE941" s="33"/>
      <c r="IF941" s="33"/>
      <c r="IG941" s="33"/>
      <c r="IH941" s="33"/>
      <c r="II941" s="33"/>
      <c r="IJ941" s="33"/>
      <c r="IK941" s="33"/>
      <c r="IL941" s="33"/>
      <c r="IM941" s="33"/>
      <c r="IN941" s="33"/>
      <c r="IO941" s="33"/>
      <c r="IP941" s="33"/>
      <c r="IQ941" s="33"/>
    </row>
    <row r="942" spans="1:251" s="47" customFormat="1" ht="13.5">
      <c r="A942" s="39"/>
      <c r="B942" s="128"/>
      <c r="C942" s="129"/>
      <c r="D942" s="129"/>
      <c r="E942" s="129"/>
      <c r="F942" s="129"/>
      <c r="G942" s="129"/>
      <c r="H942" s="129"/>
      <c r="I942" s="129"/>
      <c r="J942" s="129"/>
      <c r="K942" s="129"/>
      <c r="L942" s="129"/>
      <c r="M942" s="129"/>
      <c r="N942" s="129"/>
      <c r="O942" s="129"/>
      <c r="P942" s="129"/>
      <c r="Q942" s="129"/>
      <c r="R942" s="129"/>
      <c r="S942" s="129"/>
      <c r="T942" s="129"/>
      <c r="U942" s="129"/>
      <c r="V942" s="129"/>
      <c r="W942" s="129"/>
      <c r="X942" s="129"/>
      <c r="Y942" s="129"/>
      <c r="Z942" s="130"/>
      <c r="AA942" s="132"/>
      <c r="AB942" s="129"/>
      <c r="AC942" s="129"/>
      <c r="AD942" s="129"/>
      <c r="AE942" s="129"/>
      <c r="AF942" s="129"/>
      <c r="AG942" s="129"/>
      <c r="AH942" s="129"/>
      <c r="AI942" s="130"/>
      <c r="AJ942" s="132"/>
      <c r="AK942" s="129"/>
      <c r="AL942" s="129"/>
      <c r="AM942" s="129"/>
      <c r="AN942" s="129"/>
      <c r="AO942" s="129"/>
      <c r="AP942" s="129"/>
      <c r="AQ942" s="129"/>
      <c r="AR942" s="130"/>
      <c r="AS942" s="132"/>
      <c r="AT942" s="129"/>
      <c r="AU942" s="129"/>
      <c r="AV942" s="129"/>
      <c r="AW942" s="129"/>
      <c r="AX942" s="134"/>
      <c r="AY942" s="33"/>
      <c r="AZ942" s="33"/>
      <c r="BA942" s="33"/>
      <c r="BB942" s="54"/>
      <c r="BC942" s="55"/>
      <c r="BE942" s="33"/>
      <c r="BF942" s="33"/>
      <c r="BG942" s="33"/>
      <c r="BH942" s="33"/>
      <c r="BI942" s="33"/>
      <c r="BJ942" s="33"/>
      <c r="BK942" s="33"/>
      <c r="BL942" s="33"/>
      <c r="BM942" s="33"/>
      <c r="BN942" s="33"/>
      <c r="BO942" s="33"/>
      <c r="BP942" s="33"/>
      <c r="BQ942" s="33"/>
      <c r="BR942" s="33"/>
      <c r="BS942" s="33"/>
      <c r="BT942" s="33"/>
      <c r="BU942" s="33"/>
      <c r="BV942" s="33"/>
      <c r="BW942" s="33"/>
      <c r="BX942" s="33"/>
      <c r="BY942" s="33"/>
      <c r="BZ942" s="33"/>
      <c r="CA942" s="33"/>
      <c r="CB942" s="33"/>
      <c r="CC942" s="33"/>
      <c r="CD942" s="33"/>
      <c r="CE942" s="33"/>
      <c r="CF942" s="33"/>
      <c r="CG942" s="33"/>
      <c r="CH942" s="33"/>
      <c r="CI942" s="33"/>
      <c r="CJ942" s="33"/>
      <c r="CK942" s="33"/>
      <c r="CL942" s="33"/>
      <c r="CM942" s="33"/>
      <c r="CN942" s="33"/>
      <c r="CO942" s="33"/>
      <c r="CP942" s="33"/>
      <c r="CQ942" s="33"/>
      <c r="CR942" s="33"/>
      <c r="CS942" s="33"/>
      <c r="CT942" s="33"/>
      <c r="CU942" s="33"/>
      <c r="CV942" s="33"/>
      <c r="CW942" s="33"/>
      <c r="CX942" s="33"/>
      <c r="CY942" s="33"/>
      <c r="CZ942" s="33"/>
      <c r="DA942" s="33"/>
      <c r="DB942" s="33"/>
      <c r="DC942" s="33"/>
      <c r="DD942" s="33"/>
      <c r="DE942" s="33"/>
      <c r="DF942" s="33"/>
      <c r="DG942" s="33"/>
      <c r="DH942" s="33"/>
      <c r="DI942" s="33"/>
      <c r="DJ942" s="33"/>
      <c r="DK942" s="33"/>
      <c r="DL942" s="33"/>
      <c r="DM942" s="33"/>
      <c r="DN942" s="33"/>
      <c r="DO942" s="33"/>
      <c r="DP942" s="33"/>
      <c r="DQ942" s="33"/>
      <c r="DR942" s="33"/>
      <c r="DS942" s="33"/>
      <c r="DT942" s="33"/>
      <c r="DU942" s="33"/>
      <c r="DV942" s="33"/>
      <c r="DW942" s="33"/>
      <c r="DX942" s="33"/>
      <c r="DY942" s="33"/>
      <c r="DZ942" s="33"/>
      <c r="EA942" s="33"/>
      <c r="EB942" s="33"/>
      <c r="EC942" s="33"/>
      <c r="ED942" s="33"/>
      <c r="EE942" s="33"/>
      <c r="EF942" s="33"/>
      <c r="EG942" s="33"/>
      <c r="EH942" s="33"/>
      <c r="EI942" s="33"/>
      <c r="EJ942" s="33"/>
      <c r="EK942" s="33"/>
      <c r="EL942" s="33"/>
      <c r="EM942" s="33"/>
      <c r="EN942" s="33"/>
      <c r="EO942" s="33"/>
      <c r="EP942" s="33"/>
      <c r="EQ942" s="33"/>
      <c r="ER942" s="33"/>
      <c r="ES942" s="33"/>
      <c r="ET942" s="33"/>
      <c r="EU942" s="33"/>
      <c r="EV942" s="33"/>
      <c r="EW942" s="33"/>
      <c r="EX942" s="33"/>
      <c r="EY942" s="33"/>
      <c r="EZ942" s="33"/>
      <c r="FA942" s="33"/>
      <c r="FB942" s="33"/>
      <c r="FC942" s="33"/>
      <c r="FD942" s="33"/>
      <c r="FE942" s="33"/>
      <c r="FF942" s="33"/>
      <c r="FG942" s="33"/>
      <c r="FH942" s="33"/>
      <c r="FI942" s="33"/>
      <c r="FJ942" s="33"/>
      <c r="FK942" s="33"/>
      <c r="FL942" s="33"/>
      <c r="FM942" s="33"/>
      <c r="FN942" s="33"/>
      <c r="FO942" s="33"/>
      <c r="FP942" s="33"/>
      <c r="FQ942" s="33"/>
      <c r="FR942" s="33"/>
      <c r="FS942" s="33"/>
      <c r="FT942" s="33"/>
      <c r="FU942" s="33"/>
      <c r="FV942" s="33"/>
      <c r="FW942" s="33"/>
      <c r="FX942" s="33"/>
      <c r="FY942" s="33"/>
      <c r="FZ942" s="33"/>
      <c r="GA942" s="33"/>
      <c r="GB942" s="33"/>
      <c r="GC942" s="33"/>
      <c r="GD942" s="33"/>
      <c r="GE942" s="33"/>
      <c r="GF942" s="33"/>
      <c r="GG942" s="33"/>
      <c r="GH942" s="33"/>
      <c r="GI942" s="33"/>
      <c r="GJ942" s="33"/>
      <c r="GK942" s="33"/>
      <c r="GL942" s="33"/>
      <c r="GM942" s="33"/>
      <c r="GN942" s="33"/>
      <c r="GO942" s="33"/>
      <c r="GP942" s="33"/>
      <c r="GQ942" s="33"/>
      <c r="GR942" s="33"/>
      <c r="GS942" s="33"/>
      <c r="GT942" s="33"/>
      <c r="GU942" s="33"/>
      <c r="GV942" s="33"/>
      <c r="GW942" s="33"/>
      <c r="GX942" s="33"/>
      <c r="GY942" s="33"/>
      <c r="GZ942" s="33"/>
      <c r="HA942" s="33"/>
      <c r="HB942" s="33"/>
      <c r="HC942" s="33"/>
      <c r="HD942" s="33"/>
      <c r="HE942" s="33"/>
      <c r="HF942" s="33"/>
      <c r="HG942" s="33"/>
      <c r="HH942" s="33"/>
      <c r="HI942" s="33"/>
      <c r="HJ942" s="33"/>
      <c r="HK942" s="33"/>
      <c r="HL942" s="33"/>
      <c r="HM942" s="33"/>
      <c r="HN942" s="33"/>
      <c r="HO942" s="33"/>
      <c r="HP942" s="33"/>
      <c r="HQ942" s="33"/>
      <c r="HR942" s="33"/>
      <c r="HS942" s="33"/>
      <c r="HT942" s="33"/>
      <c r="HU942" s="33"/>
      <c r="HV942" s="33"/>
      <c r="HW942" s="33"/>
      <c r="HX942" s="33"/>
      <c r="HY942" s="33"/>
      <c r="HZ942" s="33"/>
      <c r="IA942" s="33"/>
      <c r="IB942" s="33"/>
      <c r="IC942" s="33"/>
      <c r="ID942" s="33"/>
      <c r="IE942" s="33"/>
      <c r="IF942" s="33"/>
      <c r="IG942" s="33"/>
      <c r="IH942" s="33"/>
      <c r="II942" s="33"/>
      <c r="IJ942" s="33"/>
      <c r="IK942" s="33"/>
      <c r="IL942" s="33"/>
      <c r="IM942" s="33"/>
      <c r="IN942" s="33"/>
      <c r="IO942" s="33"/>
      <c r="IP942" s="33"/>
      <c r="IQ942" s="33"/>
    </row>
    <row r="943" spans="1:251" s="47" customFormat="1" ht="18.75" customHeight="1">
      <c r="A943" s="39"/>
      <c r="B943" s="56"/>
      <c r="C943" s="97" t="s">
        <v>219</v>
      </c>
      <c r="D943" s="98"/>
      <c r="E943" s="98"/>
      <c r="F943" s="98"/>
      <c r="G943" s="98"/>
      <c r="H943" s="98"/>
      <c r="I943" s="98"/>
      <c r="J943" s="98"/>
      <c r="K943" s="98"/>
      <c r="L943" s="98"/>
      <c r="M943" s="98"/>
      <c r="N943" s="98"/>
      <c r="O943" s="98"/>
      <c r="P943" s="98"/>
      <c r="Q943" s="98"/>
      <c r="R943" s="98"/>
      <c r="S943" s="98"/>
      <c r="T943" s="98"/>
      <c r="U943" s="98"/>
      <c r="V943" s="98"/>
      <c r="W943" s="98"/>
      <c r="X943" s="98"/>
      <c r="Y943" s="98"/>
      <c r="Z943" s="99"/>
      <c r="AA943" s="100">
        <v>333</v>
      </c>
      <c r="AB943" s="101"/>
      <c r="AC943" s="101"/>
      <c r="AD943" s="101"/>
      <c r="AE943" s="101"/>
      <c r="AF943" s="101"/>
      <c r="AG943" s="101"/>
      <c r="AH943" s="101"/>
      <c r="AI943" s="102"/>
      <c r="AJ943" s="100">
        <v>333</v>
      </c>
      <c r="AK943" s="101"/>
      <c r="AL943" s="101"/>
      <c r="AM943" s="101"/>
      <c r="AN943" s="101"/>
      <c r="AO943" s="101"/>
      <c r="AP943" s="101"/>
      <c r="AQ943" s="101"/>
      <c r="AR943" s="102"/>
      <c r="AS943" s="103"/>
      <c r="AT943" s="104"/>
      <c r="AU943" s="104"/>
      <c r="AV943" s="104"/>
      <c r="AW943" s="104"/>
      <c r="AX943" s="105"/>
      <c r="AY943" s="33"/>
      <c r="AZ943" s="33"/>
      <c r="BA943" s="33"/>
      <c r="BB943" s="33"/>
      <c r="BC943" s="33"/>
      <c r="BD943" s="33"/>
      <c r="BE943" s="33"/>
      <c r="BF943" s="33"/>
      <c r="BG943" s="33"/>
      <c r="BH943" s="33"/>
      <c r="BI943" s="33"/>
      <c r="BJ943" s="33"/>
      <c r="BK943" s="33"/>
      <c r="BL943" s="33"/>
      <c r="BM943" s="33"/>
      <c r="BN943" s="33"/>
      <c r="BO943" s="33"/>
      <c r="BP943" s="33"/>
      <c r="BQ943" s="33"/>
      <c r="BR943" s="33"/>
      <c r="BS943" s="33"/>
      <c r="BT943" s="33"/>
      <c r="BU943" s="33"/>
      <c r="BV943" s="33"/>
      <c r="BW943" s="33"/>
      <c r="BX943" s="33"/>
      <c r="BY943" s="33"/>
      <c r="BZ943" s="33"/>
      <c r="CA943" s="33"/>
      <c r="CB943" s="33"/>
      <c r="CC943" s="33"/>
      <c r="CD943" s="33"/>
      <c r="CE943" s="33"/>
      <c r="CF943" s="33"/>
      <c r="CG943" s="33"/>
      <c r="CH943" s="33"/>
      <c r="CI943" s="33"/>
      <c r="CJ943" s="33"/>
      <c r="CK943" s="33"/>
      <c r="CL943" s="33"/>
      <c r="CM943" s="33"/>
      <c r="CN943" s="33"/>
      <c r="CO943" s="33"/>
      <c r="CP943" s="33"/>
      <c r="CQ943" s="33"/>
      <c r="CR943" s="33"/>
      <c r="CS943" s="33"/>
      <c r="CT943" s="33"/>
      <c r="CU943" s="33"/>
      <c r="CV943" s="33"/>
      <c r="CW943" s="33"/>
      <c r="CX943" s="33"/>
      <c r="CY943" s="33"/>
      <c r="CZ943" s="33"/>
      <c r="DA943" s="33"/>
      <c r="DB943" s="33"/>
      <c r="DC943" s="33"/>
      <c r="DD943" s="33"/>
      <c r="DE943" s="33"/>
      <c r="DF943" s="33"/>
      <c r="DG943" s="33"/>
      <c r="DH943" s="33"/>
      <c r="DI943" s="33"/>
      <c r="DJ943" s="33"/>
      <c r="DK943" s="33"/>
      <c r="DL943" s="33"/>
      <c r="DM943" s="33"/>
      <c r="DN943" s="33"/>
      <c r="DO943" s="33"/>
      <c r="DP943" s="33"/>
      <c r="DQ943" s="33"/>
      <c r="DR943" s="33"/>
      <c r="DS943" s="33"/>
      <c r="DT943" s="33"/>
      <c r="DU943" s="33"/>
      <c r="DV943" s="33"/>
      <c r="DW943" s="33"/>
      <c r="DX943" s="33"/>
      <c r="DY943" s="33"/>
      <c r="DZ943" s="33"/>
      <c r="EA943" s="33"/>
      <c r="EB943" s="33"/>
      <c r="EC943" s="33"/>
      <c r="ED943" s="33"/>
      <c r="EE943" s="33"/>
      <c r="EF943" s="33"/>
      <c r="EG943" s="33"/>
      <c r="EH943" s="33"/>
      <c r="EI943" s="33"/>
      <c r="EJ943" s="33"/>
      <c r="EK943" s="33"/>
      <c r="EL943" s="33"/>
      <c r="EM943" s="33"/>
      <c r="EN943" s="33"/>
      <c r="EO943" s="33"/>
      <c r="EP943" s="33"/>
      <c r="EQ943" s="33"/>
      <c r="ER943" s="33"/>
      <c r="ES943" s="33"/>
      <c r="ET943" s="33"/>
      <c r="EU943" s="33"/>
      <c r="EV943" s="33"/>
      <c r="EW943" s="33"/>
      <c r="EX943" s="33"/>
      <c r="EY943" s="33"/>
      <c r="EZ943" s="33"/>
      <c r="FA943" s="33"/>
      <c r="FB943" s="33"/>
      <c r="FC943" s="33"/>
      <c r="FD943" s="33"/>
      <c r="FE943" s="33"/>
      <c r="FF943" s="33"/>
      <c r="FG943" s="33"/>
      <c r="FH943" s="33"/>
      <c r="FI943" s="33"/>
      <c r="FJ943" s="33"/>
      <c r="FK943" s="33"/>
      <c r="FL943" s="33"/>
      <c r="FM943" s="33"/>
      <c r="FN943" s="33"/>
      <c r="FO943" s="33"/>
      <c r="FP943" s="33"/>
      <c r="FQ943" s="33"/>
      <c r="FR943" s="33"/>
      <c r="FS943" s="33"/>
      <c r="FT943" s="33"/>
      <c r="FU943" s="33"/>
      <c r="FV943" s="33"/>
      <c r="FW943" s="33"/>
      <c r="FX943" s="33"/>
      <c r="FY943" s="33"/>
      <c r="FZ943" s="33"/>
      <c r="GA943" s="33"/>
      <c r="GB943" s="33"/>
      <c r="GC943" s="33"/>
      <c r="GD943" s="33"/>
      <c r="GE943" s="33"/>
      <c r="GF943" s="33"/>
      <c r="GG943" s="33"/>
      <c r="GH943" s="33"/>
      <c r="GI943" s="33"/>
      <c r="GJ943" s="33"/>
      <c r="GK943" s="33"/>
      <c r="GL943" s="33"/>
      <c r="GM943" s="33"/>
      <c r="GN943" s="33"/>
      <c r="GO943" s="33"/>
      <c r="GP943" s="33"/>
      <c r="GQ943" s="33"/>
      <c r="GR943" s="33"/>
      <c r="GS943" s="33"/>
      <c r="GT943" s="33"/>
      <c r="GU943" s="33"/>
      <c r="GV943" s="33"/>
      <c r="GW943" s="33"/>
      <c r="GX943" s="33"/>
      <c r="GY943" s="33"/>
      <c r="GZ943" s="33"/>
      <c r="HA943" s="33"/>
      <c r="HB943" s="33"/>
      <c r="HC943" s="33"/>
      <c r="HD943" s="33"/>
      <c r="HE943" s="33"/>
      <c r="HF943" s="33"/>
      <c r="HG943" s="33"/>
      <c r="HH943" s="33"/>
      <c r="HI943" s="33"/>
      <c r="HJ943" s="33"/>
      <c r="HK943" s="33"/>
      <c r="HL943" s="33"/>
      <c r="HM943" s="33"/>
      <c r="HN943" s="33"/>
      <c r="HO943" s="33"/>
      <c r="HP943" s="33"/>
      <c r="HQ943" s="33"/>
      <c r="HR943" s="33"/>
      <c r="HS943" s="33"/>
      <c r="HT943" s="33"/>
      <c r="HU943" s="33"/>
      <c r="HV943" s="33"/>
      <c r="HW943" s="33"/>
      <c r="HX943" s="33"/>
      <c r="HY943" s="33"/>
      <c r="HZ943" s="33"/>
      <c r="IA943" s="33"/>
      <c r="IB943" s="33"/>
      <c r="IC943" s="33"/>
      <c r="ID943" s="33"/>
      <c r="IE943" s="33"/>
      <c r="IF943" s="33"/>
      <c r="IG943" s="33"/>
      <c r="IH943" s="33"/>
      <c r="II943" s="33"/>
      <c r="IJ943" s="33"/>
      <c r="IK943" s="33"/>
      <c r="IL943" s="33"/>
      <c r="IM943" s="33"/>
      <c r="IN943" s="33"/>
      <c r="IO943" s="33"/>
      <c r="IP943" s="33"/>
      <c r="IQ943" s="33"/>
    </row>
    <row r="944" spans="1:251" s="47" customFormat="1" ht="18.75" customHeight="1" thickBot="1">
      <c r="A944" s="48"/>
      <c r="B944" s="106" t="s">
        <v>92</v>
      </c>
      <c r="C944" s="107"/>
      <c r="D944" s="107"/>
      <c r="E944" s="107"/>
      <c r="F944" s="107"/>
      <c r="G944" s="107"/>
      <c r="H944" s="107"/>
      <c r="I944" s="107"/>
      <c r="J944" s="107"/>
      <c r="K944" s="107"/>
      <c r="L944" s="107"/>
      <c r="M944" s="107"/>
      <c r="N944" s="107"/>
      <c r="O944" s="107"/>
      <c r="P944" s="107"/>
      <c r="Q944" s="107"/>
      <c r="R944" s="107"/>
      <c r="S944" s="107"/>
      <c r="T944" s="107"/>
      <c r="U944" s="107"/>
      <c r="V944" s="107"/>
      <c r="W944" s="107"/>
      <c r="X944" s="107"/>
      <c r="Y944" s="107"/>
      <c r="Z944" s="108"/>
      <c r="AA944" s="109">
        <f>SUM($AA$943:$AA$943)</f>
        <v>333</v>
      </c>
      <c r="AB944" s="110"/>
      <c r="AC944" s="110"/>
      <c r="AD944" s="110"/>
      <c r="AE944" s="110"/>
      <c r="AF944" s="110"/>
      <c r="AG944" s="110"/>
      <c r="AH944" s="110"/>
      <c r="AI944" s="111"/>
      <c r="AJ944" s="109">
        <f>SUM($AJ$943:$AJ$943)</f>
        <v>333</v>
      </c>
      <c r="AK944" s="110"/>
      <c r="AL944" s="110"/>
      <c r="AM944" s="110"/>
      <c r="AN944" s="110"/>
      <c r="AO944" s="110"/>
      <c r="AP944" s="110"/>
      <c r="AQ944" s="110"/>
      <c r="AR944" s="111"/>
      <c r="AS944" s="112"/>
      <c r="AT944" s="113"/>
      <c r="AU944" s="113"/>
      <c r="AV944" s="113"/>
      <c r="AW944" s="113"/>
      <c r="AX944" s="114"/>
      <c r="AY944" s="33"/>
      <c r="AZ944" s="33"/>
      <c r="BA944" s="33"/>
      <c r="BB944" s="33"/>
      <c r="BC944" s="33"/>
      <c r="BD944" s="33"/>
      <c r="BE944" s="33"/>
      <c r="BF944" s="33"/>
      <c r="BG944" s="33"/>
      <c r="BH944" s="33"/>
      <c r="BI944" s="33"/>
      <c r="BJ944" s="33"/>
      <c r="BK944" s="33"/>
      <c r="BL944" s="33"/>
      <c r="BM944" s="33"/>
      <c r="BN944" s="33"/>
      <c r="BO944" s="33"/>
      <c r="BP944" s="33"/>
      <c r="BQ944" s="33"/>
      <c r="BR944" s="33"/>
      <c r="BS944" s="33"/>
      <c r="BT944" s="33"/>
      <c r="BU944" s="33"/>
      <c r="BV944" s="33"/>
      <c r="BW944" s="33"/>
      <c r="BX944" s="33"/>
      <c r="BY944" s="33"/>
      <c r="BZ944" s="33"/>
      <c r="CA944" s="33"/>
      <c r="CB944" s="33"/>
      <c r="CC944" s="33"/>
      <c r="CD944" s="33"/>
      <c r="CE944" s="33"/>
      <c r="CF944" s="33"/>
      <c r="CG944" s="33"/>
      <c r="CH944" s="33"/>
      <c r="CI944" s="33"/>
      <c r="CJ944" s="33"/>
      <c r="CK944" s="33"/>
      <c r="CL944" s="33"/>
      <c r="CM944" s="33"/>
      <c r="CN944" s="33"/>
      <c r="CO944" s="33"/>
      <c r="CP944" s="33"/>
      <c r="CQ944" s="33"/>
      <c r="CR944" s="33"/>
      <c r="CS944" s="33"/>
      <c r="CT944" s="33"/>
      <c r="CU944" s="33"/>
      <c r="CV944" s="33"/>
      <c r="CW944" s="33"/>
      <c r="CX944" s="33"/>
      <c r="CY944" s="33"/>
      <c r="CZ944" s="33"/>
      <c r="DA944" s="33"/>
      <c r="DB944" s="33"/>
      <c r="DC944" s="33"/>
      <c r="DD944" s="33"/>
      <c r="DE944" s="33"/>
      <c r="DF944" s="33"/>
      <c r="DG944" s="33"/>
      <c r="DH944" s="33"/>
      <c r="DI944" s="33"/>
      <c r="DJ944" s="33"/>
      <c r="DK944" s="33"/>
      <c r="DL944" s="33"/>
      <c r="DM944" s="33"/>
      <c r="DN944" s="33"/>
      <c r="DO944" s="33"/>
      <c r="DP944" s="33"/>
      <c r="DQ944" s="33"/>
      <c r="DR944" s="33"/>
      <c r="DS944" s="33"/>
      <c r="DT944" s="33"/>
      <c r="DU944" s="33"/>
      <c r="DV944" s="33"/>
      <c r="DW944" s="33"/>
      <c r="DX944" s="33"/>
      <c r="DY944" s="33"/>
      <c r="DZ944" s="33"/>
      <c r="EA944" s="33"/>
      <c r="EB944" s="33"/>
      <c r="EC944" s="33"/>
      <c r="ED944" s="33"/>
      <c r="EE944" s="33"/>
      <c r="EF944" s="33"/>
      <c r="EG944" s="33"/>
      <c r="EH944" s="33"/>
      <c r="EI944" s="33"/>
      <c r="EJ944" s="33"/>
      <c r="EK944" s="33"/>
      <c r="EL944" s="33"/>
      <c r="EM944" s="33"/>
      <c r="EN944" s="33"/>
      <c r="EO944" s="33"/>
      <c r="EP944" s="33"/>
      <c r="EQ944" s="33"/>
      <c r="ER944" s="33"/>
      <c r="ES944" s="33"/>
      <c r="ET944" s="33"/>
      <c r="EU944" s="33"/>
      <c r="EV944" s="33"/>
      <c r="EW944" s="33"/>
      <c r="EX944" s="33"/>
      <c r="EY944" s="33"/>
      <c r="EZ944" s="33"/>
      <c r="FA944" s="33"/>
      <c r="FB944" s="33"/>
      <c r="FC944" s="33"/>
      <c r="FD944" s="33"/>
      <c r="FE944" s="33"/>
      <c r="FF944" s="33"/>
      <c r="FG944" s="33"/>
      <c r="FH944" s="33"/>
      <c r="FI944" s="33"/>
      <c r="FJ944" s="33"/>
      <c r="FK944" s="33"/>
      <c r="FL944" s="33"/>
      <c r="FM944" s="33"/>
      <c r="FN944" s="33"/>
      <c r="FO944" s="33"/>
      <c r="FP944" s="33"/>
      <c r="FQ944" s="33"/>
      <c r="FR944" s="33"/>
      <c r="FS944" s="33"/>
      <c r="FT944" s="33"/>
      <c r="FU944" s="33"/>
      <c r="FV944" s="33"/>
      <c r="FW944" s="33"/>
      <c r="FX944" s="33"/>
      <c r="FY944" s="33"/>
      <c r="FZ944" s="33"/>
      <c r="GA944" s="33"/>
      <c r="GB944" s="33"/>
      <c r="GC944" s="33"/>
      <c r="GD944" s="33"/>
      <c r="GE944" s="33"/>
      <c r="GF944" s="33"/>
      <c r="GG944" s="33"/>
      <c r="GH944" s="33"/>
      <c r="GI944" s="33"/>
      <c r="GJ944" s="33"/>
      <c r="GK944" s="33"/>
      <c r="GL944" s="33"/>
      <c r="GM944" s="33"/>
      <c r="GN944" s="33"/>
      <c r="GO944" s="33"/>
      <c r="GP944" s="33"/>
      <c r="GQ944" s="33"/>
      <c r="GR944" s="33"/>
      <c r="GS944" s="33"/>
      <c r="GT944" s="33"/>
      <c r="GU944" s="33"/>
      <c r="GV944" s="33"/>
      <c r="GW944" s="33"/>
      <c r="GX944" s="33"/>
      <c r="GY944" s="33"/>
      <c r="GZ944" s="33"/>
      <c r="HA944" s="33"/>
      <c r="HB944" s="33"/>
      <c r="HC944" s="33"/>
      <c r="HD944" s="33"/>
      <c r="HE944" s="33"/>
      <c r="HF944" s="33"/>
      <c r="HG944" s="33"/>
      <c r="HH944" s="33"/>
      <c r="HI944" s="33"/>
      <c r="HJ944" s="33"/>
      <c r="HK944" s="33"/>
      <c r="HL944" s="33"/>
      <c r="HM944" s="33"/>
      <c r="HN944" s="33"/>
      <c r="HO944" s="33"/>
      <c r="HP944" s="33"/>
      <c r="HQ944" s="33"/>
      <c r="HR944" s="33"/>
      <c r="HS944" s="33"/>
      <c r="HT944" s="33"/>
      <c r="HU944" s="33"/>
      <c r="HV944" s="33"/>
      <c r="HW944" s="33"/>
      <c r="HX944" s="33"/>
      <c r="HY944" s="33"/>
      <c r="HZ944" s="33"/>
      <c r="IA944" s="33"/>
      <c r="IB944" s="33"/>
      <c r="IC944" s="33"/>
      <c r="ID944" s="33"/>
      <c r="IE944" s="33"/>
      <c r="IF944" s="33"/>
      <c r="IG944" s="33"/>
      <c r="IH944" s="33"/>
      <c r="II944" s="33"/>
      <c r="IJ944" s="33"/>
      <c r="IK944" s="33"/>
      <c r="IL944" s="33"/>
      <c r="IM944" s="33"/>
      <c r="IN944" s="33"/>
      <c r="IO944" s="33"/>
      <c r="IP944" s="33"/>
      <c r="IQ944" s="33"/>
    </row>
    <row r="946" spans="1:113" ht="18.75">
      <c r="A946" s="32" t="s">
        <v>79</v>
      </c>
      <c r="AW946" s="34"/>
      <c r="AX946" s="35"/>
      <c r="AY946" s="34"/>
    </row>
    <row r="948" spans="1:113" ht="18.75">
      <c r="B948" s="115" t="s">
        <v>0</v>
      </c>
      <c r="C948" s="135"/>
      <c r="D948" s="135"/>
      <c r="E948" s="135"/>
      <c r="F948" s="135"/>
      <c r="G948" s="135"/>
      <c r="H948" s="135"/>
      <c r="I948" s="135"/>
      <c r="J948" s="135"/>
      <c r="K948" s="135"/>
      <c r="L948" s="135"/>
      <c r="M948" s="135"/>
      <c r="N948" s="135"/>
      <c r="O948" s="135"/>
      <c r="P948" s="135"/>
      <c r="Q948" s="135"/>
      <c r="R948" s="135"/>
      <c r="S948" s="135"/>
      <c r="T948" s="135"/>
      <c r="U948" s="135"/>
      <c r="V948" s="135"/>
      <c r="W948" s="135"/>
      <c r="X948" s="135"/>
      <c r="Y948" s="135"/>
      <c r="Z948" s="135"/>
      <c r="AA948" s="135"/>
      <c r="AB948" s="135"/>
      <c r="AC948" s="135"/>
      <c r="AD948" s="135"/>
      <c r="AE948" s="135"/>
      <c r="AF948" s="135"/>
      <c r="AG948" s="135"/>
      <c r="AH948" s="135"/>
      <c r="AI948" s="135"/>
      <c r="AJ948" s="135"/>
      <c r="AK948" s="135"/>
      <c r="AL948" s="135"/>
      <c r="AM948" s="135"/>
      <c r="AN948" s="135"/>
      <c r="AO948" s="135"/>
      <c r="AP948" s="135"/>
      <c r="AQ948" s="135"/>
      <c r="AR948" s="135"/>
      <c r="AS948" s="135"/>
      <c r="AT948" s="135"/>
      <c r="AU948" s="135"/>
      <c r="AV948" s="135"/>
      <c r="AW948" s="135"/>
      <c r="AX948" s="135"/>
    </row>
    <row r="949" spans="1:113">
      <c r="Z949" s="36"/>
      <c r="AD949" s="36"/>
      <c r="AE949" s="36"/>
      <c r="AF949" s="36"/>
      <c r="AG949" s="36"/>
      <c r="AH949" s="36"/>
      <c r="AI949" s="36"/>
      <c r="AO949" s="36"/>
    </row>
    <row r="950" spans="1:113" ht="13.5" thickBot="1">
      <c r="Z950" s="36"/>
      <c r="AD950" s="36"/>
      <c r="AE950" s="36"/>
      <c r="AF950" s="36"/>
      <c r="AG950" s="36"/>
      <c r="AH950" s="36"/>
      <c r="AI950" s="36"/>
      <c r="AO950" s="36"/>
      <c r="DI950" s="37"/>
    </row>
    <row r="951" spans="1:113" ht="24.75" customHeight="1" thickBot="1">
      <c r="B951" s="117" t="s">
        <v>80</v>
      </c>
      <c r="C951" s="118"/>
      <c r="D951" s="118"/>
      <c r="E951" s="118"/>
      <c r="F951" s="118"/>
      <c r="G951" s="118"/>
      <c r="H951" s="119" t="s">
        <v>220</v>
      </c>
      <c r="I951" s="120"/>
      <c r="J951" s="120"/>
      <c r="K951" s="120"/>
      <c r="L951" s="120"/>
      <c r="M951" s="120"/>
      <c r="N951" s="120"/>
      <c r="O951" s="120"/>
      <c r="P951" s="120"/>
      <c r="Q951" s="120"/>
      <c r="R951" s="120"/>
      <c r="S951" s="120"/>
      <c r="T951" s="120"/>
      <c r="U951" s="120"/>
      <c r="V951" s="120"/>
      <c r="W951" s="120"/>
      <c r="X951" s="120"/>
      <c r="Y951" s="120"/>
      <c r="Z951" s="120"/>
      <c r="AA951" s="120"/>
      <c r="AB951" s="120"/>
      <c r="AC951" s="120"/>
      <c r="AD951" s="120"/>
      <c r="AE951" s="120"/>
      <c r="AF951" s="120"/>
      <c r="AG951" s="120"/>
      <c r="AH951" s="120"/>
      <c r="AI951" s="120"/>
      <c r="AJ951" s="120"/>
      <c r="AK951" s="120"/>
      <c r="AL951" s="120"/>
      <c r="AM951" s="120"/>
      <c r="AN951" s="120"/>
      <c r="AO951" s="120"/>
      <c r="AP951" s="120"/>
      <c r="AQ951" s="120"/>
      <c r="AR951" s="120"/>
      <c r="AS951" s="120"/>
      <c r="AT951" s="120"/>
      <c r="AU951" s="120"/>
      <c r="AV951" s="120"/>
      <c r="AW951" s="120"/>
      <c r="AX951" s="121"/>
      <c r="DI951" s="37"/>
    </row>
    <row r="952" spans="1:113" ht="14.25">
      <c r="B952" s="38"/>
      <c r="C952" s="38"/>
      <c r="D952" s="38"/>
      <c r="E952" s="38"/>
      <c r="F952" s="38"/>
      <c r="G952" s="38"/>
      <c r="H952" s="39"/>
      <c r="I952" s="39"/>
      <c r="J952" s="39"/>
      <c r="K952" s="39"/>
      <c r="L952" s="40"/>
      <c r="M952" s="40"/>
      <c r="N952" s="40"/>
      <c r="O952" s="40"/>
      <c r="P952" s="39"/>
      <c r="Q952" s="39"/>
      <c r="R952" s="39"/>
      <c r="S952" s="39"/>
      <c r="T952" s="39"/>
      <c r="U952" s="39"/>
      <c r="V952" s="41"/>
      <c r="W952" s="41"/>
      <c r="X952" s="41"/>
      <c r="Y952" s="41"/>
      <c r="Z952" s="41"/>
      <c r="AA952" s="41"/>
      <c r="AB952" s="41"/>
      <c r="AC952" s="41"/>
      <c r="AD952" s="41"/>
      <c r="AE952" s="41"/>
      <c r="AF952" s="41"/>
      <c r="AG952" s="41"/>
      <c r="AH952" s="41"/>
      <c r="AI952" s="41"/>
      <c r="AJ952" s="41"/>
      <c r="AK952" s="41"/>
      <c r="AL952" s="41"/>
      <c r="AM952" s="41"/>
      <c r="AN952" s="41"/>
      <c r="AO952" s="41"/>
      <c r="AP952" s="41"/>
      <c r="AQ952" s="41"/>
      <c r="AR952" s="41"/>
      <c r="AS952" s="41"/>
      <c r="AT952" s="41"/>
      <c r="AU952" s="41"/>
      <c r="AV952" s="41"/>
      <c r="AW952" s="41"/>
      <c r="AX952" s="41"/>
      <c r="DI952" s="37"/>
    </row>
    <row r="953" spans="1:113" ht="15" thickBot="1">
      <c r="A953" s="42"/>
      <c r="B953" s="41" t="s">
        <v>82</v>
      </c>
      <c r="C953" s="39"/>
      <c r="D953" s="39"/>
      <c r="E953" s="39"/>
      <c r="F953" s="39"/>
      <c r="G953" s="39"/>
      <c r="H953" s="39"/>
      <c r="I953" s="39"/>
      <c r="J953" s="39"/>
      <c r="K953" s="39"/>
      <c r="L953" s="40"/>
      <c r="M953" s="40"/>
      <c r="N953" s="40"/>
      <c r="O953" s="40"/>
      <c r="P953" s="39"/>
      <c r="Q953" s="39"/>
      <c r="R953" s="39"/>
      <c r="S953" s="39"/>
      <c r="T953" s="39"/>
      <c r="U953" s="39"/>
      <c r="V953" s="41"/>
      <c r="W953" s="41"/>
      <c r="X953" s="41"/>
      <c r="Y953" s="41"/>
      <c r="Z953" s="41"/>
      <c r="AA953" s="41"/>
      <c r="AB953" s="41"/>
      <c r="AC953" s="41"/>
      <c r="AD953" s="41"/>
      <c r="AE953" s="41"/>
      <c r="AF953" s="41"/>
      <c r="AG953" s="41"/>
      <c r="AH953" s="41"/>
      <c r="AI953" s="41"/>
      <c r="AJ953" s="41"/>
      <c r="AK953" s="41"/>
      <c r="AL953" s="41"/>
      <c r="AM953" s="41"/>
      <c r="AN953" s="41"/>
      <c r="AO953" s="41"/>
      <c r="AP953" s="41"/>
      <c r="AQ953" s="41"/>
      <c r="AR953" s="41"/>
      <c r="AS953" s="41"/>
      <c r="AT953" s="41"/>
      <c r="AU953" s="41"/>
      <c r="AV953" s="41"/>
      <c r="AW953" s="41"/>
      <c r="AX953" s="41"/>
      <c r="DI953" s="37"/>
    </row>
    <row r="954" spans="1:113" ht="14.25">
      <c r="A954" s="39"/>
      <c r="B954" s="43"/>
      <c r="C954" s="38"/>
      <c r="D954" s="38"/>
      <c r="E954" s="38"/>
      <c r="F954" s="38"/>
      <c r="G954" s="38"/>
      <c r="H954" s="38"/>
      <c r="I954" s="38"/>
      <c r="J954" s="38"/>
      <c r="K954" s="38"/>
      <c r="L954" s="44"/>
      <c r="M954" s="44"/>
      <c r="N954" s="44"/>
      <c r="O954" s="44"/>
      <c r="P954" s="38"/>
      <c r="Q954" s="38"/>
      <c r="R954" s="38"/>
      <c r="S954" s="38"/>
      <c r="T954" s="38"/>
      <c r="U954" s="38"/>
      <c r="V954" s="45"/>
      <c r="W954" s="45"/>
      <c r="X954" s="45"/>
      <c r="Y954" s="45"/>
      <c r="Z954" s="45"/>
      <c r="AA954" s="45"/>
      <c r="AB954" s="45"/>
      <c r="AC954" s="45"/>
      <c r="AD954" s="45"/>
      <c r="AE954" s="45"/>
      <c r="AF954" s="45"/>
      <c r="AG954" s="45"/>
      <c r="AH954" s="45"/>
      <c r="AI954" s="45"/>
      <c r="AJ954" s="45"/>
      <c r="AK954" s="45"/>
      <c r="AL954" s="45"/>
      <c r="AM954" s="45"/>
      <c r="AN954" s="45"/>
      <c r="AO954" s="45"/>
      <c r="AP954" s="45"/>
      <c r="AQ954" s="45"/>
      <c r="AR954" s="45"/>
      <c r="AS954" s="45"/>
      <c r="AT954" s="45"/>
      <c r="AU954" s="45"/>
      <c r="AV954" s="45"/>
      <c r="AW954" s="45"/>
      <c r="AX954" s="46"/>
    </row>
    <row r="955" spans="1:113" ht="12" customHeight="1">
      <c r="A955" s="39"/>
      <c r="B955" s="122" t="s">
        <v>221</v>
      </c>
      <c r="C955" s="123"/>
      <c r="D955" s="123"/>
      <c r="E955" s="123"/>
      <c r="F955" s="123"/>
      <c r="G955" s="123"/>
      <c r="H955" s="123"/>
      <c r="I955" s="123"/>
      <c r="J955" s="123"/>
      <c r="K955" s="123"/>
      <c r="L955" s="123"/>
      <c r="M955" s="123"/>
      <c r="N955" s="123"/>
      <c r="O955" s="123"/>
      <c r="P955" s="123"/>
      <c r="Q955" s="123"/>
      <c r="R955" s="123"/>
      <c r="S955" s="123"/>
      <c r="T955" s="123"/>
      <c r="U955" s="123"/>
      <c r="V955" s="123"/>
      <c r="W955" s="123"/>
      <c r="X955" s="123"/>
      <c r="Y955" s="123"/>
      <c r="Z955" s="123"/>
      <c r="AA955" s="123"/>
      <c r="AB955" s="123"/>
      <c r="AC955" s="123"/>
      <c r="AD955" s="123"/>
      <c r="AE955" s="123"/>
      <c r="AF955" s="123"/>
      <c r="AG955" s="123"/>
      <c r="AH955" s="123"/>
      <c r="AI955" s="123"/>
      <c r="AJ955" s="123"/>
      <c r="AK955" s="123"/>
      <c r="AL955" s="123"/>
      <c r="AM955" s="123"/>
      <c r="AN955" s="123"/>
      <c r="AO955" s="123"/>
      <c r="AP955" s="123"/>
      <c r="AQ955" s="123"/>
      <c r="AR955" s="123"/>
      <c r="AS955" s="123"/>
      <c r="AT955" s="123"/>
      <c r="AU955" s="123"/>
      <c r="AV955" s="123"/>
      <c r="AW955" s="123"/>
      <c r="AX955" s="124"/>
    </row>
    <row r="956" spans="1:113" ht="12" customHeight="1">
      <c r="A956" s="39"/>
      <c r="B956" s="122"/>
      <c r="C956" s="123"/>
      <c r="D956" s="123"/>
      <c r="E956" s="123"/>
      <c r="F956" s="123"/>
      <c r="G956" s="123"/>
      <c r="H956" s="123"/>
      <c r="I956" s="123"/>
      <c r="J956" s="123"/>
      <c r="K956" s="123"/>
      <c r="L956" s="123"/>
      <c r="M956" s="123"/>
      <c r="N956" s="123"/>
      <c r="O956" s="123"/>
      <c r="P956" s="123"/>
      <c r="Q956" s="123"/>
      <c r="R956" s="123"/>
      <c r="S956" s="123"/>
      <c r="T956" s="123"/>
      <c r="U956" s="123"/>
      <c r="V956" s="123"/>
      <c r="W956" s="123"/>
      <c r="X956" s="123"/>
      <c r="Y956" s="123"/>
      <c r="Z956" s="123"/>
      <c r="AA956" s="123"/>
      <c r="AB956" s="123"/>
      <c r="AC956" s="123"/>
      <c r="AD956" s="123"/>
      <c r="AE956" s="123"/>
      <c r="AF956" s="123"/>
      <c r="AG956" s="123"/>
      <c r="AH956" s="123"/>
      <c r="AI956" s="123"/>
      <c r="AJ956" s="123"/>
      <c r="AK956" s="123"/>
      <c r="AL956" s="123"/>
      <c r="AM956" s="123"/>
      <c r="AN956" s="123"/>
      <c r="AO956" s="123"/>
      <c r="AP956" s="123"/>
      <c r="AQ956" s="123"/>
      <c r="AR956" s="123"/>
      <c r="AS956" s="123"/>
      <c r="AT956" s="123"/>
      <c r="AU956" s="123"/>
      <c r="AV956" s="123"/>
      <c r="AW956" s="123"/>
      <c r="AX956" s="124"/>
      <c r="BC956" s="47"/>
    </row>
    <row r="957" spans="1:113" ht="12" customHeight="1">
      <c r="A957" s="39"/>
      <c r="B957" s="122"/>
      <c r="C957" s="123"/>
      <c r="D957" s="123"/>
      <c r="E957" s="123"/>
      <c r="F957" s="123"/>
      <c r="G957" s="123"/>
      <c r="H957" s="123"/>
      <c r="I957" s="123"/>
      <c r="J957" s="123"/>
      <c r="K957" s="123"/>
      <c r="L957" s="123"/>
      <c r="M957" s="123"/>
      <c r="N957" s="123"/>
      <c r="O957" s="123"/>
      <c r="P957" s="123"/>
      <c r="Q957" s="123"/>
      <c r="R957" s="123"/>
      <c r="S957" s="123"/>
      <c r="T957" s="123"/>
      <c r="U957" s="123"/>
      <c r="V957" s="123"/>
      <c r="W957" s="123"/>
      <c r="X957" s="123"/>
      <c r="Y957" s="123"/>
      <c r="Z957" s="123"/>
      <c r="AA957" s="123"/>
      <c r="AB957" s="123"/>
      <c r="AC957" s="123"/>
      <c r="AD957" s="123"/>
      <c r="AE957" s="123"/>
      <c r="AF957" s="123"/>
      <c r="AG957" s="123"/>
      <c r="AH957" s="123"/>
      <c r="AI957" s="123"/>
      <c r="AJ957" s="123"/>
      <c r="AK957" s="123"/>
      <c r="AL957" s="123"/>
      <c r="AM957" s="123"/>
      <c r="AN957" s="123"/>
      <c r="AO957" s="123"/>
      <c r="AP957" s="123"/>
      <c r="AQ957" s="123"/>
      <c r="AR957" s="123"/>
      <c r="AS957" s="123"/>
      <c r="AT957" s="123"/>
      <c r="AU957" s="123"/>
      <c r="AV957" s="123"/>
      <c r="AW957" s="123"/>
      <c r="AX957" s="124"/>
    </row>
    <row r="958" spans="1:113" ht="12" customHeight="1">
      <c r="A958" s="39"/>
      <c r="B958" s="122"/>
      <c r="C958" s="123"/>
      <c r="D958" s="123"/>
      <c r="E958" s="123"/>
      <c r="F958" s="123"/>
      <c r="G958" s="123"/>
      <c r="H958" s="123"/>
      <c r="I958" s="123"/>
      <c r="J958" s="123"/>
      <c r="K958" s="123"/>
      <c r="L958" s="123"/>
      <c r="M958" s="123"/>
      <c r="N958" s="123"/>
      <c r="O958" s="123"/>
      <c r="P958" s="123"/>
      <c r="Q958" s="123"/>
      <c r="R958" s="123"/>
      <c r="S958" s="123"/>
      <c r="T958" s="123"/>
      <c r="U958" s="123"/>
      <c r="V958" s="123"/>
      <c r="W958" s="123"/>
      <c r="X958" s="123"/>
      <c r="Y958" s="123"/>
      <c r="Z958" s="123"/>
      <c r="AA958" s="123"/>
      <c r="AB958" s="123"/>
      <c r="AC958" s="123"/>
      <c r="AD958" s="123"/>
      <c r="AE958" s="123"/>
      <c r="AF958" s="123"/>
      <c r="AG958" s="123"/>
      <c r="AH958" s="123"/>
      <c r="AI958" s="123"/>
      <c r="AJ958" s="123"/>
      <c r="AK958" s="123"/>
      <c r="AL958" s="123"/>
      <c r="AM958" s="123"/>
      <c r="AN958" s="123"/>
      <c r="AO958" s="123"/>
      <c r="AP958" s="123"/>
      <c r="AQ958" s="123"/>
      <c r="AR958" s="123"/>
      <c r="AS958" s="123"/>
      <c r="AT958" s="123"/>
      <c r="AU958" s="123"/>
      <c r="AV958" s="123"/>
      <c r="AW958" s="123"/>
      <c r="AX958" s="124"/>
    </row>
    <row r="959" spans="1:113" ht="12" customHeight="1">
      <c r="A959" s="39"/>
      <c r="B959" s="122"/>
      <c r="C959" s="123"/>
      <c r="D959" s="123"/>
      <c r="E959" s="123"/>
      <c r="F959" s="123"/>
      <c r="G959" s="123"/>
      <c r="H959" s="123"/>
      <c r="I959" s="123"/>
      <c r="J959" s="123"/>
      <c r="K959" s="123"/>
      <c r="L959" s="123"/>
      <c r="M959" s="123"/>
      <c r="N959" s="123"/>
      <c r="O959" s="123"/>
      <c r="P959" s="123"/>
      <c r="Q959" s="123"/>
      <c r="R959" s="123"/>
      <c r="S959" s="123"/>
      <c r="T959" s="123"/>
      <c r="U959" s="123"/>
      <c r="V959" s="123"/>
      <c r="W959" s="123"/>
      <c r="X959" s="123"/>
      <c r="Y959" s="123"/>
      <c r="Z959" s="123"/>
      <c r="AA959" s="123"/>
      <c r="AB959" s="123"/>
      <c r="AC959" s="123"/>
      <c r="AD959" s="123"/>
      <c r="AE959" s="123"/>
      <c r="AF959" s="123"/>
      <c r="AG959" s="123"/>
      <c r="AH959" s="123"/>
      <c r="AI959" s="123"/>
      <c r="AJ959" s="123"/>
      <c r="AK959" s="123"/>
      <c r="AL959" s="123"/>
      <c r="AM959" s="123"/>
      <c r="AN959" s="123"/>
      <c r="AO959" s="123"/>
      <c r="AP959" s="123"/>
      <c r="AQ959" s="123"/>
      <c r="AR959" s="123"/>
      <c r="AS959" s="123"/>
      <c r="AT959" s="123"/>
      <c r="AU959" s="123"/>
      <c r="AV959" s="123"/>
      <c r="AW959" s="123"/>
      <c r="AX959" s="124"/>
    </row>
    <row r="960" spans="1:113" ht="15" thickBot="1">
      <c r="A960" s="48"/>
      <c r="B960" s="49"/>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c r="AA960" s="50"/>
      <c r="AB960" s="50"/>
      <c r="AC960" s="50"/>
      <c r="AD960" s="50"/>
      <c r="AE960" s="50"/>
      <c r="AF960" s="50"/>
      <c r="AG960" s="50"/>
      <c r="AH960" s="50"/>
      <c r="AI960" s="50"/>
      <c r="AJ960" s="50"/>
      <c r="AK960" s="50"/>
      <c r="AL960" s="50"/>
      <c r="AM960" s="50"/>
      <c r="AN960" s="50"/>
      <c r="AO960" s="50"/>
      <c r="AP960" s="50"/>
      <c r="AQ960" s="50"/>
      <c r="AR960" s="50"/>
      <c r="AS960" s="50"/>
      <c r="AT960" s="50"/>
      <c r="AU960" s="50"/>
      <c r="AV960" s="50"/>
      <c r="AW960" s="50"/>
      <c r="AX960" s="51"/>
    </row>
    <row r="961" spans="1:113">
      <c r="B961" s="52"/>
    </row>
    <row r="962" spans="1:113" ht="15" thickBot="1">
      <c r="A962" s="42"/>
      <c r="B962" s="41" t="s">
        <v>83</v>
      </c>
      <c r="C962" s="39"/>
      <c r="D962" s="39"/>
      <c r="E962" s="39"/>
      <c r="F962" s="39"/>
      <c r="G962" s="39"/>
      <c r="H962" s="39"/>
      <c r="I962" s="39"/>
      <c r="J962" s="39"/>
      <c r="K962" s="39"/>
      <c r="L962" s="40"/>
      <c r="M962" s="40"/>
      <c r="N962" s="40"/>
      <c r="O962" s="40"/>
      <c r="P962" s="39"/>
      <c r="Q962" s="39"/>
      <c r="R962" s="39"/>
      <c r="S962" s="39"/>
      <c r="T962" s="39"/>
      <c r="U962" s="39"/>
      <c r="V962" s="41"/>
      <c r="W962" s="41"/>
      <c r="X962" s="41"/>
      <c r="Y962" s="41"/>
      <c r="Z962" s="41"/>
      <c r="AA962" s="41"/>
      <c r="AB962" s="41"/>
      <c r="AC962" s="41"/>
      <c r="AD962" s="41"/>
      <c r="AE962" s="41"/>
      <c r="AF962" s="41"/>
      <c r="AG962" s="41"/>
      <c r="AH962" s="41"/>
      <c r="AI962" s="41"/>
      <c r="AJ962" s="41"/>
      <c r="AK962" s="41"/>
      <c r="AL962" s="41"/>
      <c r="AM962" s="41"/>
      <c r="AN962" s="41"/>
      <c r="AO962" s="41"/>
      <c r="AP962" s="41"/>
      <c r="AQ962" s="41"/>
      <c r="AR962" s="41"/>
      <c r="AS962" s="41"/>
      <c r="AT962" s="41"/>
      <c r="AU962" s="41"/>
      <c r="AV962" s="41"/>
      <c r="AW962" s="41"/>
      <c r="AX962" s="41"/>
      <c r="DI962" s="37"/>
    </row>
    <row r="963" spans="1:113" ht="14.25">
      <c r="A963" s="39"/>
      <c r="B963" s="43"/>
      <c r="C963" s="38"/>
      <c r="D963" s="38"/>
      <c r="E963" s="38"/>
      <c r="F963" s="38"/>
      <c r="G963" s="38"/>
      <c r="H963" s="38"/>
      <c r="I963" s="38"/>
      <c r="J963" s="38"/>
      <c r="K963" s="38"/>
      <c r="L963" s="44"/>
      <c r="M963" s="44"/>
      <c r="N963" s="44"/>
      <c r="O963" s="44"/>
      <c r="P963" s="38"/>
      <c r="Q963" s="38"/>
      <c r="R963" s="38"/>
      <c r="S963" s="38"/>
      <c r="T963" s="38"/>
      <c r="U963" s="38"/>
      <c r="V963" s="45"/>
      <c r="W963" s="45"/>
      <c r="X963" s="45"/>
      <c r="Y963" s="45"/>
      <c r="Z963" s="45"/>
      <c r="AA963" s="45"/>
      <c r="AB963" s="45"/>
      <c r="AC963" s="45"/>
      <c r="AD963" s="45"/>
      <c r="AE963" s="45"/>
      <c r="AF963" s="45"/>
      <c r="AG963" s="45"/>
      <c r="AH963" s="45"/>
      <c r="AI963" s="45"/>
      <c r="AJ963" s="45"/>
      <c r="AK963" s="45"/>
      <c r="AL963" s="45"/>
      <c r="AM963" s="45"/>
      <c r="AN963" s="45"/>
      <c r="AO963" s="45"/>
      <c r="AP963" s="45"/>
      <c r="AQ963" s="45"/>
      <c r="AR963" s="45"/>
      <c r="AS963" s="45"/>
      <c r="AT963" s="45"/>
      <c r="AU963" s="45"/>
      <c r="AV963" s="45"/>
      <c r="AW963" s="45"/>
      <c r="AX963" s="46"/>
    </row>
    <row r="964" spans="1:113" ht="12" customHeight="1">
      <c r="A964" s="39"/>
      <c r="B964" s="122" t="s">
        <v>222</v>
      </c>
      <c r="C964" s="123"/>
      <c r="D964" s="123"/>
      <c r="E964" s="123"/>
      <c r="F964" s="123"/>
      <c r="G964" s="123"/>
      <c r="H964" s="123"/>
      <c r="I964" s="123"/>
      <c r="J964" s="123"/>
      <c r="K964" s="123"/>
      <c r="L964" s="123"/>
      <c r="M964" s="123"/>
      <c r="N964" s="123"/>
      <c r="O964" s="123"/>
      <c r="P964" s="123"/>
      <c r="Q964" s="123"/>
      <c r="R964" s="123"/>
      <c r="S964" s="123"/>
      <c r="T964" s="123"/>
      <c r="U964" s="123"/>
      <c r="V964" s="123"/>
      <c r="W964" s="123"/>
      <c r="X964" s="123"/>
      <c r="Y964" s="123"/>
      <c r="Z964" s="123"/>
      <c r="AA964" s="123"/>
      <c r="AB964" s="123"/>
      <c r="AC964" s="123"/>
      <c r="AD964" s="123"/>
      <c r="AE964" s="123"/>
      <c r="AF964" s="123"/>
      <c r="AG964" s="123"/>
      <c r="AH964" s="123"/>
      <c r="AI964" s="123"/>
      <c r="AJ964" s="123"/>
      <c r="AK964" s="123"/>
      <c r="AL964" s="123"/>
      <c r="AM964" s="123"/>
      <c r="AN964" s="123"/>
      <c r="AO964" s="123"/>
      <c r="AP964" s="123"/>
      <c r="AQ964" s="123"/>
      <c r="AR964" s="123"/>
      <c r="AS964" s="123"/>
      <c r="AT964" s="123"/>
      <c r="AU964" s="123"/>
      <c r="AV964" s="123"/>
      <c r="AW964" s="123"/>
      <c r="AX964" s="124"/>
    </row>
    <row r="965" spans="1:113" ht="12" customHeight="1">
      <c r="A965" s="39"/>
      <c r="B965" s="122"/>
      <c r="C965" s="123"/>
      <c r="D965" s="123"/>
      <c r="E965" s="123"/>
      <c r="F965" s="123"/>
      <c r="G965" s="123"/>
      <c r="H965" s="123"/>
      <c r="I965" s="123"/>
      <c r="J965" s="123"/>
      <c r="K965" s="123"/>
      <c r="L965" s="123"/>
      <c r="M965" s="123"/>
      <c r="N965" s="123"/>
      <c r="O965" s="123"/>
      <c r="P965" s="123"/>
      <c r="Q965" s="123"/>
      <c r="R965" s="123"/>
      <c r="S965" s="123"/>
      <c r="T965" s="123"/>
      <c r="U965" s="123"/>
      <c r="V965" s="123"/>
      <c r="W965" s="123"/>
      <c r="X965" s="123"/>
      <c r="Y965" s="123"/>
      <c r="Z965" s="123"/>
      <c r="AA965" s="123"/>
      <c r="AB965" s="123"/>
      <c r="AC965" s="123"/>
      <c r="AD965" s="123"/>
      <c r="AE965" s="123"/>
      <c r="AF965" s="123"/>
      <c r="AG965" s="123"/>
      <c r="AH965" s="123"/>
      <c r="AI965" s="123"/>
      <c r="AJ965" s="123"/>
      <c r="AK965" s="123"/>
      <c r="AL965" s="123"/>
      <c r="AM965" s="123"/>
      <c r="AN965" s="123"/>
      <c r="AO965" s="123"/>
      <c r="AP965" s="123"/>
      <c r="AQ965" s="123"/>
      <c r="AR965" s="123"/>
      <c r="AS965" s="123"/>
      <c r="AT965" s="123"/>
      <c r="AU965" s="123"/>
      <c r="AV965" s="123"/>
      <c r="AW965" s="123"/>
      <c r="AX965" s="124"/>
    </row>
    <row r="966" spans="1:113" ht="12" customHeight="1">
      <c r="A966" s="39"/>
      <c r="B966" s="122"/>
      <c r="C966" s="123"/>
      <c r="D966" s="123"/>
      <c r="E966" s="123"/>
      <c r="F966" s="123"/>
      <c r="G966" s="123"/>
      <c r="H966" s="123"/>
      <c r="I966" s="123"/>
      <c r="J966" s="123"/>
      <c r="K966" s="123"/>
      <c r="L966" s="123"/>
      <c r="M966" s="123"/>
      <c r="N966" s="123"/>
      <c r="O966" s="123"/>
      <c r="P966" s="123"/>
      <c r="Q966" s="123"/>
      <c r="R966" s="123"/>
      <c r="S966" s="123"/>
      <c r="T966" s="123"/>
      <c r="U966" s="123"/>
      <c r="V966" s="123"/>
      <c r="W966" s="123"/>
      <c r="X966" s="123"/>
      <c r="Y966" s="123"/>
      <c r="Z966" s="123"/>
      <c r="AA966" s="123"/>
      <c r="AB966" s="123"/>
      <c r="AC966" s="123"/>
      <c r="AD966" s="123"/>
      <c r="AE966" s="123"/>
      <c r="AF966" s="123"/>
      <c r="AG966" s="123"/>
      <c r="AH966" s="123"/>
      <c r="AI966" s="123"/>
      <c r="AJ966" s="123"/>
      <c r="AK966" s="123"/>
      <c r="AL966" s="123"/>
      <c r="AM966" s="123"/>
      <c r="AN966" s="123"/>
      <c r="AO966" s="123"/>
      <c r="AP966" s="123"/>
      <c r="AQ966" s="123"/>
      <c r="AR966" s="123"/>
      <c r="AS966" s="123"/>
      <c r="AT966" s="123"/>
      <c r="AU966" s="123"/>
      <c r="AV966" s="123"/>
      <c r="AW966" s="123"/>
      <c r="AX966" s="124"/>
    </row>
    <row r="967" spans="1:113" ht="12" customHeight="1">
      <c r="A967" s="39"/>
      <c r="B967" s="122"/>
      <c r="C967" s="123"/>
      <c r="D967" s="123"/>
      <c r="E967" s="123"/>
      <c r="F967" s="123"/>
      <c r="G967" s="123"/>
      <c r="H967" s="123"/>
      <c r="I967" s="123"/>
      <c r="J967" s="123"/>
      <c r="K967" s="123"/>
      <c r="L967" s="123"/>
      <c r="M967" s="123"/>
      <c r="N967" s="123"/>
      <c r="O967" s="123"/>
      <c r="P967" s="123"/>
      <c r="Q967" s="123"/>
      <c r="R967" s="123"/>
      <c r="S967" s="123"/>
      <c r="T967" s="123"/>
      <c r="U967" s="123"/>
      <c r="V967" s="123"/>
      <c r="W967" s="123"/>
      <c r="X967" s="123"/>
      <c r="Y967" s="123"/>
      <c r="Z967" s="123"/>
      <c r="AA967" s="123"/>
      <c r="AB967" s="123"/>
      <c r="AC967" s="123"/>
      <c r="AD967" s="123"/>
      <c r="AE967" s="123"/>
      <c r="AF967" s="123"/>
      <c r="AG967" s="123"/>
      <c r="AH967" s="123"/>
      <c r="AI967" s="123"/>
      <c r="AJ967" s="123"/>
      <c r="AK967" s="123"/>
      <c r="AL967" s="123"/>
      <c r="AM967" s="123"/>
      <c r="AN967" s="123"/>
      <c r="AO967" s="123"/>
      <c r="AP967" s="123"/>
      <c r="AQ967" s="123"/>
      <c r="AR967" s="123"/>
      <c r="AS967" s="123"/>
      <c r="AT967" s="123"/>
      <c r="AU967" s="123"/>
      <c r="AV967" s="123"/>
      <c r="AW967" s="123"/>
      <c r="AX967" s="124"/>
    </row>
    <row r="968" spans="1:113" ht="12" customHeight="1">
      <c r="A968" s="39"/>
      <c r="B968" s="122"/>
      <c r="C968" s="123"/>
      <c r="D968" s="123"/>
      <c r="E968" s="123"/>
      <c r="F968" s="123"/>
      <c r="G968" s="123"/>
      <c r="H968" s="123"/>
      <c r="I968" s="123"/>
      <c r="J968" s="123"/>
      <c r="K968" s="123"/>
      <c r="L968" s="123"/>
      <c r="M968" s="123"/>
      <c r="N968" s="123"/>
      <c r="O968" s="123"/>
      <c r="P968" s="123"/>
      <c r="Q968" s="123"/>
      <c r="R968" s="123"/>
      <c r="S968" s="123"/>
      <c r="T968" s="123"/>
      <c r="U968" s="123"/>
      <c r="V968" s="123"/>
      <c r="W968" s="123"/>
      <c r="X968" s="123"/>
      <c r="Y968" s="123"/>
      <c r="Z968" s="123"/>
      <c r="AA968" s="123"/>
      <c r="AB968" s="123"/>
      <c r="AC968" s="123"/>
      <c r="AD968" s="123"/>
      <c r="AE968" s="123"/>
      <c r="AF968" s="123"/>
      <c r="AG968" s="123"/>
      <c r="AH968" s="123"/>
      <c r="AI968" s="123"/>
      <c r="AJ968" s="123"/>
      <c r="AK968" s="123"/>
      <c r="AL968" s="123"/>
      <c r="AM968" s="123"/>
      <c r="AN968" s="123"/>
      <c r="AO968" s="123"/>
      <c r="AP968" s="123"/>
      <c r="AQ968" s="123"/>
      <c r="AR968" s="123"/>
      <c r="AS968" s="123"/>
      <c r="AT968" s="123"/>
      <c r="AU968" s="123"/>
      <c r="AV968" s="123"/>
      <c r="AW968" s="123"/>
      <c r="AX968" s="124"/>
    </row>
    <row r="969" spans="1:113" ht="12" customHeight="1">
      <c r="A969" s="39"/>
      <c r="B969" s="122"/>
      <c r="C969" s="123"/>
      <c r="D969" s="123"/>
      <c r="E969" s="123"/>
      <c r="F969" s="123"/>
      <c r="G969" s="123"/>
      <c r="H969" s="123"/>
      <c r="I969" s="123"/>
      <c r="J969" s="123"/>
      <c r="K969" s="123"/>
      <c r="L969" s="123"/>
      <c r="M969" s="123"/>
      <c r="N969" s="123"/>
      <c r="O969" s="123"/>
      <c r="P969" s="123"/>
      <c r="Q969" s="123"/>
      <c r="R969" s="123"/>
      <c r="S969" s="123"/>
      <c r="T969" s="123"/>
      <c r="U969" s="123"/>
      <c r="V969" s="123"/>
      <c r="W969" s="123"/>
      <c r="X969" s="123"/>
      <c r="Y969" s="123"/>
      <c r="Z969" s="123"/>
      <c r="AA969" s="123"/>
      <c r="AB969" s="123"/>
      <c r="AC969" s="123"/>
      <c r="AD969" s="123"/>
      <c r="AE969" s="123"/>
      <c r="AF969" s="123"/>
      <c r="AG969" s="123"/>
      <c r="AH969" s="123"/>
      <c r="AI969" s="123"/>
      <c r="AJ969" s="123"/>
      <c r="AK969" s="123"/>
      <c r="AL969" s="123"/>
      <c r="AM969" s="123"/>
      <c r="AN969" s="123"/>
      <c r="AO969" s="123"/>
      <c r="AP969" s="123"/>
      <c r="AQ969" s="123"/>
      <c r="AR969" s="123"/>
      <c r="AS969" s="123"/>
      <c r="AT969" s="123"/>
      <c r="AU969" s="123"/>
      <c r="AV969" s="123"/>
      <c r="AW969" s="123"/>
      <c r="AX969" s="124"/>
    </row>
    <row r="970" spans="1:113" ht="12" customHeight="1">
      <c r="A970" s="39"/>
      <c r="B970" s="122"/>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123"/>
      <c r="Y970" s="123"/>
      <c r="Z970" s="123"/>
      <c r="AA970" s="123"/>
      <c r="AB970" s="123"/>
      <c r="AC970" s="123"/>
      <c r="AD970" s="123"/>
      <c r="AE970" s="123"/>
      <c r="AF970" s="123"/>
      <c r="AG970" s="123"/>
      <c r="AH970" s="123"/>
      <c r="AI970" s="123"/>
      <c r="AJ970" s="123"/>
      <c r="AK970" s="123"/>
      <c r="AL970" s="123"/>
      <c r="AM970" s="123"/>
      <c r="AN970" s="123"/>
      <c r="AO970" s="123"/>
      <c r="AP970" s="123"/>
      <c r="AQ970" s="123"/>
      <c r="AR970" s="123"/>
      <c r="AS970" s="123"/>
      <c r="AT970" s="123"/>
      <c r="AU970" s="123"/>
      <c r="AV970" s="123"/>
      <c r="AW970" s="123"/>
      <c r="AX970" s="124"/>
    </row>
    <row r="971" spans="1:113" ht="12" customHeight="1">
      <c r="A971" s="39"/>
      <c r="B971" s="122"/>
      <c r="C971" s="123"/>
      <c r="D971" s="123"/>
      <c r="E971" s="123"/>
      <c r="F971" s="123"/>
      <c r="G971" s="123"/>
      <c r="H971" s="123"/>
      <c r="I971" s="123"/>
      <c r="J971" s="123"/>
      <c r="K971" s="123"/>
      <c r="L971" s="123"/>
      <c r="M971" s="123"/>
      <c r="N971" s="123"/>
      <c r="O971" s="123"/>
      <c r="P971" s="123"/>
      <c r="Q971" s="123"/>
      <c r="R971" s="123"/>
      <c r="S971" s="123"/>
      <c r="T971" s="123"/>
      <c r="U971" s="123"/>
      <c r="V971" s="123"/>
      <c r="W971" s="123"/>
      <c r="X971" s="123"/>
      <c r="Y971" s="123"/>
      <c r="Z971" s="123"/>
      <c r="AA971" s="123"/>
      <c r="AB971" s="123"/>
      <c r="AC971" s="123"/>
      <c r="AD971" s="123"/>
      <c r="AE971" s="123"/>
      <c r="AF971" s="123"/>
      <c r="AG971" s="123"/>
      <c r="AH971" s="123"/>
      <c r="AI971" s="123"/>
      <c r="AJ971" s="123"/>
      <c r="AK971" s="123"/>
      <c r="AL971" s="123"/>
      <c r="AM971" s="123"/>
      <c r="AN971" s="123"/>
      <c r="AO971" s="123"/>
      <c r="AP971" s="123"/>
      <c r="AQ971" s="123"/>
      <c r="AR971" s="123"/>
      <c r="AS971" s="123"/>
      <c r="AT971" s="123"/>
      <c r="AU971" s="123"/>
      <c r="AV971" s="123"/>
      <c r="AW971" s="123"/>
      <c r="AX971" s="124"/>
    </row>
    <row r="972" spans="1:113" ht="12" customHeight="1">
      <c r="A972" s="39"/>
      <c r="B972" s="122"/>
      <c r="C972" s="123"/>
      <c r="D972" s="123"/>
      <c r="E972" s="123"/>
      <c r="F972" s="123"/>
      <c r="G972" s="123"/>
      <c r="H972" s="123"/>
      <c r="I972" s="123"/>
      <c r="J972" s="123"/>
      <c r="K972" s="123"/>
      <c r="L972" s="123"/>
      <c r="M972" s="123"/>
      <c r="N972" s="123"/>
      <c r="O972" s="123"/>
      <c r="P972" s="123"/>
      <c r="Q972" s="123"/>
      <c r="R972" s="123"/>
      <c r="S972" s="123"/>
      <c r="T972" s="123"/>
      <c r="U972" s="123"/>
      <c r="V972" s="123"/>
      <c r="W972" s="123"/>
      <c r="X972" s="123"/>
      <c r="Y972" s="123"/>
      <c r="Z972" s="123"/>
      <c r="AA972" s="123"/>
      <c r="AB972" s="123"/>
      <c r="AC972" s="123"/>
      <c r="AD972" s="123"/>
      <c r="AE972" s="123"/>
      <c r="AF972" s="123"/>
      <c r="AG972" s="123"/>
      <c r="AH972" s="123"/>
      <c r="AI972" s="123"/>
      <c r="AJ972" s="123"/>
      <c r="AK972" s="123"/>
      <c r="AL972" s="123"/>
      <c r="AM972" s="123"/>
      <c r="AN972" s="123"/>
      <c r="AO972" s="123"/>
      <c r="AP972" s="123"/>
      <c r="AQ972" s="123"/>
      <c r="AR972" s="123"/>
      <c r="AS972" s="123"/>
      <c r="AT972" s="123"/>
      <c r="AU972" s="123"/>
      <c r="AV972" s="123"/>
      <c r="AW972" s="123"/>
      <c r="AX972" s="124"/>
      <c r="BC972" s="47"/>
    </row>
    <row r="973" spans="1:113" ht="12" customHeight="1">
      <c r="A973" s="39"/>
      <c r="B973" s="122"/>
      <c r="C973" s="123"/>
      <c r="D973" s="123"/>
      <c r="E973" s="123"/>
      <c r="F973" s="123"/>
      <c r="G973" s="123"/>
      <c r="H973" s="123"/>
      <c r="I973" s="123"/>
      <c r="J973" s="123"/>
      <c r="K973" s="123"/>
      <c r="L973" s="123"/>
      <c r="M973" s="123"/>
      <c r="N973" s="123"/>
      <c r="O973" s="123"/>
      <c r="P973" s="123"/>
      <c r="Q973" s="123"/>
      <c r="R973" s="123"/>
      <c r="S973" s="123"/>
      <c r="T973" s="123"/>
      <c r="U973" s="123"/>
      <c r="V973" s="123"/>
      <c r="W973" s="123"/>
      <c r="X973" s="123"/>
      <c r="Y973" s="123"/>
      <c r="Z973" s="123"/>
      <c r="AA973" s="123"/>
      <c r="AB973" s="123"/>
      <c r="AC973" s="123"/>
      <c r="AD973" s="123"/>
      <c r="AE973" s="123"/>
      <c r="AF973" s="123"/>
      <c r="AG973" s="123"/>
      <c r="AH973" s="123"/>
      <c r="AI973" s="123"/>
      <c r="AJ973" s="123"/>
      <c r="AK973" s="123"/>
      <c r="AL973" s="123"/>
      <c r="AM973" s="123"/>
      <c r="AN973" s="123"/>
      <c r="AO973" s="123"/>
      <c r="AP973" s="123"/>
      <c r="AQ973" s="123"/>
      <c r="AR973" s="123"/>
      <c r="AS973" s="123"/>
      <c r="AT973" s="123"/>
      <c r="AU973" s="123"/>
      <c r="AV973" s="123"/>
      <c r="AW973" s="123"/>
      <c r="AX973" s="124"/>
    </row>
    <row r="974" spans="1:113" ht="12" customHeight="1">
      <c r="A974" s="39"/>
      <c r="B974" s="122"/>
      <c r="C974" s="123"/>
      <c r="D974" s="123"/>
      <c r="E974" s="123"/>
      <c r="F974" s="123"/>
      <c r="G974" s="123"/>
      <c r="H974" s="123"/>
      <c r="I974" s="123"/>
      <c r="J974" s="123"/>
      <c r="K974" s="123"/>
      <c r="L974" s="123"/>
      <c r="M974" s="123"/>
      <c r="N974" s="123"/>
      <c r="O974" s="123"/>
      <c r="P974" s="123"/>
      <c r="Q974" s="123"/>
      <c r="R974" s="123"/>
      <c r="S974" s="123"/>
      <c r="T974" s="123"/>
      <c r="U974" s="123"/>
      <c r="V974" s="123"/>
      <c r="W974" s="123"/>
      <c r="X974" s="123"/>
      <c r="Y974" s="123"/>
      <c r="Z974" s="123"/>
      <c r="AA974" s="123"/>
      <c r="AB974" s="123"/>
      <c r="AC974" s="123"/>
      <c r="AD974" s="123"/>
      <c r="AE974" s="123"/>
      <c r="AF974" s="123"/>
      <c r="AG974" s="123"/>
      <c r="AH974" s="123"/>
      <c r="AI974" s="123"/>
      <c r="AJ974" s="123"/>
      <c r="AK974" s="123"/>
      <c r="AL974" s="123"/>
      <c r="AM974" s="123"/>
      <c r="AN974" s="123"/>
      <c r="AO974" s="123"/>
      <c r="AP974" s="123"/>
      <c r="AQ974" s="123"/>
      <c r="AR974" s="123"/>
      <c r="AS974" s="123"/>
      <c r="AT974" s="123"/>
      <c r="AU974" s="123"/>
      <c r="AV974" s="123"/>
      <c r="AW974" s="123"/>
      <c r="AX974" s="124"/>
    </row>
    <row r="975" spans="1:113" ht="12" customHeight="1">
      <c r="A975" s="39"/>
      <c r="B975" s="122"/>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c r="Z975" s="123"/>
      <c r="AA975" s="123"/>
      <c r="AB975" s="123"/>
      <c r="AC975" s="123"/>
      <c r="AD975" s="123"/>
      <c r="AE975" s="123"/>
      <c r="AF975" s="123"/>
      <c r="AG975" s="123"/>
      <c r="AH975" s="123"/>
      <c r="AI975" s="123"/>
      <c r="AJ975" s="123"/>
      <c r="AK975" s="123"/>
      <c r="AL975" s="123"/>
      <c r="AM975" s="123"/>
      <c r="AN975" s="123"/>
      <c r="AO975" s="123"/>
      <c r="AP975" s="123"/>
      <c r="AQ975" s="123"/>
      <c r="AR975" s="123"/>
      <c r="AS975" s="123"/>
      <c r="AT975" s="123"/>
      <c r="AU975" s="123"/>
      <c r="AV975" s="123"/>
      <c r="AW975" s="123"/>
      <c r="AX975" s="124"/>
    </row>
    <row r="976" spans="1:113" ht="15" thickBot="1">
      <c r="A976" s="48"/>
      <c r="B976" s="49"/>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c r="AA976" s="50"/>
      <c r="AB976" s="50"/>
      <c r="AC976" s="50"/>
      <c r="AD976" s="50"/>
      <c r="AE976" s="50"/>
      <c r="AF976" s="50"/>
      <c r="AG976" s="50"/>
      <c r="AH976" s="50"/>
      <c r="AI976" s="50"/>
      <c r="AJ976" s="50"/>
      <c r="AK976" s="50"/>
      <c r="AL976" s="50"/>
      <c r="AM976" s="50"/>
      <c r="AN976" s="50"/>
      <c r="AO976" s="50"/>
      <c r="AP976" s="50"/>
      <c r="AQ976" s="50"/>
      <c r="AR976" s="50"/>
      <c r="AS976" s="50"/>
      <c r="AT976" s="50"/>
      <c r="AU976" s="50"/>
      <c r="AV976" s="50"/>
      <c r="AW976" s="50"/>
      <c r="AX976" s="51"/>
    </row>
    <row r="977" spans="1:251">
      <c r="B977" s="52"/>
    </row>
    <row r="978" spans="1:251" ht="14.25">
      <c r="B978" s="41" t="s">
        <v>85</v>
      </c>
      <c r="C978" s="39"/>
      <c r="D978" s="39"/>
      <c r="E978" s="39"/>
      <c r="F978" s="39"/>
      <c r="G978" s="39"/>
      <c r="H978" s="39"/>
      <c r="I978" s="39"/>
      <c r="J978" s="39"/>
      <c r="K978" s="39"/>
      <c r="L978" s="40"/>
      <c r="M978" s="40"/>
      <c r="N978" s="40"/>
      <c r="O978" s="40"/>
      <c r="P978" s="39"/>
      <c r="Q978" s="39"/>
      <c r="R978" s="39"/>
      <c r="S978" s="39"/>
      <c r="T978" s="39"/>
      <c r="U978" s="39"/>
      <c r="V978" s="41"/>
      <c r="W978" s="41"/>
      <c r="X978" s="41"/>
      <c r="Y978" s="41"/>
      <c r="Z978" s="41"/>
      <c r="AA978" s="41"/>
      <c r="AB978" s="41"/>
      <c r="AC978" s="41"/>
      <c r="AD978" s="41"/>
      <c r="AE978" s="41"/>
      <c r="AF978" s="41"/>
      <c r="AG978" s="41"/>
      <c r="AH978" s="41"/>
      <c r="AI978" s="41"/>
      <c r="AJ978" s="41"/>
      <c r="AK978" s="41"/>
      <c r="AL978" s="41"/>
      <c r="AM978" s="41"/>
      <c r="AN978" s="41"/>
      <c r="AO978" s="41"/>
      <c r="AP978" s="41"/>
      <c r="AQ978" s="41"/>
      <c r="AR978" s="41"/>
      <c r="AS978" s="41"/>
      <c r="AT978" s="41"/>
      <c r="AU978" s="41"/>
      <c r="AV978" s="41"/>
      <c r="AW978" s="41"/>
      <c r="AX978" s="41"/>
    </row>
    <row r="979" spans="1:251" ht="15" thickBot="1">
      <c r="B979" s="39"/>
      <c r="C979" s="39"/>
      <c r="D979" s="39"/>
      <c r="E979" s="39"/>
      <c r="F979" s="39"/>
      <c r="G979" s="39"/>
      <c r="H979" s="39"/>
      <c r="I979" s="39"/>
      <c r="J979" s="39"/>
      <c r="K979" s="39"/>
      <c r="L979" s="40"/>
      <c r="M979" s="40"/>
      <c r="N979" s="40"/>
      <c r="O979" s="40"/>
      <c r="P979" s="39"/>
      <c r="Q979" s="39"/>
      <c r="R979" s="39"/>
      <c r="S979" s="39"/>
      <c r="T979" s="39"/>
      <c r="U979" s="39"/>
      <c r="V979" s="41"/>
      <c r="W979" s="41"/>
      <c r="X979" s="41"/>
      <c r="Y979" s="41"/>
      <c r="Z979" s="41"/>
      <c r="AA979" s="41"/>
      <c r="AB979" s="41"/>
      <c r="AC979" s="41"/>
      <c r="AD979" s="41"/>
      <c r="AE979" s="41"/>
      <c r="AF979" s="41"/>
      <c r="AG979" s="41"/>
      <c r="AH979" s="41"/>
      <c r="AI979" s="41"/>
      <c r="AJ979" s="41"/>
      <c r="AK979" s="41"/>
      <c r="AL979" s="41"/>
      <c r="AM979" s="41"/>
      <c r="AN979" s="41"/>
      <c r="AO979" s="41"/>
      <c r="AP979" s="41"/>
      <c r="AQ979" s="41"/>
      <c r="AR979" s="41"/>
      <c r="AS979" s="41"/>
      <c r="AT979" s="41"/>
      <c r="AU979" s="41"/>
      <c r="AV979" s="41"/>
      <c r="AW979" s="41"/>
      <c r="AX979" s="53" t="s">
        <v>86</v>
      </c>
    </row>
    <row r="980" spans="1:251" s="47" customFormat="1" ht="13.5" customHeight="1">
      <c r="A980" s="39"/>
      <c r="B980" s="125" t="s">
        <v>87</v>
      </c>
      <c r="C980" s="126"/>
      <c r="D980" s="126"/>
      <c r="E980" s="126"/>
      <c r="F980" s="126"/>
      <c r="G980" s="126"/>
      <c r="H980" s="126"/>
      <c r="I980" s="126"/>
      <c r="J980" s="126"/>
      <c r="K980" s="126"/>
      <c r="L980" s="126"/>
      <c r="M980" s="126"/>
      <c r="N980" s="126"/>
      <c r="O980" s="126"/>
      <c r="P980" s="126"/>
      <c r="Q980" s="126"/>
      <c r="R980" s="126"/>
      <c r="S980" s="126"/>
      <c r="T980" s="126"/>
      <c r="U980" s="126"/>
      <c r="V980" s="126"/>
      <c r="W980" s="126"/>
      <c r="X980" s="126"/>
      <c r="Y980" s="126"/>
      <c r="Z980" s="127"/>
      <c r="AA980" s="131" t="s">
        <v>88</v>
      </c>
      <c r="AB980" s="126"/>
      <c r="AC980" s="126"/>
      <c r="AD980" s="126"/>
      <c r="AE980" s="126"/>
      <c r="AF980" s="126"/>
      <c r="AG980" s="126"/>
      <c r="AH980" s="126"/>
      <c r="AI980" s="127"/>
      <c r="AJ980" s="131" t="s">
        <v>89</v>
      </c>
      <c r="AK980" s="126"/>
      <c r="AL980" s="126"/>
      <c r="AM980" s="126"/>
      <c r="AN980" s="126"/>
      <c r="AO980" s="126"/>
      <c r="AP980" s="126"/>
      <c r="AQ980" s="126"/>
      <c r="AR980" s="127"/>
      <c r="AS980" s="131" t="s">
        <v>90</v>
      </c>
      <c r="AT980" s="126"/>
      <c r="AU980" s="126"/>
      <c r="AV980" s="126"/>
      <c r="AW980" s="126"/>
      <c r="AX980" s="133"/>
      <c r="AY980" s="33"/>
      <c r="AZ980" s="33"/>
      <c r="BA980" s="33"/>
      <c r="BB980" s="33"/>
      <c r="BC980" s="33"/>
      <c r="BD980" s="33"/>
      <c r="BE980" s="33"/>
      <c r="BF980" s="33"/>
      <c r="BG980" s="33"/>
      <c r="BH980" s="33"/>
      <c r="BI980" s="33"/>
      <c r="BJ980" s="33"/>
      <c r="BK980" s="33"/>
      <c r="BL980" s="33"/>
      <c r="BM980" s="33"/>
      <c r="BN980" s="33"/>
      <c r="BO980" s="33"/>
      <c r="BP980" s="33"/>
      <c r="BQ980" s="33"/>
      <c r="BR980" s="33"/>
      <c r="BS980" s="33"/>
      <c r="BT980" s="33"/>
      <c r="BU980" s="33"/>
      <c r="BV980" s="33"/>
      <c r="BW980" s="33"/>
      <c r="BX980" s="33"/>
      <c r="BY980" s="33"/>
      <c r="BZ980" s="33"/>
      <c r="CA980" s="33"/>
      <c r="CB980" s="33"/>
      <c r="CC980" s="33"/>
      <c r="CD980" s="33"/>
      <c r="CE980" s="33"/>
      <c r="CF980" s="33"/>
      <c r="CG980" s="33"/>
      <c r="CH980" s="33"/>
      <c r="CI980" s="33"/>
      <c r="CJ980" s="33"/>
      <c r="CK980" s="33"/>
      <c r="CL980" s="33"/>
      <c r="CM980" s="33"/>
      <c r="CN980" s="33"/>
      <c r="CO980" s="33"/>
      <c r="CP980" s="33"/>
      <c r="CQ980" s="33"/>
      <c r="CR980" s="33"/>
      <c r="CS980" s="33"/>
      <c r="CT980" s="33"/>
      <c r="CU980" s="33"/>
      <c r="CV980" s="33"/>
      <c r="CW980" s="33"/>
      <c r="CX980" s="33"/>
      <c r="CY980" s="33"/>
      <c r="CZ980" s="33"/>
      <c r="DA980" s="33"/>
      <c r="DB980" s="33"/>
      <c r="DC980" s="33"/>
      <c r="DD980" s="33"/>
      <c r="DE980" s="33"/>
      <c r="DF980" s="33"/>
      <c r="DG980" s="33"/>
      <c r="DH980" s="33"/>
      <c r="DI980" s="33"/>
      <c r="DJ980" s="33"/>
      <c r="DK980" s="33"/>
      <c r="DL980" s="33"/>
      <c r="DM980" s="33"/>
      <c r="DN980" s="33"/>
      <c r="DO980" s="33"/>
      <c r="DP980" s="33"/>
      <c r="DQ980" s="33"/>
      <c r="DR980" s="33"/>
      <c r="DS980" s="33"/>
      <c r="DT980" s="33"/>
      <c r="DU980" s="33"/>
      <c r="DV980" s="33"/>
      <c r="DW980" s="33"/>
      <c r="DX980" s="33"/>
      <c r="DY980" s="33"/>
      <c r="DZ980" s="33"/>
      <c r="EA980" s="33"/>
      <c r="EB980" s="33"/>
      <c r="EC980" s="33"/>
      <c r="ED980" s="33"/>
      <c r="EE980" s="33"/>
      <c r="EF980" s="33"/>
      <c r="EG980" s="33"/>
      <c r="EH980" s="33"/>
      <c r="EI980" s="33"/>
      <c r="EJ980" s="33"/>
      <c r="EK980" s="33"/>
      <c r="EL980" s="33"/>
      <c r="EM980" s="33"/>
      <c r="EN980" s="33"/>
      <c r="EO980" s="33"/>
      <c r="EP980" s="33"/>
      <c r="EQ980" s="33"/>
      <c r="ER980" s="33"/>
      <c r="ES980" s="33"/>
      <c r="ET980" s="33"/>
      <c r="EU980" s="33"/>
      <c r="EV980" s="33"/>
      <c r="EW980" s="33"/>
      <c r="EX980" s="33"/>
      <c r="EY980" s="33"/>
      <c r="EZ980" s="33"/>
      <c r="FA980" s="33"/>
      <c r="FB980" s="33"/>
      <c r="FC980" s="33"/>
      <c r="FD980" s="33"/>
      <c r="FE980" s="33"/>
      <c r="FF980" s="33"/>
      <c r="FG980" s="33"/>
      <c r="FH980" s="33"/>
      <c r="FI980" s="33"/>
      <c r="FJ980" s="33"/>
      <c r="FK980" s="33"/>
      <c r="FL980" s="33"/>
      <c r="FM980" s="33"/>
      <c r="FN980" s="33"/>
      <c r="FO980" s="33"/>
      <c r="FP980" s="33"/>
      <c r="FQ980" s="33"/>
      <c r="FR980" s="33"/>
      <c r="FS980" s="33"/>
      <c r="FT980" s="33"/>
      <c r="FU980" s="33"/>
      <c r="FV980" s="33"/>
      <c r="FW980" s="33"/>
      <c r="FX980" s="33"/>
      <c r="FY980" s="33"/>
      <c r="FZ980" s="33"/>
      <c r="GA980" s="33"/>
      <c r="GB980" s="33"/>
      <c r="GC980" s="33"/>
      <c r="GD980" s="33"/>
      <c r="GE980" s="33"/>
      <c r="GF980" s="33"/>
      <c r="GG980" s="33"/>
      <c r="GH980" s="33"/>
      <c r="GI980" s="33"/>
      <c r="GJ980" s="33"/>
      <c r="GK980" s="33"/>
      <c r="GL980" s="33"/>
      <c r="GM980" s="33"/>
      <c r="GN980" s="33"/>
      <c r="GO980" s="33"/>
      <c r="GP980" s="33"/>
      <c r="GQ980" s="33"/>
      <c r="GR980" s="33"/>
      <c r="GS980" s="33"/>
      <c r="GT980" s="33"/>
      <c r="GU980" s="33"/>
      <c r="GV980" s="33"/>
      <c r="GW980" s="33"/>
      <c r="GX980" s="33"/>
      <c r="GY980" s="33"/>
      <c r="GZ980" s="33"/>
      <c r="HA980" s="33"/>
      <c r="HB980" s="33"/>
      <c r="HC980" s="33"/>
      <c r="HD980" s="33"/>
      <c r="HE980" s="33"/>
      <c r="HF980" s="33"/>
      <c r="HG980" s="33"/>
      <c r="HH980" s="33"/>
      <c r="HI980" s="33"/>
      <c r="HJ980" s="33"/>
      <c r="HK980" s="33"/>
      <c r="HL980" s="33"/>
      <c r="HM980" s="33"/>
      <c r="HN980" s="33"/>
      <c r="HO980" s="33"/>
      <c r="HP980" s="33"/>
      <c r="HQ980" s="33"/>
      <c r="HR980" s="33"/>
      <c r="HS980" s="33"/>
      <c r="HT980" s="33"/>
      <c r="HU980" s="33"/>
      <c r="HV980" s="33"/>
      <c r="HW980" s="33"/>
      <c r="HX980" s="33"/>
      <c r="HY980" s="33"/>
      <c r="HZ980" s="33"/>
      <c r="IA980" s="33"/>
      <c r="IB980" s="33"/>
      <c r="IC980" s="33"/>
      <c r="ID980" s="33"/>
      <c r="IE980" s="33"/>
      <c r="IF980" s="33"/>
      <c r="IG980" s="33"/>
      <c r="IH980" s="33"/>
      <c r="II980" s="33"/>
      <c r="IJ980" s="33"/>
      <c r="IK980" s="33"/>
      <c r="IL980" s="33"/>
      <c r="IM980" s="33"/>
      <c r="IN980" s="33"/>
      <c r="IO980" s="33"/>
      <c r="IP980" s="33"/>
      <c r="IQ980" s="33"/>
    </row>
    <row r="981" spans="1:251" s="47" customFormat="1" ht="13.5">
      <c r="A981" s="39"/>
      <c r="B981" s="128"/>
      <c r="C981" s="129"/>
      <c r="D981" s="129"/>
      <c r="E981" s="129"/>
      <c r="F981" s="129"/>
      <c r="G981" s="129"/>
      <c r="H981" s="129"/>
      <c r="I981" s="129"/>
      <c r="J981" s="129"/>
      <c r="K981" s="129"/>
      <c r="L981" s="129"/>
      <c r="M981" s="129"/>
      <c r="N981" s="129"/>
      <c r="O981" s="129"/>
      <c r="P981" s="129"/>
      <c r="Q981" s="129"/>
      <c r="R981" s="129"/>
      <c r="S981" s="129"/>
      <c r="T981" s="129"/>
      <c r="U981" s="129"/>
      <c r="V981" s="129"/>
      <c r="W981" s="129"/>
      <c r="X981" s="129"/>
      <c r="Y981" s="129"/>
      <c r="Z981" s="130"/>
      <c r="AA981" s="132"/>
      <c r="AB981" s="129"/>
      <c r="AC981" s="129"/>
      <c r="AD981" s="129"/>
      <c r="AE981" s="129"/>
      <c r="AF981" s="129"/>
      <c r="AG981" s="129"/>
      <c r="AH981" s="129"/>
      <c r="AI981" s="130"/>
      <c r="AJ981" s="132"/>
      <c r="AK981" s="129"/>
      <c r="AL981" s="129"/>
      <c r="AM981" s="129"/>
      <c r="AN981" s="129"/>
      <c r="AO981" s="129"/>
      <c r="AP981" s="129"/>
      <c r="AQ981" s="129"/>
      <c r="AR981" s="130"/>
      <c r="AS981" s="132"/>
      <c r="AT981" s="129"/>
      <c r="AU981" s="129"/>
      <c r="AV981" s="129"/>
      <c r="AW981" s="129"/>
      <c r="AX981" s="134"/>
      <c r="AY981" s="33"/>
      <c r="AZ981" s="33"/>
      <c r="BA981" s="33"/>
      <c r="BB981" s="54"/>
      <c r="BC981" s="55"/>
      <c r="BE981" s="33"/>
      <c r="BF981" s="33"/>
      <c r="BG981" s="33"/>
      <c r="BH981" s="33"/>
      <c r="BI981" s="33"/>
      <c r="BJ981" s="33"/>
      <c r="BK981" s="33"/>
      <c r="BL981" s="33"/>
      <c r="BM981" s="33"/>
      <c r="BN981" s="33"/>
      <c r="BO981" s="33"/>
      <c r="BP981" s="33"/>
      <c r="BQ981" s="33"/>
      <c r="BR981" s="33"/>
      <c r="BS981" s="33"/>
      <c r="BT981" s="33"/>
      <c r="BU981" s="33"/>
      <c r="BV981" s="33"/>
      <c r="BW981" s="33"/>
      <c r="BX981" s="33"/>
      <c r="BY981" s="33"/>
      <c r="BZ981" s="33"/>
      <c r="CA981" s="33"/>
      <c r="CB981" s="33"/>
      <c r="CC981" s="33"/>
      <c r="CD981" s="33"/>
      <c r="CE981" s="33"/>
      <c r="CF981" s="33"/>
      <c r="CG981" s="33"/>
      <c r="CH981" s="33"/>
      <c r="CI981" s="33"/>
      <c r="CJ981" s="33"/>
      <c r="CK981" s="33"/>
      <c r="CL981" s="33"/>
      <c r="CM981" s="33"/>
      <c r="CN981" s="33"/>
      <c r="CO981" s="33"/>
      <c r="CP981" s="33"/>
      <c r="CQ981" s="33"/>
      <c r="CR981" s="33"/>
      <c r="CS981" s="33"/>
      <c r="CT981" s="33"/>
      <c r="CU981" s="33"/>
      <c r="CV981" s="33"/>
      <c r="CW981" s="33"/>
      <c r="CX981" s="33"/>
      <c r="CY981" s="33"/>
      <c r="CZ981" s="33"/>
      <c r="DA981" s="33"/>
      <c r="DB981" s="33"/>
      <c r="DC981" s="33"/>
      <c r="DD981" s="33"/>
      <c r="DE981" s="33"/>
      <c r="DF981" s="33"/>
      <c r="DG981" s="33"/>
      <c r="DH981" s="33"/>
      <c r="DI981" s="33"/>
      <c r="DJ981" s="33"/>
      <c r="DK981" s="33"/>
      <c r="DL981" s="33"/>
      <c r="DM981" s="33"/>
      <c r="DN981" s="33"/>
      <c r="DO981" s="33"/>
      <c r="DP981" s="33"/>
      <c r="DQ981" s="33"/>
      <c r="DR981" s="33"/>
      <c r="DS981" s="33"/>
      <c r="DT981" s="33"/>
      <c r="DU981" s="33"/>
      <c r="DV981" s="33"/>
      <c r="DW981" s="33"/>
      <c r="DX981" s="33"/>
      <c r="DY981" s="33"/>
      <c r="DZ981" s="33"/>
      <c r="EA981" s="33"/>
      <c r="EB981" s="33"/>
      <c r="EC981" s="33"/>
      <c r="ED981" s="33"/>
      <c r="EE981" s="33"/>
      <c r="EF981" s="33"/>
      <c r="EG981" s="33"/>
      <c r="EH981" s="33"/>
      <c r="EI981" s="33"/>
      <c r="EJ981" s="33"/>
      <c r="EK981" s="33"/>
      <c r="EL981" s="33"/>
      <c r="EM981" s="33"/>
      <c r="EN981" s="33"/>
      <c r="EO981" s="33"/>
      <c r="EP981" s="33"/>
      <c r="EQ981" s="33"/>
      <c r="ER981" s="33"/>
      <c r="ES981" s="33"/>
      <c r="ET981" s="33"/>
      <c r="EU981" s="33"/>
      <c r="EV981" s="33"/>
      <c r="EW981" s="33"/>
      <c r="EX981" s="33"/>
      <c r="EY981" s="33"/>
      <c r="EZ981" s="33"/>
      <c r="FA981" s="33"/>
      <c r="FB981" s="33"/>
      <c r="FC981" s="33"/>
      <c r="FD981" s="33"/>
      <c r="FE981" s="33"/>
      <c r="FF981" s="33"/>
      <c r="FG981" s="33"/>
      <c r="FH981" s="33"/>
      <c r="FI981" s="33"/>
      <c r="FJ981" s="33"/>
      <c r="FK981" s="33"/>
      <c r="FL981" s="33"/>
      <c r="FM981" s="33"/>
      <c r="FN981" s="33"/>
      <c r="FO981" s="33"/>
      <c r="FP981" s="33"/>
      <c r="FQ981" s="33"/>
      <c r="FR981" s="33"/>
      <c r="FS981" s="33"/>
      <c r="FT981" s="33"/>
      <c r="FU981" s="33"/>
      <c r="FV981" s="33"/>
      <c r="FW981" s="33"/>
      <c r="FX981" s="33"/>
      <c r="FY981" s="33"/>
      <c r="FZ981" s="33"/>
      <c r="GA981" s="33"/>
      <c r="GB981" s="33"/>
      <c r="GC981" s="33"/>
      <c r="GD981" s="33"/>
      <c r="GE981" s="33"/>
      <c r="GF981" s="33"/>
      <c r="GG981" s="33"/>
      <c r="GH981" s="33"/>
      <c r="GI981" s="33"/>
      <c r="GJ981" s="33"/>
      <c r="GK981" s="33"/>
      <c r="GL981" s="33"/>
      <c r="GM981" s="33"/>
      <c r="GN981" s="33"/>
      <c r="GO981" s="33"/>
      <c r="GP981" s="33"/>
      <c r="GQ981" s="33"/>
      <c r="GR981" s="33"/>
      <c r="GS981" s="33"/>
      <c r="GT981" s="33"/>
      <c r="GU981" s="33"/>
      <c r="GV981" s="33"/>
      <c r="GW981" s="33"/>
      <c r="GX981" s="33"/>
      <c r="GY981" s="33"/>
      <c r="GZ981" s="33"/>
      <c r="HA981" s="33"/>
      <c r="HB981" s="33"/>
      <c r="HC981" s="33"/>
      <c r="HD981" s="33"/>
      <c r="HE981" s="33"/>
      <c r="HF981" s="33"/>
      <c r="HG981" s="33"/>
      <c r="HH981" s="33"/>
      <c r="HI981" s="33"/>
      <c r="HJ981" s="33"/>
      <c r="HK981" s="33"/>
      <c r="HL981" s="33"/>
      <c r="HM981" s="33"/>
      <c r="HN981" s="33"/>
      <c r="HO981" s="33"/>
      <c r="HP981" s="33"/>
      <c r="HQ981" s="33"/>
      <c r="HR981" s="33"/>
      <c r="HS981" s="33"/>
      <c r="HT981" s="33"/>
      <c r="HU981" s="33"/>
      <c r="HV981" s="33"/>
      <c r="HW981" s="33"/>
      <c r="HX981" s="33"/>
      <c r="HY981" s="33"/>
      <c r="HZ981" s="33"/>
      <c r="IA981" s="33"/>
      <c r="IB981" s="33"/>
      <c r="IC981" s="33"/>
      <c r="ID981" s="33"/>
      <c r="IE981" s="33"/>
      <c r="IF981" s="33"/>
      <c r="IG981" s="33"/>
      <c r="IH981" s="33"/>
      <c r="II981" s="33"/>
      <c r="IJ981" s="33"/>
      <c r="IK981" s="33"/>
      <c r="IL981" s="33"/>
      <c r="IM981" s="33"/>
      <c r="IN981" s="33"/>
      <c r="IO981" s="33"/>
      <c r="IP981" s="33"/>
      <c r="IQ981" s="33"/>
    </row>
    <row r="982" spans="1:251" s="47" customFormat="1" ht="18.75" customHeight="1">
      <c r="A982" s="39"/>
      <c r="B982" s="56"/>
      <c r="C982" s="97" t="s">
        <v>223</v>
      </c>
      <c r="D982" s="98"/>
      <c r="E982" s="98"/>
      <c r="F982" s="98"/>
      <c r="G982" s="98"/>
      <c r="H982" s="98"/>
      <c r="I982" s="98"/>
      <c r="J982" s="98"/>
      <c r="K982" s="98"/>
      <c r="L982" s="98"/>
      <c r="M982" s="98"/>
      <c r="N982" s="98"/>
      <c r="O982" s="98"/>
      <c r="P982" s="98"/>
      <c r="Q982" s="98"/>
      <c r="R982" s="98"/>
      <c r="S982" s="98"/>
      <c r="T982" s="98"/>
      <c r="U982" s="98"/>
      <c r="V982" s="98"/>
      <c r="W982" s="98"/>
      <c r="X982" s="98"/>
      <c r="Y982" s="98"/>
      <c r="Z982" s="99"/>
      <c r="AA982" s="100">
        <v>181</v>
      </c>
      <c r="AB982" s="101"/>
      <c r="AC982" s="101"/>
      <c r="AD982" s="101"/>
      <c r="AE982" s="101"/>
      <c r="AF982" s="101"/>
      <c r="AG982" s="101"/>
      <c r="AH982" s="101"/>
      <c r="AI982" s="102"/>
      <c r="AJ982" s="100">
        <v>4365</v>
      </c>
      <c r="AK982" s="101"/>
      <c r="AL982" s="101"/>
      <c r="AM982" s="101"/>
      <c r="AN982" s="101"/>
      <c r="AO982" s="101"/>
      <c r="AP982" s="101"/>
      <c r="AQ982" s="101"/>
      <c r="AR982" s="102"/>
      <c r="AS982" s="103"/>
      <c r="AT982" s="104"/>
      <c r="AU982" s="104"/>
      <c r="AV982" s="104"/>
      <c r="AW982" s="104"/>
      <c r="AX982" s="105"/>
      <c r="AY982" s="33"/>
      <c r="AZ982" s="33"/>
      <c r="BA982" s="33"/>
      <c r="BB982" s="33"/>
      <c r="BC982" s="33"/>
      <c r="BD982" s="33"/>
      <c r="BE982" s="33"/>
      <c r="BF982" s="33"/>
      <c r="BG982" s="33"/>
      <c r="BH982" s="33"/>
      <c r="BI982" s="33"/>
      <c r="BJ982" s="33"/>
      <c r="BK982" s="33"/>
      <c r="BL982" s="33"/>
      <c r="BM982" s="33"/>
      <c r="BN982" s="33"/>
      <c r="BO982" s="33"/>
      <c r="BP982" s="33"/>
      <c r="BQ982" s="33"/>
      <c r="BR982" s="33"/>
      <c r="BS982" s="33"/>
      <c r="BT982" s="33"/>
      <c r="BU982" s="33"/>
      <c r="BV982" s="33"/>
      <c r="BW982" s="33"/>
      <c r="BX982" s="33"/>
      <c r="BY982" s="33"/>
      <c r="BZ982" s="33"/>
      <c r="CA982" s="33"/>
      <c r="CB982" s="33"/>
      <c r="CC982" s="33"/>
      <c r="CD982" s="33"/>
      <c r="CE982" s="33"/>
      <c r="CF982" s="33"/>
      <c r="CG982" s="33"/>
      <c r="CH982" s="33"/>
      <c r="CI982" s="33"/>
      <c r="CJ982" s="33"/>
      <c r="CK982" s="33"/>
      <c r="CL982" s="33"/>
      <c r="CM982" s="33"/>
      <c r="CN982" s="33"/>
      <c r="CO982" s="33"/>
      <c r="CP982" s="33"/>
      <c r="CQ982" s="33"/>
      <c r="CR982" s="33"/>
      <c r="CS982" s="33"/>
      <c r="CT982" s="33"/>
      <c r="CU982" s="33"/>
      <c r="CV982" s="33"/>
      <c r="CW982" s="33"/>
      <c r="CX982" s="33"/>
      <c r="CY982" s="33"/>
      <c r="CZ982" s="33"/>
      <c r="DA982" s="33"/>
      <c r="DB982" s="33"/>
      <c r="DC982" s="33"/>
      <c r="DD982" s="33"/>
      <c r="DE982" s="33"/>
      <c r="DF982" s="33"/>
      <c r="DG982" s="33"/>
      <c r="DH982" s="33"/>
      <c r="DI982" s="33"/>
      <c r="DJ982" s="33"/>
      <c r="DK982" s="33"/>
      <c r="DL982" s="33"/>
      <c r="DM982" s="33"/>
      <c r="DN982" s="33"/>
      <c r="DO982" s="33"/>
      <c r="DP982" s="33"/>
      <c r="DQ982" s="33"/>
      <c r="DR982" s="33"/>
      <c r="DS982" s="33"/>
      <c r="DT982" s="33"/>
      <c r="DU982" s="33"/>
      <c r="DV982" s="33"/>
      <c r="DW982" s="33"/>
      <c r="DX982" s="33"/>
      <c r="DY982" s="33"/>
      <c r="DZ982" s="33"/>
      <c r="EA982" s="33"/>
      <c r="EB982" s="33"/>
      <c r="EC982" s="33"/>
      <c r="ED982" s="33"/>
      <c r="EE982" s="33"/>
      <c r="EF982" s="33"/>
      <c r="EG982" s="33"/>
      <c r="EH982" s="33"/>
      <c r="EI982" s="33"/>
      <c r="EJ982" s="33"/>
      <c r="EK982" s="33"/>
      <c r="EL982" s="33"/>
      <c r="EM982" s="33"/>
      <c r="EN982" s="33"/>
      <c r="EO982" s="33"/>
      <c r="EP982" s="33"/>
      <c r="EQ982" s="33"/>
      <c r="ER982" s="33"/>
      <c r="ES982" s="33"/>
      <c r="ET982" s="33"/>
      <c r="EU982" s="33"/>
      <c r="EV982" s="33"/>
      <c r="EW982" s="33"/>
      <c r="EX982" s="33"/>
      <c r="EY982" s="33"/>
      <c r="EZ982" s="33"/>
      <c r="FA982" s="33"/>
      <c r="FB982" s="33"/>
      <c r="FC982" s="33"/>
      <c r="FD982" s="33"/>
      <c r="FE982" s="33"/>
      <c r="FF982" s="33"/>
      <c r="FG982" s="33"/>
      <c r="FH982" s="33"/>
      <c r="FI982" s="33"/>
      <c r="FJ982" s="33"/>
      <c r="FK982" s="33"/>
      <c r="FL982" s="33"/>
      <c r="FM982" s="33"/>
      <c r="FN982" s="33"/>
      <c r="FO982" s="33"/>
      <c r="FP982" s="33"/>
      <c r="FQ982" s="33"/>
      <c r="FR982" s="33"/>
      <c r="FS982" s="33"/>
      <c r="FT982" s="33"/>
      <c r="FU982" s="33"/>
      <c r="FV982" s="33"/>
      <c r="FW982" s="33"/>
      <c r="FX982" s="33"/>
      <c r="FY982" s="33"/>
      <c r="FZ982" s="33"/>
      <c r="GA982" s="33"/>
      <c r="GB982" s="33"/>
      <c r="GC982" s="33"/>
      <c r="GD982" s="33"/>
      <c r="GE982" s="33"/>
      <c r="GF982" s="33"/>
      <c r="GG982" s="33"/>
      <c r="GH982" s="33"/>
      <c r="GI982" s="33"/>
      <c r="GJ982" s="33"/>
      <c r="GK982" s="33"/>
      <c r="GL982" s="33"/>
      <c r="GM982" s="33"/>
      <c r="GN982" s="33"/>
      <c r="GO982" s="33"/>
      <c r="GP982" s="33"/>
      <c r="GQ982" s="33"/>
      <c r="GR982" s="33"/>
      <c r="GS982" s="33"/>
      <c r="GT982" s="33"/>
      <c r="GU982" s="33"/>
      <c r="GV982" s="33"/>
      <c r="GW982" s="33"/>
      <c r="GX982" s="33"/>
      <c r="GY982" s="33"/>
      <c r="GZ982" s="33"/>
      <c r="HA982" s="33"/>
      <c r="HB982" s="33"/>
      <c r="HC982" s="33"/>
      <c r="HD982" s="33"/>
      <c r="HE982" s="33"/>
      <c r="HF982" s="33"/>
      <c r="HG982" s="33"/>
      <c r="HH982" s="33"/>
      <c r="HI982" s="33"/>
      <c r="HJ982" s="33"/>
      <c r="HK982" s="33"/>
      <c r="HL982" s="33"/>
      <c r="HM982" s="33"/>
      <c r="HN982" s="33"/>
      <c r="HO982" s="33"/>
      <c r="HP982" s="33"/>
      <c r="HQ982" s="33"/>
      <c r="HR982" s="33"/>
      <c r="HS982" s="33"/>
      <c r="HT982" s="33"/>
      <c r="HU982" s="33"/>
      <c r="HV982" s="33"/>
      <c r="HW982" s="33"/>
      <c r="HX982" s="33"/>
      <c r="HY982" s="33"/>
      <c r="HZ982" s="33"/>
      <c r="IA982" s="33"/>
      <c r="IB982" s="33"/>
      <c r="IC982" s="33"/>
      <c r="ID982" s="33"/>
      <c r="IE982" s="33"/>
      <c r="IF982" s="33"/>
      <c r="IG982" s="33"/>
      <c r="IH982" s="33"/>
      <c r="II982" s="33"/>
      <c r="IJ982" s="33"/>
      <c r="IK982" s="33"/>
      <c r="IL982" s="33"/>
      <c r="IM982" s="33"/>
      <c r="IN982" s="33"/>
      <c r="IO982" s="33"/>
      <c r="IP982" s="33"/>
      <c r="IQ982" s="33"/>
    </row>
    <row r="983" spans="1:251" s="47" customFormat="1" ht="18.75" customHeight="1" thickBot="1">
      <c r="A983" s="48"/>
      <c r="B983" s="106" t="s">
        <v>92</v>
      </c>
      <c r="C983" s="107"/>
      <c r="D983" s="107"/>
      <c r="E983" s="107"/>
      <c r="F983" s="107"/>
      <c r="G983" s="107"/>
      <c r="H983" s="107"/>
      <c r="I983" s="107"/>
      <c r="J983" s="107"/>
      <c r="K983" s="107"/>
      <c r="L983" s="107"/>
      <c r="M983" s="107"/>
      <c r="N983" s="107"/>
      <c r="O983" s="107"/>
      <c r="P983" s="107"/>
      <c r="Q983" s="107"/>
      <c r="R983" s="107"/>
      <c r="S983" s="107"/>
      <c r="T983" s="107"/>
      <c r="U983" s="107"/>
      <c r="V983" s="107"/>
      <c r="W983" s="107"/>
      <c r="X983" s="107"/>
      <c r="Y983" s="107"/>
      <c r="Z983" s="108"/>
      <c r="AA983" s="109">
        <f>SUM($AA$982:$AA$982)</f>
        <v>181</v>
      </c>
      <c r="AB983" s="110"/>
      <c r="AC983" s="110"/>
      <c r="AD983" s="110"/>
      <c r="AE983" s="110"/>
      <c r="AF983" s="110"/>
      <c r="AG983" s="110"/>
      <c r="AH983" s="110"/>
      <c r="AI983" s="111"/>
      <c r="AJ983" s="109">
        <f>SUM($AJ$982:$AJ$982)</f>
        <v>4365</v>
      </c>
      <c r="AK983" s="110"/>
      <c r="AL983" s="110"/>
      <c r="AM983" s="110"/>
      <c r="AN983" s="110"/>
      <c r="AO983" s="110"/>
      <c r="AP983" s="110"/>
      <c r="AQ983" s="110"/>
      <c r="AR983" s="111"/>
      <c r="AS983" s="112"/>
      <c r="AT983" s="113"/>
      <c r="AU983" s="113"/>
      <c r="AV983" s="113"/>
      <c r="AW983" s="113"/>
      <c r="AX983" s="114"/>
      <c r="AY983" s="33"/>
      <c r="AZ983" s="33"/>
      <c r="BA983" s="33"/>
      <c r="BB983" s="33"/>
      <c r="BC983" s="33"/>
      <c r="BD983" s="33"/>
      <c r="BE983" s="33"/>
      <c r="BF983" s="33"/>
      <c r="BG983" s="33"/>
      <c r="BH983" s="33"/>
      <c r="BI983" s="33"/>
      <c r="BJ983" s="33"/>
      <c r="BK983" s="33"/>
      <c r="BL983" s="33"/>
      <c r="BM983" s="33"/>
      <c r="BN983" s="33"/>
      <c r="BO983" s="33"/>
      <c r="BP983" s="33"/>
      <c r="BQ983" s="33"/>
      <c r="BR983" s="33"/>
      <c r="BS983" s="33"/>
      <c r="BT983" s="33"/>
      <c r="BU983" s="33"/>
      <c r="BV983" s="33"/>
      <c r="BW983" s="33"/>
      <c r="BX983" s="33"/>
      <c r="BY983" s="33"/>
      <c r="BZ983" s="33"/>
      <c r="CA983" s="33"/>
      <c r="CB983" s="33"/>
      <c r="CC983" s="33"/>
      <c r="CD983" s="33"/>
      <c r="CE983" s="33"/>
      <c r="CF983" s="33"/>
      <c r="CG983" s="33"/>
      <c r="CH983" s="33"/>
      <c r="CI983" s="33"/>
      <c r="CJ983" s="33"/>
      <c r="CK983" s="33"/>
      <c r="CL983" s="33"/>
      <c r="CM983" s="33"/>
      <c r="CN983" s="33"/>
      <c r="CO983" s="33"/>
      <c r="CP983" s="33"/>
      <c r="CQ983" s="33"/>
      <c r="CR983" s="33"/>
      <c r="CS983" s="33"/>
      <c r="CT983" s="33"/>
      <c r="CU983" s="33"/>
      <c r="CV983" s="33"/>
      <c r="CW983" s="33"/>
      <c r="CX983" s="33"/>
      <c r="CY983" s="33"/>
      <c r="CZ983" s="33"/>
      <c r="DA983" s="33"/>
      <c r="DB983" s="33"/>
      <c r="DC983" s="33"/>
      <c r="DD983" s="33"/>
      <c r="DE983" s="33"/>
      <c r="DF983" s="33"/>
      <c r="DG983" s="33"/>
      <c r="DH983" s="33"/>
      <c r="DI983" s="33"/>
      <c r="DJ983" s="33"/>
      <c r="DK983" s="33"/>
      <c r="DL983" s="33"/>
      <c r="DM983" s="33"/>
      <c r="DN983" s="33"/>
      <c r="DO983" s="33"/>
      <c r="DP983" s="33"/>
      <c r="DQ983" s="33"/>
      <c r="DR983" s="33"/>
      <c r="DS983" s="33"/>
      <c r="DT983" s="33"/>
      <c r="DU983" s="33"/>
      <c r="DV983" s="33"/>
      <c r="DW983" s="33"/>
      <c r="DX983" s="33"/>
      <c r="DY983" s="33"/>
      <c r="DZ983" s="33"/>
      <c r="EA983" s="33"/>
      <c r="EB983" s="33"/>
      <c r="EC983" s="33"/>
      <c r="ED983" s="33"/>
      <c r="EE983" s="33"/>
      <c r="EF983" s="33"/>
      <c r="EG983" s="33"/>
      <c r="EH983" s="33"/>
      <c r="EI983" s="33"/>
      <c r="EJ983" s="33"/>
      <c r="EK983" s="33"/>
      <c r="EL983" s="33"/>
      <c r="EM983" s="33"/>
      <c r="EN983" s="33"/>
      <c r="EO983" s="33"/>
      <c r="EP983" s="33"/>
      <c r="EQ983" s="33"/>
      <c r="ER983" s="33"/>
      <c r="ES983" s="33"/>
      <c r="ET983" s="33"/>
      <c r="EU983" s="33"/>
      <c r="EV983" s="33"/>
      <c r="EW983" s="33"/>
      <c r="EX983" s="33"/>
      <c r="EY983" s="33"/>
      <c r="EZ983" s="33"/>
      <c r="FA983" s="33"/>
      <c r="FB983" s="33"/>
      <c r="FC983" s="33"/>
      <c r="FD983" s="33"/>
      <c r="FE983" s="33"/>
      <c r="FF983" s="33"/>
      <c r="FG983" s="33"/>
      <c r="FH983" s="33"/>
      <c r="FI983" s="33"/>
      <c r="FJ983" s="33"/>
      <c r="FK983" s="33"/>
      <c r="FL983" s="33"/>
      <c r="FM983" s="33"/>
      <c r="FN983" s="33"/>
      <c r="FO983" s="33"/>
      <c r="FP983" s="33"/>
      <c r="FQ983" s="33"/>
      <c r="FR983" s="33"/>
      <c r="FS983" s="33"/>
      <c r="FT983" s="33"/>
      <c r="FU983" s="33"/>
      <c r="FV983" s="33"/>
      <c r="FW983" s="33"/>
      <c r="FX983" s="33"/>
      <c r="FY983" s="33"/>
      <c r="FZ983" s="33"/>
      <c r="GA983" s="33"/>
      <c r="GB983" s="33"/>
      <c r="GC983" s="33"/>
      <c r="GD983" s="33"/>
      <c r="GE983" s="33"/>
      <c r="GF983" s="33"/>
      <c r="GG983" s="33"/>
      <c r="GH983" s="33"/>
      <c r="GI983" s="33"/>
      <c r="GJ983" s="33"/>
      <c r="GK983" s="33"/>
      <c r="GL983" s="33"/>
      <c r="GM983" s="33"/>
      <c r="GN983" s="33"/>
      <c r="GO983" s="33"/>
      <c r="GP983" s="33"/>
      <c r="GQ983" s="33"/>
      <c r="GR983" s="33"/>
      <c r="GS983" s="33"/>
      <c r="GT983" s="33"/>
      <c r="GU983" s="33"/>
      <c r="GV983" s="33"/>
      <c r="GW983" s="33"/>
      <c r="GX983" s="33"/>
      <c r="GY983" s="33"/>
      <c r="GZ983" s="33"/>
      <c r="HA983" s="33"/>
      <c r="HB983" s="33"/>
      <c r="HC983" s="33"/>
      <c r="HD983" s="33"/>
      <c r="HE983" s="33"/>
      <c r="HF983" s="33"/>
      <c r="HG983" s="33"/>
      <c r="HH983" s="33"/>
      <c r="HI983" s="33"/>
      <c r="HJ983" s="33"/>
      <c r="HK983" s="33"/>
      <c r="HL983" s="33"/>
      <c r="HM983" s="33"/>
      <c r="HN983" s="33"/>
      <c r="HO983" s="33"/>
      <c r="HP983" s="33"/>
      <c r="HQ983" s="33"/>
      <c r="HR983" s="33"/>
      <c r="HS983" s="33"/>
      <c r="HT983" s="33"/>
      <c r="HU983" s="33"/>
      <c r="HV983" s="33"/>
      <c r="HW983" s="33"/>
      <c r="HX983" s="33"/>
      <c r="HY983" s="33"/>
      <c r="HZ983" s="33"/>
      <c r="IA983" s="33"/>
      <c r="IB983" s="33"/>
      <c r="IC983" s="33"/>
      <c r="ID983" s="33"/>
      <c r="IE983" s="33"/>
      <c r="IF983" s="33"/>
      <c r="IG983" s="33"/>
      <c r="IH983" s="33"/>
      <c r="II983" s="33"/>
      <c r="IJ983" s="33"/>
      <c r="IK983" s="33"/>
      <c r="IL983" s="33"/>
      <c r="IM983" s="33"/>
      <c r="IN983" s="33"/>
      <c r="IO983" s="33"/>
      <c r="IP983" s="33"/>
      <c r="IQ983" s="33"/>
    </row>
    <row r="985" spans="1:251" ht="18.75">
      <c r="A985" s="32" t="s">
        <v>79</v>
      </c>
      <c r="AW985" s="34"/>
      <c r="AX985" s="35"/>
      <c r="AY985" s="34"/>
    </row>
    <row r="987" spans="1:251" ht="18.75">
      <c r="B987" s="115" t="s">
        <v>0</v>
      </c>
      <c r="C987" s="135"/>
      <c r="D987" s="135"/>
      <c r="E987" s="135"/>
      <c r="F987" s="135"/>
      <c r="G987" s="135"/>
      <c r="H987" s="135"/>
      <c r="I987" s="135"/>
      <c r="J987" s="135"/>
      <c r="K987" s="135"/>
      <c r="L987" s="135"/>
      <c r="M987" s="135"/>
      <c r="N987" s="135"/>
      <c r="O987" s="135"/>
      <c r="P987" s="135"/>
      <c r="Q987" s="135"/>
      <c r="R987" s="135"/>
      <c r="S987" s="135"/>
      <c r="T987" s="135"/>
      <c r="U987" s="135"/>
      <c r="V987" s="135"/>
      <c r="W987" s="135"/>
      <c r="X987" s="135"/>
      <c r="Y987" s="135"/>
      <c r="Z987" s="135"/>
      <c r="AA987" s="135"/>
      <c r="AB987" s="135"/>
      <c r="AC987" s="135"/>
      <c r="AD987" s="135"/>
      <c r="AE987" s="135"/>
      <c r="AF987" s="135"/>
      <c r="AG987" s="135"/>
      <c r="AH987" s="135"/>
      <c r="AI987" s="135"/>
      <c r="AJ987" s="135"/>
      <c r="AK987" s="135"/>
      <c r="AL987" s="135"/>
      <c r="AM987" s="135"/>
      <c r="AN987" s="135"/>
      <c r="AO987" s="135"/>
      <c r="AP987" s="135"/>
      <c r="AQ987" s="135"/>
      <c r="AR987" s="135"/>
      <c r="AS987" s="135"/>
      <c r="AT987" s="135"/>
      <c r="AU987" s="135"/>
      <c r="AV987" s="135"/>
      <c r="AW987" s="135"/>
      <c r="AX987" s="135"/>
    </row>
    <row r="988" spans="1:251">
      <c r="Z988" s="36"/>
      <c r="AD988" s="36"/>
      <c r="AE988" s="36"/>
      <c r="AF988" s="36"/>
      <c r="AG988" s="36"/>
      <c r="AH988" s="36"/>
      <c r="AI988" s="36"/>
      <c r="AO988" s="36"/>
    </row>
    <row r="989" spans="1:251" ht="13.5" thickBot="1">
      <c r="Z989" s="36"/>
      <c r="AD989" s="36"/>
      <c r="AE989" s="36"/>
      <c r="AF989" s="36"/>
      <c r="AG989" s="36"/>
      <c r="AH989" s="36"/>
      <c r="AI989" s="36"/>
      <c r="AO989" s="36"/>
      <c r="DI989" s="37"/>
    </row>
    <row r="990" spans="1:251" ht="24.75" customHeight="1" thickBot="1">
      <c r="B990" s="117" t="s">
        <v>80</v>
      </c>
      <c r="C990" s="118"/>
      <c r="D990" s="118"/>
      <c r="E990" s="118"/>
      <c r="F990" s="118"/>
      <c r="G990" s="118"/>
      <c r="H990" s="119" t="s">
        <v>224</v>
      </c>
      <c r="I990" s="120"/>
      <c r="J990" s="120"/>
      <c r="K990" s="120"/>
      <c r="L990" s="120"/>
      <c r="M990" s="120"/>
      <c r="N990" s="120"/>
      <c r="O990" s="120"/>
      <c r="P990" s="120"/>
      <c r="Q990" s="120"/>
      <c r="R990" s="120"/>
      <c r="S990" s="120"/>
      <c r="T990" s="120"/>
      <c r="U990" s="120"/>
      <c r="V990" s="120"/>
      <c r="W990" s="120"/>
      <c r="X990" s="120"/>
      <c r="Y990" s="120"/>
      <c r="Z990" s="120"/>
      <c r="AA990" s="120"/>
      <c r="AB990" s="120"/>
      <c r="AC990" s="120"/>
      <c r="AD990" s="120"/>
      <c r="AE990" s="120"/>
      <c r="AF990" s="120"/>
      <c r="AG990" s="120"/>
      <c r="AH990" s="120"/>
      <c r="AI990" s="120"/>
      <c r="AJ990" s="120"/>
      <c r="AK990" s="120"/>
      <c r="AL990" s="120"/>
      <c r="AM990" s="120"/>
      <c r="AN990" s="120"/>
      <c r="AO990" s="120"/>
      <c r="AP990" s="120"/>
      <c r="AQ990" s="120"/>
      <c r="AR990" s="120"/>
      <c r="AS990" s="120"/>
      <c r="AT990" s="120"/>
      <c r="AU990" s="120"/>
      <c r="AV990" s="120"/>
      <c r="AW990" s="120"/>
      <c r="AX990" s="121"/>
      <c r="DI990" s="37"/>
    </row>
    <row r="991" spans="1:251" ht="14.25">
      <c r="B991" s="38"/>
      <c r="C991" s="38"/>
      <c r="D991" s="38"/>
      <c r="E991" s="38"/>
      <c r="F991" s="38"/>
      <c r="G991" s="38"/>
      <c r="H991" s="39"/>
      <c r="I991" s="39"/>
      <c r="J991" s="39"/>
      <c r="K991" s="39"/>
      <c r="L991" s="40"/>
      <c r="M991" s="40"/>
      <c r="N991" s="40"/>
      <c r="O991" s="40"/>
      <c r="P991" s="39"/>
      <c r="Q991" s="39"/>
      <c r="R991" s="39"/>
      <c r="S991" s="39"/>
      <c r="T991" s="39"/>
      <c r="U991" s="39"/>
      <c r="V991" s="41"/>
      <c r="W991" s="41"/>
      <c r="X991" s="41"/>
      <c r="Y991" s="41"/>
      <c r="Z991" s="41"/>
      <c r="AA991" s="41"/>
      <c r="AB991" s="41"/>
      <c r="AC991" s="41"/>
      <c r="AD991" s="41"/>
      <c r="AE991" s="41"/>
      <c r="AF991" s="41"/>
      <c r="AG991" s="41"/>
      <c r="AH991" s="41"/>
      <c r="AI991" s="41"/>
      <c r="AJ991" s="41"/>
      <c r="AK991" s="41"/>
      <c r="AL991" s="41"/>
      <c r="AM991" s="41"/>
      <c r="AN991" s="41"/>
      <c r="AO991" s="41"/>
      <c r="AP991" s="41"/>
      <c r="AQ991" s="41"/>
      <c r="AR991" s="41"/>
      <c r="AS991" s="41"/>
      <c r="AT991" s="41"/>
      <c r="AU991" s="41"/>
      <c r="AV991" s="41"/>
      <c r="AW991" s="41"/>
      <c r="AX991" s="41"/>
      <c r="DI991" s="37"/>
    </row>
    <row r="992" spans="1:251" ht="15" thickBot="1">
      <c r="A992" s="42"/>
      <c r="B992" s="41" t="s">
        <v>82</v>
      </c>
      <c r="C992" s="39"/>
      <c r="D992" s="39"/>
      <c r="E992" s="39"/>
      <c r="F992" s="39"/>
      <c r="G992" s="39"/>
      <c r="H992" s="39"/>
      <c r="I992" s="39"/>
      <c r="J992" s="39"/>
      <c r="K992" s="39"/>
      <c r="L992" s="40"/>
      <c r="M992" s="40"/>
      <c r="N992" s="40"/>
      <c r="O992" s="40"/>
      <c r="P992" s="39"/>
      <c r="Q992" s="39"/>
      <c r="R992" s="39"/>
      <c r="S992" s="39"/>
      <c r="T992" s="39"/>
      <c r="U992" s="39"/>
      <c r="V992" s="41"/>
      <c r="W992" s="41"/>
      <c r="X992" s="41"/>
      <c r="Y992" s="41"/>
      <c r="Z992" s="41"/>
      <c r="AA992" s="41"/>
      <c r="AB992" s="41"/>
      <c r="AC992" s="41"/>
      <c r="AD992" s="41"/>
      <c r="AE992" s="41"/>
      <c r="AF992" s="41"/>
      <c r="AG992" s="41"/>
      <c r="AH992" s="41"/>
      <c r="AI992" s="41"/>
      <c r="AJ992" s="41"/>
      <c r="AK992" s="41"/>
      <c r="AL992" s="41"/>
      <c r="AM992" s="41"/>
      <c r="AN992" s="41"/>
      <c r="AO992" s="41"/>
      <c r="AP992" s="41"/>
      <c r="AQ992" s="41"/>
      <c r="AR992" s="41"/>
      <c r="AS992" s="41"/>
      <c r="AT992" s="41"/>
      <c r="AU992" s="41"/>
      <c r="AV992" s="41"/>
      <c r="AW992" s="41"/>
      <c r="AX992" s="41"/>
      <c r="DI992" s="37"/>
    </row>
    <row r="993" spans="1:113" ht="14.25">
      <c r="A993" s="39"/>
      <c r="B993" s="43"/>
      <c r="C993" s="38"/>
      <c r="D993" s="38"/>
      <c r="E993" s="38"/>
      <c r="F993" s="38"/>
      <c r="G993" s="38"/>
      <c r="H993" s="38"/>
      <c r="I993" s="38"/>
      <c r="J993" s="38"/>
      <c r="K993" s="38"/>
      <c r="L993" s="44"/>
      <c r="M993" s="44"/>
      <c r="N993" s="44"/>
      <c r="O993" s="44"/>
      <c r="P993" s="38"/>
      <c r="Q993" s="38"/>
      <c r="R993" s="38"/>
      <c r="S993" s="38"/>
      <c r="T993" s="38"/>
      <c r="U993" s="38"/>
      <c r="V993" s="45"/>
      <c r="W993" s="45"/>
      <c r="X993" s="45"/>
      <c r="Y993" s="45"/>
      <c r="Z993" s="45"/>
      <c r="AA993" s="45"/>
      <c r="AB993" s="45"/>
      <c r="AC993" s="45"/>
      <c r="AD993" s="45"/>
      <c r="AE993" s="45"/>
      <c r="AF993" s="45"/>
      <c r="AG993" s="45"/>
      <c r="AH993" s="45"/>
      <c r="AI993" s="45"/>
      <c r="AJ993" s="45"/>
      <c r="AK993" s="45"/>
      <c r="AL993" s="45"/>
      <c r="AM993" s="45"/>
      <c r="AN993" s="45"/>
      <c r="AO993" s="45"/>
      <c r="AP993" s="45"/>
      <c r="AQ993" s="45"/>
      <c r="AR993" s="45"/>
      <c r="AS993" s="45"/>
      <c r="AT993" s="45"/>
      <c r="AU993" s="45"/>
      <c r="AV993" s="45"/>
      <c r="AW993" s="45"/>
      <c r="AX993" s="46"/>
    </row>
    <row r="994" spans="1:113" ht="12" customHeight="1">
      <c r="A994" s="39"/>
      <c r="B994" s="122" t="s">
        <v>225</v>
      </c>
      <c r="C994" s="123"/>
      <c r="D994" s="123"/>
      <c r="E994" s="123"/>
      <c r="F994" s="123"/>
      <c r="G994" s="123"/>
      <c r="H994" s="123"/>
      <c r="I994" s="123"/>
      <c r="J994" s="123"/>
      <c r="K994" s="123"/>
      <c r="L994" s="123"/>
      <c r="M994" s="123"/>
      <c r="N994" s="123"/>
      <c r="O994" s="123"/>
      <c r="P994" s="123"/>
      <c r="Q994" s="123"/>
      <c r="R994" s="123"/>
      <c r="S994" s="123"/>
      <c r="T994" s="123"/>
      <c r="U994" s="123"/>
      <c r="V994" s="123"/>
      <c r="W994" s="123"/>
      <c r="X994" s="123"/>
      <c r="Y994" s="123"/>
      <c r="Z994" s="123"/>
      <c r="AA994" s="123"/>
      <c r="AB994" s="123"/>
      <c r="AC994" s="123"/>
      <c r="AD994" s="123"/>
      <c r="AE994" s="123"/>
      <c r="AF994" s="123"/>
      <c r="AG994" s="123"/>
      <c r="AH994" s="123"/>
      <c r="AI994" s="123"/>
      <c r="AJ994" s="123"/>
      <c r="AK994" s="123"/>
      <c r="AL994" s="123"/>
      <c r="AM994" s="123"/>
      <c r="AN994" s="123"/>
      <c r="AO994" s="123"/>
      <c r="AP994" s="123"/>
      <c r="AQ994" s="123"/>
      <c r="AR994" s="123"/>
      <c r="AS994" s="123"/>
      <c r="AT994" s="123"/>
      <c r="AU994" s="123"/>
      <c r="AV994" s="123"/>
      <c r="AW994" s="123"/>
      <c r="AX994" s="124"/>
    </row>
    <row r="995" spans="1:113" ht="12" customHeight="1">
      <c r="A995" s="39"/>
      <c r="B995" s="122"/>
      <c r="C995" s="123"/>
      <c r="D995" s="123"/>
      <c r="E995" s="123"/>
      <c r="F995" s="123"/>
      <c r="G995" s="123"/>
      <c r="H995" s="123"/>
      <c r="I995" s="123"/>
      <c r="J995" s="123"/>
      <c r="K995" s="123"/>
      <c r="L995" s="123"/>
      <c r="M995" s="123"/>
      <c r="N995" s="123"/>
      <c r="O995" s="123"/>
      <c r="P995" s="123"/>
      <c r="Q995" s="123"/>
      <c r="R995" s="123"/>
      <c r="S995" s="123"/>
      <c r="T995" s="123"/>
      <c r="U995" s="123"/>
      <c r="V995" s="123"/>
      <c r="W995" s="123"/>
      <c r="X995" s="123"/>
      <c r="Y995" s="123"/>
      <c r="Z995" s="123"/>
      <c r="AA995" s="123"/>
      <c r="AB995" s="123"/>
      <c r="AC995" s="123"/>
      <c r="AD995" s="123"/>
      <c r="AE995" s="123"/>
      <c r="AF995" s="123"/>
      <c r="AG995" s="123"/>
      <c r="AH995" s="123"/>
      <c r="AI995" s="123"/>
      <c r="AJ995" s="123"/>
      <c r="AK995" s="123"/>
      <c r="AL995" s="123"/>
      <c r="AM995" s="123"/>
      <c r="AN995" s="123"/>
      <c r="AO995" s="123"/>
      <c r="AP995" s="123"/>
      <c r="AQ995" s="123"/>
      <c r="AR995" s="123"/>
      <c r="AS995" s="123"/>
      <c r="AT995" s="123"/>
      <c r="AU995" s="123"/>
      <c r="AV995" s="123"/>
      <c r="AW995" s="123"/>
      <c r="AX995" s="124"/>
      <c r="BC995" s="47"/>
    </row>
    <row r="996" spans="1:113" ht="12" customHeight="1">
      <c r="A996" s="39"/>
      <c r="B996" s="122"/>
      <c r="C996" s="123"/>
      <c r="D996" s="123"/>
      <c r="E996" s="123"/>
      <c r="F996" s="123"/>
      <c r="G996" s="123"/>
      <c r="H996" s="123"/>
      <c r="I996" s="123"/>
      <c r="J996" s="123"/>
      <c r="K996" s="123"/>
      <c r="L996" s="123"/>
      <c r="M996" s="123"/>
      <c r="N996" s="123"/>
      <c r="O996" s="123"/>
      <c r="P996" s="123"/>
      <c r="Q996" s="123"/>
      <c r="R996" s="123"/>
      <c r="S996" s="123"/>
      <c r="T996" s="123"/>
      <c r="U996" s="123"/>
      <c r="V996" s="123"/>
      <c r="W996" s="123"/>
      <c r="X996" s="123"/>
      <c r="Y996" s="123"/>
      <c r="Z996" s="123"/>
      <c r="AA996" s="123"/>
      <c r="AB996" s="123"/>
      <c r="AC996" s="123"/>
      <c r="AD996" s="123"/>
      <c r="AE996" s="123"/>
      <c r="AF996" s="123"/>
      <c r="AG996" s="123"/>
      <c r="AH996" s="123"/>
      <c r="AI996" s="123"/>
      <c r="AJ996" s="123"/>
      <c r="AK996" s="123"/>
      <c r="AL996" s="123"/>
      <c r="AM996" s="123"/>
      <c r="AN996" s="123"/>
      <c r="AO996" s="123"/>
      <c r="AP996" s="123"/>
      <c r="AQ996" s="123"/>
      <c r="AR996" s="123"/>
      <c r="AS996" s="123"/>
      <c r="AT996" s="123"/>
      <c r="AU996" s="123"/>
      <c r="AV996" s="123"/>
      <c r="AW996" s="123"/>
      <c r="AX996" s="124"/>
    </row>
    <row r="997" spans="1:113" ht="12" customHeight="1">
      <c r="A997" s="39"/>
      <c r="B997" s="122"/>
      <c r="C997" s="123"/>
      <c r="D997" s="123"/>
      <c r="E997" s="123"/>
      <c r="F997" s="123"/>
      <c r="G997" s="123"/>
      <c r="H997" s="123"/>
      <c r="I997" s="123"/>
      <c r="J997" s="123"/>
      <c r="K997" s="123"/>
      <c r="L997" s="123"/>
      <c r="M997" s="123"/>
      <c r="N997" s="123"/>
      <c r="O997" s="123"/>
      <c r="P997" s="123"/>
      <c r="Q997" s="123"/>
      <c r="R997" s="123"/>
      <c r="S997" s="123"/>
      <c r="T997" s="123"/>
      <c r="U997" s="123"/>
      <c r="V997" s="123"/>
      <c r="W997" s="123"/>
      <c r="X997" s="123"/>
      <c r="Y997" s="123"/>
      <c r="Z997" s="123"/>
      <c r="AA997" s="123"/>
      <c r="AB997" s="123"/>
      <c r="AC997" s="123"/>
      <c r="AD997" s="123"/>
      <c r="AE997" s="123"/>
      <c r="AF997" s="123"/>
      <c r="AG997" s="123"/>
      <c r="AH997" s="123"/>
      <c r="AI997" s="123"/>
      <c r="AJ997" s="123"/>
      <c r="AK997" s="123"/>
      <c r="AL997" s="123"/>
      <c r="AM997" s="123"/>
      <c r="AN997" s="123"/>
      <c r="AO997" s="123"/>
      <c r="AP997" s="123"/>
      <c r="AQ997" s="123"/>
      <c r="AR997" s="123"/>
      <c r="AS997" s="123"/>
      <c r="AT997" s="123"/>
      <c r="AU997" s="123"/>
      <c r="AV997" s="123"/>
      <c r="AW997" s="123"/>
      <c r="AX997" s="124"/>
    </row>
    <row r="998" spans="1:113" ht="12" customHeight="1">
      <c r="A998" s="39"/>
      <c r="B998" s="122"/>
      <c r="C998" s="123"/>
      <c r="D998" s="123"/>
      <c r="E998" s="123"/>
      <c r="F998" s="123"/>
      <c r="G998" s="123"/>
      <c r="H998" s="123"/>
      <c r="I998" s="123"/>
      <c r="J998" s="123"/>
      <c r="K998" s="123"/>
      <c r="L998" s="123"/>
      <c r="M998" s="123"/>
      <c r="N998" s="123"/>
      <c r="O998" s="123"/>
      <c r="P998" s="123"/>
      <c r="Q998" s="123"/>
      <c r="R998" s="123"/>
      <c r="S998" s="123"/>
      <c r="T998" s="123"/>
      <c r="U998" s="123"/>
      <c r="V998" s="123"/>
      <c r="W998" s="123"/>
      <c r="X998" s="123"/>
      <c r="Y998" s="123"/>
      <c r="Z998" s="123"/>
      <c r="AA998" s="123"/>
      <c r="AB998" s="123"/>
      <c r="AC998" s="123"/>
      <c r="AD998" s="123"/>
      <c r="AE998" s="123"/>
      <c r="AF998" s="123"/>
      <c r="AG998" s="123"/>
      <c r="AH998" s="123"/>
      <c r="AI998" s="123"/>
      <c r="AJ998" s="123"/>
      <c r="AK998" s="123"/>
      <c r="AL998" s="123"/>
      <c r="AM998" s="123"/>
      <c r="AN998" s="123"/>
      <c r="AO998" s="123"/>
      <c r="AP998" s="123"/>
      <c r="AQ998" s="123"/>
      <c r="AR998" s="123"/>
      <c r="AS998" s="123"/>
      <c r="AT998" s="123"/>
      <c r="AU998" s="123"/>
      <c r="AV998" s="123"/>
      <c r="AW998" s="123"/>
      <c r="AX998" s="124"/>
    </row>
    <row r="999" spans="1:113" ht="15" thickBot="1">
      <c r="A999" s="48"/>
      <c r="B999" s="49"/>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c r="AA999" s="50"/>
      <c r="AB999" s="50"/>
      <c r="AC999" s="50"/>
      <c r="AD999" s="50"/>
      <c r="AE999" s="50"/>
      <c r="AF999" s="50"/>
      <c r="AG999" s="50"/>
      <c r="AH999" s="50"/>
      <c r="AI999" s="50"/>
      <c r="AJ999" s="50"/>
      <c r="AK999" s="50"/>
      <c r="AL999" s="50"/>
      <c r="AM999" s="50"/>
      <c r="AN999" s="50"/>
      <c r="AO999" s="50"/>
      <c r="AP999" s="50"/>
      <c r="AQ999" s="50"/>
      <c r="AR999" s="50"/>
      <c r="AS999" s="50"/>
      <c r="AT999" s="50"/>
      <c r="AU999" s="50"/>
      <c r="AV999" s="50"/>
      <c r="AW999" s="50"/>
      <c r="AX999" s="51"/>
    </row>
    <row r="1000" spans="1:113">
      <c r="B1000" s="52"/>
    </row>
    <row r="1001" spans="1:113" ht="15" thickBot="1">
      <c r="A1001" s="42"/>
      <c r="B1001" s="41" t="s">
        <v>83</v>
      </c>
      <c r="C1001" s="39"/>
      <c r="D1001" s="39"/>
      <c r="E1001" s="39"/>
      <c r="F1001" s="39"/>
      <c r="G1001" s="39"/>
      <c r="H1001" s="39"/>
      <c r="I1001" s="39"/>
      <c r="J1001" s="39"/>
      <c r="K1001" s="39"/>
      <c r="L1001" s="40"/>
      <c r="M1001" s="40"/>
      <c r="N1001" s="40"/>
      <c r="O1001" s="40"/>
      <c r="P1001" s="39"/>
      <c r="Q1001" s="39"/>
      <c r="R1001" s="39"/>
      <c r="S1001" s="39"/>
      <c r="T1001" s="39"/>
      <c r="U1001" s="39"/>
      <c r="V1001" s="41"/>
      <c r="W1001" s="41"/>
      <c r="X1001" s="41"/>
      <c r="Y1001" s="41"/>
      <c r="Z1001" s="41"/>
      <c r="AA1001" s="41"/>
      <c r="AB1001" s="41"/>
      <c r="AC1001" s="41"/>
      <c r="AD1001" s="41"/>
      <c r="AE1001" s="41"/>
      <c r="AF1001" s="41"/>
      <c r="AG1001" s="41"/>
      <c r="AH1001" s="41"/>
      <c r="AI1001" s="41"/>
      <c r="AJ1001" s="41"/>
      <c r="AK1001" s="41"/>
      <c r="AL1001" s="41"/>
      <c r="AM1001" s="41"/>
      <c r="AN1001" s="41"/>
      <c r="AO1001" s="41"/>
      <c r="AP1001" s="41"/>
      <c r="AQ1001" s="41"/>
      <c r="AR1001" s="41"/>
      <c r="AS1001" s="41"/>
      <c r="AT1001" s="41"/>
      <c r="AU1001" s="41"/>
      <c r="AV1001" s="41"/>
      <c r="AW1001" s="41"/>
      <c r="AX1001" s="41"/>
      <c r="DI1001" s="37"/>
    </row>
    <row r="1002" spans="1:113" ht="14.25">
      <c r="A1002" s="39"/>
      <c r="B1002" s="43"/>
      <c r="C1002" s="38"/>
      <c r="D1002" s="38"/>
      <c r="E1002" s="38"/>
      <c r="F1002" s="38"/>
      <c r="G1002" s="38"/>
      <c r="H1002" s="38"/>
      <c r="I1002" s="38"/>
      <c r="J1002" s="38"/>
      <c r="K1002" s="38"/>
      <c r="L1002" s="44"/>
      <c r="M1002" s="44"/>
      <c r="N1002" s="44"/>
      <c r="O1002" s="44"/>
      <c r="P1002" s="38"/>
      <c r="Q1002" s="38"/>
      <c r="R1002" s="38"/>
      <c r="S1002" s="38"/>
      <c r="T1002" s="38"/>
      <c r="U1002" s="38"/>
      <c r="V1002" s="45"/>
      <c r="W1002" s="45"/>
      <c r="X1002" s="45"/>
      <c r="Y1002" s="45"/>
      <c r="Z1002" s="45"/>
      <c r="AA1002" s="45"/>
      <c r="AB1002" s="45"/>
      <c r="AC1002" s="45"/>
      <c r="AD1002" s="45"/>
      <c r="AE1002" s="45"/>
      <c r="AF1002" s="45"/>
      <c r="AG1002" s="45"/>
      <c r="AH1002" s="45"/>
      <c r="AI1002" s="45"/>
      <c r="AJ1002" s="45"/>
      <c r="AK1002" s="45"/>
      <c r="AL1002" s="45"/>
      <c r="AM1002" s="45"/>
      <c r="AN1002" s="45"/>
      <c r="AO1002" s="45"/>
      <c r="AP1002" s="45"/>
      <c r="AQ1002" s="45"/>
      <c r="AR1002" s="45"/>
      <c r="AS1002" s="45"/>
      <c r="AT1002" s="45"/>
      <c r="AU1002" s="45"/>
      <c r="AV1002" s="45"/>
      <c r="AW1002" s="45"/>
      <c r="AX1002" s="46"/>
    </row>
    <row r="1003" spans="1:113" ht="12" customHeight="1">
      <c r="A1003" s="39"/>
      <c r="B1003" s="122" t="s">
        <v>226</v>
      </c>
      <c r="C1003" s="123"/>
      <c r="D1003" s="123"/>
      <c r="E1003" s="123"/>
      <c r="F1003" s="123"/>
      <c r="G1003" s="123"/>
      <c r="H1003" s="123"/>
      <c r="I1003" s="123"/>
      <c r="J1003" s="123"/>
      <c r="K1003" s="123"/>
      <c r="L1003" s="123"/>
      <c r="M1003" s="123"/>
      <c r="N1003" s="123"/>
      <c r="O1003" s="123"/>
      <c r="P1003" s="123"/>
      <c r="Q1003" s="123"/>
      <c r="R1003" s="123"/>
      <c r="S1003" s="123"/>
      <c r="T1003" s="123"/>
      <c r="U1003" s="123"/>
      <c r="V1003" s="123"/>
      <c r="W1003" s="123"/>
      <c r="X1003" s="123"/>
      <c r="Y1003" s="123"/>
      <c r="Z1003" s="123"/>
      <c r="AA1003" s="123"/>
      <c r="AB1003" s="123"/>
      <c r="AC1003" s="123"/>
      <c r="AD1003" s="123"/>
      <c r="AE1003" s="123"/>
      <c r="AF1003" s="123"/>
      <c r="AG1003" s="123"/>
      <c r="AH1003" s="123"/>
      <c r="AI1003" s="123"/>
      <c r="AJ1003" s="123"/>
      <c r="AK1003" s="123"/>
      <c r="AL1003" s="123"/>
      <c r="AM1003" s="123"/>
      <c r="AN1003" s="123"/>
      <c r="AO1003" s="123"/>
      <c r="AP1003" s="123"/>
      <c r="AQ1003" s="123"/>
      <c r="AR1003" s="123"/>
      <c r="AS1003" s="123"/>
      <c r="AT1003" s="123"/>
      <c r="AU1003" s="123"/>
      <c r="AV1003" s="123"/>
      <c r="AW1003" s="123"/>
      <c r="AX1003" s="124"/>
    </row>
    <row r="1004" spans="1:113" ht="12" customHeight="1">
      <c r="A1004" s="39"/>
      <c r="B1004" s="122"/>
      <c r="C1004" s="123"/>
      <c r="D1004" s="123"/>
      <c r="E1004" s="123"/>
      <c r="F1004" s="123"/>
      <c r="G1004" s="123"/>
      <c r="H1004" s="123"/>
      <c r="I1004" s="123"/>
      <c r="J1004" s="123"/>
      <c r="K1004" s="123"/>
      <c r="L1004" s="123"/>
      <c r="M1004" s="123"/>
      <c r="N1004" s="123"/>
      <c r="O1004" s="123"/>
      <c r="P1004" s="123"/>
      <c r="Q1004" s="123"/>
      <c r="R1004" s="123"/>
      <c r="S1004" s="123"/>
      <c r="T1004" s="123"/>
      <c r="U1004" s="123"/>
      <c r="V1004" s="123"/>
      <c r="W1004" s="123"/>
      <c r="X1004" s="123"/>
      <c r="Y1004" s="123"/>
      <c r="Z1004" s="123"/>
      <c r="AA1004" s="123"/>
      <c r="AB1004" s="123"/>
      <c r="AC1004" s="123"/>
      <c r="AD1004" s="123"/>
      <c r="AE1004" s="123"/>
      <c r="AF1004" s="123"/>
      <c r="AG1004" s="123"/>
      <c r="AH1004" s="123"/>
      <c r="AI1004" s="123"/>
      <c r="AJ1004" s="123"/>
      <c r="AK1004" s="123"/>
      <c r="AL1004" s="123"/>
      <c r="AM1004" s="123"/>
      <c r="AN1004" s="123"/>
      <c r="AO1004" s="123"/>
      <c r="AP1004" s="123"/>
      <c r="AQ1004" s="123"/>
      <c r="AR1004" s="123"/>
      <c r="AS1004" s="123"/>
      <c r="AT1004" s="123"/>
      <c r="AU1004" s="123"/>
      <c r="AV1004" s="123"/>
      <c r="AW1004" s="123"/>
      <c r="AX1004" s="124"/>
    </row>
    <row r="1005" spans="1:113" ht="12" customHeight="1">
      <c r="A1005" s="39"/>
      <c r="B1005" s="122"/>
      <c r="C1005" s="123"/>
      <c r="D1005" s="123"/>
      <c r="E1005" s="123"/>
      <c r="F1005" s="123"/>
      <c r="G1005" s="123"/>
      <c r="H1005" s="123"/>
      <c r="I1005" s="123"/>
      <c r="J1005" s="123"/>
      <c r="K1005" s="123"/>
      <c r="L1005" s="123"/>
      <c r="M1005" s="123"/>
      <c r="N1005" s="123"/>
      <c r="O1005" s="123"/>
      <c r="P1005" s="123"/>
      <c r="Q1005" s="123"/>
      <c r="R1005" s="123"/>
      <c r="S1005" s="123"/>
      <c r="T1005" s="123"/>
      <c r="U1005" s="123"/>
      <c r="V1005" s="123"/>
      <c r="W1005" s="123"/>
      <c r="X1005" s="123"/>
      <c r="Y1005" s="123"/>
      <c r="Z1005" s="123"/>
      <c r="AA1005" s="123"/>
      <c r="AB1005" s="123"/>
      <c r="AC1005" s="123"/>
      <c r="AD1005" s="123"/>
      <c r="AE1005" s="123"/>
      <c r="AF1005" s="123"/>
      <c r="AG1005" s="123"/>
      <c r="AH1005" s="123"/>
      <c r="AI1005" s="123"/>
      <c r="AJ1005" s="123"/>
      <c r="AK1005" s="123"/>
      <c r="AL1005" s="123"/>
      <c r="AM1005" s="123"/>
      <c r="AN1005" s="123"/>
      <c r="AO1005" s="123"/>
      <c r="AP1005" s="123"/>
      <c r="AQ1005" s="123"/>
      <c r="AR1005" s="123"/>
      <c r="AS1005" s="123"/>
      <c r="AT1005" s="123"/>
      <c r="AU1005" s="123"/>
      <c r="AV1005" s="123"/>
      <c r="AW1005" s="123"/>
      <c r="AX1005" s="124"/>
    </row>
    <row r="1006" spans="1:113" ht="12" customHeight="1">
      <c r="A1006" s="39"/>
      <c r="B1006" s="122"/>
      <c r="C1006" s="123"/>
      <c r="D1006" s="123"/>
      <c r="E1006" s="123"/>
      <c r="F1006" s="123"/>
      <c r="G1006" s="123"/>
      <c r="H1006" s="123"/>
      <c r="I1006" s="123"/>
      <c r="J1006" s="123"/>
      <c r="K1006" s="123"/>
      <c r="L1006" s="123"/>
      <c r="M1006" s="123"/>
      <c r="N1006" s="123"/>
      <c r="O1006" s="123"/>
      <c r="P1006" s="123"/>
      <c r="Q1006" s="123"/>
      <c r="R1006" s="123"/>
      <c r="S1006" s="123"/>
      <c r="T1006" s="123"/>
      <c r="U1006" s="123"/>
      <c r="V1006" s="123"/>
      <c r="W1006" s="123"/>
      <c r="X1006" s="123"/>
      <c r="Y1006" s="123"/>
      <c r="Z1006" s="123"/>
      <c r="AA1006" s="123"/>
      <c r="AB1006" s="123"/>
      <c r="AC1006" s="123"/>
      <c r="AD1006" s="123"/>
      <c r="AE1006" s="123"/>
      <c r="AF1006" s="123"/>
      <c r="AG1006" s="123"/>
      <c r="AH1006" s="123"/>
      <c r="AI1006" s="123"/>
      <c r="AJ1006" s="123"/>
      <c r="AK1006" s="123"/>
      <c r="AL1006" s="123"/>
      <c r="AM1006" s="123"/>
      <c r="AN1006" s="123"/>
      <c r="AO1006" s="123"/>
      <c r="AP1006" s="123"/>
      <c r="AQ1006" s="123"/>
      <c r="AR1006" s="123"/>
      <c r="AS1006" s="123"/>
      <c r="AT1006" s="123"/>
      <c r="AU1006" s="123"/>
      <c r="AV1006" s="123"/>
      <c r="AW1006" s="123"/>
      <c r="AX1006" s="124"/>
    </row>
    <row r="1007" spans="1:113" ht="12" customHeight="1">
      <c r="A1007" s="39"/>
      <c r="B1007" s="122"/>
      <c r="C1007" s="123"/>
      <c r="D1007" s="123"/>
      <c r="E1007" s="123"/>
      <c r="F1007" s="123"/>
      <c r="G1007" s="123"/>
      <c r="H1007" s="123"/>
      <c r="I1007" s="123"/>
      <c r="J1007" s="123"/>
      <c r="K1007" s="123"/>
      <c r="L1007" s="123"/>
      <c r="M1007" s="123"/>
      <c r="N1007" s="123"/>
      <c r="O1007" s="123"/>
      <c r="P1007" s="123"/>
      <c r="Q1007" s="123"/>
      <c r="R1007" s="123"/>
      <c r="S1007" s="123"/>
      <c r="T1007" s="123"/>
      <c r="U1007" s="123"/>
      <c r="V1007" s="123"/>
      <c r="W1007" s="123"/>
      <c r="X1007" s="123"/>
      <c r="Y1007" s="123"/>
      <c r="Z1007" s="123"/>
      <c r="AA1007" s="123"/>
      <c r="AB1007" s="123"/>
      <c r="AC1007" s="123"/>
      <c r="AD1007" s="123"/>
      <c r="AE1007" s="123"/>
      <c r="AF1007" s="123"/>
      <c r="AG1007" s="123"/>
      <c r="AH1007" s="123"/>
      <c r="AI1007" s="123"/>
      <c r="AJ1007" s="123"/>
      <c r="AK1007" s="123"/>
      <c r="AL1007" s="123"/>
      <c r="AM1007" s="123"/>
      <c r="AN1007" s="123"/>
      <c r="AO1007" s="123"/>
      <c r="AP1007" s="123"/>
      <c r="AQ1007" s="123"/>
      <c r="AR1007" s="123"/>
      <c r="AS1007" s="123"/>
      <c r="AT1007" s="123"/>
      <c r="AU1007" s="123"/>
      <c r="AV1007" s="123"/>
      <c r="AW1007" s="123"/>
      <c r="AX1007" s="124"/>
    </row>
    <row r="1008" spans="1:113" ht="12" customHeight="1">
      <c r="A1008" s="39"/>
      <c r="B1008" s="122"/>
      <c r="C1008" s="123"/>
      <c r="D1008" s="123"/>
      <c r="E1008" s="123"/>
      <c r="F1008" s="123"/>
      <c r="G1008" s="123"/>
      <c r="H1008" s="123"/>
      <c r="I1008" s="123"/>
      <c r="J1008" s="123"/>
      <c r="K1008" s="123"/>
      <c r="L1008" s="123"/>
      <c r="M1008" s="123"/>
      <c r="N1008" s="123"/>
      <c r="O1008" s="123"/>
      <c r="P1008" s="123"/>
      <c r="Q1008" s="123"/>
      <c r="R1008" s="123"/>
      <c r="S1008" s="123"/>
      <c r="T1008" s="123"/>
      <c r="U1008" s="123"/>
      <c r="V1008" s="123"/>
      <c r="W1008" s="123"/>
      <c r="X1008" s="123"/>
      <c r="Y1008" s="123"/>
      <c r="Z1008" s="123"/>
      <c r="AA1008" s="123"/>
      <c r="AB1008" s="123"/>
      <c r="AC1008" s="123"/>
      <c r="AD1008" s="123"/>
      <c r="AE1008" s="123"/>
      <c r="AF1008" s="123"/>
      <c r="AG1008" s="123"/>
      <c r="AH1008" s="123"/>
      <c r="AI1008" s="123"/>
      <c r="AJ1008" s="123"/>
      <c r="AK1008" s="123"/>
      <c r="AL1008" s="123"/>
      <c r="AM1008" s="123"/>
      <c r="AN1008" s="123"/>
      <c r="AO1008" s="123"/>
      <c r="AP1008" s="123"/>
      <c r="AQ1008" s="123"/>
      <c r="AR1008" s="123"/>
      <c r="AS1008" s="123"/>
      <c r="AT1008" s="123"/>
      <c r="AU1008" s="123"/>
      <c r="AV1008" s="123"/>
      <c r="AW1008" s="123"/>
      <c r="AX1008" s="124"/>
      <c r="BC1008" s="47"/>
    </row>
    <row r="1009" spans="1:251" ht="12" customHeight="1">
      <c r="A1009" s="39"/>
      <c r="B1009" s="122"/>
      <c r="C1009" s="123"/>
      <c r="D1009" s="123"/>
      <c r="E1009" s="123"/>
      <c r="F1009" s="123"/>
      <c r="G1009" s="123"/>
      <c r="H1009" s="123"/>
      <c r="I1009" s="123"/>
      <c r="J1009" s="123"/>
      <c r="K1009" s="123"/>
      <c r="L1009" s="123"/>
      <c r="M1009" s="123"/>
      <c r="N1009" s="123"/>
      <c r="O1009" s="123"/>
      <c r="P1009" s="123"/>
      <c r="Q1009" s="123"/>
      <c r="R1009" s="123"/>
      <c r="S1009" s="123"/>
      <c r="T1009" s="123"/>
      <c r="U1009" s="123"/>
      <c r="V1009" s="123"/>
      <c r="W1009" s="123"/>
      <c r="X1009" s="123"/>
      <c r="Y1009" s="123"/>
      <c r="Z1009" s="123"/>
      <c r="AA1009" s="123"/>
      <c r="AB1009" s="123"/>
      <c r="AC1009" s="123"/>
      <c r="AD1009" s="123"/>
      <c r="AE1009" s="123"/>
      <c r="AF1009" s="123"/>
      <c r="AG1009" s="123"/>
      <c r="AH1009" s="123"/>
      <c r="AI1009" s="123"/>
      <c r="AJ1009" s="123"/>
      <c r="AK1009" s="123"/>
      <c r="AL1009" s="123"/>
      <c r="AM1009" s="123"/>
      <c r="AN1009" s="123"/>
      <c r="AO1009" s="123"/>
      <c r="AP1009" s="123"/>
      <c r="AQ1009" s="123"/>
      <c r="AR1009" s="123"/>
      <c r="AS1009" s="123"/>
      <c r="AT1009" s="123"/>
      <c r="AU1009" s="123"/>
      <c r="AV1009" s="123"/>
      <c r="AW1009" s="123"/>
      <c r="AX1009" s="124"/>
    </row>
    <row r="1010" spans="1:251" ht="12" customHeight="1">
      <c r="A1010" s="39"/>
      <c r="B1010" s="122"/>
      <c r="C1010" s="123"/>
      <c r="D1010" s="123"/>
      <c r="E1010" s="123"/>
      <c r="F1010" s="123"/>
      <c r="G1010" s="123"/>
      <c r="H1010" s="123"/>
      <c r="I1010" s="123"/>
      <c r="J1010" s="123"/>
      <c r="K1010" s="123"/>
      <c r="L1010" s="123"/>
      <c r="M1010" s="123"/>
      <c r="N1010" s="123"/>
      <c r="O1010" s="123"/>
      <c r="P1010" s="123"/>
      <c r="Q1010" s="123"/>
      <c r="R1010" s="123"/>
      <c r="S1010" s="123"/>
      <c r="T1010" s="123"/>
      <c r="U1010" s="123"/>
      <c r="V1010" s="123"/>
      <c r="W1010" s="123"/>
      <c r="X1010" s="123"/>
      <c r="Y1010" s="123"/>
      <c r="Z1010" s="123"/>
      <c r="AA1010" s="123"/>
      <c r="AB1010" s="123"/>
      <c r="AC1010" s="123"/>
      <c r="AD1010" s="123"/>
      <c r="AE1010" s="123"/>
      <c r="AF1010" s="123"/>
      <c r="AG1010" s="123"/>
      <c r="AH1010" s="123"/>
      <c r="AI1010" s="123"/>
      <c r="AJ1010" s="123"/>
      <c r="AK1010" s="123"/>
      <c r="AL1010" s="123"/>
      <c r="AM1010" s="123"/>
      <c r="AN1010" s="123"/>
      <c r="AO1010" s="123"/>
      <c r="AP1010" s="123"/>
      <c r="AQ1010" s="123"/>
      <c r="AR1010" s="123"/>
      <c r="AS1010" s="123"/>
      <c r="AT1010" s="123"/>
      <c r="AU1010" s="123"/>
      <c r="AV1010" s="123"/>
      <c r="AW1010" s="123"/>
      <c r="AX1010" s="124"/>
    </row>
    <row r="1011" spans="1:251" ht="12" customHeight="1">
      <c r="A1011" s="39"/>
      <c r="B1011" s="122"/>
      <c r="C1011" s="123"/>
      <c r="D1011" s="123"/>
      <c r="E1011" s="123"/>
      <c r="F1011" s="123"/>
      <c r="G1011" s="123"/>
      <c r="H1011" s="123"/>
      <c r="I1011" s="123"/>
      <c r="J1011" s="123"/>
      <c r="K1011" s="123"/>
      <c r="L1011" s="123"/>
      <c r="M1011" s="123"/>
      <c r="N1011" s="123"/>
      <c r="O1011" s="123"/>
      <c r="P1011" s="123"/>
      <c r="Q1011" s="123"/>
      <c r="R1011" s="123"/>
      <c r="S1011" s="123"/>
      <c r="T1011" s="123"/>
      <c r="U1011" s="123"/>
      <c r="V1011" s="123"/>
      <c r="W1011" s="123"/>
      <c r="X1011" s="123"/>
      <c r="Y1011" s="123"/>
      <c r="Z1011" s="123"/>
      <c r="AA1011" s="123"/>
      <c r="AB1011" s="123"/>
      <c r="AC1011" s="123"/>
      <c r="AD1011" s="123"/>
      <c r="AE1011" s="123"/>
      <c r="AF1011" s="123"/>
      <c r="AG1011" s="123"/>
      <c r="AH1011" s="123"/>
      <c r="AI1011" s="123"/>
      <c r="AJ1011" s="123"/>
      <c r="AK1011" s="123"/>
      <c r="AL1011" s="123"/>
      <c r="AM1011" s="123"/>
      <c r="AN1011" s="123"/>
      <c r="AO1011" s="123"/>
      <c r="AP1011" s="123"/>
      <c r="AQ1011" s="123"/>
      <c r="AR1011" s="123"/>
      <c r="AS1011" s="123"/>
      <c r="AT1011" s="123"/>
      <c r="AU1011" s="123"/>
      <c r="AV1011" s="123"/>
      <c r="AW1011" s="123"/>
      <c r="AX1011" s="124"/>
    </row>
    <row r="1012" spans="1:251" ht="15" thickBot="1">
      <c r="A1012" s="48"/>
      <c r="B1012" s="49"/>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c r="AA1012" s="50"/>
      <c r="AB1012" s="50"/>
      <c r="AC1012" s="50"/>
      <c r="AD1012" s="50"/>
      <c r="AE1012" s="50"/>
      <c r="AF1012" s="50"/>
      <c r="AG1012" s="50"/>
      <c r="AH1012" s="50"/>
      <c r="AI1012" s="50"/>
      <c r="AJ1012" s="50"/>
      <c r="AK1012" s="50"/>
      <c r="AL1012" s="50"/>
      <c r="AM1012" s="50"/>
      <c r="AN1012" s="50"/>
      <c r="AO1012" s="50"/>
      <c r="AP1012" s="50"/>
      <c r="AQ1012" s="50"/>
      <c r="AR1012" s="50"/>
      <c r="AS1012" s="50"/>
      <c r="AT1012" s="50"/>
      <c r="AU1012" s="50"/>
      <c r="AV1012" s="50"/>
      <c r="AW1012" s="50"/>
      <c r="AX1012" s="51"/>
    </row>
    <row r="1013" spans="1:251">
      <c r="B1013" s="52"/>
    </row>
    <row r="1014" spans="1:251" ht="14.25">
      <c r="B1014" s="41" t="s">
        <v>85</v>
      </c>
      <c r="C1014" s="39"/>
      <c r="D1014" s="39"/>
      <c r="E1014" s="39"/>
      <c r="F1014" s="39"/>
      <c r="G1014" s="39"/>
      <c r="H1014" s="39"/>
      <c r="I1014" s="39"/>
      <c r="J1014" s="39"/>
      <c r="K1014" s="39"/>
      <c r="L1014" s="40"/>
      <c r="M1014" s="40"/>
      <c r="N1014" s="40"/>
      <c r="O1014" s="40"/>
      <c r="P1014" s="39"/>
      <c r="Q1014" s="39"/>
      <c r="R1014" s="39"/>
      <c r="S1014" s="39"/>
      <c r="T1014" s="39"/>
      <c r="U1014" s="39"/>
      <c r="V1014" s="41"/>
      <c r="W1014" s="41"/>
      <c r="X1014" s="41"/>
      <c r="Y1014" s="41"/>
      <c r="Z1014" s="41"/>
      <c r="AA1014" s="41"/>
      <c r="AB1014" s="41"/>
      <c r="AC1014" s="41"/>
      <c r="AD1014" s="41"/>
      <c r="AE1014" s="41"/>
      <c r="AF1014" s="41"/>
      <c r="AG1014" s="41"/>
      <c r="AH1014" s="41"/>
      <c r="AI1014" s="41"/>
      <c r="AJ1014" s="41"/>
      <c r="AK1014" s="41"/>
      <c r="AL1014" s="41"/>
      <c r="AM1014" s="41"/>
      <c r="AN1014" s="41"/>
      <c r="AO1014" s="41"/>
      <c r="AP1014" s="41"/>
      <c r="AQ1014" s="41"/>
      <c r="AR1014" s="41"/>
      <c r="AS1014" s="41"/>
      <c r="AT1014" s="41"/>
      <c r="AU1014" s="41"/>
      <c r="AV1014" s="41"/>
      <c r="AW1014" s="41"/>
      <c r="AX1014" s="41"/>
    </row>
    <row r="1015" spans="1:251" ht="15" thickBot="1">
      <c r="B1015" s="39"/>
      <c r="C1015" s="39"/>
      <c r="D1015" s="39"/>
      <c r="E1015" s="39"/>
      <c r="F1015" s="39"/>
      <c r="G1015" s="39"/>
      <c r="H1015" s="39"/>
      <c r="I1015" s="39"/>
      <c r="J1015" s="39"/>
      <c r="K1015" s="39"/>
      <c r="L1015" s="40"/>
      <c r="M1015" s="40"/>
      <c r="N1015" s="40"/>
      <c r="O1015" s="40"/>
      <c r="P1015" s="39"/>
      <c r="Q1015" s="39"/>
      <c r="R1015" s="39"/>
      <c r="S1015" s="39"/>
      <c r="T1015" s="39"/>
      <c r="U1015" s="39"/>
      <c r="V1015" s="41"/>
      <c r="W1015" s="41"/>
      <c r="X1015" s="41"/>
      <c r="Y1015" s="41"/>
      <c r="Z1015" s="41"/>
      <c r="AA1015" s="41"/>
      <c r="AB1015" s="41"/>
      <c r="AC1015" s="41"/>
      <c r="AD1015" s="41"/>
      <c r="AE1015" s="41"/>
      <c r="AF1015" s="41"/>
      <c r="AG1015" s="41"/>
      <c r="AH1015" s="41"/>
      <c r="AI1015" s="41"/>
      <c r="AJ1015" s="41"/>
      <c r="AK1015" s="41"/>
      <c r="AL1015" s="41"/>
      <c r="AM1015" s="41"/>
      <c r="AN1015" s="41"/>
      <c r="AO1015" s="41"/>
      <c r="AP1015" s="41"/>
      <c r="AQ1015" s="41"/>
      <c r="AR1015" s="41"/>
      <c r="AS1015" s="41"/>
      <c r="AT1015" s="41"/>
      <c r="AU1015" s="41"/>
      <c r="AV1015" s="41"/>
      <c r="AW1015" s="41"/>
      <c r="AX1015" s="53" t="s">
        <v>86</v>
      </c>
    </row>
    <row r="1016" spans="1:251" s="47" customFormat="1" ht="13.5" customHeight="1">
      <c r="A1016" s="39"/>
      <c r="B1016" s="125" t="s">
        <v>87</v>
      </c>
      <c r="C1016" s="126"/>
      <c r="D1016" s="126"/>
      <c r="E1016" s="126"/>
      <c r="F1016" s="126"/>
      <c r="G1016" s="126"/>
      <c r="H1016" s="126"/>
      <c r="I1016" s="126"/>
      <c r="J1016" s="126"/>
      <c r="K1016" s="126"/>
      <c r="L1016" s="126"/>
      <c r="M1016" s="126"/>
      <c r="N1016" s="126"/>
      <c r="O1016" s="126"/>
      <c r="P1016" s="126"/>
      <c r="Q1016" s="126"/>
      <c r="R1016" s="126"/>
      <c r="S1016" s="126"/>
      <c r="T1016" s="126"/>
      <c r="U1016" s="126"/>
      <c r="V1016" s="126"/>
      <c r="W1016" s="126"/>
      <c r="X1016" s="126"/>
      <c r="Y1016" s="126"/>
      <c r="Z1016" s="127"/>
      <c r="AA1016" s="131" t="s">
        <v>88</v>
      </c>
      <c r="AB1016" s="126"/>
      <c r="AC1016" s="126"/>
      <c r="AD1016" s="126"/>
      <c r="AE1016" s="126"/>
      <c r="AF1016" s="126"/>
      <c r="AG1016" s="126"/>
      <c r="AH1016" s="126"/>
      <c r="AI1016" s="127"/>
      <c r="AJ1016" s="131" t="s">
        <v>89</v>
      </c>
      <c r="AK1016" s="126"/>
      <c r="AL1016" s="126"/>
      <c r="AM1016" s="126"/>
      <c r="AN1016" s="126"/>
      <c r="AO1016" s="126"/>
      <c r="AP1016" s="126"/>
      <c r="AQ1016" s="126"/>
      <c r="AR1016" s="127"/>
      <c r="AS1016" s="131" t="s">
        <v>90</v>
      </c>
      <c r="AT1016" s="126"/>
      <c r="AU1016" s="126"/>
      <c r="AV1016" s="126"/>
      <c r="AW1016" s="126"/>
      <c r="AX1016" s="133"/>
      <c r="AY1016" s="33"/>
      <c r="AZ1016" s="33"/>
      <c r="BA1016" s="33"/>
      <c r="BB1016" s="33"/>
      <c r="BC1016" s="33"/>
      <c r="BD1016" s="33"/>
      <c r="BE1016" s="33"/>
      <c r="BF1016" s="33"/>
      <c r="BG1016" s="33"/>
      <c r="BH1016" s="33"/>
      <c r="BI1016" s="33"/>
      <c r="BJ1016" s="33"/>
      <c r="BK1016" s="33"/>
      <c r="BL1016" s="33"/>
      <c r="BM1016" s="33"/>
      <c r="BN1016" s="33"/>
      <c r="BO1016" s="33"/>
      <c r="BP1016" s="33"/>
      <c r="BQ1016" s="33"/>
      <c r="BR1016" s="33"/>
      <c r="BS1016" s="33"/>
      <c r="BT1016" s="33"/>
      <c r="BU1016" s="33"/>
      <c r="BV1016" s="33"/>
      <c r="BW1016" s="33"/>
      <c r="BX1016" s="33"/>
      <c r="BY1016" s="33"/>
      <c r="BZ1016" s="33"/>
      <c r="CA1016" s="33"/>
      <c r="CB1016" s="33"/>
      <c r="CC1016" s="33"/>
      <c r="CD1016" s="33"/>
      <c r="CE1016" s="33"/>
      <c r="CF1016" s="33"/>
      <c r="CG1016" s="33"/>
      <c r="CH1016" s="33"/>
      <c r="CI1016" s="33"/>
      <c r="CJ1016" s="33"/>
      <c r="CK1016" s="33"/>
      <c r="CL1016" s="33"/>
      <c r="CM1016" s="33"/>
      <c r="CN1016" s="33"/>
      <c r="CO1016" s="33"/>
      <c r="CP1016" s="33"/>
      <c r="CQ1016" s="33"/>
      <c r="CR1016" s="33"/>
      <c r="CS1016" s="33"/>
      <c r="CT1016" s="33"/>
      <c r="CU1016" s="33"/>
      <c r="CV1016" s="33"/>
      <c r="CW1016" s="33"/>
      <c r="CX1016" s="33"/>
      <c r="CY1016" s="33"/>
      <c r="CZ1016" s="33"/>
      <c r="DA1016" s="33"/>
      <c r="DB1016" s="33"/>
      <c r="DC1016" s="33"/>
      <c r="DD1016" s="33"/>
      <c r="DE1016" s="33"/>
      <c r="DF1016" s="33"/>
      <c r="DG1016" s="33"/>
      <c r="DH1016" s="33"/>
      <c r="DI1016" s="33"/>
      <c r="DJ1016" s="33"/>
      <c r="DK1016" s="33"/>
      <c r="DL1016" s="33"/>
      <c r="DM1016" s="33"/>
      <c r="DN1016" s="33"/>
      <c r="DO1016" s="33"/>
      <c r="DP1016" s="33"/>
      <c r="DQ1016" s="33"/>
      <c r="DR1016" s="33"/>
      <c r="DS1016" s="33"/>
      <c r="DT1016" s="33"/>
      <c r="DU1016" s="33"/>
      <c r="DV1016" s="33"/>
      <c r="DW1016" s="33"/>
      <c r="DX1016" s="33"/>
      <c r="DY1016" s="33"/>
      <c r="DZ1016" s="33"/>
      <c r="EA1016" s="33"/>
      <c r="EB1016" s="33"/>
      <c r="EC1016" s="33"/>
      <c r="ED1016" s="33"/>
      <c r="EE1016" s="33"/>
      <c r="EF1016" s="33"/>
      <c r="EG1016" s="33"/>
      <c r="EH1016" s="33"/>
      <c r="EI1016" s="33"/>
      <c r="EJ1016" s="33"/>
      <c r="EK1016" s="33"/>
      <c r="EL1016" s="33"/>
      <c r="EM1016" s="33"/>
      <c r="EN1016" s="33"/>
      <c r="EO1016" s="33"/>
      <c r="EP1016" s="33"/>
      <c r="EQ1016" s="33"/>
      <c r="ER1016" s="33"/>
      <c r="ES1016" s="33"/>
      <c r="ET1016" s="33"/>
      <c r="EU1016" s="33"/>
      <c r="EV1016" s="33"/>
      <c r="EW1016" s="33"/>
      <c r="EX1016" s="33"/>
      <c r="EY1016" s="33"/>
      <c r="EZ1016" s="33"/>
      <c r="FA1016" s="33"/>
      <c r="FB1016" s="33"/>
      <c r="FC1016" s="33"/>
      <c r="FD1016" s="33"/>
      <c r="FE1016" s="33"/>
      <c r="FF1016" s="33"/>
      <c r="FG1016" s="33"/>
      <c r="FH1016" s="33"/>
      <c r="FI1016" s="33"/>
      <c r="FJ1016" s="33"/>
      <c r="FK1016" s="33"/>
      <c r="FL1016" s="33"/>
      <c r="FM1016" s="33"/>
      <c r="FN1016" s="33"/>
      <c r="FO1016" s="33"/>
      <c r="FP1016" s="33"/>
      <c r="FQ1016" s="33"/>
      <c r="FR1016" s="33"/>
      <c r="FS1016" s="33"/>
      <c r="FT1016" s="33"/>
      <c r="FU1016" s="33"/>
      <c r="FV1016" s="33"/>
      <c r="FW1016" s="33"/>
      <c r="FX1016" s="33"/>
      <c r="FY1016" s="33"/>
      <c r="FZ1016" s="33"/>
      <c r="GA1016" s="33"/>
      <c r="GB1016" s="33"/>
      <c r="GC1016" s="33"/>
      <c r="GD1016" s="33"/>
      <c r="GE1016" s="33"/>
      <c r="GF1016" s="33"/>
      <c r="GG1016" s="33"/>
      <c r="GH1016" s="33"/>
      <c r="GI1016" s="33"/>
      <c r="GJ1016" s="33"/>
      <c r="GK1016" s="33"/>
      <c r="GL1016" s="33"/>
      <c r="GM1016" s="33"/>
      <c r="GN1016" s="33"/>
      <c r="GO1016" s="33"/>
      <c r="GP1016" s="33"/>
      <c r="GQ1016" s="33"/>
      <c r="GR1016" s="33"/>
      <c r="GS1016" s="33"/>
      <c r="GT1016" s="33"/>
      <c r="GU1016" s="33"/>
      <c r="GV1016" s="33"/>
      <c r="GW1016" s="33"/>
      <c r="GX1016" s="33"/>
      <c r="GY1016" s="33"/>
      <c r="GZ1016" s="33"/>
      <c r="HA1016" s="33"/>
      <c r="HB1016" s="33"/>
      <c r="HC1016" s="33"/>
      <c r="HD1016" s="33"/>
      <c r="HE1016" s="33"/>
      <c r="HF1016" s="33"/>
      <c r="HG1016" s="33"/>
      <c r="HH1016" s="33"/>
      <c r="HI1016" s="33"/>
      <c r="HJ1016" s="33"/>
      <c r="HK1016" s="33"/>
      <c r="HL1016" s="33"/>
      <c r="HM1016" s="33"/>
      <c r="HN1016" s="33"/>
      <c r="HO1016" s="33"/>
      <c r="HP1016" s="33"/>
      <c r="HQ1016" s="33"/>
      <c r="HR1016" s="33"/>
      <c r="HS1016" s="33"/>
      <c r="HT1016" s="33"/>
      <c r="HU1016" s="33"/>
      <c r="HV1016" s="33"/>
      <c r="HW1016" s="33"/>
      <c r="HX1016" s="33"/>
      <c r="HY1016" s="33"/>
      <c r="HZ1016" s="33"/>
      <c r="IA1016" s="33"/>
      <c r="IB1016" s="33"/>
      <c r="IC1016" s="33"/>
      <c r="ID1016" s="33"/>
      <c r="IE1016" s="33"/>
      <c r="IF1016" s="33"/>
      <c r="IG1016" s="33"/>
      <c r="IH1016" s="33"/>
      <c r="II1016" s="33"/>
      <c r="IJ1016" s="33"/>
      <c r="IK1016" s="33"/>
      <c r="IL1016" s="33"/>
      <c r="IM1016" s="33"/>
      <c r="IN1016" s="33"/>
      <c r="IO1016" s="33"/>
      <c r="IP1016" s="33"/>
      <c r="IQ1016" s="33"/>
    </row>
    <row r="1017" spans="1:251" s="47" customFormat="1" ht="13.5">
      <c r="A1017" s="39"/>
      <c r="B1017" s="128"/>
      <c r="C1017" s="129"/>
      <c r="D1017" s="129"/>
      <c r="E1017" s="129"/>
      <c r="F1017" s="129"/>
      <c r="G1017" s="129"/>
      <c r="H1017" s="129"/>
      <c r="I1017" s="129"/>
      <c r="J1017" s="129"/>
      <c r="K1017" s="129"/>
      <c r="L1017" s="129"/>
      <c r="M1017" s="129"/>
      <c r="N1017" s="129"/>
      <c r="O1017" s="129"/>
      <c r="P1017" s="129"/>
      <c r="Q1017" s="129"/>
      <c r="R1017" s="129"/>
      <c r="S1017" s="129"/>
      <c r="T1017" s="129"/>
      <c r="U1017" s="129"/>
      <c r="V1017" s="129"/>
      <c r="W1017" s="129"/>
      <c r="X1017" s="129"/>
      <c r="Y1017" s="129"/>
      <c r="Z1017" s="130"/>
      <c r="AA1017" s="132"/>
      <c r="AB1017" s="129"/>
      <c r="AC1017" s="129"/>
      <c r="AD1017" s="129"/>
      <c r="AE1017" s="129"/>
      <c r="AF1017" s="129"/>
      <c r="AG1017" s="129"/>
      <c r="AH1017" s="129"/>
      <c r="AI1017" s="130"/>
      <c r="AJ1017" s="132"/>
      <c r="AK1017" s="129"/>
      <c r="AL1017" s="129"/>
      <c r="AM1017" s="129"/>
      <c r="AN1017" s="129"/>
      <c r="AO1017" s="129"/>
      <c r="AP1017" s="129"/>
      <c r="AQ1017" s="129"/>
      <c r="AR1017" s="130"/>
      <c r="AS1017" s="132"/>
      <c r="AT1017" s="129"/>
      <c r="AU1017" s="129"/>
      <c r="AV1017" s="129"/>
      <c r="AW1017" s="129"/>
      <c r="AX1017" s="134"/>
      <c r="AY1017" s="33"/>
      <c r="AZ1017" s="33"/>
      <c r="BA1017" s="33"/>
      <c r="BB1017" s="54"/>
      <c r="BC1017" s="55"/>
      <c r="BE1017" s="33"/>
      <c r="BF1017" s="33"/>
      <c r="BG1017" s="33"/>
      <c r="BH1017" s="33"/>
      <c r="BI1017" s="33"/>
      <c r="BJ1017" s="33"/>
      <c r="BK1017" s="33"/>
      <c r="BL1017" s="33"/>
      <c r="BM1017" s="33"/>
      <c r="BN1017" s="33"/>
      <c r="BO1017" s="33"/>
      <c r="BP1017" s="33"/>
      <c r="BQ1017" s="33"/>
      <c r="BR1017" s="33"/>
      <c r="BS1017" s="33"/>
      <c r="BT1017" s="33"/>
      <c r="BU1017" s="33"/>
      <c r="BV1017" s="33"/>
      <c r="BW1017" s="33"/>
      <c r="BX1017" s="33"/>
      <c r="BY1017" s="33"/>
      <c r="BZ1017" s="33"/>
      <c r="CA1017" s="33"/>
      <c r="CB1017" s="33"/>
      <c r="CC1017" s="33"/>
      <c r="CD1017" s="33"/>
      <c r="CE1017" s="33"/>
      <c r="CF1017" s="33"/>
      <c r="CG1017" s="33"/>
      <c r="CH1017" s="33"/>
      <c r="CI1017" s="33"/>
      <c r="CJ1017" s="33"/>
      <c r="CK1017" s="33"/>
      <c r="CL1017" s="33"/>
      <c r="CM1017" s="33"/>
      <c r="CN1017" s="33"/>
      <c r="CO1017" s="33"/>
      <c r="CP1017" s="33"/>
      <c r="CQ1017" s="33"/>
      <c r="CR1017" s="33"/>
      <c r="CS1017" s="33"/>
      <c r="CT1017" s="33"/>
      <c r="CU1017" s="33"/>
      <c r="CV1017" s="33"/>
      <c r="CW1017" s="33"/>
      <c r="CX1017" s="33"/>
      <c r="CY1017" s="33"/>
      <c r="CZ1017" s="33"/>
      <c r="DA1017" s="33"/>
      <c r="DB1017" s="33"/>
      <c r="DC1017" s="33"/>
      <c r="DD1017" s="33"/>
      <c r="DE1017" s="33"/>
      <c r="DF1017" s="33"/>
      <c r="DG1017" s="33"/>
      <c r="DH1017" s="33"/>
      <c r="DI1017" s="33"/>
      <c r="DJ1017" s="33"/>
      <c r="DK1017" s="33"/>
      <c r="DL1017" s="33"/>
      <c r="DM1017" s="33"/>
      <c r="DN1017" s="33"/>
      <c r="DO1017" s="33"/>
      <c r="DP1017" s="33"/>
      <c r="DQ1017" s="33"/>
      <c r="DR1017" s="33"/>
      <c r="DS1017" s="33"/>
      <c r="DT1017" s="33"/>
      <c r="DU1017" s="33"/>
      <c r="DV1017" s="33"/>
      <c r="DW1017" s="33"/>
      <c r="DX1017" s="33"/>
      <c r="DY1017" s="33"/>
      <c r="DZ1017" s="33"/>
      <c r="EA1017" s="33"/>
      <c r="EB1017" s="33"/>
      <c r="EC1017" s="33"/>
      <c r="ED1017" s="33"/>
      <c r="EE1017" s="33"/>
      <c r="EF1017" s="33"/>
      <c r="EG1017" s="33"/>
      <c r="EH1017" s="33"/>
      <c r="EI1017" s="33"/>
      <c r="EJ1017" s="33"/>
      <c r="EK1017" s="33"/>
      <c r="EL1017" s="33"/>
      <c r="EM1017" s="33"/>
      <c r="EN1017" s="33"/>
      <c r="EO1017" s="33"/>
      <c r="EP1017" s="33"/>
      <c r="EQ1017" s="33"/>
      <c r="ER1017" s="33"/>
      <c r="ES1017" s="33"/>
      <c r="ET1017" s="33"/>
      <c r="EU1017" s="33"/>
      <c r="EV1017" s="33"/>
      <c r="EW1017" s="33"/>
      <c r="EX1017" s="33"/>
      <c r="EY1017" s="33"/>
      <c r="EZ1017" s="33"/>
      <c r="FA1017" s="33"/>
      <c r="FB1017" s="33"/>
      <c r="FC1017" s="33"/>
      <c r="FD1017" s="33"/>
      <c r="FE1017" s="33"/>
      <c r="FF1017" s="33"/>
      <c r="FG1017" s="33"/>
      <c r="FH1017" s="33"/>
      <c r="FI1017" s="33"/>
      <c r="FJ1017" s="33"/>
      <c r="FK1017" s="33"/>
      <c r="FL1017" s="33"/>
      <c r="FM1017" s="33"/>
      <c r="FN1017" s="33"/>
      <c r="FO1017" s="33"/>
      <c r="FP1017" s="33"/>
      <c r="FQ1017" s="33"/>
      <c r="FR1017" s="33"/>
      <c r="FS1017" s="33"/>
      <c r="FT1017" s="33"/>
      <c r="FU1017" s="33"/>
      <c r="FV1017" s="33"/>
      <c r="FW1017" s="33"/>
      <c r="FX1017" s="33"/>
      <c r="FY1017" s="33"/>
      <c r="FZ1017" s="33"/>
      <c r="GA1017" s="33"/>
      <c r="GB1017" s="33"/>
      <c r="GC1017" s="33"/>
      <c r="GD1017" s="33"/>
      <c r="GE1017" s="33"/>
      <c r="GF1017" s="33"/>
      <c r="GG1017" s="33"/>
      <c r="GH1017" s="33"/>
      <c r="GI1017" s="33"/>
      <c r="GJ1017" s="33"/>
      <c r="GK1017" s="33"/>
      <c r="GL1017" s="33"/>
      <c r="GM1017" s="33"/>
      <c r="GN1017" s="33"/>
      <c r="GO1017" s="33"/>
      <c r="GP1017" s="33"/>
      <c r="GQ1017" s="33"/>
      <c r="GR1017" s="33"/>
      <c r="GS1017" s="33"/>
      <c r="GT1017" s="33"/>
      <c r="GU1017" s="33"/>
      <c r="GV1017" s="33"/>
      <c r="GW1017" s="33"/>
      <c r="GX1017" s="33"/>
      <c r="GY1017" s="33"/>
      <c r="GZ1017" s="33"/>
      <c r="HA1017" s="33"/>
      <c r="HB1017" s="33"/>
      <c r="HC1017" s="33"/>
      <c r="HD1017" s="33"/>
      <c r="HE1017" s="33"/>
      <c r="HF1017" s="33"/>
      <c r="HG1017" s="33"/>
      <c r="HH1017" s="33"/>
      <c r="HI1017" s="33"/>
      <c r="HJ1017" s="33"/>
      <c r="HK1017" s="33"/>
      <c r="HL1017" s="33"/>
      <c r="HM1017" s="33"/>
      <c r="HN1017" s="33"/>
      <c r="HO1017" s="33"/>
      <c r="HP1017" s="33"/>
      <c r="HQ1017" s="33"/>
      <c r="HR1017" s="33"/>
      <c r="HS1017" s="33"/>
      <c r="HT1017" s="33"/>
      <c r="HU1017" s="33"/>
      <c r="HV1017" s="33"/>
      <c r="HW1017" s="33"/>
      <c r="HX1017" s="33"/>
      <c r="HY1017" s="33"/>
      <c r="HZ1017" s="33"/>
      <c r="IA1017" s="33"/>
      <c r="IB1017" s="33"/>
      <c r="IC1017" s="33"/>
      <c r="ID1017" s="33"/>
      <c r="IE1017" s="33"/>
      <c r="IF1017" s="33"/>
      <c r="IG1017" s="33"/>
      <c r="IH1017" s="33"/>
      <c r="II1017" s="33"/>
      <c r="IJ1017" s="33"/>
      <c r="IK1017" s="33"/>
      <c r="IL1017" s="33"/>
      <c r="IM1017" s="33"/>
      <c r="IN1017" s="33"/>
      <c r="IO1017" s="33"/>
      <c r="IP1017" s="33"/>
      <c r="IQ1017" s="33"/>
    </row>
    <row r="1018" spans="1:251" s="47" customFormat="1" ht="18.75" customHeight="1">
      <c r="A1018" s="39"/>
      <c r="B1018" s="56"/>
      <c r="C1018" s="97" t="s">
        <v>227</v>
      </c>
      <c r="D1018" s="98"/>
      <c r="E1018" s="98"/>
      <c r="F1018" s="98"/>
      <c r="G1018" s="98"/>
      <c r="H1018" s="98"/>
      <c r="I1018" s="98"/>
      <c r="J1018" s="98"/>
      <c r="K1018" s="98"/>
      <c r="L1018" s="98"/>
      <c r="M1018" s="98"/>
      <c r="N1018" s="98"/>
      <c r="O1018" s="98"/>
      <c r="P1018" s="98"/>
      <c r="Q1018" s="98"/>
      <c r="R1018" s="98"/>
      <c r="S1018" s="98"/>
      <c r="T1018" s="98"/>
      <c r="U1018" s="98"/>
      <c r="V1018" s="98"/>
      <c r="W1018" s="98"/>
      <c r="X1018" s="98"/>
      <c r="Y1018" s="98"/>
      <c r="Z1018" s="99"/>
      <c r="AA1018" s="100">
        <v>4235</v>
      </c>
      <c r="AB1018" s="101"/>
      <c r="AC1018" s="101"/>
      <c r="AD1018" s="101"/>
      <c r="AE1018" s="101"/>
      <c r="AF1018" s="101"/>
      <c r="AG1018" s="101"/>
      <c r="AH1018" s="101"/>
      <c r="AI1018" s="102"/>
      <c r="AJ1018" s="100">
        <v>4472</v>
      </c>
      <c r="AK1018" s="101"/>
      <c r="AL1018" s="101"/>
      <c r="AM1018" s="101"/>
      <c r="AN1018" s="101"/>
      <c r="AO1018" s="101"/>
      <c r="AP1018" s="101"/>
      <c r="AQ1018" s="101"/>
      <c r="AR1018" s="102"/>
      <c r="AS1018" s="103"/>
      <c r="AT1018" s="104"/>
      <c r="AU1018" s="104"/>
      <c r="AV1018" s="104"/>
      <c r="AW1018" s="104"/>
      <c r="AX1018" s="105"/>
      <c r="AY1018" s="33"/>
      <c r="AZ1018" s="33"/>
      <c r="BA1018" s="33"/>
      <c r="BB1018" s="33"/>
      <c r="BC1018" s="33"/>
      <c r="BD1018" s="33"/>
      <c r="BE1018" s="33"/>
      <c r="BF1018" s="33"/>
      <c r="BG1018" s="33"/>
      <c r="BH1018" s="33"/>
      <c r="BI1018" s="33"/>
      <c r="BJ1018" s="33"/>
      <c r="BK1018" s="33"/>
      <c r="BL1018" s="33"/>
      <c r="BM1018" s="33"/>
      <c r="BN1018" s="33"/>
      <c r="BO1018" s="33"/>
      <c r="BP1018" s="33"/>
      <c r="BQ1018" s="33"/>
      <c r="BR1018" s="33"/>
      <c r="BS1018" s="33"/>
      <c r="BT1018" s="33"/>
      <c r="BU1018" s="33"/>
      <c r="BV1018" s="33"/>
      <c r="BW1018" s="33"/>
      <c r="BX1018" s="33"/>
      <c r="BY1018" s="33"/>
      <c r="BZ1018" s="33"/>
      <c r="CA1018" s="33"/>
      <c r="CB1018" s="33"/>
      <c r="CC1018" s="33"/>
      <c r="CD1018" s="33"/>
      <c r="CE1018" s="33"/>
      <c r="CF1018" s="33"/>
      <c r="CG1018" s="33"/>
      <c r="CH1018" s="33"/>
      <c r="CI1018" s="33"/>
      <c r="CJ1018" s="33"/>
      <c r="CK1018" s="33"/>
      <c r="CL1018" s="33"/>
      <c r="CM1018" s="33"/>
      <c r="CN1018" s="33"/>
      <c r="CO1018" s="33"/>
      <c r="CP1018" s="33"/>
      <c r="CQ1018" s="33"/>
      <c r="CR1018" s="33"/>
      <c r="CS1018" s="33"/>
      <c r="CT1018" s="33"/>
      <c r="CU1018" s="33"/>
      <c r="CV1018" s="33"/>
      <c r="CW1018" s="33"/>
      <c r="CX1018" s="33"/>
      <c r="CY1018" s="33"/>
      <c r="CZ1018" s="33"/>
      <c r="DA1018" s="33"/>
      <c r="DB1018" s="33"/>
      <c r="DC1018" s="33"/>
      <c r="DD1018" s="33"/>
      <c r="DE1018" s="33"/>
      <c r="DF1018" s="33"/>
      <c r="DG1018" s="33"/>
      <c r="DH1018" s="33"/>
      <c r="DI1018" s="33"/>
      <c r="DJ1018" s="33"/>
      <c r="DK1018" s="33"/>
      <c r="DL1018" s="33"/>
      <c r="DM1018" s="33"/>
      <c r="DN1018" s="33"/>
      <c r="DO1018" s="33"/>
      <c r="DP1018" s="33"/>
      <c r="DQ1018" s="33"/>
      <c r="DR1018" s="33"/>
      <c r="DS1018" s="33"/>
      <c r="DT1018" s="33"/>
      <c r="DU1018" s="33"/>
      <c r="DV1018" s="33"/>
      <c r="DW1018" s="33"/>
      <c r="DX1018" s="33"/>
      <c r="DY1018" s="33"/>
      <c r="DZ1018" s="33"/>
      <c r="EA1018" s="33"/>
      <c r="EB1018" s="33"/>
      <c r="EC1018" s="33"/>
      <c r="ED1018" s="33"/>
      <c r="EE1018" s="33"/>
      <c r="EF1018" s="33"/>
      <c r="EG1018" s="33"/>
      <c r="EH1018" s="33"/>
      <c r="EI1018" s="33"/>
      <c r="EJ1018" s="33"/>
      <c r="EK1018" s="33"/>
      <c r="EL1018" s="33"/>
      <c r="EM1018" s="33"/>
      <c r="EN1018" s="33"/>
      <c r="EO1018" s="33"/>
      <c r="EP1018" s="33"/>
      <c r="EQ1018" s="33"/>
      <c r="ER1018" s="33"/>
      <c r="ES1018" s="33"/>
      <c r="ET1018" s="33"/>
      <c r="EU1018" s="33"/>
      <c r="EV1018" s="33"/>
      <c r="EW1018" s="33"/>
      <c r="EX1018" s="33"/>
      <c r="EY1018" s="33"/>
      <c r="EZ1018" s="33"/>
      <c r="FA1018" s="33"/>
      <c r="FB1018" s="33"/>
      <c r="FC1018" s="33"/>
      <c r="FD1018" s="33"/>
      <c r="FE1018" s="33"/>
      <c r="FF1018" s="33"/>
      <c r="FG1018" s="33"/>
      <c r="FH1018" s="33"/>
      <c r="FI1018" s="33"/>
      <c r="FJ1018" s="33"/>
      <c r="FK1018" s="33"/>
      <c r="FL1018" s="33"/>
      <c r="FM1018" s="33"/>
      <c r="FN1018" s="33"/>
      <c r="FO1018" s="33"/>
      <c r="FP1018" s="33"/>
      <c r="FQ1018" s="33"/>
      <c r="FR1018" s="33"/>
      <c r="FS1018" s="33"/>
      <c r="FT1018" s="33"/>
      <c r="FU1018" s="33"/>
      <c r="FV1018" s="33"/>
      <c r="FW1018" s="33"/>
      <c r="FX1018" s="33"/>
      <c r="FY1018" s="33"/>
      <c r="FZ1018" s="33"/>
      <c r="GA1018" s="33"/>
      <c r="GB1018" s="33"/>
      <c r="GC1018" s="33"/>
      <c r="GD1018" s="33"/>
      <c r="GE1018" s="33"/>
      <c r="GF1018" s="33"/>
      <c r="GG1018" s="33"/>
      <c r="GH1018" s="33"/>
      <c r="GI1018" s="33"/>
      <c r="GJ1018" s="33"/>
      <c r="GK1018" s="33"/>
      <c r="GL1018" s="33"/>
      <c r="GM1018" s="33"/>
      <c r="GN1018" s="33"/>
      <c r="GO1018" s="33"/>
      <c r="GP1018" s="33"/>
      <c r="GQ1018" s="33"/>
      <c r="GR1018" s="33"/>
      <c r="GS1018" s="33"/>
      <c r="GT1018" s="33"/>
      <c r="GU1018" s="33"/>
      <c r="GV1018" s="33"/>
      <c r="GW1018" s="33"/>
      <c r="GX1018" s="33"/>
      <c r="GY1018" s="33"/>
      <c r="GZ1018" s="33"/>
      <c r="HA1018" s="33"/>
      <c r="HB1018" s="33"/>
      <c r="HC1018" s="33"/>
      <c r="HD1018" s="33"/>
      <c r="HE1018" s="33"/>
      <c r="HF1018" s="33"/>
      <c r="HG1018" s="33"/>
      <c r="HH1018" s="33"/>
      <c r="HI1018" s="33"/>
      <c r="HJ1018" s="33"/>
      <c r="HK1018" s="33"/>
      <c r="HL1018" s="33"/>
      <c r="HM1018" s="33"/>
      <c r="HN1018" s="33"/>
      <c r="HO1018" s="33"/>
      <c r="HP1018" s="33"/>
      <c r="HQ1018" s="33"/>
      <c r="HR1018" s="33"/>
      <c r="HS1018" s="33"/>
      <c r="HT1018" s="33"/>
      <c r="HU1018" s="33"/>
      <c r="HV1018" s="33"/>
      <c r="HW1018" s="33"/>
      <c r="HX1018" s="33"/>
      <c r="HY1018" s="33"/>
      <c r="HZ1018" s="33"/>
      <c r="IA1018" s="33"/>
      <c r="IB1018" s="33"/>
      <c r="IC1018" s="33"/>
      <c r="ID1018" s="33"/>
      <c r="IE1018" s="33"/>
      <c r="IF1018" s="33"/>
      <c r="IG1018" s="33"/>
      <c r="IH1018" s="33"/>
      <c r="II1018" s="33"/>
      <c r="IJ1018" s="33"/>
      <c r="IK1018" s="33"/>
      <c r="IL1018" s="33"/>
      <c r="IM1018" s="33"/>
      <c r="IN1018" s="33"/>
      <c r="IO1018" s="33"/>
      <c r="IP1018" s="33"/>
      <c r="IQ1018" s="33"/>
    </row>
    <row r="1019" spans="1:251" s="47" customFormat="1" ht="18.75" customHeight="1" thickBot="1">
      <c r="A1019" s="48"/>
      <c r="B1019" s="106" t="s">
        <v>92</v>
      </c>
      <c r="C1019" s="107"/>
      <c r="D1019" s="107"/>
      <c r="E1019" s="107"/>
      <c r="F1019" s="107"/>
      <c r="G1019" s="107"/>
      <c r="H1019" s="107"/>
      <c r="I1019" s="107"/>
      <c r="J1019" s="107"/>
      <c r="K1019" s="107"/>
      <c r="L1019" s="107"/>
      <c r="M1019" s="107"/>
      <c r="N1019" s="107"/>
      <c r="O1019" s="107"/>
      <c r="P1019" s="107"/>
      <c r="Q1019" s="107"/>
      <c r="R1019" s="107"/>
      <c r="S1019" s="107"/>
      <c r="T1019" s="107"/>
      <c r="U1019" s="107"/>
      <c r="V1019" s="107"/>
      <c r="W1019" s="107"/>
      <c r="X1019" s="107"/>
      <c r="Y1019" s="107"/>
      <c r="Z1019" s="108"/>
      <c r="AA1019" s="109">
        <f>SUM($AA$1018:$AA$1018)</f>
        <v>4235</v>
      </c>
      <c r="AB1019" s="110"/>
      <c r="AC1019" s="110"/>
      <c r="AD1019" s="110"/>
      <c r="AE1019" s="110"/>
      <c r="AF1019" s="110"/>
      <c r="AG1019" s="110"/>
      <c r="AH1019" s="110"/>
      <c r="AI1019" s="111"/>
      <c r="AJ1019" s="109">
        <f>SUM($AJ$1018:$AJ$1018)</f>
        <v>4472</v>
      </c>
      <c r="AK1019" s="110"/>
      <c r="AL1019" s="110"/>
      <c r="AM1019" s="110"/>
      <c r="AN1019" s="110"/>
      <c r="AO1019" s="110"/>
      <c r="AP1019" s="110"/>
      <c r="AQ1019" s="110"/>
      <c r="AR1019" s="111"/>
      <c r="AS1019" s="112"/>
      <c r="AT1019" s="113"/>
      <c r="AU1019" s="113"/>
      <c r="AV1019" s="113"/>
      <c r="AW1019" s="113"/>
      <c r="AX1019" s="114"/>
      <c r="AY1019" s="33"/>
      <c r="AZ1019" s="33"/>
      <c r="BA1019" s="33"/>
      <c r="BB1019" s="33"/>
      <c r="BC1019" s="33"/>
      <c r="BD1019" s="33"/>
      <c r="BE1019" s="33"/>
      <c r="BF1019" s="33"/>
      <c r="BG1019" s="33"/>
      <c r="BH1019" s="33"/>
      <c r="BI1019" s="33"/>
      <c r="BJ1019" s="33"/>
      <c r="BK1019" s="33"/>
      <c r="BL1019" s="33"/>
      <c r="BM1019" s="33"/>
      <c r="BN1019" s="33"/>
      <c r="BO1019" s="33"/>
      <c r="BP1019" s="33"/>
      <c r="BQ1019" s="33"/>
      <c r="BR1019" s="33"/>
      <c r="BS1019" s="33"/>
      <c r="BT1019" s="33"/>
      <c r="BU1019" s="33"/>
      <c r="BV1019" s="33"/>
      <c r="BW1019" s="33"/>
      <c r="BX1019" s="33"/>
      <c r="BY1019" s="33"/>
      <c r="BZ1019" s="33"/>
      <c r="CA1019" s="33"/>
      <c r="CB1019" s="33"/>
      <c r="CC1019" s="33"/>
      <c r="CD1019" s="33"/>
      <c r="CE1019" s="33"/>
      <c r="CF1019" s="33"/>
      <c r="CG1019" s="33"/>
      <c r="CH1019" s="33"/>
      <c r="CI1019" s="33"/>
      <c r="CJ1019" s="33"/>
      <c r="CK1019" s="33"/>
      <c r="CL1019" s="33"/>
      <c r="CM1019" s="33"/>
      <c r="CN1019" s="33"/>
      <c r="CO1019" s="33"/>
      <c r="CP1019" s="33"/>
      <c r="CQ1019" s="33"/>
      <c r="CR1019" s="33"/>
      <c r="CS1019" s="33"/>
      <c r="CT1019" s="33"/>
      <c r="CU1019" s="33"/>
      <c r="CV1019" s="33"/>
      <c r="CW1019" s="33"/>
      <c r="CX1019" s="33"/>
      <c r="CY1019" s="33"/>
      <c r="CZ1019" s="33"/>
      <c r="DA1019" s="33"/>
      <c r="DB1019" s="33"/>
      <c r="DC1019" s="33"/>
      <c r="DD1019" s="33"/>
      <c r="DE1019" s="33"/>
      <c r="DF1019" s="33"/>
      <c r="DG1019" s="33"/>
      <c r="DH1019" s="33"/>
      <c r="DI1019" s="33"/>
      <c r="DJ1019" s="33"/>
      <c r="DK1019" s="33"/>
      <c r="DL1019" s="33"/>
      <c r="DM1019" s="33"/>
      <c r="DN1019" s="33"/>
      <c r="DO1019" s="33"/>
      <c r="DP1019" s="33"/>
      <c r="DQ1019" s="33"/>
      <c r="DR1019" s="33"/>
      <c r="DS1019" s="33"/>
      <c r="DT1019" s="33"/>
      <c r="DU1019" s="33"/>
      <c r="DV1019" s="33"/>
      <c r="DW1019" s="33"/>
      <c r="DX1019" s="33"/>
      <c r="DY1019" s="33"/>
      <c r="DZ1019" s="33"/>
      <c r="EA1019" s="33"/>
      <c r="EB1019" s="33"/>
      <c r="EC1019" s="33"/>
      <c r="ED1019" s="33"/>
      <c r="EE1019" s="33"/>
      <c r="EF1019" s="33"/>
      <c r="EG1019" s="33"/>
      <c r="EH1019" s="33"/>
      <c r="EI1019" s="33"/>
      <c r="EJ1019" s="33"/>
      <c r="EK1019" s="33"/>
      <c r="EL1019" s="33"/>
      <c r="EM1019" s="33"/>
      <c r="EN1019" s="33"/>
      <c r="EO1019" s="33"/>
      <c r="EP1019" s="33"/>
      <c r="EQ1019" s="33"/>
      <c r="ER1019" s="33"/>
      <c r="ES1019" s="33"/>
      <c r="ET1019" s="33"/>
      <c r="EU1019" s="33"/>
      <c r="EV1019" s="33"/>
      <c r="EW1019" s="33"/>
      <c r="EX1019" s="33"/>
      <c r="EY1019" s="33"/>
      <c r="EZ1019" s="33"/>
      <c r="FA1019" s="33"/>
      <c r="FB1019" s="33"/>
      <c r="FC1019" s="33"/>
      <c r="FD1019" s="33"/>
      <c r="FE1019" s="33"/>
      <c r="FF1019" s="33"/>
      <c r="FG1019" s="33"/>
      <c r="FH1019" s="33"/>
      <c r="FI1019" s="33"/>
      <c r="FJ1019" s="33"/>
      <c r="FK1019" s="33"/>
      <c r="FL1019" s="33"/>
      <c r="FM1019" s="33"/>
      <c r="FN1019" s="33"/>
      <c r="FO1019" s="33"/>
      <c r="FP1019" s="33"/>
      <c r="FQ1019" s="33"/>
      <c r="FR1019" s="33"/>
      <c r="FS1019" s="33"/>
      <c r="FT1019" s="33"/>
      <c r="FU1019" s="33"/>
      <c r="FV1019" s="33"/>
      <c r="FW1019" s="33"/>
      <c r="FX1019" s="33"/>
      <c r="FY1019" s="33"/>
      <c r="FZ1019" s="33"/>
      <c r="GA1019" s="33"/>
      <c r="GB1019" s="33"/>
      <c r="GC1019" s="33"/>
      <c r="GD1019" s="33"/>
      <c r="GE1019" s="33"/>
      <c r="GF1019" s="33"/>
      <c r="GG1019" s="33"/>
      <c r="GH1019" s="33"/>
      <c r="GI1019" s="33"/>
      <c r="GJ1019" s="33"/>
      <c r="GK1019" s="33"/>
      <c r="GL1019" s="33"/>
      <c r="GM1019" s="33"/>
      <c r="GN1019" s="33"/>
      <c r="GO1019" s="33"/>
      <c r="GP1019" s="33"/>
      <c r="GQ1019" s="33"/>
      <c r="GR1019" s="33"/>
      <c r="GS1019" s="33"/>
      <c r="GT1019" s="33"/>
      <c r="GU1019" s="33"/>
      <c r="GV1019" s="33"/>
      <c r="GW1019" s="33"/>
      <c r="GX1019" s="33"/>
      <c r="GY1019" s="33"/>
      <c r="GZ1019" s="33"/>
      <c r="HA1019" s="33"/>
      <c r="HB1019" s="33"/>
      <c r="HC1019" s="33"/>
      <c r="HD1019" s="33"/>
      <c r="HE1019" s="33"/>
      <c r="HF1019" s="33"/>
      <c r="HG1019" s="33"/>
      <c r="HH1019" s="33"/>
      <c r="HI1019" s="33"/>
      <c r="HJ1019" s="33"/>
      <c r="HK1019" s="33"/>
      <c r="HL1019" s="33"/>
      <c r="HM1019" s="33"/>
      <c r="HN1019" s="33"/>
      <c r="HO1019" s="33"/>
      <c r="HP1019" s="33"/>
      <c r="HQ1019" s="33"/>
      <c r="HR1019" s="33"/>
      <c r="HS1019" s="33"/>
      <c r="HT1019" s="33"/>
      <c r="HU1019" s="33"/>
      <c r="HV1019" s="33"/>
      <c r="HW1019" s="33"/>
      <c r="HX1019" s="33"/>
      <c r="HY1019" s="33"/>
      <c r="HZ1019" s="33"/>
      <c r="IA1019" s="33"/>
      <c r="IB1019" s="33"/>
      <c r="IC1019" s="33"/>
      <c r="ID1019" s="33"/>
      <c r="IE1019" s="33"/>
      <c r="IF1019" s="33"/>
      <c r="IG1019" s="33"/>
      <c r="IH1019" s="33"/>
      <c r="II1019" s="33"/>
      <c r="IJ1019" s="33"/>
      <c r="IK1019" s="33"/>
      <c r="IL1019" s="33"/>
      <c r="IM1019" s="33"/>
      <c r="IN1019" s="33"/>
      <c r="IO1019" s="33"/>
      <c r="IP1019" s="33"/>
      <c r="IQ1019" s="33"/>
    </row>
    <row r="1021" spans="1:251" ht="18.75">
      <c r="A1021" s="32" t="s">
        <v>79</v>
      </c>
      <c r="AW1021" s="34"/>
      <c r="AX1021" s="35"/>
      <c r="AY1021" s="34"/>
    </row>
    <row r="1023" spans="1:251" ht="18.75">
      <c r="B1023" s="115" t="s">
        <v>0</v>
      </c>
      <c r="C1023" s="135"/>
      <c r="D1023" s="135"/>
      <c r="E1023" s="135"/>
      <c r="F1023" s="135"/>
      <c r="G1023" s="135"/>
      <c r="H1023" s="135"/>
      <c r="I1023" s="135"/>
      <c r="J1023" s="135"/>
      <c r="K1023" s="135"/>
      <c r="L1023" s="135"/>
      <c r="M1023" s="135"/>
      <c r="N1023" s="135"/>
      <c r="O1023" s="135"/>
      <c r="P1023" s="135"/>
      <c r="Q1023" s="135"/>
      <c r="R1023" s="135"/>
      <c r="S1023" s="135"/>
      <c r="T1023" s="135"/>
      <c r="U1023" s="135"/>
      <c r="V1023" s="135"/>
      <c r="W1023" s="135"/>
      <c r="X1023" s="135"/>
      <c r="Y1023" s="135"/>
      <c r="Z1023" s="135"/>
      <c r="AA1023" s="135"/>
      <c r="AB1023" s="135"/>
      <c r="AC1023" s="135"/>
      <c r="AD1023" s="135"/>
      <c r="AE1023" s="135"/>
      <c r="AF1023" s="135"/>
      <c r="AG1023" s="135"/>
      <c r="AH1023" s="135"/>
      <c r="AI1023" s="135"/>
      <c r="AJ1023" s="135"/>
      <c r="AK1023" s="135"/>
      <c r="AL1023" s="135"/>
      <c r="AM1023" s="135"/>
      <c r="AN1023" s="135"/>
      <c r="AO1023" s="135"/>
      <c r="AP1023" s="135"/>
      <c r="AQ1023" s="135"/>
      <c r="AR1023" s="135"/>
      <c r="AS1023" s="135"/>
      <c r="AT1023" s="135"/>
      <c r="AU1023" s="135"/>
      <c r="AV1023" s="135"/>
      <c r="AW1023" s="135"/>
      <c r="AX1023" s="135"/>
    </row>
    <row r="1024" spans="1:251">
      <c r="Z1024" s="36"/>
      <c r="AD1024" s="36"/>
      <c r="AE1024" s="36"/>
      <c r="AF1024" s="36"/>
      <c r="AG1024" s="36"/>
      <c r="AH1024" s="36"/>
      <c r="AI1024" s="36"/>
      <c r="AO1024" s="36"/>
    </row>
    <row r="1025" spans="1:113" ht="13.5" thickBot="1">
      <c r="Z1025" s="36"/>
      <c r="AD1025" s="36"/>
      <c r="AE1025" s="36"/>
      <c r="AF1025" s="36"/>
      <c r="AG1025" s="36"/>
      <c r="AH1025" s="36"/>
      <c r="AI1025" s="36"/>
      <c r="AO1025" s="36"/>
      <c r="DI1025" s="37"/>
    </row>
    <row r="1026" spans="1:113" ht="24.75" customHeight="1" thickBot="1">
      <c r="B1026" s="117" t="s">
        <v>80</v>
      </c>
      <c r="C1026" s="118"/>
      <c r="D1026" s="118"/>
      <c r="E1026" s="118"/>
      <c r="F1026" s="118"/>
      <c r="G1026" s="118"/>
      <c r="H1026" s="119" t="s">
        <v>228</v>
      </c>
      <c r="I1026" s="120"/>
      <c r="J1026" s="120"/>
      <c r="K1026" s="120"/>
      <c r="L1026" s="120"/>
      <c r="M1026" s="120"/>
      <c r="N1026" s="120"/>
      <c r="O1026" s="120"/>
      <c r="P1026" s="120"/>
      <c r="Q1026" s="120"/>
      <c r="R1026" s="120"/>
      <c r="S1026" s="120"/>
      <c r="T1026" s="120"/>
      <c r="U1026" s="120"/>
      <c r="V1026" s="120"/>
      <c r="W1026" s="120"/>
      <c r="X1026" s="120"/>
      <c r="Y1026" s="120"/>
      <c r="Z1026" s="120"/>
      <c r="AA1026" s="120"/>
      <c r="AB1026" s="120"/>
      <c r="AC1026" s="120"/>
      <c r="AD1026" s="120"/>
      <c r="AE1026" s="120"/>
      <c r="AF1026" s="120"/>
      <c r="AG1026" s="120"/>
      <c r="AH1026" s="120"/>
      <c r="AI1026" s="120"/>
      <c r="AJ1026" s="120"/>
      <c r="AK1026" s="120"/>
      <c r="AL1026" s="120"/>
      <c r="AM1026" s="120"/>
      <c r="AN1026" s="120"/>
      <c r="AO1026" s="120"/>
      <c r="AP1026" s="120"/>
      <c r="AQ1026" s="120"/>
      <c r="AR1026" s="120"/>
      <c r="AS1026" s="120"/>
      <c r="AT1026" s="120"/>
      <c r="AU1026" s="120"/>
      <c r="AV1026" s="120"/>
      <c r="AW1026" s="120"/>
      <c r="AX1026" s="121"/>
      <c r="DI1026" s="37"/>
    </row>
    <row r="1027" spans="1:113" ht="14.25">
      <c r="B1027" s="38"/>
      <c r="C1027" s="38"/>
      <c r="D1027" s="38"/>
      <c r="E1027" s="38"/>
      <c r="F1027" s="38"/>
      <c r="G1027" s="38"/>
      <c r="H1027" s="39"/>
      <c r="I1027" s="39"/>
      <c r="J1027" s="39"/>
      <c r="K1027" s="39"/>
      <c r="L1027" s="40"/>
      <c r="M1027" s="40"/>
      <c r="N1027" s="40"/>
      <c r="O1027" s="40"/>
      <c r="P1027" s="39"/>
      <c r="Q1027" s="39"/>
      <c r="R1027" s="39"/>
      <c r="S1027" s="39"/>
      <c r="T1027" s="39"/>
      <c r="U1027" s="39"/>
      <c r="V1027" s="41"/>
      <c r="W1027" s="41"/>
      <c r="X1027" s="41"/>
      <c r="Y1027" s="41"/>
      <c r="Z1027" s="41"/>
      <c r="AA1027" s="41"/>
      <c r="AB1027" s="41"/>
      <c r="AC1027" s="41"/>
      <c r="AD1027" s="41"/>
      <c r="AE1027" s="41"/>
      <c r="AF1027" s="41"/>
      <c r="AG1027" s="41"/>
      <c r="AH1027" s="41"/>
      <c r="AI1027" s="41"/>
      <c r="AJ1027" s="41"/>
      <c r="AK1027" s="41"/>
      <c r="AL1027" s="41"/>
      <c r="AM1027" s="41"/>
      <c r="AN1027" s="41"/>
      <c r="AO1027" s="41"/>
      <c r="AP1027" s="41"/>
      <c r="AQ1027" s="41"/>
      <c r="AR1027" s="41"/>
      <c r="AS1027" s="41"/>
      <c r="AT1027" s="41"/>
      <c r="AU1027" s="41"/>
      <c r="AV1027" s="41"/>
      <c r="AW1027" s="41"/>
      <c r="AX1027" s="41"/>
      <c r="DI1027" s="37"/>
    </row>
    <row r="1028" spans="1:113" ht="15" thickBot="1">
      <c r="A1028" s="42"/>
      <c r="B1028" s="41" t="s">
        <v>82</v>
      </c>
      <c r="C1028" s="39"/>
      <c r="D1028" s="39"/>
      <c r="E1028" s="39"/>
      <c r="F1028" s="39"/>
      <c r="G1028" s="39"/>
      <c r="H1028" s="39"/>
      <c r="I1028" s="39"/>
      <c r="J1028" s="39"/>
      <c r="K1028" s="39"/>
      <c r="L1028" s="40"/>
      <c r="M1028" s="40"/>
      <c r="N1028" s="40"/>
      <c r="O1028" s="40"/>
      <c r="P1028" s="39"/>
      <c r="Q1028" s="39"/>
      <c r="R1028" s="39"/>
      <c r="S1028" s="39"/>
      <c r="T1028" s="39"/>
      <c r="U1028" s="39"/>
      <c r="V1028" s="41"/>
      <c r="W1028" s="41"/>
      <c r="X1028" s="41"/>
      <c r="Y1028" s="41"/>
      <c r="Z1028" s="41"/>
      <c r="AA1028" s="41"/>
      <c r="AB1028" s="41"/>
      <c r="AC1028" s="41"/>
      <c r="AD1028" s="41"/>
      <c r="AE1028" s="41"/>
      <c r="AF1028" s="41"/>
      <c r="AG1028" s="41"/>
      <c r="AH1028" s="41"/>
      <c r="AI1028" s="41"/>
      <c r="AJ1028" s="41"/>
      <c r="AK1028" s="41"/>
      <c r="AL1028" s="41"/>
      <c r="AM1028" s="41"/>
      <c r="AN1028" s="41"/>
      <c r="AO1028" s="41"/>
      <c r="AP1028" s="41"/>
      <c r="AQ1028" s="41"/>
      <c r="AR1028" s="41"/>
      <c r="AS1028" s="41"/>
      <c r="AT1028" s="41"/>
      <c r="AU1028" s="41"/>
      <c r="AV1028" s="41"/>
      <c r="AW1028" s="41"/>
      <c r="AX1028" s="41"/>
      <c r="DI1028" s="37"/>
    </row>
    <row r="1029" spans="1:113" ht="14.25">
      <c r="A1029" s="39"/>
      <c r="B1029" s="43"/>
      <c r="C1029" s="38"/>
      <c r="D1029" s="38"/>
      <c r="E1029" s="38"/>
      <c r="F1029" s="38"/>
      <c r="G1029" s="38"/>
      <c r="H1029" s="38"/>
      <c r="I1029" s="38"/>
      <c r="J1029" s="38"/>
      <c r="K1029" s="38"/>
      <c r="L1029" s="44"/>
      <c r="M1029" s="44"/>
      <c r="N1029" s="44"/>
      <c r="O1029" s="44"/>
      <c r="P1029" s="38"/>
      <c r="Q1029" s="38"/>
      <c r="R1029" s="38"/>
      <c r="S1029" s="38"/>
      <c r="T1029" s="38"/>
      <c r="U1029" s="38"/>
      <c r="V1029" s="45"/>
      <c r="W1029" s="45"/>
      <c r="X1029" s="45"/>
      <c r="Y1029" s="45"/>
      <c r="Z1029" s="45"/>
      <c r="AA1029" s="45"/>
      <c r="AB1029" s="45"/>
      <c r="AC1029" s="45"/>
      <c r="AD1029" s="45"/>
      <c r="AE1029" s="45"/>
      <c r="AF1029" s="45"/>
      <c r="AG1029" s="45"/>
      <c r="AH1029" s="45"/>
      <c r="AI1029" s="45"/>
      <c r="AJ1029" s="45"/>
      <c r="AK1029" s="45"/>
      <c r="AL1029" s="45"/>
      <c r="AM1029" s="45"/>
      <c r="AN1029" s="45"/>
      <c r="AO1029" s="45"/>
      <c r="AP1029" s="45"/>
      <c r="AQ1029" s="45"/>
      <c r="AR1029" s="45"/>
      <c r="AS1029" s="45"/>
      <c r="AT1029" s="45"/>
      <c r="AU1029" s="45"/>
      <c r="AV1029" s="45"/>
      <c r="AW1029" s="45"/>
      <c r="AX1029" s="46"/>
    </row>
    <row r="1030" spans="1:113" ht="12" customHeight="1">
      <c r="A1030" s="39"/>
      <c r="B1030" s="122" t="s">
        <v>229</v>
      </c>
      <c r="C1030" s="123"/>
      <c r="D1030" s="123"/>
      <c r="E1030" s="123"/>
      <c r="F1030" s="123"/>
      <c r="G1030" s="123"/>
      <c r="H1030" s="123"/>
      <c r="I1030" s="123"/>
      <c r="J1030" s="123"/>
      <c r="K1030" s="123"/>
      <c r="L1030" s="123"/>
      <c r="M1030" s="123"/>
      <c r="N1030" s="123"/>
      <c r="O1030" s="123"/>
      <c r="P1030" s="123"/>
      <c r="Q1030" s="123"/>
      <c r="R1030" s="123"/>
      <c r="S1030" s="123"/>
      <c r="T1030" s="123"/>
      <c r="U1030" s="123"/>
      <c r="V1030" s="123"/>
      <c r="W1030" s="123"/>
      <c r="X1030" s="123"/>
      <c r="Y1030" s="123"/>
      <c r="Z1030" s="123"/>
      <c r="AA1030" s="123"/>
      <c r="AB1030" s="123"/>
      <c r="AC1030" s="123"/>
      <c r="AD1030" s="123"/>
      <c r="AE1030" s="123"/>
      <c r="AF1030" s="123"/>
      <c r="AG1030" s="123"/>
      <c r="AH1030" s="123"/>
      <c r="AI1030" s="123"/>
      <c r="AJ1030" s="123"/>
      <c r="AK1030" s="123"/>
      <c r="AL1030" s="123"/>
      <c r="AM1030" s="123"/>
      <c r="AN1030" s="123"/>
      <c r="AO1030" s="123"/>
      <c r="AP1030" s="123"/>
      <c r="AQ1030" s="123"/>
      <c r="AR1030" s="123"/>
      <c r="AS1030" s="123"/>
      <c r="AT1030" s="123"/>
      <c r="AU1030" s="123"/>
      <c r="AV1030" s="123"/>
      <c r="AW1030" s="123"/>
      <c r="AX1030" s="124"/>
    </row>
    <row r="1031" spans="1:113" ht="12" customHeight="1">
      <c r="A1031" s="39"/>
      <c r="B1031" s="122"/>
      <c r="C1031" s="123"/>
      <c r="D1031" s="123"/>
      <c r="E1031" s="123"/>
      <c r="F1031" s="123"/>
      <c r="G1031" s="123"/>
      <c r="H1031" s="123"/>
      <c r="I1031" s="123"/>
      <c r="J1031" s="123"/>
      <c r="K1031" s="123"/>
      <c r="L1031" s="123"/>
      <c r="M1031" s="123"/>
      <c r="N1031" s="123"/>
      <c r="O1031" s="123"/>
      <c r="P1031" s="123"/>
      <c r="Q1031" s="123"/>
      <c r="R1031" s="123"/>
      <c r="S1031" s="123"/>
      <c r="T1031" s="123"/>
      <c r="U1031" s="123"/>
      <c r="V1031" s="123"/>
      <c r="W1031" s="123"/>
      <c r="X1031" s="123"/>
      <c r="Y1031" s="123"/>
      <c r="Z1031" s="123"/>
      <c r="AA1031" s="123"/>
      <c r="AB1031" s="123"/>
      <c r="AC1031" s="123"/>
      <c r="AD1031" s="123"/>
      <c r="AE1031" s="123"/>
      <c r="AF1031" s="123"/>
      <c r="AG1031" s="123"/>
      <c r="AH1031" s="123"/>
      <c r="AI1031" s="123"/>
      <c r="AJ1031" s="123"/>
      <c r="AK1031" s="123"/>
      <c r="AL1031" s="123"/>
      <c r="AM1031" s="123"/>
      <c r="AN1031" s="123"/>
      <c r="AO1031" s="123"/>
      <c r="AP1031" s="123"/>
      <c r="AQ1031" s="123"/>
      <c r="AR1031" s="123"/>
      <c r="AS1031" s="123"/>
      <c r="AT1031" s="123"/>
      <c r="AU1031" s="123"/>
      <c r="AV1031" s="123"/>
      <c r="AW1031" s="123"/>
      <c r="AX1031" s="124"/>
    </row>
    <row r="1032" spans="1:113" ht="12" customHeight="1">
      <c r="A1032" s="39"/>
      <c r="B1032" s="122"/>
      <c r="C1032" s="123"/>
      <c r="D1032" s="123"/>
      <c r="E1032" s="123"/>
      <c r="F1032" s="123"/>
      <c r="G1032" s="123"/>
      <c r="H1032" s="123"/>
      <c r="I1032" s="123"/>
      <c r="J1032" s="123"/>
      <c r="K1032" s="123"/>
      <c r="L1032" s="123"/>
      <c r="M1032" s="123"/>
      <c r="N1032" s="123"/>
      <c r="O1032" s="123"/>
      <c r="P1032" s="123"/>
      <c r="Q1032" s="123"/>
      <c r="R1032" s="123"/>
      <c r="S1032" s="123"/>
      <c r="T1032" s="123"/>
      <c r="U1032" s="123"/>
      <c r="V1032" s="123"/>
      <c r="W1032" s="123"/>
      <c r="X1032" s="123"/>
      <c r="Y1032" s="123"/>
      <c r="Z1032" s="123"/>
      <c r="AA1032" s="123"/>
      <c r="AB1032" s="123"/>
      <c r="AC1032" s="123"/>
      <c r="AD1032" s="123"/>
      <c r="AE1032" s="123"/>
      <c r="AF1032" s="123"/>
      <c r="AG1032" s="123"/>
      <c r="AH1032" s="123"/>
      <c r="AI1032" s="123"/>
      <c r="AJ1032" s="123"/>
      <c r="AK1032" s="123"/>
      <c r="AL1032" s="123"/>
      <c r="AM1032" s="123"/>
      <c r="AN1032" s="123"/>
      <c r="AO1032" s="123"/>
      <c r="AP1032" s="123"/>
      <c r="AQ1032" s="123"/>
      <c r="AR1032" s="123"/>
      <c r="AS1032" s="123"/>
      <c r="AT1032" s="123"/>
      <c r="AU1032" s="123"/>
      <c r="AV1032" s="123"/>
      <c r="AW1032" s="123"/>
      <c r="AX1032" s="124"/>
    </row>
    <row r="1033" spans="1:113" ht="12" customHeight="1">
      <c r="A1033" s="39"/>
      <c r="B1033" s="122"/>
      <c r="C1033" s="123"/>
      <c r="D1033" s="123"/>
      <c r="E1033" s="123"/>
      <c r="F1033" s="123"/>
      <c r="G1033" s="123"/>
      <c r="H1033" s="123"/>
      <c r="I1033" s="123"/>
      <c r="J1033" s="123"/>
      <c r="K1033" s="123"/>
      <c r="L1033" s="123"/>
      <c r="M1033" s="123"/>
      <c r="N1033" s="123"/>
      <c r="O1033" s="123"/>
      <c r="P1033" s="123"/>
      <c r="Q1033" s="123"/>
      <c r="R1033" s="123"/>
      <c r="S1033" s="123"/>
      <c r="T1033" s="123"/>
      <c r="U1033" s="123"/>
      <c r="V1033" s="123"/>
      <c r="W1033" s="123"/>
      <c r="X1033" s="123"/>
      <c r="Y1033" s="123"/>
      <c r="Z1033" s="123"/>
      <c r="AA1033" s="123"/>
      <c r="AB1033" s="123"/>
      <c r="AC1033" s="123"/>
      <c r="AD1033" s="123"/>
      <c r="AE1033" s="123"/>
      <c r="AF1033" s="123"/>
      <c r="AG1033" s="123"/>
      <c r="AH1033" s="123"/>
      <c r="AI1033" s="123"/>
      <c r="AJ1033" s="123"/>
      <c r="AK1033" s="123"/>
      <c r="AL1033" s="123"/>
      <c r="AM1033" s="123"/>
      <c r="AN1033" s="123"/>
      <c r="AO1033" s="123"/>
      <c r="AP1033" s="123"/>
      <c r="AQ1033" s="123"/>
      <c r="AR1033" s="123"/>
      <c r="AS1033" s="123"/>
      <c r="AT1033" s="123"/>
      <c r="AU1033" s="123"/>
      <c r="AV1033" s="123"/>
      <c r="AW1033" s="123"/>
      <c r="AX1033" s="124"/>
    </row>
    <row r="1034" spans="1:113" ht="12" customHeight="1">
      <c r="A1034" s="39"/>
      <c r="B1034" s="122"/>
      <c r="C1034" s="123"/>
      <c r="D1034" s="123"/>
      <c r="E1034" s="123"/>
      <c r="F1034" s="123"/>
      <c r="G1034" s="123"/>
      <c r="H1034" s="123"/>
      <c r="I1034" s="123"/>
      <c r="J1034" s="123"/>
      <c r="K1034" s="123"/>
      <c r="L1034" s="123"/>
      <c r="M1034" s="123"/>
      <c r="N1034" s="123"/>
      <c r="O1034" s="123"/>
      <c r="P1034" s="123"/>
      <c r="Q1034" s="123"/>
      <c r="R1034" s="123"/>
      <c r="S1034" s="123"/>
      <c r="T1034" s="123"/>
      <c r="U1034" s="123"/>
      <c r="V1034" s="123"/>
      <c r="W1034" s="123"/>
      <c r="X1034" s="123"/>
      <c r="Y1034" s="123"/>
      <c r="Z1034" s="123"/>
      <c r="AA1034" s="123"/>
      <c r="AB1034" s="123"/>
      <c r="AC1034" s="123"/>
      <c r="AD1034" s="123"/>
      <c r="AE1034" s="123"/>
      <c r="AF1034" s="123"/>
      <c r="AG1034" s="123"/>
      <c r="AH1034" s="123"/>
      <c r="AI1034" s="123"/>
      <c r="AJ1034" s="123"/>
      <c r="AK1034" s="123"/>
      <c r="AL1034" s="123"/>
      <c r="AM1034" s="123"/>
      <c r="AN1034" s="123"/>
      <c r="AO1034" s="123"/>
      <c r="AP1034" s="123"/>
      <c r="AQ1034" s="123"/>
      <c r="AR1034" s="123"/>
      <c r="AS1034" s="123"/>
      <c r="AT1034" s="123"/>
      <c r="AU1034" s="123"/>
      <c r="AV1034" s="123"/>
      <c r="AW1034" s="123"/>
      <c r="AX1034" s="124"/>
    </row>
    <row r="1035" spans="1:113" ht="12" customHeight="1">
      <c r="A1035" s="39"/>
      <c r="B1035" s="122"/>
      <c r="C1035" s="123"/>
      <c r="D1035" s="123"/>
      <c r="E1035" s="123"/>
      <c r="F1035" s="123"/>
      <c r="G1035" s="123"/>
      <c r="H1035" s="123"/>
      <c r="I1035" s="123"/>
      <c r="J1035" s="123"/>
      <c r="K1035" s="123"/>
      <c r="L1035" s="123"/>
      <c r="M1035" s="123"/>
      <c r="N1035" s="123"/>
      <c r="O1035" s="123"/>
      <c r="P1035" s="123"/>
      <c r="Q1035" s="123"/>
      <c r="R1035" s="123"/>
      <c r="S1035" s="123"/>
      <c r="T1035" s="123"/>
      <c r="U1035" s="123"/>
      <c r="V1035" s="123"/>
      <c r="W1035" s="123"/>
      <c r="X1035" s="123"/>
      <c r="Y1035" s="123"/>
      <c r="Z1035" s="123"/>
      <c r="AA1035" s="123"/>
      <c r="AB1035" s="123"/>
      <c r="AC1035" s="123"/>
      <c r="AD1035" s="123"/>
      <c r="AE1035" s="123"/>
      <c r="AF1035" s="123"/>
      <c r="AG1035" s="123"/>
      <c r="AH1035" s="123"/>
      <c r="AI1035" s="123"/>
      <c r="AJ1035" s="123"/>
      <c r="AK1035" s="123"/>
      <c r="AL1035" s="123"/>
      <c r="AM1035" s="123"/>
      <c r="AN1035" s="123"/>
      <c r="AO1035" s="123"/>
      <c r="AP1035" s="123"/>
      <c r="AQ1035" s="123"/>
      <c r="AR1035" s="123"/>
      <c r="AS1035" s="123"/>
      <c r="AT1035" s="123"/>
      <c r="AU1035" s="123"/>
      <c r="AV1035" s="123"/>
      <c r="AW1035" s="123"/>
      <c r="AX1035" s="124"/>
      <c r="BC1035" s="47"/>
    </row>
    <row r="1036" spans="1:113" ht="12" customHeight="1">
      <c r="A1036" s="39"/>
      <c r="B1036" s="122"/>
      <c r="C1036" s="123"/>
      <c r="D1036" s="123"/>
      <c r="E1036" s="123"/>
      <c r="F1036" s="123"/>
      <c r="G1036" s="123"/>
      <c r="H1036" s="123"/>
      <c r="I1036" s="123"/>
      <c r="J1036" s="123"/>
      <c r="K1036" s="123"/>
      <c r="L1036" s="123"/>
      <c r="M1036" s="123"/>
      <c r="N1036" s="123"/>
      <c r="O1036" s="123"/>
      <c r="P1036" s="123"/>
      <c r="Q1036" s="123"/>
      <c r="R1036" s="123"/>
      <c r="S1036" s="123"/>
      <c r="T1036" s="123"/>
      <c r="U1036" s="123"/>
      <c r="V1036" s="123"/>
      <c r="W1036" s="123"/>
      <c r="X1036" s="123"/>
      <c r="Y1036" s="123"/>
      <c r="Z1036" s="123"/>
      <c r="AA1036" s="123"/>
      <c r="AB1036" s="123"/>
      <c r="AC1036" s="123"/>
      <c r="AD1036" s="123"/>
      <c r="AE1036" s="123"/>
      <c r="AF1036" s="123"/>
      <c r="AG1036" s="123"/>
      <c r="AH1036" s="123"/>
      <c r="AI1036" s="123"/>
      <c r="AJ1036" s="123"/>
      <c r="AK1036" s="123"/>
      <c r="AL1036" s="123"/>
      <c r="AM1036" s="123"/>
      <c r="AN1036" s="123"/>
      <c r="AO1036" s="123"/>
      <c r="AP1036" s="123"/>
      <c r="AQ1036" s="123"/>
      <c r="AR1036" s="123"/>
      <c r="AS1036" s="123"/>
      <c r="AT1036" s="123"/>
      <c r="AU1036" s="123"/>
      <c r="AV1036" s="123"/>
      <c r="AW1036" s="123"/>
      <c r="AX1036" s="124"/>
    </row>
    <row r="1037" spans="1:113" ht="12" customHeight="1">
      <c r="A1037" s="39"/>
      <c r="B1037" s="122"/>
      <c r="C1037" s="123"/>
      <c r="D1037" s="123"/>
      <c r="E1037" s="123"/>
      <c r="F1037" s="123"/>
      <c r="G1037" s="123"/>
      <c r="H1037" s="123"/>
      <c r="I1037" s="123"/>
      <c r="J1037" s="123"/>
      <c r="K1037" s="123"/>
      <c r="L1037" s="123"/>
      <c r="M1037" s="123"/>
      <c r="N1037" s="123"/>
      <c r="O1037" s="123"/>
      <c r="P1037" s="123"/>
      <c r="Q1037" s="123"/>
      <c r="R1037" s="123"/>
      <c r="S1037" s="123"/>
      <c r="T1037" s="123"/>
      <c r="U1037" s="123"/>
      <c r="V1037" s="123"/>
      <c r="W1037" s="123"/>
      <c r="X1037" s="123"/>
      <c r="Y1037" s="123"/>
      <c r="Z1037" s="123"/>
      <c r="AA1037" s="123"/>
      <c r="AB1037" s="123"/>
      <c r="AC1037" s="123"/>
      <c r="AD1037" s="123"/>
      <c r="AE1037" s="123"/>
      <c r="AF1037" s="123"/>
      <c r="AG1037" s="123"/>
      <c r="AH1037" s="123"/>
      <c r="AI1037" s="123"/>
      <c r="AJ1037" s="123"/>
      <c r="AK1037" s="123"/>
      <c r="AL1037" s="123"/>
      <c r="AM1037" s="123"/>
      <c r="AN1037" s="123"/>
      <c r="AO1037" s="123"/>
      <c r="AP1037" s="123"/>
      <c r="AQ1037" s="123"/>
      <c r="AR1037" s="123"/>
      <c r="AS1037" s="123"/>
      <c r="AT1037" s="123"/>
      <c r="AU1037" s="123"/>
      <c r="AV1037" s="123"/>
      <c r="AW1037" s="123"/>
      <c r="AX1037" s="124"/>
    </row>
    <row r="1038" spans="1:113" ht="12" customHeight="1">
      <c r="A1038" s="39"/>
      <c r="B1038" s="122"/>
      <c r="C1038" s="123"/>
      <c r="D1038" s="123"/>
      <c r="E1038" s="123"/>
      <c r="F1038" s="123"/>
      <c r="G1038" s="123"/>
      <c r="H1038" s="123"/>
      <c r="I1038" s="123"/>
      <c r="J1038" s="123"/>
      <c r="K1038" s="123"/>
      <c r="L1038" s="123"/>
      <c r="M1038" s="123"/>
      <c r="N1038" s="123"/>
      <c r="O1038" s="123"/>
      <c r="P1038" s="123"/>
      <c r="Q1038" s="123"/>
      <c r="R1038" s="123"/>
      <c r="S1038" s="123"/>
      <c r="T1038" s="123"/>
      <c r="U1038" s="123"/>
      <c r="V1038" s="123"/>
      <c r="W1038" s="123"/>
      <c r="X1038" s="123"/>
      <c r="Y1038" s="123"/>
      <c r="Z1038" s="123"/>
      <c r="AA1038" s="123"/>
      <c r="AB1038" s="123"/>
      <c r="AC1038" s="123"/>
      <c r="AD1038" s="123"/>
      <c r="AE1038" s="123"/>
      <c r="AF1038" s="123"/>
      <c r="AG1038" s="123"/>
      <c r="AH1038" s="123"/>
      <c r="AI1038" s="123"/>
      <c r="AJ1038" s="123"/>
      <c r="AK1038" s="123"/>
      <c r="AL1038" s="123"/>
      <c r="AM1038" s="123"/>
      <c r="AN1038" s="123"/>
      <c r="AO1038" s="123"/>
      <c r="AP1038" s="123"/>
      <c r="AQ1038" s="123"/>
      <c r="AR1038" s="123"/>
      <c r="AS1038" s="123"/>
      <c r="AT1038" s="123"/>
      <c r="AU1038" s="123"/>
      <c r="AV1038" s="123"/>
      <c r="AW1038" s="123"/>
      <c r="AX1038" s="124"/>
    </row>
    <row r="1039" spans="1:113" ht="15" thickBot="1">
      <c r="A1039" s="48"/>
      <c r="B1039" s="49"/>
      <c r="C1039" s="50"/>
      <c r="D1039" s="50"/>
      <c r="E1039" s="50"/>
      <c r="F1039" s="50"/>
      <c r="G1039" s="50"/>
      <c r="H1039" s="50"/>
      <c r="I1039" s="50"/>
      <c r="J1039" s="50"/>
      <c r="K1039" s="50"/>
      <c r="L1039" s="50"/>
      <c r="M1039" s="50"/>
      <c r="N1039" s="50"/>
      <c r="O1039" s="50"/>
      <c r="P1039" s="50"/>
      <c r="Q1039" s="50"/>
      <c r="R1039" s="50"/>
      <c r="S1039" s="50"/>
      <c r="T1039" s="50"/>
      <c r="U1039" s="50"/>
      <c r="V1039" s="50"/>
      <c r="W1039" s="50"/>
      <c r="X1039" s="50"/>
      <c r="Y1039" s="50"/>
      <c r="Z1039" s="50"/>
      <c r="AA1039" s="50"/>
      <c r="AB1039" s="50"/>
      <c r="AC1039" s="50"/>
      <c r="AD1039" s="50"/>
      <c r="AE1039" s="50"/>
      <c r="AF1039" s="50"/>
      <c r="AG1039" s="50"/>
      <c r="AH1039" s="50"/>
      <c r="AI1039" s="50"/>
      <c r="AJ1039" s="50"/>
      <c r="AK1039" s="50"/>
      <c r="AL1039" s="50"/>
      <c r="AM1039" s="50"/>
      <c r="AN1039" s="50"/>
      <c r="AO1039" s="50"/>
      <c r="AP1039" s="50"/>
      <c r="AQ1039" s="50"/>
      <c r="AR1039" s="50"/>
      <c r="AS1039" s="50"/>
      <c r="AT1039" s="50"/>
      <c r="AU1039" s="50"/>
      <c r="AV1039" s="50"/>
      <c r="AW1039" s="50"/>
      <c r="AX1039" s="51"/>
    </row>
    <row r="1040" spans="1:113">
      <c r="B1040" s="52"/>
    </row>
    <row r="1041" spans="1:251" ht="15" thickBot="1">
      <c r="A1041" s="42"/>
      <c r="B1041" s="41" t="s">
        <v>83</v>
      </c>
      <c r="C1041" s="39"/>
      <c r="D1041" s="39"/>
      <c r="E1041" s="39"/>
      <c r="F1041" s="39"/>
      <c r="G1041" s="39"/>
      <c r="H1041" s="39"/>
      <c r="I1041" s="39"/>
      <c r="J1041" s="39"/>
      <c r="K1041" s="39"/>
      <c r="L1041" s="40"/>
      <c r="M1041" s="40"/>
      <c r="N1041" s="40"/>
      <c r="O1041" s="40"/>
      <c r="P1041" s="39"/>
      <c r="Q1041" s="39"/>
      <c r="R1041" s="39"/>
      <c r="S1041" s="39"/>
      <c r="T1041" s="39"/>
      <c r="U1041" s="39"/>
      <c r="V1041" s="41"/>
      <c r="W1041" s="41"/>
      <c r="X1041" s="41"/>
      <c r="Y1041" s="41"/>
      <c r="Z1041" s="41"/>
      <c r="AA1041" s="41"/>
      <c r="AB1041" s="41"/>
      <c r="AC1041" s="41"/>
      <c r="AD1041" s="41"/>
      <c r="AE1041" s="41"/>
      <c r="AF1041" s="41"/>
      <c r="AG1041" s="41"/>
      <c r="AH1041" s="41"/>
      <c r="AI1041" s="41"/>
      <c r="AJ1041" s="41"/>
      <c r="AK1041" s="41"/>
      <c r="AL1041" s="41"/>
      <c r="AM1041" s="41"/>
      <c r="AN1041" s="41"/>
      <c r="AO1041" s="41"/>
      <c r="AP1041" s="41"/>
      <c r="AQ1041" s="41"/>
      <c r="AR1041" s="41"/>
      <c r="AS1041" s="41"/>
      <c r="AT1041" s="41"/>
      <c r="AU1041" s="41"/>
      <c r="AV1041" s="41"/>
      <c r="AW1041" s="41"/>
      <c r="AX1041" s="41"/>
      <c r="DI1041" s="37"/>
    </row>
    <row r="1042" spans="1:251" ht="14.25">
      <c r="A1042" s="39"/>
      <c r="B1042" s="43"/>
      <c r="C1042" s="38"/>
      <c r="D1042" s="38"/>
      <c r="E1042" s="38"/>
      <c r="F1042" s="38"/>
      <c r="G1042" s="38"/>
      <c r="H1042" s="38"/>
      <c r="I1042" s="38"/>
      <c r="J1042" s="38"/>
      <c r="K1042" s="38"/>
      <c r="L1042" s="44"/>
      <c r="M1042" s="44"/>
      <c r="N1042" s="44"/>
      <c r="O1042" s="44"/>
      <c r="P1042" s="38"/>
      <c r="Q1042" s="38"/>
      <c r="R1042" s="38"/>
      <c r="S1042" s="38"/>
      <c r="T1042" s="38"/>
      <c r="U1042" s="38"/>
      <c r="V1042" s="45"/>
      <c r="W1042" s="45"/>
      <c r="X1042" s="45"/>
      <c r="Y1042" s="45"/>
      <c r="Z1042" s="45"/>
      <c r="AA1042" s="45"/>
      <c r="AB1042" s="45"/>
      <c r="AC1042" s="45"/>
      <c r="AD1042" s="45"/>
      <c r="AE1042" s="45"/>
      <c r="AF1042" s="45"/>
      <c r="AG1042" s="45"/>
      <c r="AH1042" s="45"/>
      <c r="AI1042" s="45"/>
      <c r="AJ1042" s="45"/>
      <c r="AK1042" s="45"/>
      <c r="AL1042" s="45"/>
      <c r="AM1042" s="45"/>
      <c r="AN1042" s="45"/>
      <c r="AO1042" s="45"/>
      <c r="AP1042" s="45"/>
      <c r="AQ1042" s="45"/>
      <c r="AR1042" s="45"/>
      <c r="AS1042" s="45"/>
      <c r="AT1042" s="45"/>
      <c r="AU1042" s="45"/>
      <c r="AV1042" s="45"/>
      <c r="AW1042" s="45"/>
      <c r="AX1042" s="46"/>
    </row>
    <row r="1043" spans="1:251" ht="12" customHeight="1">
      <c r="A1043" s="39"/>
      <c r="B1043" s="122" t="s">
        <v>230</v>
      </c>
      <c r="C1043" s="123"/>
      <c r="D1043" s="123"/>
      <c r="E1043" s="123"/>
      <c r="F1043" s="123"/>
      <c r="G1043" s="123"/>
      <c r="H1043" s="123"/>
      <c r="I1043" s="123"/>
      <c r="J1043" s="123"/>
      <c r="K1043" s="123"/>
      <c r="L1043" s="123"/>
      <c r="M1043" s="123"/>
      <c r="N1043" s="123"/>
      <c r="O1043" s="123"/>
      <c r="P1043" s="123"/>
      <c r="Q1043" s="123"/>
      <c r="R1043" s="123"/>
      <c r="S1043" s="123"/>
      <c r="T1043" s="123"/>
      <c r="U1043" s="123"/>
      <c r="V1043" s="123"/>
      <c r="W1043" s="123"/>
      <c r="X1043" s="123"/>
      <c r="Y1043" s="123"/>
      <c r="Z1043" s="123"/>
      <c r="AA1043" s="123"/>
      <c r="AB1043" s="123"/>
      <c r="AC1043" s="123"/>
      <c r="AD1043" s="123"/>
      <c r="AE1043" s="123"/>
      <c r="AF1043" s="123"/>
      <c r="AG1043" s="123"/>
      <c r="AH1043" s="123"/>
      <c r="AI1043" s="123"/>
      <c r="AJ1043" s="123"/>
      <c r="AK1043" s="123"/>
      <c r="AL1043" s="123"/>
      <c r="AM1043" s="123"/>
      <c r="AN1043" s="123"/>
      <c r="AO1043" s="123"/>
      <c r="AP1043" s="123"/>
      <c r="AQ1043" s="123"/>
      <c r="AR1043" s="123"/>
      <c r="AS1043" s="123"/>
      <c r="AT1043" s="123"/>
      <c r="AU1043" s="123"/>
      <c r="AV1043" s="123"/>
      <c r="AW1043" s="123"/>
      <c r="AX1043" s="124"/>
    </row>
    <row r="1044" spans="1:251" ht="12" customHeight="1">
      <c r="A1044" s="39"/>
      <c r="B1044" s="122"/>
      <c r="C1044" s="123"/>
      <c r="D1044" s="123"/>
      <c r="E1044" s="123"/>
      <c r="F1044" s="123"/>
      <c r="G1044" s="123"/>
      <c r="H1044" s="123"/>
      <c r="I1044" s="123"/>
      <c r="J1044" s="123"/>
      <c r="K1044" s="123"/>
      <c r="L1044" s="123"/>
      <c r="M1044" s="123"/>
      <c r="N1044" s="123"/>
      <c r="O1044" s="123"/>
      <c r="P1044" s="123"/>
      <c r="Q1044" s="123"/>
      <c r="R1044" s="123"/>
      <c r="S1044" s="123"/>
      <c r="T1044" s="123"/>
      <c r="U1044" s="123"/>
      <c r="V1044" s="123"/>
      <c r="W1044" s="123"/>
      <c r="X1044" s="123"/>
      <c r="Y1044" s="123"/>
      <c r="Z1044" s="123"/>
      <c r="AA1044" s="123"/>
      <c r="AB1044" s="123"/>
      <c r="AC1044" s="123"/>
      <c r="AD1044" s="123"/>
      <c r="AE1044" s="123"/>
      <c r="AF1044" s="123"/>
      <c r="AG1044" s="123"/>
      <c r="AH1044" s="123"/>
      <c r="AI1044" s="123"/>
      <c r="AJ1044" s="123"/>
      <c r="AK1044" s="123"/>
      <c r="AL1044" s="123"/>
      <c r="AM1044" s="123"/>
      <c r="AN1044" s="123"/>
      <c r="AO1044" s="123"/>
      <c r="AP1044" s="123"/>
      <c r="AQ1044" s="123"/>
      <c r="AR1044" s="123"/>
      <c r="AS1044" s="123"/>
      <c r="AT1044" s="123"/>
      <c r="AU1044" s="123"/>
      <c r="AV1044" s="123"/>
      <c r="AW1044" s="123"/>
      <c r="AX1044" s="124"/>
    </row>
    <row r="1045" spans="1:251" ht="12" customHeight="1">
      <c r="A1045" s="39"/>
      <c r="B1045" s="122"/>
      <c r="C1045" s="123"/>
      <c r="D1045" s="123"/>
      <c r="E1045" s="123"/>
      <c r="F1045" s="123"/>
      <c r="G1045" s="123"/>
      <c r="H1045" s="123"/>
      <c r="I1045" s="123"/>
      <c r="J1045" s="123"/>
      <c r="K1045" s="123"/>
      <c r="L1045" s="123"/>
      <c r="M1045" s="123"/>
      <c r="N1045" s="123"/>
      <c r="O1045" s="123"/>
      <c r="P1045" s="123"/>
      <c r="Q1045" s="123"/>
      <c r="R1045" s="123"/>
      <c r="S1045" s="123"/>
      <c r="T1045" s="123"/>
      <c r="U1045" s="123"/>
      <c r="V1045" s="123"/>
      <c r="W1045" s="123"/>
      <c r="X1045" s="123"/>
      <c r="Y1045" s="123"/>
      <c r="Z1045" s="123"/>
      <c r="AA1045" s="123"/>
      <c r="AB1045" s="123"/>
      <c r="AC1045" s="123"/>
      <c r="AD1045" s="123"/>
      <c r="AE1045" s="123"/>
      <c r="AF1045" s="123"/>
      <c r="AG1045" s="123"/>
      <c r="AH1045" s="123"/>
      <c r="AI1045" s="123"/>
      <c r="AJ1045" s="123"/>
      <c r="AK1045" s="123"/>
      <c r="AL1045" s="123"/>
      <c r="AM1045" s="123"/>
      <c r="AN1045" s="123"/>
      <c r="AO1045" s="123"/>
      <c r="AP1045" s="123"/>
      <c r="AQ1045" s="123"/>
      <c r="AR1045" s="123"/>
      <c r="AS1045" s="123"/>
      <c r="AT1045" s="123"/>
      <c r="AU1045" s="123"/>
      <c r="AV1045" s="123"/>
      <c r="AW1045" s="123"/>
      <c r="AX1045" s="124"/>
      <c r="BC1045" s="47"/>
    </row>
    <row r="1046" spans="1:251" ht="12" customHeight="1">
      <c r="A1046" s="39"/>
      <c r="B1046" s="122"/>
      <c r="C1046" s="123"/>
      <c r="D1046" s="123"/>
      <c r="E1046" s="123"/>
      <c r="F1046" s="123"/>
      <c r="G1046" s="123"/>
      <c r="H1046" s="123"/>
      <c r="I1046" s="123"/>
      <c r="J1046" s="123"/>
      <c r="K1046" s="123"/>
      <c r="L1046" s="123"/>
      <c r="M1046" s="123"/>
      <c r="N1046" s="123"/>
      <c r="O1046" s="123"/>
      <c r="P1046" s="123"/>
      <c r="Q1046" s="123"/>
      <c r="R1046" s="123"/>
      <c r="S1046" s="123"/>
      <c r="T1046" s="123"/>
      <c r="U1046" s="123"/>
      <c r="V1046" s="123"/>
      <c r="W1046" s="123"/>
      <c r="X1046" s="123"/>
      <c r="Y1046" s="123"/>
      <c r="Z1046" s="123"/>
      <c r="AA1046" s="123"/>
      <c r="AB1046" s="123"/>
      <c r="AC1046" s="123"/>
      <c r="AD1046" s="123"/>
      <c r="AE1046" s="123"/>
      <c r="AF1046" s="123"/>
      <c r="AG1046" s="123"/>
      <c r="AH1046" s="123"/>
      <c r="AI1046" s="123"/>
      <c r="AJ1046" s="123"/>
      <c r="AK1046" s="123"/>
      <c r="AL1046" s="123"/>
      <c r="AM1046" s="123"/>
      <c r="AN1046" s="123"/>
      <c r="AO1046" s="123"/>
      <c r="AP1046" s="123"/>
      <c r="AQ1046" s="123"/>
      <c r="AR1046" s="123"/>
      <c r="AS1046" s="123"/>
      <c r="AT1046" s="123"/>
      <c r="AU1046" s="123"/>
      <c r="AV1046" s="123"/>
      <c r="AW1046" s="123"/>
      <c r="AX1046" s="124"/>
    </row>
    <row r="1047" spans="1:251" ht="12" customHeight="1">
      <c r="A1047" s="39"/>
      <c r="B1047" s="122"/>
      <c r="C1047" s="123"/>
      <c r="D1047" s="123"/>
      <c r="E1047" s="123"/>
      <c r="F1047" s="123"/>
      <c r="G1047" s="123"/>
      <c r="H1047" s="123"/>
      <c r="I1047" s="123"/>
      <c r="J1047" s="123"/>
      <c r="K1047" s="123"/>
      <c r="L1047" s="123"/>
      <c r="M1047" s="123"/>
      <c r="N1047" s="123"/>
      <c r="O1047" s="123"/>
      <c r="P1047" s="123"/>
      <c r="Q1047" s="123"/>
      <c r="R1047" s="123"/>
      <c r="S1047" s="123"/>
      <c r="T1047" s="123"/>
      <c r="U1047" s="123"/>
      <c r="V1047" s="123"/>
      <c r="W1047" s="123"/>
      <c r="X1047" s="123"/>
      <c r="Y1047" s="123"/>
      <c r="Z1047" s="123"/>
      <c r="AA1047" s="123"/>
      <c r="AB1047" s="123"/>
      <c r="AC1047" s="123"/>
      <c r="AD1047" s="123"/>
      <c r="AE1047" s="123"/>
      <c r="AF1047" s="123"/>
      <c r="AG1047" s="123"/>
      <c r="AH1047" s="123"/>
      <c r="AI1047" s="123"/>
      <c r="AJ1047" s="123"/>
      <c r="AK1047" s="123"/>
      <c r="AL1047" s="123"/>
      <c r="AM1047" s="123"/>
      <c r="AN1047" s="123"/>
      <c r="AO1047" s="123"/>
      <c r="AP1047" s="123"/>
      <c r="AQ1047" s="123"/>
      <c r="AR1047" s="123"/>
      <c r="AS1047" s="123"/>
      <c r="AT1047" s="123"/>
      <c r="AU1047" s="123"/>
      <c r="AV1047" s="123"/>
      <c r="AW1047" s="123"/>
      <c r="AX1047" s="124"/>
    </row>
    <row r="1048" spans="1:251" ht="12" customHeight="1">
      <c r="A1048" s="39"/>
      <c r="B1048" s="122"/>
      <c r="C1048" s="123"/>
      <c r="D1048" s="123"/>
      <c r="E1048" s="123"/>
      <c r="F1048" s="123"/>
      <c r="G1048" s="123"/>
      <c r="H1048" s="123"/>
      <c r="I1048" s="123"/>
      <c r="J1048" s="123"/>
      <c r="K1048" s="123"/>
      <c r="L1048" s="123"/>
      <c r="M1048" s="123"/>
      <c r="N1048" s="123"/>
      <c r="O1048" s="123"/>
      <c r="P1048" s="123"/>
      <c r="Q1048" s="123"/>
      <c r="R1048" s="123"/>
      <c r="S1048" s="123"/>
      <c r="T1048" s="123"/>
      <c r="U1048" s="123"/>
      <c r="V1048" s="123"/>
      <c r="W1048" s="123"/>
      <c r="X1048" s="123"/>
      <c r="Y1048" s="123"/>
      <c r="Z1048" s="123"/>
      <c r="AA1048" s="123"/>
      <c r="AB1048" s="123"/>
      <c r="AC1048" s="123"/>
      <c r="AD1048" s="123"/>
      <c r="AE1048" s="123"/>
      <c r="AF1048" s="123"/>
      <c r="AG1048" s="123"/>
      <c r="AH1048" s="123"/>
      <c r="AI1048" s="123"/>
      <c r="AJ1048" s="123"/>
      <c r="AK1048" s="123"/>
      <c r="AL1048" s="123"/>
      <c r="AM1048" s="123"/>
      <c r="AN1048" s="123"/>
      <c r="AO1048" s="123"/>
      <c r="AP1048" s="123"/>
      <c r="AQ1048" s="123"/>
      <c r="AR1048" s="123"/>
      <c r="AS1048" s="123"/>
      <c r="AT1048" s="123"/>
      <c r="AU1048" s="123"/>
      <c r="AV1048" s="123"/>
      <c r="AW1048" s="123"/>
      <c r="AX1048" s="124"/>
    </row>
    <row r="1049" spans="1:251" ht="15" thickBot="1">
      <c r="A1049" s="48"/>
      <c r="B1049" s="49"/>
      <c r="C1049" s="50"/>
      <c r="D1049" s="50"/>
      <c r="E1049" s="50"/>
      <c r="F1049" s="50"/>
      <c r="G1049" s="50"/>
      <c r="H1049" s="50"/>
      <c r="I1049" s="50"/>
      <c r="J1049" s="50"/>
      <c r="K1049" s="50"/>
      <c r="L1049" s="50"/>
      <c r="M1049" s="50"/>
      <c r="N1049" s="50"/>
      <c r="O1049" s="50"/>
      <c r="P1049" s="50"/>
      <c r="Q1049" s="50"/>
      <c r="R1049" s="50"/>
      <c r="S1049" s="50"/>
      <c r="T1049" s="50"/>
      <c r="U1049" s="50"/>
      <c r="V1049" s="50"/>
      <c r="W1049" s="50"/>
      <c r="X1049" s="50"/>
      <c r="Y1049" s="50"/>
      <c r="Z1049" s="50"/>
      <c r="AA1049" s="50"/>
      <c r="AB1049" s="50"/>
      <c r="AC1049" s="50"/>
      <c r="AD1049" s="50"/>
      <c r="AE1049" s="50"/>
      <c r="AF1049" s="50"/>
      <c r="AG1049" s="50"/>
      <c r="AH1049" s="50"/>
      <c r="AI1049" s="50"/>
      <c r="AJ1049" s="50"/>
      <c r="AK1049" s="50"/>
      <c r="AL1049" s="50"/>
      <c r="AM1049" s="50"/>
      <c r="AN1049" s="50"/>
      <c r="AO1049" s="50"/>
      <c r="AP1049" s="50"/>
      <c r="AQ1049" s="50"/>
      <c r="AR1049" s="50"/>
      <c r="AS1049" s="50"/>
      <c r="AT1049" s="50"/>
      <c r="AU1049" s="50"/>
      <c r="AV1049" s="50"/>
      <c r="AW1049" s="50"/>
      <c r="AX1049" s="51"/>
    </row>
    <row r="1050" spans="1:251">
      <c r="B1050" s="52"/>
    </row>
    <row r="1051" spans="1:251" ht="14.25">
      <c r="B1051" s="41" t="s">
        <v>85</v>
      </c>
      <c r="C1051" s="39"/>
      <c r="D1051" s="39"/>
      <c r="E1051" s="39"/>
      <c r="F1051" s="39"/>
      <c r="G1051" s="39"/>
      <c r="H1051" s="39"/>
      <c r="I1051" s="39"/>
      <c r="J1051" s="39"/>
      <c r="K1051" s="39"/>
      <c r="L1051" s="40"/>
      <c r="M1051" s="40"/>
      <c r="N1051" s="40"/>
      <c r="O1051" s="40"/>
      <c r="P1051" s="39"/>
      <c r="Q1051" s="39"/>
      <c r="R1051" s="39"/>
      <c r="S1051" s="39"/>
      <c r="T1051" s="39"/>
      <c r="U1051" s="39"/>
      <c r="V1051" s="41"/>
      <c r="W1051" s="41"/>
      <c r="X1051" s="41"/>
      <c r="Y1051" s="41"/>
      <c r="Z1051" s="41"/>
      <c r="AA1051" s="41"/>
      <c r="AB1051" s="41"/>
      <c r="AC1051" s="41"/>
      <c r="AD1051" s="41"/>
      <c r="AE1051" s="41"/>
      <c r="AF1051" s="41"/>
      <c r="AG1051" s="41"/>
      <c r="AH1051" s="41"/>
      <c r="AI1051" s="41"/>
      <c r="AJ1051" s="41"/>
      <c r="AK1051" s="41"/>
      <c r="AL1051" s="41"/>
      <c r="AM1051" s="41"/>
      <c r="AN1051" s="41"/>
      <c r="AO1051" s="41"/>
      <c r="AP1051" s="41"/>
      <c r="AQ1051" s="41"/>
      <c r="AR1051" s="41"/>
      <c r="AS1051" s="41"/>
      <c r="AT1051" s="41"/>
      <c r="AU1051" s="41"/>
      <c r="AV1051" s="41"/>
      <c r="AW1051" s="41"/>
      <c r="AX1051" s="41"/>
    </row>
    <row r="1052" spans="1:251" ht="15" thickBot="1">
      <c r="B1052" s="39"/>
      <c r="C1052" s="39"/>
      <c r="D1052" s="39"/>
      <c r="E1052" s="39"/>
      <c r="F1052" s="39"/>
      <c r="G1052" s="39"/>
      <c r="H1052" s="39"/>
      <c r="I1052" s="39"/>
      <c r="J1052" s="39"/>
      <c r="K1052" s="39"/>
      <c r="L1052" s="40"/>
      <c r="M1052" s="40"/>
      <c r="N1052" s="40"/>
      <c r="O1052" s="40"/>
      <c r="P1052" s="39"/>
      <c r="Q1052" s="39"/>
      <c r="R1052" s="39"/>
      <c r="S1052" s="39"/>
      <c r="T1052" s="39"/>
      <c r="U1052" s="39"/>
      <c r="V1052" s="41"/>
      <c r="W1052" s="41"/>
      <c r="X1052" s="41"/>
      <c r="Y1052" s="41"/>
      <c r="Z1052" s="41"/>
      <c r="AA1052" s="41"/>
      <c r="AB1052" s="41"/>
      <c r="AC1052" s="41"/>
      <c r="AD1052" s="41"/>
      <c r="AE1052" s="41"/>
      <c r="AF1052" s="41"/>
      <c r="AG1052" s="41"/>
      <c r="AH1052" s="41"/>
      <c r="AI1052" s="41"/>
      <c r="AJ1052" s="41"/>
      <c r="AK1052" s="41"/>
      <c r="AL1052" s="41"/>
      <c r="AM1052" s="41"/>
      <c r="AN1052" s="41"/>
      <c r="AO1052" s="41"/>
      <c r="AP1052" s="41"/>
      <c r="AQ1052" s="41"/>
      <c r="AR1052" s="41"/>
      <c r="AS1052" s="41"/>
      <c r="AT1052" s="41"/>
      <c r="AU1052" s="41"/>
      <c r="AV1052" s="41"/>
      <c r="AW1052" s="41"/>
      <c r="AX1052" s="53" t="s">
        <v>86</v>
      </c>
    </row>
    <row r="1053" spans="1:251" s="47" customFormat="1" ht="13.5" customHeight="1">
      <c r="A1053" s="39"/>
      <c r="B1053" s="125" t="s">
        <v>87</v>
      </c>
      <c r="C1053" s="126"/>
      <c r="D1053" s="126"/>
      <c r="E1053" s="126"/>
      <c r="F1053" s="126"/>
      <c r="G1053" s="126"/>
      <c r="H1053" s="126"/>
      <c r="I1053" s="126"/>
      <c r="J1053" s="126"/>
      <c r="K1053" s="126"/>
      <c r="L1053" s="126"/>
      <c r="M1053" s="126"/>
      <c r="N1053" s="126"/>
      <c r="O1053" s="126"/>
      <c r="P1053" s="126"/>
      <c r="Q1053" s="126"/>
      <c r="R1053" s="126"/>
      <c r="S1053" s="126"/>
      <c r="T1053" s="126"/>
      <c r="U1053" s="126"/>
      <c r="V1053" s="126"/>
      <c r="W1053" s="126"/>
      <c r="X1053" s="126"/>
      <c r="Y1053" s="126"/>
      <c r="Z1053" s="127"/>
      <c r="AA1053" s="131" t="s">
        <v>88</v>
      </c>
      <c r="AB1053" s="126"/>
      <c r="AC1053" s="126"/>
      <c r="AD1053" s="126"/>
      <c r="AE1053" s="126"/>
      <c r="AF1053" s="126"/>
      <c r="AG1053" s="126"/>
      <c r="AH1053" s="126"/>
      <c r="AI1053" s="127"/>
      <c r="AJ1053" s="131" t="s">
        <v>89</v>
      </c>
      <c r="AK1053" s="126"/>
      <c r="AL1053" s="126"/>
      <c r="AM1053" s="126"/>
      <c r="AN1053" s="126"/>
      <c r="AO1053" s="126"/>
      <c r="AP1053" s="126"/>
      <c r="AQ1053" s="126"/>
      <c r="AR1053" s="127"/>
      <c r="AS1053" s="131" t="s">
        <v>90</v>
      </c>
      <c r="AT1053" s="126"/>
      <c r="AU1053" s="126"/>
      <c r="AV1053" s="126"/>
      <c r="AW1053" s="126"/>
      <c r="AX1053" s="133"/>
      <c r="AY1053" s="33"/>
      <c r="AZ1053" s="33"/>
      <c r="BA1053" s="33"/>
      <c r="BB1053" s="33"/>
      <c r="BC1053" s="33"/>
      <c r="BD1053" s="33"/>
      <c r="BE1053" s="33"/>
      <c r="BF1053" s="33"/>
      <c r="BG1053" s="33"/>
      <c r="BH1053" s="33"/>
      <c r="BI1053" s="33"/>
      <c r="BJ1053" s="33"/>
      <c r="BK1053" s="33"/>
      <c r="BL1053" s="33"/>
      <c r="BM1053" s="33"/>
      <c r="BN1053" s="33"/>
      <c r="BO1053" s="33"/>
      <c r="BP1053" s="33"/>
      <c r="BQ1053" s="33"/>
      <c r="BR1053" s="33"/>
      <c r="BS1053" s="33"/>
      <c r="BT1053" s="33"/>
      <c r="BU1053" s="33"/>
      <c r="BV1053" s="33"/>
      <c r="BW1053" s="33"/>
      <c r="BX1053" s="33"/>
      <c r="BY1053" s="33"/>
      <c r="BZ1053" s="33"/>
      <c r="CA1053" s="33"/>
      <c r="CB1053" s="33"/>
      <c r="CC1053" s="33"/>
      <c r="CD1053" s="33"/>
      <c r="CE1053" s="33"/>
      <c r="CF1053" s="33"/>
      <c r="CG1053" s="33"/>
      <c r="CH1053" s="33"/>
      <c r="CI1053" s="33"/>
      <c r="CJ1053" s="33"/>
      <c r="CK1053" s="33"/>
      <c r="CL1053" s="33"/>
      <c r="CM1053" s="33"/>
      <c r="CN1053" s="33"/>
      <c r="CO1053" s="33"/>
      <c r="CP1053" s="33"/>
      <c r="CQ1053" s="33"/>
      <c r="CR1053" s="33"/>
      <c r="CS1053" s="33"/>
      <c r="CT1053" s="33"/>
      <c r="CU1053" s="33"/>
      <c r="CV1053" s="33"/>
      <c r="CW1053" s="33"/>
      <c r="CX1053" s="33"/>
      <c r="CY1053" s="33"/>
      <c r="CZ1053" s="33"/>
      <c r="DA1053" s="33"/>
      <c r="DB1053" s="33"/>
      <c r="DC1053" s="33"/>
      <c r="DD1053" s="33"/>
      <c r="DE1053" s="33"/>
      <c r="DF1053" s="33"/>
      <c r="DG1053" s="33"/>
      <c r="DH1053" s="33"/>
      <c r="DI1053" s="33"/>
      <c r="DJ1053" s="33"/>
      <c r="DK1053" s="33"/>
      <c r="DL1053" s="33"/>
      <c r="DM1053" s="33"/>
      <c r="DN1053" s="33"/>
      <c r="DO1053" s="33"/>
      <c r="DP1053" s="33"/>
      <c r="DQ1053" s="33"/>
      <c r="DR1053" s="33"/>
      <c r="DS1053" s="33"/>
      <c r="DT1053" s="33"/>
      <c r="DU1053" s="33"/>
      <c r="DV1053" s="33"/>
      <c r="DW1053" s="33"/>
      <c r="DX1053" s="33"/>
      <c r="DY1053" s="33"/>
      <c r="DZ1053" s="33"/>
      <c r="EA1053" s="33"/>
      <c r="EB1053" s="33"/>
      <c r="EC1053" s="33"/>
      <c r="ED1053" s="33"/>
      <c r="EE1053" s="33"/>
      <c r="EF1053" s="33"/>
      <c r="EG1053" s="33"/>
      <c r="EH1053" s="33"/>
      <c r="EI1053" s="33"/>
      <c r="EJ1053" s="33"/>
      <c r="EK1053" s="33"/>
      <c r="EL1053" s="33"/>
      <c r="EM1053" s="33"/>
      <c r="EN1053" s="33"/>
      <c r="EO1053" s="33"/>
      <c r="EP1053" s="33"/>
      <c r="EQ1053" s="33"/>
      <c r="ER1053" s="33"/>
      <c r="ES1053" s="33"/>
      <c r="ET1053" s="33"/>
      <c r="EU1053" s="33"/>
      <c r="EV1053" s="33"/>
      <c r="EW1053" s="33"/>
      <c r="EX1053" s="33"/>
      <c r="EY1053" s="33"/>
      <c r="EZ1053" s="33"/>
      <c r="FA1053" s="33"/>
      <c r="FB1053" s="33"/>
      <c r="FC1053" s="33"/>
      <c r="FD1053" s="33"/>
      <c r="FE1053" s="33"/>
      <c r="FF1053" s="33"/>
      <c r="FG1053" s="33"/>
      <c r="FH1053" s="33"/>
      <c r="FI1053" s="33"/>
      <c r="FJ1053" s="33"/>
      <c r="FK1053" s="33"/>
      <c r="FL1053" s="33"/>
      <c r="FM1053" s="33"/>
      <c r="FN1053" s="33"/>
      <c r="FO1053" s="33"/>
      <c r="FP1053" s="33"/>
      <c r="FQ1053" s="33"/>
      <c r="FR1053" s="33"/>
      <c r="FS1053" s="33"/>
      <c r="FT1053" s="33"/>
      <c r="FU1053" s="33"/>
      <c r="FV1053" s="33"/>
      <c r="FW1053" s="33"/>
      <c r="FX1053" s="33"/>
      <c r="FY1053" s="33"/>
      <c r="FZ1053" s="33"/>
      <c r="GA1053" s="33"/>
      <c r="GB1053" s="33"/>
      <c r="GC1053" s="33"/>
      <c r="GD1053" s="33"/>
      <c r="GE1053" s="33"/>
      <c r="GF1053" s="33"/>
      <c r="GG1053" s="33"/>
      <c r="GH1053" s="33"/>
      <c r="GI1053" s="33"/>
      <c r="GJ1053" s="33"/>
      <c r="GK1053" s="33"/>
      <c r="GL1053" s="33"/>
      <c r="GM1053" s="33"/>
      <c r="GN1053" s="33"/>
      <c r="GO1053" s="33"/>
      <c r="GP1053" s="33"/>
      <c r="GQ1053" s="33"/>
      <c r="GR1053" s="33"/>
      <c r="GS1053" s="33"/>
      <c r="GT1053" s="33"/>
      <c r="GU1053" s="33"/>
      <c r="GV1053" s="33"/>
      <c r="GW1053" s="33"/>
      <c r="GX1053" s="33"/>
      <c r="GY1053" s="33"/>
      <c r="GZ1053" s="33"/>
      <c r="HA1053" s="33"/>
      <c r="HB1053" s="33"/>
      <c r="HC1053" s="33"/>
      <c r="HD1053" s="33"/>
      <c r="HE1053" s="33"/>
      <c r="HF1053" s="33"/>
      <c r="HG1053" s="33"/>
      <c r="HH1053" s="33"/>
      <c r="HI1053" s="33"/>
      <c r="HJ1053" s="33"/>
      <c r="HK1053" s="33"/>
      <c r="HL1053" s="33"/>
      <c r="HM1053" s="33"/>
      <c r="HN1053" s="33"/>
      <c r="HO1053" s="33"/>
      <c r="HP1053" s="33"/>
      <c r="HQ1053" s="33"/>
      <c r="HR1053" s="33"/>
      <c r="HS1053" s="33"/>
      <c r="HT1053" s="33"/>
      <c r="HU1053" s="33"/>
      <c r="HV1053" s="33"/>
      <c r="HW1053" s="33"/>
      <c r="HX1053" s="33"/>
      <c r="HY1053" s="33"/>
      <c r="HZ1053" s="33"/>
      <c r="IA1053" s="33"/>
      <c r="IB1053" s="33"/>
      <c r="IC1053" s="33"/>
      <c r="ID1053" s="33"/>
      <c r="IE1053" s="33"/>
      <c r="IF1053" s="33"/>
      <c r="IG1053" s="33"/>
      <c r="IH1053" s="33"/>
      <c r="II1053" s="33"/>
      <c r="IJ1053" s="33"/>
      <c r="IK1053" s="33"/>
      <c r="IL1053" s="33"/>
      <c r="IM1053" s="33"/>
      <c r="IN1053" s="33"/>
      <c r="IO1053" s="33"/>
      <c r="IP1053" s="33"/>
      <c r="IQ1053" s="33"/>
    </row>
    <row r="1054" spans="1:251" s="47" customFormat="1" ht="13.5">
      <c r="A1054" s="39"/>
      <c r="B1054" s="128"/>
      <c r="C1054" s="129"/>
      <c r="D1054" s="129"/>
      <c r="E1054" s="129"/>
      <c r="F1054" s="129"/>
      <c r="G1054" s="129"/>
      <c r="H1054" s="129"/>
      <c r="I1054" s="129"/>
      <c r="J1054" s="129"/>
      <c r="K1054" s="129"/>
      <c r="L1054" s="129"/>
      <c r="M1054" s="129"/>
      <c r="N1054" s="129"/>
      <c r="O1054" s="129"/>
      <c r="P1054" s="129"/>
      <c r="Q1054" s="129"/>
      <c r="R1054" s="129"/>
      <c r="S1054" s="129"/>
      <c r="T1054" s="129"/>
      <c r="U1054" s="129"/>
      <c r="V1054" s="129"/>
      <c r="W1054" s="129"/>
      <c r="X1054" s="129"/>
      <c r="Y1054" s="129"/>
      <c r="Z1054" s="130"/>
      <c r="AA1054" s="132"/>
      <c r="AB1054" s="129"/>
      <c r="AC1054" s="129"/>
      <c r="AD1054" s="129"/>
      <c r="AE1054" s="129"/>
      <c r="AF1054" s="129"/>
      <c r="AG1054" s="129"/>
      <c r="AH1054" s="129"/>
      <c r="AI1054" s="130"/>
      <c r="AJ1054" s="132"/>
      <c r="AK1054" s="129"/>
      <c r="AL1054" s="129"/>
      <c r="AM1054" s="129"/>
      <c r="AN1054" s="129"/>
      <c r="AO1054" s="129"/>
      <c r="AP1054" s="129"/>
      <c r="AQ1054" s="129"/>
      <c r="AR1054" s="130"/>
      <c r="AS1054" s="132"/>
      <c r="AT1054" s="129"/>
      <c r="AU1054" s="129"/>
      <c r="AV1054" s="129"/>
      <c r="AW1054" s="129"/>
      <c r="AX1054" s="134"/>
      <c r="AY1054" s="33"/>
      <c r="AZ1054" s="33"/>
      <c r="BA1054" s="33"/>
      <c r="BB1054" s="54"/>
      <c r="BC1054" s="55"/>
      <c r="BE1054" s="33"/>
      <c r="BF1054" s="33"/>
      <c r="BG1054" s="33"/>
      <c r="BH1054" s="33"/>
      <c r="BI1054" s="33"/>
      <c r="BJ1054" s="33"/>
      <c r="BK1054" s="33"/>
      <c r="BL1054" s="33"/>
      <c r="BM1054" s="33"/>
      <c r="BN1054" s="33"/>
      <c r="BO1054" s="33"/>
      <c r="BP1054" s="33"/>
      <c r="BQ1054" s="33"/>
      <c r="BR1054" s="33"/>
      <c r="BS1054" s="33"/>
      <c r="BT1054" s="33"/>
      <c r="BU1054" s="33"/>
      <c r="BV1054" s="33"/>
      <c r="BW1054" s="33"/>
      <c r="BX1054" s="33"/>
      <c r="BY1054" s="33"/>
      <c r="BZ1054" s="33"/>
      <c r="CA1054" s="33"/>
      <c r="CB1054" s="33"/>
      <c r="CC1054" s="33"/>
      <c r="CD1054" s="33"/>
      <c r="CE1054" s="33"/>
      <c r="CF1054" s="33"/>
      <c r="CG1054" s="33"/>
      <c r="CH1054" s="33"/>
      <c r="CI1054" s="33"/>
      <c r="CJ1054" s="33"/>
      <c r="CK1054" s="33"/>
      <c r="CL1054" s="33"/>
      <c r="CM1054" s="33"/>
      <c r="CN1054" s="33"/>
      <c r="CO1054" s="33"/>
      <c r="CP1054" s="33"/>
      <c r="CQ1054" s="33"/>
      <c r="CR1054" s="33"/>
      <c r="CS1054" s="33"/>
      <c r="CT1054" s="33"/>
      <c r="CU1054" s="33"/>
      <c r="CV1054" s="33"/>
      <c r="CW1054" s="33"/>
      <c r="CX1054" s="33"/>
      <c r="CY1054" s="33"/>
      <c r="CZ1054" s="33"/>
      <c r="DA1054" s="33"/>
      <c r="DB1054" s="33"/>
      <c r="DC1054" s="33"/>
      <c r="DD1054" s="33"/>
      <c r="DE1054" s="33"/>
      <c r="DF1054" s="33"/>
      <c r="DG1054" s="33"/>
      <c r="DH1054" s="33"/>
      <c r="DI1054" s="33"/>
      <c r="DJ1054" s="33"/>
      <c r="DK1054" s="33"/>
      <c r="DL1054" s="33"/>
      <c r="DM1054" s="33"/>
      <c r="DN1054" s="33"/>
      <c r="DO1054" s="33"/>
      <c r="DP1054" s="33"/>
      <c r="DQ1054" s="33"/>
      <c r="DR1054" s="33"/>
      <c r="DS1054" s="33"/>
      <c r="DT1054" s="33"/>
      <c r="DU1054" s="33"/>
      <c r="DV1054" s="33"/>
      <c r="DW1054" s="33"/>
      <c r="DX1054" s="33"/>
      <c r="DY1054" s="33"/>
      <c r="DZ1054" s="33"/>
      <c r="EA1054" s="33"/>
      <c r="EB1054" s="33"/>
      <c r="EC1054" s="33"/>
      <c r="ED1054" s="33"/>
      <c r="EE1054" s="33"/>
      <c r="EF1054" s="33"/>
      <c r="EG1054" s="33"/>
      <c r="EH1054" s="33"/>
      <c r="EI1054" s="33"/>
      <c r="EJ1054" s="33"/>
      <c r="EK1054" s="33"/>
      <c r="EL1054" s="33"/>
      <c r="EM1054" s="33"/>
      <c r="EN1054" s="33"/>
      <c r="EO1054" s="33"/>
      <c r="EP1054" s="33"/>
      <c r="EQ1054" s="33"/>
      <c r="ER1054" s="33"/>
      <c r="ES1054" s="33"/>
      <c r="ET1054" s="33"/>
      <c r="EU1054" s="33"/>
      <c r="EV1054" s="33"/>
      <c r="EW1054" s="33"/>
      <c r="EX1054" s="33"/>
      <c r="EY1054" s="33"/>
      <c r="EZ1054" s="33"/>
      <c r="FA1054" s="33"/>
      <c r="FB1054" s="33"/>
      <c r="FC1054" s="33"/>
      <c r="FD1054" s="33"/>
      <c r="FE1054" s="33"/>
      <c r="FF1054" s="33"/>
      <c r="FG1054" s="33"/>
      <c r="FH1054" s="33"/>
      <c r="FI1054" s="33"/>
      <c r="FJ1054" s="33"/>
      <c r="FK1054" s="33"/>
      <c r="FL1054" s="33"/>
      <c r="FM1054" s="33"/>
      <c r="FN1054" s="33"/>
      <c r="FO1054" s="33"/>
      <c r="FP1054" s="33"/>
      <c r="FQ1054" s="33"/>
      <c r="FR1054" s="33"/>
      <c r="FS1054" s="33"/>
      <c r="FT1054" s="33"/>
      <c r="FU1054" s="33"/>
      <c r="FV1054" s="33"/>
      <c r="FW1054" s="33"/>
      <c r="FX1054" s="33"/>
      <c r="FY1054" s="33"/>
      <c r="FZ1054" s="33"/>
      <c r="GA1054" s="33"/>
      <c r="GB1054" s="33"/>
      <c r="GC1054" s="33"/>
      <c r="GD1054" s="33"/>
      <c r="GE1054" s="33"/>
      <c r="GF1054" s="33"/>
      <c r="GG1054" s="33"/>
      <c r="GH1054" s="33"/>
      <c r="GI1054" s="33"/>
      <c r="GJ1054" s="33"/>
      <c r="GK1054" s="33"/>
      <c r="GL1054" s="33"/>
      <c r="GM1054" s="33"/>
      <c r="GN1054" s="33"/>
      <c r="GO1054" s="33"/>
      <c r="GP1054" s="33"/>
      <c r="GQ1054" s="33"/>
      <c r="GR1054" s="33"/>
      <c r="GS1054" s="33"/>
      <c r="GT1054" s="33"/>
      <c r="GU1054" s="33"/>
      <c r="GV1054" s="33"/>
      <c r="GW1054" s="33"/>
      <c r="GX1054" s="33"/>
      <c r="GY1054" s="33"/>
      <c r="GZ1054" s="33"/>
      <c r="HA1054" s="33"/>
      <c r="HB1054" s="33"/>
      <c r="HC1054" s="33"/>
      <c r="HD1054" s="33"/>
      <c r="HE1054" s="33"/>
      <c r="HF1054" s="33"/>
      <c r="HG1054" s="33"/>
      <c r="HH1054" s="33"/>
      <c r="HI1054" s="33"/>
      <c r="HJ1054" s="33"/>
      <c r="HK1054" s="33"/>
      <c r="HL1054" s="33"/>
      <c r="HM1054" s="33"/>
      <c r="HN1054" s="33"/>
      <c r="HO1054" s="33"/>
      <c r="HP1054" s="33"/>
      <c r="HQ1054" s="33"/>
      <c r="HR1054" s="33"/>
      <c r="HS1054" s="33"/>
      <c r="HT1054" s="33"/>
      <c r="HU1054" s="33"/>
      <c r="HV1054" s="33"/>
      <c r="HW1054" s="33"/>
      <c r="HX1054" s="33"/>
      <c r="HY1054" s="33"/>
      <c r="HZ1054" s="33"/>
      <c r="IA1054" s="33"/>
      <c r="IB1054" s="33"/>
      <c r="IC1054" s="33"/>
      <c r="ID1054" s="33"/>
      <c r="IE1054" s="33"/>
      <c r="IF1054" s="33"/>
      <c r="IG1054" s="33"/>
      <c r="IH1054" s="33"/>
      <c r="II1054" s="33"/>
      <c r="IJ1054" s="33"/>
      <c r="IK1054" s="33"/>
      <c r="IL1054" s="33"/>
      <c r="IM1054" s="33"/>
      <c r="IN1054" s="33"/>
      <c r="IO1054" s="33"/>
      <c r="IP1054" s="33"/>
      <c r="IQ1054" s="33"/>
    </row>
    <row r="1055" spans="1:251" s="47" customFormat="1" ht="18.75" customHeight="1">
      <c r="A1055" s="39"/>
      <c r="B1055" s="56"/>
      <c r="C1055" s="97" t="s">
        <v>231</v>
      </c>
      <c r="D1055" s="98"/>
      <c r="E1055" s="98"/>
      <c r="F1055" s="98"/>
      <c r="G1055" s="98"/>
      <c r="H1055" s="98"/>
      <c r="I1055" s="98"/>
      <c r="J1055" s="98"/>
      <c r="K1055" s="98"/>
      <c r="L1055" s="98"/>
      <c r="M1055" s="98"/>
      <c r="N1055" s="98"/>
      <c r="O1055" s="98"/>
      <c r="P1055" s="98"/>
      <c r="Q1055" s="98"/>
      <c r="R1055" s="98"/>
      <c r="S1055" s="98"/>
      <c r="T1055" s="98"/>
      <c r="U1055" s="98"/>
      <c r="V1055" s="98"/>
      <c r="W1055" s="98"/>
      <c r="X1055" s="98"/>
      <c r="Y1055" s="98"/>
      <c r="Z1055" s="99"/>
      <c r="AA1055" s="100">
        <v>4506</v>
      </c>
      <c r="AB1055" s="101"/>
      <c r="AC1055" s="101"/>
      <c r="AD1055" s="101"/>
      <c r="AE1055" s="101"/>
      <c r="AF1055" s="101"/>
      <c r="AG1055" s="101"/>
      <c r="AH1055" s="101"/>
      <c r="AI1055" s="102"/>
      <c r="AJ1055" s="100">
        <v>4891</v>
      </c>
      <c r="AK1055" s="101"/>
      <c r="AL1055" s="101"/>
      <c r="AM1055" s="101"/>
      <c r="AN1055" s="101"/>
      <c r="AO1055" s="101"/>
      <c r="AP1055" s="101"/>
      <c r="AQ1055" s="101"/>
      <c r="AR1055" s="102"/>
      <c r="AS1055" s="103"/>
      <c r="AT1055" s="104"/>
      <c r="AU1055" s="104"/>
      <c r="AV1055" s="104"/>
      <c r="AW1055" s="104"/>
      <c r="AX1055" s="105"/>
      <c r="AY1055" s="33"/>
      <c r="AZ1055" s="33"/>
      <c r="BA1055" s="33"/>
      <c r="BB1055" s="33"/>
      <c r="BC1055" s="33"/>
      <c r="BD1055" s="33"/>
      <c r="BE1055" s="33"/>
      <c r="BF1055" s="33"/>
      <c r="BG1055" s="33"/>
      <c r="BH1055" s="33"/>
      <c r="BI1055" s="33"/>
      <c r="BJ1055" s="33"/>
      <c r="BK1055" s="33"/>
      <c r="BL1055" s="33"/>
      <c r="BM1055" s="33"/>
      <c r="BN1055" s="33"/>
      <c r="BO1055" s="33"/>
      <c r="BP1055" s="33"/>
      <c r="BQ1055" s="33"/>
      <c r="BR1055" s="33"/>
      <c r="BS1055" s="33"/>
      <c r="BT1055" s="33"/>
      <c r="BU1055" s="33"/>
      <c r="BV1055" s="33"/>
      <c r="BW1055" s="33"/>
      <c r="BX1055" s="33"/>
      <c r="BY1055" s="33"/>
      <c r="BZ1055" s="33"/>
      <c r="CA1055" s="33"/>
      <c r="CB1055" s="33"/>
      <c r="CC1055" s="33"/>
      <c r="CD1055" s="33"/>
      <c r="CE1055" s="33"/>
      <c r="CF1055" s="33"/>
      <c r="CG1055" s="33"/>
      <c r="CH1055" s="33"/>
      <c r="CI1055" s="33"/>
      <c r="CJ1055" s="33"/>
      <c r="CK1055" s="33"/>
      <c r="CL1055" s="33"/>
      <c r="CM1055" s="33"/>
      <c r="CN1055" s="33"/>
      <c r="CO1055" s="33"/>
      <c r="CP1055" s="33"/>
      <c r="CQ1055" s="33"/>
      <c r="CR1055" s="33"/>
      <c r="CS1055" s="33"/>
      <c r="CT1055" s="33"/>
      <c r="CU1055" s="33"/>
      <c r="CV1055" s="33"/>
      <c r="CW1055" s="33"/>
      <c r="CX1055" s="33"/>
      <c r="CY1055" s="33"/>
      <c r="CZ1055" s="33"/>
      <c r="DA1055" s="33"/>
      <c r="DB1055" s="33"/>
      <c r="DC1055" s="33"/>
      <c r="DD1055" s="33"/>
      <c r="DE1055" s="33"/>
      <c r="DF1055" s="33"/>
      <c r="DG1055" s="33"/>
      <c r="DH1055" s="33"/>
      <c r="DI1055" s="33"/>
      <c r="DJ1055" s="33"/>
      <c r="DK1055" s="33"/>
      <c r="DL1055" s="33"/>
      <c r="DM1055" s="33"/>
      <c r="DN1055" s="33"/>
      <c r="DO1055" s="33"/>
      <c r="DP1055" s="33"/>
      <c r="DQ1055" s="33"/>
      <c r="DR1055" s="33"/>
      <c r="DS1055" s="33"/>
      <c r="DT1055" s="33"/>
      <c r="DU1055" s="33"/>
      <c r="DV1055" s="33"/>
      <c r="DW1055" s="33"/>
      <c r="DX1055" s="33"/>
      <c r="DY1055" s="33"/>
      <c r="DZ1055" s="33"/>
      <c r="EA1055" s="33"/>
      <c r="EB1055" s="33"/>
      <c r="EC1055" s="33"/>
      <c r="ED1055" s="33"/>
      <c r="EE1055" s="33"/>
      <c r="EF1055" s="33"/>
      <c r="EG1055" s="33"/>
      <c r="EH1055" s="33"/>
      <c r="EI1055" s="33"/>
      <c r="EJ1055" s="33"/>
      <c r="EK1055" s="33"/>
      <c r="EL1055" s="33"/>
      <c r="EM1055" s="33"/>
      <c r="EN1055" s="33"/>
      <c r="EO1055" s="33"/>
      <c r="EP1055" s="33"/>
      <c r="EQ1055" s="33"/>
      <c r="ER1055" s="33"/>
      <c r="ES1055" s="33"/>
      <c r="ET1055" s="33"/>
      <c r="EU1055" s="33"/>
      <c r="EV1055" s="33"/>
      <c r="EW1055" s="33"/>
      <c r="EX1055" s="33"/>
      <c r="EY1055" s="33"/>
      <c r="EZ1055" s="33"/>
      <c r="FA1055" s="33"/>
      <c r="FB1055" s="33"/>
      <c r="FC1055" s="33"/>
      <c r="FD1055" s="33"/>
      <c r="FE1055" s="33"/>
      <c r="FF1055" s="33"/>
      <c r="FG1055" s="33"/>
      <c r="FH1055" s="33"/>
      <c r="FI1055" s="33"/>
      <c r="FJ1055" s="33"/>
      <c r="FK1055" s="33"/>
      <c r="FL1055" s="33"/>
      <c r="FM1055" s="33"/>
      <c r="FN1055" s="33"/>
      <c r="FO1055" s="33"/>
      <c r="FP1055" s="33"/>
      <c r="FQ1055" s="33"/>
      <c r="FR1055" s="33"/>
      <c r="FS1055" s="33"/>
      <c r="FT1055" s="33"/>
      <c r="FU1055" s="33"/>
      <c r="FV1055" s="33"/>
      <c r="FW1055" s="33"/>
      <c r="FX1055" s="33"/>
      <c r="FY1055" s="33"/>
      <c r="FZ1055" s="33"/>
      <c r="GA1055" s="33"/>
      <c r="GB1055" s="33"/>
      <c r="GC1055" s="33"/>
      <c r="GD1055" s="33"/>
      <c r="GE1055" s="33"/>
      <c r="GF1055" s="33"/>
      <c r="GG1055" s="33"/>
      <c r="GH1055" s="33"/>
      <c r="GI1055" s="33"/>
      <c r="GJ1055" s="33"/>
      <c r="GK1055" s="33"/>
      <c r="GL1055" s="33"/>
      <c r="GM1055" s="33"/>
      <c r="GN1055" s="33"/>
      <c r="GO1055" s="33"/>
      <c r="GP1055" s="33"/>
      <c r="GQ1055" s="33"/>
      <c r="GR1055" s="33"/>
      <c r="GS1055" s="33"/>
      <c r="GT1055" s="33"/>
      <c r="GU1055" s="33"/>
      <c r="GV1055" s="33"/>
      <c r="GW1055" s="33"/>
      <c r="GX1055" s="33"/>
      <c r="GY1055" s="33"/>
      <c r="GZ1055" s="33"/>
      <c r="HA1055" s="33"/>
      <c r="HB1055" s="33"/>
      <c r="HC1055" s="33"/>
      <c r="HD1055" s="33"/>
      <c r="HE1055" s="33"/>
      <c r="HF1055" s="33"/>
      <c r="HG1055" s="33"/>
      <c r="HH1055" s="33"/>
      <c r="HI1055" s="33"/>
      <c r="HJ1055" s="33"/>
      <c r="HK1055" s="33"/>
      <c r="HL1055" s="33"/>
      <c r="HM1055" s="33"/>
      <c r="HN1055" s="33"/>
      <c r="HO1055" s="33"/>
      <c r="HP1055" s="33"/>
      <c r="HQ1055" s="33"/>
      <c r="HR1055" s="33"/>
      <c r="HS1055" s="33"/>
      <c r="HT1055" s="33"/>
      <c r="HU1055" s="33"/>
      <c r="HV1055" s="33"/>
      <c r="HW1055" s="33"/>
      <c r="HX1055" s="33"/>
      <c r="HY1055" s="33"/>
      <c r="HZ1055" s="33"/>
      <c r="IA1055" s="33"/>
      <c r="IB1055" s="33"/>
      <c r="IC1055" s="33"/>
      <c r="ID1055" s="33"/>
      <c r="IE1055" s="33"/>
      <c r="IF1055" s="33"/>
      <c r="IG1055" s="33"/>
      <c r="IH1055" s="33"/>
      <c r="II1055" s="33"/>
      <c r="IJ1055" s="33"/>
      <c r="IK1055" s="33"/>
      <c r="IL1055" s="33"/>
      <c r="IM1055" s="33"/>
      <c r="IN1055" s="33"/>
      <c r="IO1055" s="33"/>
      <c r="IP1055" s="33"/>
      <c r="IQ1055" s="33"/>
    </row>
    <row r="1056" spans="1:251" s="47" customFormat="1" ht="18.75" customHeight="1" thickBot="1">
      <c r="A1056" s="48"/>
      <c r="B1056" s="106" t="s">
        <v>92</v>
      </c>
      <c r="C1056" s="107"/>
      <c r="D1056" s="107"/>
      <c r="E1056" s="107"/>
      <c r="F1056" s="107"/>
      <c r="G1056" s="107"/>
      <c r="H1056" s="107"/>
      <c r="I1056" s="107"/>
      <c r="J1056" s="107"/>
      <c r="K1056" s="107"/>
      <c r="L1056" s="107"/>
      <c r="M1056" s="107"/>
      <c r="N1056" s="107"/>
      <c r="O1056" s="107"/>
      <c r="P1056" s="107"/>
      <c r="Q1056" s="107"/>
      <c r="R1056" s="107"/>
      <c r="S1056" s="107"/>
      <c r="T1056" s="107"/>
      <c r="U1056" s="107"/>
      <c r="V1056" s="107"/>
      <c r="W1056" s="107"/>
      <c r="X1056" s="107"/>
      <c r="Y1056" s="107"/>
      <c r="Z1056" s="108"/>
      <c r="AA1056" s="109">
        <f>SUM($AA$1055:$AA$1055)</f>
        <v>4506</v>
      </c>
      <c r="AB1056" s="110"/>
      <c r="AC1056" s="110"/>
      <c r="AD1056" s="110"/>
      <c r="AE1056" s="110"/>
      <c r="AF1056" s="110"/>
      <c r="AG1056" s="110"/>
      <c r="AH1056" s="110"/>
      <c r="AI1056" s="111"/>
      <c r="AJ1056" s="109">
        <f>SUM($AJ$1055:$AJ$1055)</f>
        <v>4891</v>
      </c>
      <c r="AK1056" s="110"/>
      <c r="AL1056" s="110"/>
      <c r="AM1056" s="110"/>
      <c r="AN1056" s="110"/>
      <c r="AO1056" s="110"/>
      <c r="AP1056" s="110"/>
      <c r="AQ1056" s="110"/>
      <c r="AR1056" s="111"/>
      <c r="AS1056" s="112"/>
      <c r="AT1056" s="113"/>
      <c r="AU1056" s="113"/>
      <c r="AV1056" s="113"/>
      <c r="AW1056" s="113"/>
      <c r="AX1056" s="114"/>
      <c r="AY1056" s="33"/>
      <c r="AZ1056" s="33"/>
      <c r="BA1056" s="33"/>
      <c r="BB1056" s="33"/>
      <c r="BC1056" s="33"/>
      <c r="BD1056" s="33"/>
      <c r="BE1056" s="33"/>
      <c r="BF1056" s="33"/>
      <c r="BG1056" s="33"/>
      <c r="BH1056" s="33"/>
      <c r="BI1056" s="33"/>
      <c r="BJ1056" s="33"/>
      <c r="BK1056" s="33"/>
      <c r="BL1056" s="33"/>
      <c r="BM1056" s="33"/>
      <c r="BN1056" s="33"/>
      <c r="BO1056" s="33"/>
      <c r="BP1056" s="33"/>
      <c r="BQ1056" s="33"/>
      <c r="BR1056" s="33"/>
      <c r="BS1056" s="33"/>
      <c r="BT1056" s="33"/>
      <c r="BU1056" s="33"/>
      <c r="BV1056" s="33"/>
      <c r="BW1056" s="33"/>
      <c r="BX1056" s="33"/>
      <c r="BY1056" s="33"/>
      <c r="BZ1056" s="33"/>
      <c r="CA1056" s="33"/>
      <c r="CB1056" s="33"/>
      <c r="CC1056" s="33"/>
      <c r="CD1056" s="33"/>
      <c r="CE1056" s="33"/>
      <c r="CF1056" s="33"/>
      <c r="CG1056" s="33"/>
      <c r="CH1056" s="33"/>
      <c r="CI1056" s="33"/>
      <c r="CJ1056" s="33"/>
      <c r="CK1056" s="33"/>
      <c r="CL1056" s="33"/>
      <c r="CM1056" s="33"/>
      <c r="CN1056" s="33"/>
      <c r="CO1056" s="33"/>
      <c r="CP1056" s="33"/>
      <c r="CQ1056" s="33"/>
      <c r="CR1056" s="33"/>
      <c r="CS1056" s="33"/>
      <c r="CT1056" s="33"/>
      <c r="CU1056" s="33"/>
      <c r="CV1056" s="33"/>
      <c r="CW1056" s="33"/>
      <c r="CX1056" s="33"/>
      <c r="CY1056" s="33"/>
      <c r="CZ1056" s="33"/>
      <c r="DA1056" s="33"/>
      <c r="DB1056" s="33"/>
      <c r="DC1056" s="33"/>
      <c r="DD1056" s="33"/>
      <c r="DE1056" s="33"/>
      <c r="DF1056" s="33"/>
      <c r="DG1056" s="33"/>
      <c r="DH1056" s="33"/>
      <c r="DI1056" s="33"/>
      <c r="DJ1056" s="33"/>
      <c r="DK1056" s="33"/>
      <c r="DL1056" s="33"/>
      <c r="DM1056" s="33"/>
      <c r="DN1056" s="33"/>
      <c r="DO1056" s="33"/>
      <c r="DP1056" s="33"/>
      <c r="DQ1056" s="33"/>
      <c r="DR1056" s="33"/>
      <c r="DS1056" s="33"/>
      <c r="DT1056" s="33"/>
      <c r="DU1056" s="33"/>
      <c r="DV1056" s="33"/>
      <c r="DW1056" s="33"/>
      <c r="DX1056" s="33"/>
      <c r="DY1056" s="33"/>
      <c r="DZ1056" s="33"/>
      <c r="EA1056" s="33"/>
      <c r="EB1056" s="33"/>
      <c r="EC1056" s="33"/>
      <c r="ED1056" s="33"/>
      <c r="EE1056" s="33"/>
      <c r="EF1056" s="33"/>
      <c r="EG1056" s="33"/>
      <c r="EH1056" s="33"/>
      <c r="EI1056" s="33"/>
      <c r="EJ1056" s="33"/>
      <c r="EK1056" s="33"/>
      <c r="EL1056" s="33"/>
      <c r="EM1056" s="33"/>
      <c r="EN1056" s="33"/>
      <c r="EO1056" s="33"/>
      <c r="EP1056" s="33"/>
      <c r="EQ1056" s="33"/>
      <c r="ER1056" s="33"/>
      <c r="ES1056" s="33"/>
      <c r="ET1056" s="33"/>
      <c r="EU1056" s="33"/>
      <c r="EV1056" s="33"/>
      <c r="EW1056" s="33"/>
      <c r="EX1056" s="33"/>
      <c r="EY1056" s="33"/>
      <c r="EZ1056" s="33"/>
      <c r="FA1056" s="33"/>
      <c r="FB1056" s="33"/>
      <c r="FC1056" s="33"/>
      <c r="FD1056" s="33"/>
      <c r="FE1056" s="33"/>
      <c r="FF1056" s="33"/>
      <c r="FG1056" s="33"/>
      <c r="FH1056" s="33"/>
      <c r="FI1056" s="33"/>
      <c r="FJ1056" s="33"/>
      <c r="FK1056" s="33"/>
      <c r="FL1056" s="33"/>
      <c r="FM1056" s="33"/>
      <c r="FN1056" s="33"/>
      <c r="FO1056" s="33"/>
      <c r="FP1056" s="33"/>
      <c r="FQ1056" s="33"/>
      <c r="FR1056" s="33"/>
      <c r="FS1056" s="33"/>
      <c r="FT1056" s="33"/>
      <c r="FU1056" s="33"/>
      <c r="FV1056" s="33"/>
      <c r="FW1056" s="33"/>
      <c r="FX1056" s="33"/>
      <c r="FY1056" s="33"/>
      <c r="FZ1056" s="33"/>
      <c r="GA1056" s="33"/>
      <c r="GB1056" s="33"/>
      <c r="GC1056" s="33"/>
      <c r="GD1056" s="33"/>
      <c r="GE1056" s="33"/>
      <c r="GF1056" s="33"/>
      <c r="GG1056" s="33"/>
      <c r="GH1056" s="33"/>
      <c r="GI1056" s="33"/>
      <c r="GJ1056" s="33"/>
      <c r="GK1056" s="33"/>
      <c r="GL1056" s="33"/>
      <c r="GM1056" s="33"/>
      <c r="GN1056" s="33"/>
      <c r="GO1056" s="33"/>
      <c r="GP1056" s="33"/>
      <c r="GQ1056" s="33"/>
      <c r="GR1056" s="33"/>
      <c r="GS1056" s="33"/>
      <c r="GT1056" s="33"/>
      <c r="GU1056" s="33"/>
      <c r="GV1056" s="33"/>
      <c r="GW1056" s="33"/>
      <c r="GX1056" s="33"/>
      <c r="GY1056" s="33"/>
      <c r="GZ1056" s="33"/>
      <c r="HA1056" s="33"/>
      <c r="HB1056" s="33"/>
      <c r="HC1056" s="33"/>
      <c r="HD1056" s="33"/>
      <c r="HE1056" s="33"/>
      <c r="HF1056" s="33"/>
      <c r="HG1056" s="33"/>
      <c r="HH1056" s="33"/>
      <c r="HI1056" s="33"/>
      <c r="HJ1056" s="33"/>
      <c r="HK1056" s="33"/>
      <c r="HL1056" s="33"/>
      <c r="HM1056" s="33"/>
      <c r="HN1056" s="33"/>
      <c r="HO1056" s="33"/>
      <c r="HP1056" s="33"/>
      <c r="HQ1056" s="33"/>
      <c r="HR1056" s="33"/>
      <c r="HS1056" s="33"/>
      <c r="HT1056" s="33"/>
      <c r="HU1056" s="33"/>
      <c r="HV1056" s="33"/>
      <c r="HW1056" s="33"/>
      <c r="HX1056" s="33"/>
      <c r="HY1056" s="33"/>
      <c r="HZ1056" s="33"/>
      <c r="IA1056" s="33"/>
      <c r="IB1056" s="33"/>
      <c r="IC1056" s="33"/>
      <c r="ID1056" s="33"/>
      <c r="IE1056" s="33"/>
      <c r="IF1056" s="33"/>
      <c r="IG1056" s="33"/>
      <c r="IH1056" s="33"/>
      <c r="II1056" s="33"/>
      <c r="IJ1056" s="33"/>
      <c r="IK1056" s="33"/>
      <c r="IL1056" s="33"/>
      <c r="IM1056" s="33"/>
      <c r="IN1056" s="33"/>
      <c r="IO1056" s="33"/>
      <c r="IP1056" s="33"/>
      <c r="IQ1056" s="33"/>
    </row>
    <row r="1058" spans="1:113" ht="18.75">
      <c r="A1058" s="32" t="s">
        <v>79</v>
      </c>
      <c r="AW1058" s="34"/>
      <c r="AX1058" s="35"/>
      <c r="AY1058" s="34"/>
    </row>
    <row r="1060" spans="1:113" ht="18.75">
      <c r="B1060" s="115" t="s">
        <v>0</v>
      </c>
      <c r="C1060" s="135"/>
      <c r="D1060" s="135"/>
      <c r="E1060" s="135"/>
      <c r="F1060" s="135"/>
      <c r="G1060" s="135"/>
      <c r="H1060" s="135"/>
      <c r="I1060" s="135"/>
      <c r="J1060" s="135"/>
      <c r="K1060" s="135"/>
      <c r="L1060" s="135"/>
      <c r="M1060" s="135"/>
      <c r="N1060" s="135"/>
      <c r="O1060" s="135"/>
      <c r="P1060" s="135"/>
      <c r="Q1060" s="135"/>
      <c r="R1060" s="135"/>
      <c r="S1060" s="135"/>
      <c r="T1060" s="135"/>
      <c r="U1060" s="135"/>
      <c r="V1060" s="135"/>
      <c r="W1060" s="135"/>
      <c r="X1060" s="135"/>
      <c r="Y1060" s="135"/>
      <c r="Z1060" s="135"/>
      <c r="AA1060" s="135"/>
      <c r="AB1060" s="135"/>
      <c r="AC1060" s="135"/>
      <c r="AD1060" s="135"/>
      <c r="AE1060" s="135"/>
      <c r="AF1060" s="135"/>
      <c r="AG1060" s="135"/>
      <c r="AH1060" s="135"/>
      <c r="AI1060" s="135"/>
      <c r="AJ1060" s="135"/>
      <c r="AK1060" s="135"/>
      <c r="AL1060" s="135"/>
      <c r="AM1060" s="135"/>
      <c r="AN1060" s="135"/>
      <c r="AO1060" s="135"/>
      <c r="AP1060" s="135"/>
      <c r="AQ1060" s="135"/>
      <c r="AR1060" s="135"/>
      <c r="AS1060" s="135"/>
      <c r="AT1060" s="135"/>
      <c r="AU1060" s="135"/>
      <c r="AV1060" s="135"/>
      <c r="AW1060" s="135"/>
      <c r="AX1060" s="135"/>
    </row>
    <row r="1061" spans="1:113">
      <c r="Z1061" s="36"/>
      <c r="AD1061" s="36"/>
      <c r="AE1061" s="36"/>
      <c r="AF1061" s="36"/>
      <c r="AG1061" s="36"/>
      <c r="AH1061" s="36"/>
      <c r="AI1061" s="36"/>
      <c r="AO1061" s="36"/>
    </row>
    <row r="1062" spans="1:113" ht="13.5" thickBot="1">
      <c r="Z1062" s="36"/>
      <c r="AD1062" s="36"/>
      <c r="AE1062" s="36"/>
      <c r="AF1062" s="36"/>
      <c r="AG1062" s="36"/>
      <c r="AH1062" s="36"/>
      <c r="AI1062" s="36"/>
      <c r="AO1062" s="36"/>
      <c r="DI1062" s="37"/>
    </row>
    <row r="1063" spans="1:113" ht="24.75" customHeight="1" thickBot="1">
      <c r="B1063" s="117" t="s">
        <v>80</v>
      </c>
      <c r="C1063" s="118"/>
      <c r="D1063" s="118"/>
      <c r="E1063" s="118"/>
      <c r="F1063" s="118"/>
      <c r="G1063" s="118"/>
      <c r="H1063" s="119" t="s">
        <v>232</v>
      </c>
      <c r="I1063" s="120"/>
      <c r="J1063" s="120"/>
      <c r="K1063" s="120"/>
      <c r="L1063" s="120"/>
      <c r="M1063" s="120"/>
      <c r="N1063" s="120"/>
      <c r="O1063" s="120"/>
      <c r="P1063" s="120"/>
      <c r="Q1063" s="120"/>
      <c r="R1063" s="120"/>
      <c r="S1063" s="120"/>
      <c r="T1063" s="120"/>
      <c r="U1063" s="120"/>
      <c r="V1063" s="120"/>
      <c r="W1063" s="120"/>
      <c r="X1063" s="120"/>
      <c r="Y1063" s="120"/>
      <c r="Z1063" s="120"/>
      <c r="AA1063" s="120"/>
      <c r="AB1063" s="120"/>
      <c r="AC1063" s="120"/>
      <c r="AD1063" s="120"/>
      <c r="AE1063" s="120"/>
      <c r="AF1063" s="120"/>
      <c r="AG1063" s="120"/>
      <c r="AH1063" s="120"/>
      <c r="AI1063" s="120"/>
      <c r="AJ1063" s="120"/>
      <c r="AK1063" s="120"/>
      <c r="AL1063" s="120"/>
      <c r="AM1063" s="120"/>
      <c r="AN1063" s="120"/>
      <c r="AO1063" s="120"/>
      <c r="AP1063" s="120"/>
      <c r="AQ1063" s="120"/>
      <c r="AR1063" s="120"/>
      <c r="AS1063" s="120"/>
      <c r="AT1063" s="120"/>
      <c r="AU1063" s="120"/>
      <c r="AV1063" s="120"/>
      <c r="AW1063" s="120"/>
      <c r="AX1063" s="121"/>
      <c r="DI1063" s="37"/>
    </row>
    <row r="1064" spans="1:113" ht="14.25">
      <c r="B1064" s="38"/>
      <c r="C1064" s="38"/>
      <c r="D1064" s="38"/>
      <c r="E1064" s="38"/>
      <c r="F1064" s="38"/>
      <c r="G1064" s="38"/>
      <c r="H1064" s="39"/>
      <c r="I1064" s="39"/>
      <c r="J1064" s="39"/>
      <c r="K1064" s="39"/>
      <c r="L1064" s="40"/>
      <c r="M1064" s="40"/>
      <c r="N1064" s="40"/>
      <c r="O1064" s="40"/>
      <c r="P1064" s="39"/>
      <c r="Q1064" s="39"/>
      <c r="R1064" s="39"/>
      <c r="S1064" s="39"/>
      <c r="T1064" s="39"/>
      <c r="U1064" s="39"/>
      <c r="V1064" s="41"/>
      <c r="W1064" s="41"/>
      <c r="X1064" s="41"/>
      <c r="Y1064" s="41"/>
      <c r="Z1064" s="41"/>
      <c r="AA1064" s="41"/>
      <c r="AB1064" s="41"/>
      <c r="AC1064" s="41"/>
      <c r="AD1064" s="41"/>
      <c r="AE1064" s="41"/>
      <c r="AF1064" s="41"/>
      <c r="AG1064" s="41"/>
      <c r="AH1064" s="41"/>
      <c r="AI1064" s="41"/>
      <c r="AJ1064" s="41"/>
      <c r="AK1064" s="41"/>
      <c r="AL1064" s="41"/>
      <c r="AM1064" s="41"/>
      <c r="AN1064" s="41"/>
      <c r="AO1064" s="41"/>
      <c r="AP1064" s="41"/>
      <c r="AQ1064" s="41"/>
      <c r="AR1064" s="41"/>
      <c r="AS1064" s="41"/>
      <c r="AT1064" s="41"/>
      <c r="AU1064" s="41"/>
      <c r="AV1064" s="41"/>
      <c r="AW1064" s="41"/>
      <c r="AX1064" s="41"/>
      <c r="DI1064" s="37"/>
    </row>
    <row r="1065" spans="1:113" ht="15" thickBot="1">
      <c r="A1065" s="42"/>
      <c r="B1065" s="41" t="s">
        <v>82</v>
      </c>
      <c r="C1065" s="39"/>
      <c r="D1065" s="39"/>
      <c r="E1065" s="39"/>
      <c r="F1065" s="39"/>
      <c r="G1065" s="39"/>
      <c r="H1065" s="39"/>
      <c r="I1065" s="39"/>
      <c r="J1065" s="39"/>
      <c r="K1065" s="39"/>
      <c r="L1065" s="40"/>
      <c r="M1065" s="40"/>
      <c r="N1065" s="40"/>
      <c r="O1065" s="40"/>
      <c r="P1065" s="39"/>
      <c r="Q1065" s="39"/>
      <c r="R1065" s="39"/>
      <c r="S1065" s="39"/>
      <c r="T1065" s="39"/>
      <c r="U1065" s="39"/>
      <c r="V1065" s="41"/>
      <c r="W1065" s="41"/>
      <c r="X1065" s="41"/>
      <c r="Y1065" s="41"/>
      <c r="Z1065" s="41"/>
      <c r="AA1065" s="41"/>
      <c r="AB1065" s="41"/>
      <c r="AC1065" s="41"/>
      <c r="AD1065" s="41"/>
      <c r="AE1065" s="41"/>
      <c r="AF1065" s="41"/>
      <c r="AG1065" s="41"/>
      <c r="AH1065" s="41"/>
      <c r="AI1065" s="41"/>
      <c r="AJ1065" s="41"/>
      <c r="AK1065" s="41"/>
      <c r="AL1065" s="41"/>
      <c r="AM1065" s="41"/>
      <c r="AN1065" s="41"/>
      <c r="AO1065" s="41"/>
      <c r="AP1065" s="41"/>
      <c r="AQ1065" s="41"/>
      <c r="AR1065" s="41"/>
      <c r="AS1065" s="41"/>
      <c r="AT1065" s="41"/>
      <c r="AU1065" s="41"/>
      <c r="AV1065" s="41"/>
      <c r="AW1065" s="41"/>
      <c r="AX1065" s="41"/>
      <c r="DI1065" s="37"/>
    </row>
    <row r="1066" spans="1:113" ht="14.25">
      <c r="A1066" s="39"/>
      <c r="B1066" s="43"/>
      <c r="C1066" s="38"/>
      <c r="D1066" s="38"/>
      <c r="E1066" s="38"/>
      <c r="F1066" s="38"/>
      <c r="G1066" s="38"/>
      <c r="H1066" s="38"/>
      <c r="I1066" s="38"/>
      <c r="J1066" s="38"/>
      <c r="K1066" s="38"/>
      <c r="L1066" s="44"/>
      <c r="M1066" s="44"/>
      <c r="N1066" s="44"/>
      <c r="O1066" s="44"/>
      <c r="P1066" s="38"/>
      <c r="Q1066" s="38"/>
      <c r="R1066" s="38"/>
      <c r="S1066" s="38"/>
      <c r="T1066" s="38"/>
      <c r="U1066" s="38"/>
      <c r="V1066" s="45"/>
      <c r="W1066" s="45"/>
      <c r="X1066" s="45"/>
      <c r="Y1066" s="45"/>
      <c r="Z1066" s="45"/>
      <c r="AA1066" s="45"/>
      <c r="AB1066" s="45"/>
      <c r="AC1066" s="45"/>
      <c r="AD1066" s="45"/>
      <c r="AE1066" s="45"/>
      <c r="AF1066" s="45"/>
      <c r="AG1066" s="45"/>
      <c r="AH1066" s="45"/>
      <c r="AI1066" s="45"/>
      <c r="AJ1066" s="45"/>
      <c r="AK1066" s="45"/>
      <c r="AL1066" s="45"/>
      <c r="AM1066" s="45"/>
      <c r="AN1066" s="45"/>
      <c r="AO1066" s="45"/>
      <c r="AP1066" s="45"/>
      <c r="AQ1066" s="45"/>
      <c r="AR1066" s="45"/>
      <c r="AS1066" s="45"/>
      <c r="AT1066" s="45"/>
      <c r="AU1066" s="45"/>
      <c r="AV1066" s="45"/>
      <c r="AW1066" s="45"/>
      <c r="AX1066" s="46"/>
    </row>
    <row r="1067" spans="1:113" ht="12" customHeight="1">
      <c r="A1067" s="39"/>
      <c r="B1067" s="122" t="s">
        <v>233</v>
      </c>
      <c r="C1067" s="123"/>
      <c r="D1067" s="123"/>
      <c r="E1067" s="123"/>
      <c r="F1067" s="123"/>
      <c r="G1067" s="123"/>
      <c r="H1067" s="123"/>
      <c r="I1067" s="123"/>
      <c r="J1067" s="123"/>
      <c r="K1067" s="123"/>
      <c r="L1067" s="123"/>
      <c r="M1067" s="123"/>
      <c r="N1067" s="123"/>
      <c r="O1067" s="123"/>
      <c r="P1067" s="123"/>
      <c r="Q1067" s="123"/>
      <c r="R1067" s="123"/>
      <c r="S1067" s="123"/>
      <c r="T1067" s="123"/>
      <c r="U1067" s="123"/>
      <c r="V1067" s="123"/>
      <c r="W1067" s="123"/>
      <c r="X1067" s="123"/>
      <c r="Y1067" s="123"/>
      <c r="Z1067" s="123"/>
      <c r="AA1067" s="123"/>
      <c r="AB1067" s="123"/>
      <c r="AC1067" s="123"/>
      <c r="AD1067" s="123"/>
      <c r="AE1067" s="123"/>
      <c r="AF1067" s="123"/>
      <c r="AG1067" s="123"/>
      <c r="AH1067" s="123"/>
      <c r="AI1067" s="123"/>
      <c r="AJ1067" s="123"/>
      <c r="AK1067" s="123"/>
      <c r="AL1067" s="123"/>
      <c r="AM1067" s="123"/>
      <c r="AN1067" s="123"/>
      <c r="AO1067" s="123"/>
      <c r="AP1067" s="123"/>
      <c r="AQ1067" s="123"/>
      <c r="AR1067" s="123"/>
      <c r="AS1067" s="123"/>
      <c r="AT1067" s="123"/>
      <c r="AU1067" s="123"/>
      <c r="AV1067" s="123"/>
      <c r="AW1067" s="123"/>
      <c r="AX1067" s="124"/>
    </row>
    <row r="1068" spans="1:113" ht="12" customHeight="1">
      <c r="A1068" s="39"/>
      <c r="B1068" s="122"/>
      <c r="C1068" s="123"/>
      <c r="D1068" s="123"/>
      <c r="E1068" s="123"/>
      <c r="F1068" s="123"/>
      <c r="G1068" s="123"/>
      <c r="H1068" s="123"/>
      <c r="I1068" s="123"/>
      <c r="J1068" s="123"/>
      <c r="K1068" s="123"/>
      <c r="L1068" s="123"/>
      <c r="M1068" s="123"/>
      <c r="N1068" s="123"/>
      <c r="O1068" s="123"/>
      <c r="P1068" s="123"/>
      <c r="Q1068" s="123"/>
      <c r="R1068" s="123"/>
      <c r="S1068" s="123"/>
      <c r="T1068" s="123"/>
      <c r="U1068" s="123"/>
      <c r="V1068" s="123"/>
      <c r="W1068" s="123"/>
      <c r="X1068" s="123"/>
      <c r="Y1068" s="123"/>
      <c r="Z1068" s="123"/>
      <c r="AA1068" s="123"/>
      <c r="AB1068" s="123"/>
      <c r="AC1068" s="123"/>
      <c r="AD1068" s="123"/>
      <c r="AE1068" s="123"/>
      <c r="AF1068" s="123"/>
      <c r="AG1068" s="123"/>
      <c r="AH1068" s="123"/>
      <c r="AI1068" s="123"/>
      <c r="AJ1068" s="123"/>
      <c r="AK1068" s="123"/>
      <c r="AL1068" s="123"/>
      <c r="AM1068" s="123"/>
      <c r="AN1068" s="123"/>
      <c r="AO1068" s="123"/>
      <c r="AP1068" s="123"/>
      <c r="AQ1068" s="123"/>
      <c r="AR1068" s="123"/>
      <c r="AS1068" s="123"/>
      <c r="AT1068" s="123"/>
      <c r="AU1068" s="123"/>
      <c r="AV1068" s="123"/>
      <c r="AW1068" s="123"/>
      <c r="AX1068" s="124"/>
    </row>
    <row r="1069" spans="1:113" ht="12" customHeight="1">
      <c r="A1069" s="39"/>
      <c r="B1069" s="122"/>
      <c r="C1069" s="123"/>
      <c r="D1069" s="123"/>
      <c r="E1069" s="123"/>
      <c r="F1069" s="123"/>
      <c r="G1069" s="123"/>
      <c r="H1069" s="123"/>
      <c r="I1069" s="123"/>
      <c r="J1069" s="123"/>
      <c r="K1069" s="123"/>
      <c r="L1069" s="123"/>
      <c r="M1069" s="123"/>
      <c r="N1069" s="123"/>
      <c r="O1069" s="123"/>
      <c r="P1069" s="123"/>
      <c r="Q1069" s="123"/>
      <c r="R1069" s="123"/>
      <c r="S1069" s="123"/>
      <c r="T1069" s="123"/>
      <c r="U1069" s="123"/>
      <c r="V1069" s="123"/>
      <c r="W1069" s="123"/>
      <c r="X1069" s="123"/>
      <c r="Y1069" s="123"/>
      <c r="Z1069" s="123"/>
      <c r="AA1069" s="123"/>
      <c r="AB1069" s="123"/>
      <c r="AC1069" s="123"/>
      <c r="AD1069" s="123"/>
      <c r="AE1069" s="123"/>
      <c r="AF1069" s="123"/>
      <c r="AG1069" s="123"/>
      <c r="AH1069" s="123"/>
      <c r="AI1069" s="123"/>
      <c r="AJ1069" s="123"/>
      <c r="AK1069" s="123"/>
      <c r="AL1069" s="123"/>
      <c r="AM1069" s="123"/>
      <c r="AN1069" s="123"/>
      <c r="AO1069" s="123"/>
      <c r="AP1069" s="123"/>
      <c r="AQ1069" s="123"/>
      <c r="AR1069" s="123"/>
      <c r="AS1069" s="123"/>
      <c r="AT1069" s="123"/>
      <c r="AU1069" s="123"/>
      <c r="AV1069" s="123"/>
      <c r="AW1069" s="123"/>
      <c r="AX1069" s="124"/>
      <c r="BC1069" s="47"/>
    </row>
    <row r="1070" spans="1:113" ht="12" customHeight="1">
      <c r="A1070" s="39"/>
      <c r="B1070" s="122"/>
      <c r="C1070" s="123"/>
      <c r="D1070" s="123"/>
      <c r="E1070" s="123"/>
      <c r="F1070" s="123"/>
      <c r="G1070" s="123"/>
      <c r="H1070" s="123"/>
      <c r="I1070" s="123"/>
      <c r="J1070" s="123"/>
      <c r="K1070" s="123"/>
      <c r="L1070" s="123"/>
      <c r="M1070" s="123"/>
      <c r="N1070" s="123"/>
      <c r="O1070" s="123"/>
      <c r="P1070" s="123"/>
      <c r="Q1070" s="123"/>
      <c r="R1070" s="123"/>
      <c r="S1070" s="123"/>
      <c r="T1070" s="123"/>
      <c r="U1070" s="123"/>
      <c r="V1070" s="123"/>
      <c r="W1070" s="123"/>
      <c r="X1070" s="123"/>
      <c r="Y1070" s="123"/>
      <c r="Z1070" s="123"/>
      <c r="AA1070" s="123"/>
      <c r="AB1070" s="123"/>
      <c r="AC1070" s="123"/>
      <c r="AD1070" s="123"/>
      <c r="AE1070" s="123"/>
      <c r="AF1070" s="123"/>
      <c r="AG1070" s="123"/>
      <c r="AH1070" s="123"/>
      <c r="AI1070" s="123"/>
      <c r="AJ1070" s="123"/>
      <c r="AK1070" s="123"/>
      <c r="AL1070" s="123"/>
      <c r="AM1070" s="123"/>
      <c r="AN1070" s="123"/>
      <c r="AO1070" s="123"/>
      <c r="AP1070" s="123"/>
      <c r="AQ1070" s="123"/>
      <c r="AR1070" s="123"/>
      <c r="AS1070" s="123"/>
      <c r="AT1070" s="123"/>
      <c r="AU1070" s="123"/>
      <c r="AV1070" s="123"/>
      <c r="AW1070" s="123"/>
      <c r="AX1070" s="124"/>
    </row>
    <row r="1071" spans="1:113" ht="12" customHeight="1">
      <c r="A1071" s="39"/>
      <c r="B1071" s="122"/>
      <c r="C1071" s="123"/>
      <c r="D1071" s="123"/>
      <c r="E1071" s="123"/>
      <c r="F1071" s="123"/>
      <c r="G1071" s="123"/>
      <c r="H1071" s="123"/>
      <c r="I1071" s="123"/>
      <c r="J1071" s="123"/>
      <c r="K1071" s="123"/>
      <c r="L1071" s="123"/>
      <c r="M1071" s="123"/>
      <c r="N1071" s="123"/>
      <c r="O1071" s="123"/>
      <c r="P1071" s="123"/>
      <c r="Q1071" s="123"/>
      <c r="R1071" s="123"/>
      <c r="S1071" s="123"/>
      <c r="T1071" s="123"/>
      <c r="U1071" s="123"/>
      <c r="V1071" s="123"/>
      <c r="W1071" s="123"/>
      <c r="X1071" s="123"/>
      <c r="Y1071" s="123"/>
      <c r="Z1071" s="123"/>
      <c r="AA1071" s="123"/>
      <c r="AB1071" s="123"/>
      <c r="AC1071" s="123"/>
      <c r="AD1071" s="123"/>
      <c r="AE1071" s="123"/>
      <c r="AF1071" s="123"/>
      <c r="AG1071" s="123"/>
      <c r="AH1071" s="123"/>
      <c r="AI1071" s="123"/>
      <c r="AJ1071" s="123"/>
      <c r="AK1071" s="123"/>
      <c r="AL1071" s="123"/>
      <c r="AM1071" s="123"/>
      <c r="AN1071" s="123"/>
      <c r="AO1071" s="123"/>
      <c r="AP1071" s="123"/>
      <c r="AQ1071" s="123"/>
      <c r="AR1071" s="123"/>
      <c r="AS1071" s="123"/>
      <c r="AT1071" s="123"/>
      <c r="AU1071" s="123"/>
      <c r="AV1071" s="123"/>
      <c r="AW1071" s="123"/>
      <c r="AX1071" s="124"/>
    </row>
    <row r="1072" spans="1:113" ht="12" customHeight="1">
      <c r="A1072" s="39"/>
      <c r="B1072" s="122"/>
      <c r="C1072" s="123"/>
      <c r="D1072" s="123"/>
      <c r="E1072" s="123"/>
      <c r="F1072" s="123"/>
      <c r="G1072" s="123"/>
      <c r="H1072" s="123"/>
      <c r="I1072" s="123"/>
      <c r="J1072" s="123"/>
      <c r="K1072" s="123"/>
      <c r="L1072" s="123"/>
      <c r="M1072" s="123"/>
      <c r="N1072" s="123"/>
      <c r="O1072" s="123"/>
      <c r="P1072" s="123"/>
      <c r="Q1072" s="123"/>
      <c r="R1072" s="123"/>
      <c r="S1072" s="123"/>
      <c r="T1072" s="123"/>
      <c r="U1072" s="123"/>
      <c r="V1072" s="123"/>
      <c r="W1072" s="123"/>
      <c r="X1072" s="123"/>
      <c r="Y1072" s="123"/>
      <c r="Z1072" s="123"/>
      <c r="AA1072" s="123"/>
      <c r="AB1072" s="123"/>
      <c r="AC1072" s="123"/>
      <c r="AD1072" s="123"/>
      <c r="AE1072" s="123"/>
      <c r="AF1072" s="123"/>
      <c r="AG1072" s="123"/>
      <c r="AH1072" s="123"/>
      <c r="AI1072" s="123"/>
      <c r="AJ1072" s="123"/>
      <c r="AK1072" s="123"/>
      <c r="AL1072" s="123"/>
      <c r="AM1072" s="123"/>
      <c r="AN1072" s="123"/>
      <c r="AO1072" s="123"/>
      <c r="AP1072" s="123"/>
      <c r="AQ1072" s="123"/>
      <c r="AR1072" s="123"/>
      <c r="AS1072" s="123"/>
      <c r="AT1072" s="123"/>
      <c r="AU1072" s="123"/>
      <c r="AV1072" s="123"/>
      <c r="AW1072" s="123"/>
      <c r="AX1072" s="124"/>
    </row>
    <row r="1073" spans="1:251" ht="15" thickBot="1">
      <c r="A1073" s="48"/>
      <c r="B1073" s="49"/>
      <c r="C1073" s="50"/>
      <c r="D1073" s="50"/>
      <c r="E1073" s="50"/>
      <c r="F1073" s="50"/>
      <c r="G1073" s="50"/>
      <c r="H1073" s="50"/>
      <c r="I1073" s="50"/>
      <c r="J1073" s="50"/>
      <c r="K1073" s="50"/>
      <c r="L1073" s="50"/>
      <c r="M1073" s="50"/>
      <c r="N1073" s="50"/>
      <c r="O1073" s="50"/>
      <c r="P1073" s="50"/>
      <c r="Q1073" s="50"/>
      <c r="R1073" s="50"/>
      <c r="S1073" s="50"/>
      <c r="T1073" s="50"/>
      <c r="U1073" s="50"/>
      <c r="V1073" s="50"/>
      <c r="W1073" s="50"/>
      <c r="X1073" s="50"/>
      <c r="Y1073" s="50"/>
      <c r="Z1073" s="50"/>
      <c r="AA1073" s="50"/>
      <c r="AB1073" s="50"/>
      <c r="AC1073" s="50"/>
      <c r="AD1073" s="50"/>
      <c r="AE1073" s="50"/>
      <c r="AF1073" s="50"/>
      <c r="AG1073" s="50"/>
      <c r="AH1073" s="50"/>
      <c r="AI1073" s="50"/>
      <c r="AJ1073" s="50"/>
      <c r="AK1073" s="50"/>
      <c r="AL1073" s="50"/>
      <c r="AM1073" s="50"/>
      <c r="AN1073" s="50"/>
      <c r="AO1073" s="50"/>
      <c r="AP1073" s="50"/>
      <c r="AQ1073" s="50"/>
      <c r="AR1073" s="50"/>
      <c r="AS1073" s="50"/>
      <c r="AT1073" s="50"/>
      <c r="AU1073" s="50"/>
      <c r="AV1073" s="50"/>
      <c r="AW1073" s="50"/>
      <c r="AX1073" s="51"/>
    </row>
    <row r="1074" spans="1:251">
      <c r="B1074" s="52"/>
    </row>
    <row r="1075" spans="1:251" ht="15" thickBot="1">
      <c r="A1075" s="42"/>
      <c r="B1075" s="41" t="s">
        <v>83</v>
      </c>
      <c r="C1075" s="39"/>
      <c r="D1075" s="39"/>
      <c r="E1075" s="39"/>
      <c r="F1075" s="39"/>
      <c r="G1075" s="39"/>
      <c r="H1075" s="39"/>
      <c r="I1075" s="39"/>
      <c r="J1075" s="39"/>
      <c r="K1075" s="39"/>
      <c r="L1075" s="40"/>
      <c r="M1075" s="40"/>
      <c r="N1075" s="40"/>
      <c r="O1075" s="40"/>
      <c r="P1075" s="39"/>
      <c r="Q1075" s="39"/>
      <c r="R1075" s="39"/>
      <c r="S1075" s="39"/>
      <c r="T1075" s="39"/>
      <c r="U1075" s="39"/>
      <c r="V1075" s="41"/>
      <c r="W1075" s="41"/>
      <c r="X1075" s="41"/>
      <c r="Y1075" s="41"/>
      <c r="Z1075" s="41"/>
      <c r="AA1075" s="41"/>
      <c r="AB1075" s="41"/>
      <c r="AC1075" s="41"/>
      <c r="AD1075" s="41"/>
      <c r="AE1075" s="41"/>
      <c r="AF1075" s="41"/>
      <c r="AG1075" s="41"/>
      <c r="AH1075" s="41"/>
      <c r="AI1075" s="41"/>
      <c r="AJ1075" s="41"/>
      <c r="AK1075" s="41"/>
      <c r="AL1075" s="41"/>
      <c r="AM1075" s="41"/>
      <c r="AN1075" s="41"/>
      <c r="AO1075" s="41"/>
      <c r="AP1075" s="41"/>
      <c r="AQ1075" s="41"/>
      <c r="AR1075" s="41"/>
      <c r="AS1075" s="41"/>
      <c r="AT1075" s="41"/>
      <c r="AU1075" s="41"/>
      <c r="AV1075" s="41"/>
      <c r="AW1075" s="41"/>
      <c r="AX1075" s="41"/>
      <c r="DI1075" s="37"/>
    </row>
    <row r="1076" spans="1:251" ht="14.25">
      <c r="A1076" s="39"/>
      <c r="B1076" s="43"/>
      <c r="C1076" s="38"/>
      <c r="D1076" s="38"/>
      <c r="E1076" s="38"/>
      <c r="F1076" s="38"/>
      <c r="G1076" s="38"/>
      <c r="H1076" s="38"/>
      <c r="I1076" s="38"/>
      <c r="J1076" s="38"/>
      <c r="K1076" s="38"/>
      <c r="L1076" s="44"/>
      <c r="M1076" s="44"/>
      <c r="N1076" s="44"/>
      <c r="O1076" s="44"/>
      <c r="P1076" s="38"/>
      <c r="Q1076" s="38"/>
      <c r="R1076" s="38"/>
      <c r="S1076" s="38"/>
      <c r="T1076" s="38"/>
      <c r="U1076" s="38"/>
      <c r="V1076" s="45"/>
      <c r="W1076" s="45"/>
      <c r="X1076" s="45"/>
      <c r="Y1076" s="45"/>
      <c r="Z1076" s="45"/>
      <c r="AA1076" s="45"/>
      <c r="AB1076" s="45"/>
      <c r="AC1076" s="45"/>
      <c r="AD1076" s="45"/>
      <c r="AE1076" s="45"/>
      <c r="AF1076" s="45"/>
      <c r="AG1076" s="45"/>
      <c r="AH1076" s="45"/>
      <c r="AI1076" s="45"/>
      <c r="AJ1076" s="45"/>
      <c r="AK1076" s="45"/>
      <c r="AL1076" s="45"/>
      <c r="AM1076" s="45"/>
      <c r="AN1076" s="45"/>
      <c r="AO1076" s="45"/>
      <c r="AP1076" s="45"/>
      <c r="AQ1076" s="45"/>
      <c r="AR1076" s="45"/>
      <c r="AS1076" s="45"/>
      <c r="AT1076" s="45"/>
      <c r="AU1076" s="45"/>
      <c r="AV1076" s="45"/>
      <c r="AW1076" s="45"/>
      <c r="AX1076" s="46"/>
    </row>
    <row r="1077" spans="1:251" ht="12" customHeight="1">
      <c r="A1077" s="39"/>
      <c r="B1077" s="122" t="s">
        <v>234</v>
      </c>
      <c r="C1077" s="123"/>
      <c r="D1077" s="123"/>
      <c r="E1077" s="123"/>
      <c r="F1077" s="123"/>
      <c r="G1077" s="123"/>
      <c r="H1077" s="123"/>
      <c r="I1077" s="123"/>
      <c r="J1077" s="123"/>
      <c r="K1077" s="123"/>
      <c r="L1077" s="123"/>
      <c r="M1077" s="123"/>
      <c r="N1077" s="123"/>
      <c r="O1077" s="123"/>
      <c r="P1077" s="123"/>
      <c r="Q1077" s="123"/>
      <c r="R1077" s="123"/>
      <c r="S1077" s="123"/>
      <c r="T1077" s="123"/>
      <c r="U1077" s="123"/>
      <c r="V1077" s="123"/>
      <c r="W1077" s="123"/>
      <c r="X1077" s="123"/>
      <c r="Y1077" s="123"/>
      <c r="Z1077" s="123"/>
      <c r="AA1077" s="123"/>
      <c r="AB1077" s="123"/>
      <c r="AC1077" s="123"/>
      <c r="AD1077" s="123"/>
      <c r="AE1077" s="123"/>
      <c r="AF1077" s="123"/>
      <c r="AG1077" s="123"/>
      <c r="AH1077" s="123"/>
      <c r="AI1077" s="123"/>
      <c r="AJ1077" s="123"/>
      <c r="AK1077" s="123"/>
      <c r="AL1077" s="123"/>
      <c r="AM1077" s="123"/>
      <c r="AN1077" s="123"/>
      <c r="AO1077" s="123"/>
      <c r="AP1077" s="123"/>
      <c r="AQ1077" s="123"/>
      <c r="AR1077" s="123"/>
      <c r="AS1077" s="123"/>
      <c r="AT1077" s="123"/>
      <c r="AU1077" s="123"/>
      <c r="AV1077" s="123"/>
      <c r="AW1077" s="123"/>
      <c r="AX1077" s="124"/>
    </row>
    <row r="1078" spans="1:251" ht="12" customHeight="1">
      <c r="A1078" s="39"/>
      <c r="B1078" s="122"/>
      <c r="C1078" s="123"/>
      <c r="D1078" s="123"/>
      <c r="E1078" s="123"/>
      <c r="F1078" s="123"/>
      <c r="G1078" s="123"/>
      <c r="H1078" s="123"/>
      <c r="I1078" s="123"/>
      <c r="J1078" s="123"/>
      <c r="K1078" s="123"/>
      <c r="L1078" s="123"/>
      <c r="M1078" s="123"/>
      <c r="N1078" s="123"/>
      <c r="O1078" s="123"/>
      <c r="P1078" s="123"/>
      <c r="Q1078" s="123"/>
      <c r="R1078" s="123"/>
      <c r="S1078" s="123"/>
      <c r="T1078" s="123"/>
      <c r="U1078" s="123"/>
      <c r="V1078" s="123"/>
      <c r="W1078" s="123"/>
      <c r="X1078" s="123"/>
      <c r="Y1078" s="123"/>
      <c r="Z1078" s="123"/>
      <c r="AA1078" s="123"/>
      <c r="AB1078" s="123"/>
      <c r="AC1078" s="123"/>
      <c r="AD1078" s="123"/>
      <c r="AE1078" s="123"/>
      <c r="AF1078" s="123"/>
      <c r="AG1078" s="123"/>
      <c r="AH1078" s="123"/>
      <c r="AI1078" s="123"/>
      <c r="AJ1078" s="123"/>
      <c r="AK1078" s="123"/>
      <c r="AL1078" s="123"/>
      <c r="AM1078" s="123"/>
      <c r="AN1078" s="123"/>
      <c r="AO1078" s="123"/>
      <c r="AP1078" s="123"/>
      <c r="AQ1078" s="123"/>
      <c r="AR1078" s="123"/>
      <c r="AS1078" s="123"/>
      <c r="AT1078" s="123"/>
      <c r="AU1078" s="123"/>
      <c r="AV1078" s="123"/>
      <c r="AW1078" s="123"/>
      <c r="AX1078" s="124"/>
    </row>
    <row r="1079" spans="1:251" ht="12" customHeight="1">
      <c r="A1079" s="39"/>
      <c r="B1079" s="122"/>
      <c r="C1079" s="123"/>
      <c r="D1079" s="123"/>
      <c r="E1079" s="123"/>
      <c r="F1079" s="123"/>
      <c r="G1079" s="123"/>
      <c r="H1079" s="123"/>
      <c r="I1079" s="123"/>
      <c r="J1079" s="123"/>
      <c r="K1079" s="123"/>
      <c r="L1079" s="123"/>
      <c r="M1079" s="123"/>
      <c r="N1079" s="123"/>
      <c r="O1079" s="123"/>
      <c r="P1079" s="123"/>
      <c r="Q1079" s="123"/>
      <c r="R1079" s="123"/>
      <c r="S1079" s="123"/>
      <c r="T1079" s="123"/>
      <c r="U1079" s="123"/>
      <c r="V1079" s="123"/>
      <c r="W1079" s="123"/>
      <c r="X1079" s="123"/>
      <c r="Y1079" s="123"/>
      <c r="Z1079" s="123"/>
      <c r="AA1079" s="123"/>
      <c r="AB1079" s="123"/>
      <c r="AC1079" s="123"/>
      <c r="AD1079" s="123"/>
      <c r="AE1079" s="123"/>
      <c r="AF1079" s="123"/>
      <c r="AG1079" s="123"/>
      <c r="AH1079" s="123"/>
      <c r="AI1079" s="123"/>
      <c r="AJ1079" s="123"/>
      <c r="AK1079" s="123"/>
      <c r="AL1079" s="123"/>
      <c r="AM1079" s="123"/>
      <c r="AN1079" s="123"/>
      <c r="AO1079" s="123"/>
      <c r="AP1079" s="123"/>
      <c r="AQ1079" s="123"/>
      <c r="AR1079" s="123"/>
      <c r="AS1079" s="123"/>
      <c r="AT1079" s="123"/>
      <c r="AU1079" s="123"/>
      <c r="AV1079" s="123"/>
      <c r="AW1079" s="123"/>
      <c r="AX1079" s="124"/>
      <c r="BC1079" s="47"/>
    </row>
    <row r="1080" spans="1:251" ht="12" customHeight="1">
      <c r="A1080" s="39"/>
      <c r="B1080" s="122"/>
      <c r="C1080" s="123"/>
      <c r="D1080" s="123"/>
      <c r="E1080" s="123"/>
      <c r="F1080" s="123"/>
      <c r="G1080" s="123"/>
      <c r="H1080" s="123"/>
      <c r="I1080" s="123"/>
      <c r="J1080" s="123"/>
      <c r="K1080" s="123"/>
      <c r="L1080" s="123"/>
      <c r="M1080" s="123"/>
      <c r="N1080" s="123"/>
      <c r="O1080" s="123"/>
      <c r="P1080" s="123"/>
      <c r="Q1080" s="123"/>
      <c r="R1080" s="123"/>
      <c r="S1080" s="123"/>
      <c r="T1080" s="123"/>
      <c r="U1080" s="123"/>
      <c r="V1080" s="123"/>
      <c r="W1080" s="123"/>
      <c r="X1080" s="123"/>
      <c r="Y1080" s="123"/>
      <c r="Z1080" s="123"/>
      <c r="AA1080" s="123"/>
      <c r="AB1080" s="123"/>
      <c r="AC1080" s="123"/>
      <c r="AD1080" s="123"/>
      <c r="AE1080" s="123"/>
      <c r="AF1080" s="123"/>
      <c r="AG1080" s="123"/>
      <c r="AH1080" s="123"/>
      <c r="AI1080" s="123"/>
      <c r="AJ1080" s="123"/>
      <c r="AK1080" s="123"/>
      <c r="AL1080" s="123"/>
      <c r="AM1080" s="123"/>
      <c r="AN1080" s="123"/>
      <c r="AO1080" s="123"/>
      <c r="AP1080" s="123"/>
      <c r="AQ1080" s="123"/>
      <c r="AR1080" s="123"/>
      <c r="AS1080" s="123"/>
      <c r="AT1080" s="123"/>
      <c r="AU1080" s="123"/>
      <c r="AV1080" s="123"/>
      <c r="AW1080" s="123"/>
      <c r="AX1080" s="124"/>
    </row>
    <row r="1081" spans="1:251" ht="12" customHeight="1">
      <c r="A1081" s="39"/>
      <c r="B1081" s="122"/>
      <c r="C1081" s="123"/>
      <c r="D1081" s="123"/>
      <c r="E1081" s="123"/>
      <c r="F1081" s="123"/>
      <c r="G1081" s="123"/>
      <c r="H1081" s="123"/>
      <c r="I1081" s="123"/>
      <c r="J1081" s="123"/>
      <c r="K1081" s="123"/>
      <c r="L1081" s="123"/>
      <c r="M1081" s="123"/>
      <c r="N1081" s="123"/>
      <c r="O1081" s="123"/>
      <c r="P1081" s="123"/>
      <c r="Q1081" s="123"/>
      <c r="R1081" s="123"/>
      <c r="S1081" s="123"/>
      <c r="T1081" s="123"/>
      <c r="U1081" s="123"/>
      <c r="V1081" s="123"/>
      <c r="W1081" s="123"/>
      <c r="X1081" s="123"/>
      <c r="Y1081" s="123"/>
      <c r="Z1081" s="123"/>
      <c r="AA1081" s="123"/>
      <c r="AB1081" s="123"/>
      <c r="AC1081" s="123"/>
      <c r="AD1081" s="123"/>
      <c r="AE1081" s="123"/>
      <c r="AF1081" s="123"/>
      <c r="AG1081" s="123"/>
      <c r="AH1081" s="123"/>
      <c r="AI1081" s="123"/>
      <c r="AJ1081" s="123"/>
      <c r="AK1081" s="123"/>
      <c r="AL1081" s="123"/>
      <c r="AM1081" s="123"/>
      <c r="AN1081" s="123"/>
      <c r="AO1081" s="123"/>
      <c r="AP1081" s="123"/>
      <c r="AQ1081" s="123"/>
      <c r="AR1081" s="123"/>
      <c r="AS1081" s="123"/>
      <c r="AT1081" s="123"/>
      <c r="AU1081" s="123"/>
      <c r="AV1081" s="123"/>
      <c r="AW1081" s="123"/>
      <c r="AX1081" s="124"/>
    </row>
    <row r="1082" spans="1:251" ht="12" customHeight="1">
      <c r="A1082" s="39"/>
      <c r="B1082" s="122"/>
      <c r="C1082" s="123"/>
      <c r="D1082" s="123"/>
      <c r="E1082" s="123"/>
      <c r="F1082" s="123"/>
      <c r="G1082" s="123"/>
      <c r="H1082" s="123"/>
      <c r="I1082" s="123"/>
      <c r="J1082" s="123"/>
      <c r="K1082" s="123"/>
      <c r="L1082" s="123"/>
      <c r="M1082" s="123"/>
      <c r="N1082" s="123"/>
      <c r="O1082" s="123"/>
      <c r="P1082" s="123"/>
      <c r="Q1082" s="123"/>
      <c r="R1082" s="123"/>
      <c r="S1082" s="123"/>
      <c r="T1082" s="123"/>
      <c r="U1082" s="123"/>
      <c r="V1082" s="123"/>
      <c r="W1082" s="123"/>
      <c r="X1082" s="123"/>
      <c r="Y1082" s="123"/>
      <c r="Z1082" s="123"/>
      <c r="AA1082" s="123"/>
      <c r="AB1082" s="123"/>
      <c r="AC1082" s="123"/>
      <c r="AD1082" s="123"/>
      <c r="AE1082" s="123"/>
      <c r="AF1082" s="123"/>
      <c r="AG1082" s="123"/>
      <c r="AH1082" s="123"/>
      <c r="AI1082" s="123"/>
      <c r="AJ1082" s="123"/>
      <c r="AK1082" s="123"/>
      <c r="AL1082" s="123"/>
      <c r="AM1082" s="123"/>
      <c r="AN1082" s="123"/>
      <c r="AO1082" s="123"/>
      <c r="AP1082" s="123"/>
      <c r="AQ1082" s="123"/>
      <c r="AR1082" s="123"/>
      <c r="AS1082" s="123"/>
      <c r="AT1082" s="123"/>
      <c r="AU1082" s="123"/>
      <c r="AV1082" s="123"/>
      <c r="AW1082" s="123"/>
      <c r="AX1082" s="124"/>
    </row>
    <row r="1083" spans="1:251" ht="15" thickBot="1">
      <c r="A1083" s="48"/>
      <c r="B1083" s="49"/>
      <c r="C1083" s="50"/>
      <c r="D1083" s="50"/>
      <c r="E1083" s="50"/>
      <c r="F1083" s="50"/>
      <c r="G1083" s="50"/>
      <c r="H1083" s="50"/>
      <c r="I1083" s="50"/>
      <c r="J1083" s="50"/>
      <c r="K1083" s="50"/>
      <c r="L1083" s="50"/>
      <c r="M1083" s="50"/>
      <c r="N1083" s="50"/>
      <c r="O1083" s="50"/>
      <c r="P1083" s="50"/>
      <c r="Q1083" s="50"/>
      <c r="R1083" s="50"/>
      <c r="S1083" s="50"/>
      <c r="T1083" s="50"/>
      <c r="U1083" s="50"/>
      <c r="V1083" s="50"/>
      <c r="W1083" s="50"/>
      <c r="X1083" s="50"/>
      <c r="Y1083" s="50"/>
      <c r="Z1083" s="50"/>
      <c r="AA1083" s="50"/>
      <c r="AB1083" s="50"/>
      <c r="AC1083" s="50"/>
      <c r="AD1083" s="50"/>
      <c r="AE1083" s="50"/>
      <c r="AF1083" s="50"/>
      <c r="AG1083" s="50"/>
      <c r="AH1083" s="50"/>
      <c r="AI1083" s="50"/>
      <c r="AJ1083" s="50"/>
      <c r="AK1083" s="50"/>
      <c r="AL1083" s="50"/>
      <c r="AM1083" s="50"/>
      <c r="AN1083" s="50"/>
      <c r="AO1083" s="50"/>
      <c r="AP1083" s="50"/>
      <c r="AQ1083" s="50"/>
      <c r="AR1083" s="50"/>
      <c r="AS1083" s="50"/>
      <c r="AT1083" s="50"/>
      <c r="AU1083" s="50"/>
      <c r="AV1083" s="50"/>
      <c r="AW1083" s="50"/>
      <c r="AX1083" s="51"/>
    </row>
    <row r="1084" spans="1:251">
      <c r="B1084" s="52"/>
    </row>
    <row r="1085" spans="1:251" ht="14.25">
      <c r="B1085" s="41" t="s">
        <v>85</v>
      </c>
      <c r="C1085" s="39"/>
      <c r="D1085" s="39"/>
      <c r="E1085" s="39"/>
      <c r="F1085" s="39"/>
      <c r="G1085" s="39"/>
      <c r="H1085" s="39"/>
      <c r="I1085" s="39"/>
      <c r="J1085" s="39"/>
      <c r="K1085" s="39"/>
      <c r="L1085" s="40"/>
      <c r="M1085" s="40"/>
      <c r="N1085" s="40"/>
      <c r="O1085" s="40"/>
      <c r="P1085" s="39"/>
      <c r="Q1085" s="39"/>
      <c r="R1085" s="39"/>
      <c r="S1085" s="39"/>
      <c r="T1085" s="39"/>
      <c r="U1085" s="39"/>
      <c r="V1085" s="41"/>
      <c r="W1085" s="41"/>
      <c r="X1085" s="41"/>
      <c r="Y1085" s="41"/>
      <c r="Z1085" s="41"/>
      <c r="AA1085" s="41"/>
      <c r="AB1085" s="41"/>
      <c r="AC1085" s="41"/>
      <c r="AD1085" s="41"/>
      <c r="AE1085" s="41"/>
      <c r="AF1085" s="41"/>
      <c r="AG1085" s="41"/>
      <c r="AH1085" s="41"/>
      <c r="AI1085" s="41"/>
      <c r="AJ1085" s="41"/>
      <c r="AK1085" s="41"/>
      <c r="AL1085" s="41"/>
      <c r="AM1085" s="41"/>
      <c r="AN1085" s="41"/>
      <c r="AO1085" s="41"/>
      <c r="AP1085" s="41"/>
      <c r="AQ1085" s="41"/>
      <c r="AR1085" s="41"/>
      <c r="AS1085" s="41"/>
      <c r="AT1085" s="41"/>
      <c r="AU1085" s="41"/>
      <c r="AV1085" s="41"/>
      <c r="AW1085" s="41"/>
      <c r="AX1085" s="41"/>
    </row>
    <row r="1086" spans="1:251" ht="15" thickBot="1">
      <c r="B1086" s="39"/>
      <c r="C1086" s="39"/>
      <c r="D1086" s="39"/>
      <c r="E1086" s="39"/>
      <c r="F1086" s="39"/>
      <c r="G1086" s="39"/>
      <c r="H1086" s="39"/>
      <c r="I1086" s="39"/>
      <c r="J1086" s="39"/>
      <c r="K1086" s="39"/>
      <c r="L1086" s="40"/>
      <c r="M1086" s="40"/>
      <c r="N1086" s="40"/>
      <c r="O1086" s="40"/>
      <c r="P1086" s="39"/>
      <c r="Q1086" s="39"/>
      <c r="R1086" s="39"/>
      <c r="S1086" s="39"/>
      <c r="T1086" s="39"/>
      <c r="U1086" s="39"/>
      <c r="V1086" s="41"/>
      <c r="W1086" s="41"/>
      <c r="X1086" s="41"/>
      <c r="Y1086" s="41"/>
      <c r="Z1086" s="41"/>
      <c r="AA1086" s="41"/>
      <c r="AB1086" s="41"/>
      <c r="AC1086" s="41"/>
      <c r="AD1086" s="41"/>
      <c r="AE1086" s="41"/>
      <c r="AF1086" s="41"/>
      <c r="AG1086" s="41"/>
      <c r="AH1086" s="41"/>
      <c r="AI1086" s="41"/>
      <c r="AJ1086" s="41"/>
      <c r="AK1086" s="41"/>
      <c r="AL1086" s="41"/>
      <c r="AM1086" s="41"/>
      <c r="AN1086" s="41"/>
      <c r="AO1086" s="41"/>
      <c r="AP1086" s="41"/>
      <c r="AQ1086" s="41"/>
      <c r="AR1086" s="41"/>
      <c r="AS1086" s="41"/>
      <c r="AT1086" s="41"/>
      <c r="AU1086" s="41"/>
      <c r="AV1086" s="41"/>
      <c r="AW1086" s="41"/>
      <c r="AX1086" s="53" t="s">
        <v>86</v>
      </c>
    </row>
    <row r="1087" spans="1:251" s="47" customFormat="1" ht="13.5" customHeight="1">
      <c r="A1087" s="39"/>
      <c r="B1087" s="125" t="s">
        <v>87</v>
      </c>
      <c r="C1087" s="126"/>
      <c r="D1087" s="126"/>
      <c r="E1087" s="126"/>
      <c r="F1087" s="126"/>
      <c r="G1087" s="126"/>
      <c r="H1087" s="126"/>
      <c r="I1087" s="126"/>
      <c r="J1087" s="126"/>
      <c r="K1087" s="126"/>
      <c r="L1087" s="126"/>
      <c r="M1087" s="126"/>
      <c r="N1087" s="126"/>
      <c r="O1087" s="126"/>
      <c r="P1087" s="126"/>
      <c r="Q1087" s="126"/>
      <c r="R1087" s="126"/>
      <c r="S1087" s="126"/>
      <c r="T1087" s="126"/>
      <c r="U1087" s="126"/>
      <c r="V1087" s="126"/>
      <c r="W1087" s="126"/>
      <c r="X1087" s="126"/>
      <c r="Y1087" s="126"/>
      <c r="Z1087" s="127"/>
      <c r="AA1087" s="131" t="s">
        <v>88</v>
      </c>
      <c r="AB1087" s="126"/>
      <c r="AC1087" s="126"/>
      <c r="AD1087" s="126"/>
      <c r="AE1087" s="126"/>
      <c r="AF1087" s="126"/>
      <c r="AG1087" s="126"/>
      <c r="AH1087" s="126"/>
      <c r="AI1087" s="127"/>
      <c r="AJ1087" s="131" t="s">
        <v>89</v>
      </c>
      <c r="AK1087" s="126"/>
      <c r="AL1087" s="126"/>
      <c r="AM1087" s="126"/>
      <c r="AN1087" s="126"/>
      <c r="AO1087" s="126"/>
      <c r="AP1087" s="126"/>
      <c r="AQ1087" s="126"/>
      <c r="AR1087" s="127"/>
      <c r="AS1087" s="131" t="s">
        <v>90</v>
      </c>
      <c r="AT1087" s="126"/>
      <c r="AU1087" s="126"/>
      <c r="AV1087" s="126"/>
      <c r="AW1087" s="126"/>
      <c r="AX1087" s="133"/>
      <c r="AY1087" s="33"/>
      <c r="AZ1087" s="33"/>
      <c r="BA1087" s="33"/>
      <c r="BB1087" s="33"/>
      <c r="BC1087" s="33"/>
      <c r="BD1087" s="33"/>
      <c r="BE1087" s="33"/>
      <c r="BF1087" s="33"/>
      <c r="BG1087" s="33"/>
      <c r="BH1087" s="33"/>
      <c r="BI1087" s="33"/>
      <c r="BJ1087" s="33"/>
      <c r="BK1087" s="33"/>
      <c r="BL1087" s="33"/>
      <c r="BM1087" s="33"/>
      <c r="BN1087" s="33"/>
      <c r="BO1087" s="33"/>
      <c r="BP1087" s="33"/>
      <c r="BQ1087" s="33"/>
      <c r="BR1087" s="33"/>
      <c r="BS1087" s="33"/>
      <c r="BT1087" s="33"/>
      <c r="BU1087" s="33"/>
      <c r="BV1087" s="33"/>
      <c r="BW1087" s="33"/>
      <c r="BX1087" s="33"/>
      <c r="BY1087" s="33"/>
      <c r="BZ1087" s="33"/>
      <c r="CA1087" s="33"/>
      <c r="CB1087" s="33"/>
      <c r="CC1087" s="33"/>
      <c r="CD1087" s="33"/>
      <c r="CE1087" s="33"/>
      <c r="CF1087" s="33"/>
      <c r="CG1087" s="33"/>
      <c r="CH1087" s="33"/>
      <c r="CI1087" s="33"/>
      <c r="CJ1087" s="33"/>
      <c r="CK1087" s="33"/>
      <c r="CL1087" s="33"/>
      <c r="CM1087" s="33"/>
      <c r="CN1087" s="33"/>
      <c r="CO1087" s="33"/>
      <c r="CP1087" s="33"/>
      <c r="CQ1087" s="33"/>
      <c r="CR1087" s="33"/>
      <c r="CS1087" s="33"/>
      <c r="CT1087" s="33"/>
      <c r="CU1087" s="33"/>
      <c r="CV1087" s="33"/>
      <c r="CW1087" s="33"/>
      <c r="CX1087" s="33"/>
      <c r="CY1087" s="33"/>
      <c r="CZ1087" s="33"/>
      <c r="DA1087" s="33"/>
      <c r="DB1087" s="33"/>
      <c r="DC1087" s="33"/>
      <c r="DD1087" s="33"/>
      <c r="DE1087" s="33"/>
      <c r="DF1087" s="33"/>
      <c r="DG1087" s="33"/>
      <c r="DH1087" s="33"/>
      <c r="DI1087" s="33"/>
      <c r="DJ1087" s="33"/>
      <c r="DK1087" s="33"/>
      <c r="DL1087" s="33"/>
      <c r="DM1087" s="33"/>
      <c r="DN1087" s="33"/>
      <c r="DO1087" s="33"/>
      <c r="DP1087" s="33"/>
      <c r="DQ1087" s="33"/>
      <c r="DR1087" s="33"/>
      <c r="DS1087" s="33"/>
      <c r="DT1087" s="33"/>
      <c r="DU1087" s="33"/>
      <c r="DV1087" s="33"/>
      <c r="DW1087" s="33"/>
      <c r="DX1087" s="33"/>
      <c r="DY1087" s="33"/>
      <c r="DZ1087" s="33"/>
      <c r="EA1087" s="33"/>
      <c r="EB1087" s="33"/>
      <c r="EC1087" s="33"/>
      <c r="ED1087" s="33"/>
      <c r="EE1087" s="33"/>
      <c r="EF1087" s="33"/>
      <c r="EG1087" s="33"/>
      <c r="EH1087" s="33"/>
      <c r="EI1087" s="33"/>
      <c r="EJ1087" s="33"/>
      <c r="EK1087" s="33"/>
      <c r="EL1087" s="33"/>
      <c r="EM1087" s="33"/>
      <c r="EN1087" s="33"/>
      <c r="EO1087" s="33"/>
      <c r="EP1087" s="33"/>
      <c r="EQ1087" s="33"/>
      <c r="ER1087" s="33"/>
      <c r="ES1087" s="33"/>
      <c r="ET1087" s="33"/>
      <c r="EU1087" s="33"/>
      <c r="EV1087" s="33"/>
      <c r="EW1087" s="33"/>
      <c r="EX1087" s="33"/>
      <c r="EY1087" s="33"/>
      <c r="EZ1087" s="33"/>
      <c r="FA1087" s="33"/>
      <c r="FB1087" s="33"/>
      <c r="FC1087" s="33"/>
      <c r="FD1087" s="33"/>
      <c r="FE1087" s="33"/>
      <c r="FF1087" s="33"/>
      <c r="FG1087" s="33"/>
      <c r="FH1087" s="33"/>
      <c r="FI1087" s="33"/>
      <c r="FJ1087" s="33"/>
      <c r="FK1087" s="33"/>
      <c r="FL1087" s="33"/>
      <c r="FM1087" s="33"/>
      <c r="FN1087" s="33"/>
      <c r="FO1087" s="33"/>
      <c r="FP1087" s="33"/>
      <c r="FQ1087" s="33"/>
      <c r="FR1087" s="33"/>
      <c r="FS1087" s="33"/>
      <c r="FT1087" s="33"/>
      <c r="FU1087" s="33"/>
      <c r="FV1087" s="33"/>
      <c r="FW1087" s="33"/>
      <c r="FX1087" s="33"/>
      <c r="FY1087" s="33"/>
      <c r="FZ1087" s="33"/>
      <c r="GA1087" s="33"/>
      <c r="GB1087" s="33"/>
      <c r="GC1087" s="33"/>
      <c r="GD1087" s="33"/>
      <c r="GE1087" s="33"/>
      <c r="GF1087" s="33"/>
      <c r="GG1087" s="33"/>
      <c r="GH1087" s="33"/>
      <c r="GI1087" s="33"/>
      <c r="GJ1087" s="33"/>
      <c r="GK1087" s="33"/>
      <c r="GL1087" s="33"/>
      <c r="GM1087" s="33"/>
      <c r="GN1087" s="33"/>
      <c r="GO1087" s="33"/>
      <c r="GP1087" s="33"/>
      <c r="GQ1087" s="33"/>
      <c r="GR1087" s="33"/>
      <c r="GS1087" s="33"/>
      <c r="GT1087" s="33"/>
      <c r="GU1087" s="33"/>
      <c r="GV1087" s="33"/>
      <c r="GW1087" s="33"/>
      <c r="GX1087" s="33"/>
      <c r="GY1087" s="33"/>
      <c r="GZ1087" s="33"/>
      <c r="HA1087" s="33"/>
      <c r="HB1087" s="33"/>
      <c r="HC1087" s="33"/>
      <c r="HD1087" s="33"/>
      <c r="HE1087" s="33"/>
      <c r="HF1087" s="33"/>
      <c r="HG1087" s="33"/>
      <c r="HH1087" s="33"/>
      <c r="HI1087" s="33"/>
      <c r="HJ1087" s="33"/>
      <c r="HK1087" s="33"/>
      <c r="HL1087" s="33"/>
      <c r="HM1087" s="33"/>
      <c r="HN1087" s="33"/>
      <c r="HO1087" s="33"/>
      <c r="HP1087" s="33"/>
      <c r="HQ1087" s="33"/>
      <c r="HR1087" s="33"/>
      <c r="HS1087" s="33"/>
      <c r="HT1087" s="33"/>
      <c r="HU1087" s="33"/>
      <c r="HV1087" s="33"/>
      <c r="HW1087" s="33"/>
      <c r="HX1087" s="33"/>
      <c r="HY1087" s="33"/>
      <c r="HZ1087" s="33"/>
      <c r="IA1087" s="33"/>
      <c r="IB1087" s="33"/>
      <c r="IC1087" s="33"/>
      <c r="ID1087" s="33"/>
      <c r="IE1087" s="33"/>
      <c r="IF1087" s="33"/>
      <c r="IG1087" s="33"/>
      <c r="IH1087" s="33"/>
      <c r="II1087" s="33"/>
      <c r="IJ1087" s="33"/>
      <c r="IK1087" s="33"/>
      <c r="IL1087" s="33"/>
      <c r="IM1087" s="33"/>
      <c r="IN1087" s="33"/>
      <c r="IO1087" s="33"/>
      <c r="IP1087" s="33"/>
      <c r="IQ1087" s="33"/>
    </row>
    <row r="1088" spans="1:251" s="47" customFormat="1" ht="13.5">
      <c r="A1088" s="39"/>
      <c r="B1088" s="128"/>
      <c r="C1088" s="129"/>
      <c r="D1088" s="129"/>
      <c r="E1088" s="129"/>
      <c r="F1088" s="129"/>
      <c r="G1088" s="129"/>
      <c r="H1088" s="129"/>
      <c r="I1088" s="129"/>
      <c r="J1088" s="129"/>
      <c r="K1088" s="129"/>
      <c r="L1088" s="129"/>
      <c r="M1088" s="129"/>
      <c r="N1088" s="129"/>
      <c r="O1088" s="129"/>
      <c r="P1088" s="129"/>
      <c r="Q1088" s="129"/>
      <c r="R1088" s="129"/>
      <c r="S1088" s="129"/>
      <c r="T1088" s="129"/>
      <c r="U1088" s="129"/>
      <c r="V1088" s="129"/>
      <c r="W1088" s="129"/>
      <c r="X1088" s="129"/>
      <c r="Y1088" s="129"/>
      <c r="Z1088" s="130"/>
      <c r="AA1088" s="132"/>
      <c r="AB1088" s="129"/>
      <c r="AC1088" s="129"/>
      <c r="AD1088" s="129"/>
      <c r="AE1088" s="129"/>
      <c r="AF1088" s="129"/>
      <c r="AG1088" s="129"/>
      <c r="AH1088" s="129"/>
      <c r="AI1088" s="130"/>
      <c r="AJ1088" s="132"/>
      <c r="AK1088" s="129"/>
      <c r="AL1088" s="129"/>
      <c r="AM1088" s="129"/>
      <c r="AN1088" s="129"/>
      <c r="AO1088" s="129"/>
      <c r="AP1088" s="129"/>
      <c r="AQ1088" s="129"/>
      <c r="AR1088" s="130"/>
      <c r="AS1088" s="132"/>
      <c r="AT1088" s="129"/>
      <c r="AU1088" s="129"/>
      <c r="AV1088" s="129"/>
      <c r="AW1088" s="129"/>
      <c r="AX1088" s="134"/>
      <c r="AY1088" s="33"/>
      <c r="AZ1088" s="33"/>
      <c r="BA1088" s="33"/>
      <c r="BB1088" s="54"/>
      <c r="BC1088" s="55"/>
      <c r="BE1088" s="33"/>
      <c r="BF1088" s="33"/>
      <c r="BG1088" s="33"/>
      <c r="BH1088" s="33"/>
      <c r="BI1088" s="33"/>
      <c r="BJ1088" s="33"/>
      <c r="BK1088" s="33"/>
      <c r="BL1088" s="33"/>
      <c r="BM1088" s="33"/>
      <c r="BN1088" s="33"/>
      <c r="BO1088" s="33"/>
      <c r="BP1088" s="33"/>
      <c r="BQ1088" s="33"/>
      <c r="BR1088" s="33"/>
      <c r="BS1088" s="33"/>
      <c r="BT1088" s="33"/>
      <c r="BU1088" s="33"/>
      <c r="BV1088" s="33"/>
      <c r="BW1088" s="33"/>
      <c r="BX1088" s="33"/>
      <c r="BY1088" s="33"/>
      <c r="BZ1088" s="33"/>
      <c r="CA1088" s="33"/>
      <c r="CB1088" s="33"/>
      <c r="CC1088" s="33"/>
      <c r="CD1088" s="33"/>
      <c r="CE1088" s="33"/>
      <c r="CF1088" s="33"/>
      <c r="CG1088" s="33"/>
      <c r="CH1088" s="33"/>
      <c r="CI1088" s="33"/>
      <c r="CJ1088" s="33"/>
      <c r="CK1088" s="33"/>
      <c r="CL1088" s="33"/>
      <c r="CM1088" s="33"/>
      <c r="CN1088" s="33"/>
      <c r="CO1088" s="33"/>
      <c r="CP1088" s="33"/>
      <c r="CQ1088" s="33"/>
      <c r="CR1088" s="33"/>
      <c r="CS1088" s="33"/>
      <c r="CT1088" s="33"/>
      <c r="CU1088" s="33"/>
      <c r="CV1088" s="33"/>
      <c r="CW1088" s="33"/>
      <c r="CX1088" s="33"/>
      <c r="CY1088" s="33"/>
      <c r="CZ1088" s="33"/>
      <c r="DA1088" s="33"/>
      <c r="DB1088" s="33"/>
      <c r="DC1088" s="33"/>
      <c r="DD1088" s="33"/>
      <c r="DE1088" s="33"/>
      <c r="DF1088" s="33"/>
      <c r="DG1088" s="33"/>
      <c r="DH1088" s="33"/>
      <c r="DI1088" s="33"/>
      <c r="DJ1088" s="33"/>
      <c r="DK1088" s="33"/>
      <c r="DL1088" s="33"/>
      <c r="DM1088" s="33"/>
      <c r="DN1088" s="33"/>
      <c r="DO1088" s="33"/>
      <c r="DP1088" s="33"/>
      <c r="DQ1088" s="33"/>
      <c r="DR1088" s="33"/>
      <c r="DS1088" s="33"/>
      <c r="DT1088" s="33"/>
      <c r="DU1088" s="33"/>
      <c r="DV1088" s="33"/>
      <c r="DW1088" s="33"/>
      <c r="DX1088" s="33"/>
      <c r="DY1088" s="33"/>
      <c r="DZ1088" s="33"/>
      <c r="EA1088" s="33"/>
      <c r="EB1088" s="33"/>
      <c r="EC1088" s="33"/>
      <c r="ED1088" s="33"/>
      <c r="EE1088" s="33"/>
      <c r="EF1088" s="33"/>
      <c r="EG1088" s="33"/>
      <c r="EH1088" s="33"/>
      <c r="EI1088" s="33"/>
      <c r="EJ1088" s="33"/>
      <c r="EK1088" s="33"/>
      <c r="EL1088" s="33"/>
      <c r="EM1088" s="33"/>
      <c r="EN1088" s="33"/>
      <c r="EO1088" s="33"/>
      <c r="EP1088" s="33"/>
      <c r="EQ1088" s="33"/>
      <c r="ER1088" s="33"/>
      <c r="ES1088" s="33"/>
      <c r="ET1088" s="33"/>
      <c r="EU1088" s="33"/>
      <c r="EV1088" s="33"/>
      <c r="EW1088" s="33"/>
      <c r="EX1088" s="33"/>
      <c r="EY1088" s="33"/>
      <c r="EZ1088" s="33"/>
      <c r="FA1088" s="33"/>
      <c r="FB1088" s="33"/>
      <c r="FC1088" s="33"/>
      <c r="FD1088" s="33"/>
      <c r="FE1088" s="33"/>
      <c r="FF1088" s="33"/>
      <c r="FG1088" s="33"/>
      <c r="FH1088" s="33"/>
      <c r="FI1088" s="33"/>
      <c r="FJ1088" s="33"/>
      <c r="FK1088" s="33"/>
      <c r="FL1088" s="33"/>
      <c r="FM1088" s="33"/>
      <c r="FN1088" s="33"/>
      <c r="FO1088" s="33"/>
      <c r="FP1088" s="33"/>
      <c r="FQ1088" s="33"/>
      <c r="FR1088" s="33"/>
      <c r="FS1088" s="33"/>
      <c r="FT1088" s="33"/>
      <c r="FU1088" s="33"/>
      <c r="FV1088" s="33"/>
      <c r="FW1088" s="33"/>
      <c r="FX1088" s="33"/>
      <c r="FY1088" s="33"/>
      <c r="FZ1088" s="33"/>
      <c r="GA1088" s="33"/>
      <c r="GB1088" s="33"/>
      <c r="GC1088" s="33"/>
      <c r="GD1088" s="33"/>
      <c r="GE1088" s="33"/>
      <c r="GF1088" s="33"/>
      <c r="GG1088" s="33"/>
      <c r="GH1088" s="33"/>
      <c r="GI1088" s="33"/>
      <c r="GJ1088" s="33"/>
      <c r="GK1088" s="33"/>
      <c r="GL1088" s="33"/>
      <c r="GM1088" s="33"/>
      <c r="GN1088" s="33"/>
      <c r="GO1088" s="33"/>
      <c r="GP1088" s="33"/>
      <c r="GQ1088" s="33"/>
      <c r="GR1088" s="33"/>
      <c r="GS1088" s="33"/>
      <c r="GT1088" s="33"/>
      <c r="GU1088" s="33"/>
      <c r="GV1088" s="33"/>
      <c r="GW1088" s="33"/>
      <c r="GX1088" s="33"/>
      <c r="GY1088" s="33"/>
      <c r="GZ1088" s="33"/>
      <c r="HA1088" s="33"/>
      <c r="HB1088" s="33"/>
      <c r="HC1088" s="33"/>
      <c r="HD1088" s="33"/>
      <c r="HE1088" s="33"/>
      <c r="HF1088" s="33"/>
      <c r="HG1088" s="33"/>
      <c r="HH1088" s="33"/>
      <c r="HI1088" s="33"/>
      <c r="HJ1088" s="33"/>
      <c r="HK1088" s="33"/>
      <c r="HL1088" s="33"/>
      <c r="HM1088" s="33"/>
      <c r="HN1088" s="33"/>
      <c r="HO1088" s="33"/>
      <c r="HP1088" s="33"/>
      <c r="HQ1088" s="33"/>
      <c r="HR1088" s="33"/>
      <c r="HS1088" s="33"/>
      <c r="HT1088" s="33"/>
      <c r="HU1088" s="33"/>
      <c r="HV1088" s="33"/>
      <c r="HW1088" s="33"/>
      <c r="HX1088" s="33"/>
      <c r="HY1088" s="33"/>
      <c r="HZ1088" s="33"/>
      <c r="IA1088" s="33"/>
      <c r="IB1088" s="33"/>
      <c r="IC1088" s="33"/>
      <c r="ID1088" s="33"/>
      <c r="IE1088" s="33"/>
      <c r="IF1088" s="33"/>
      <c r="IG1088" s="33"/>
      <c r="IH1088" s="33"/>
      <c r="II1088" s="33"/>
      <c r="IJ1088" s="33"/>
      <c r="IK1088" s="33"/>
      <c r="IL1088" s="33"/>
      <c r="IM1088" s="33"/>
      <c r="IN1088" s="33"/>
      <c r="IO1088" s="33"/>
      <c r="IP1088" s="33"/>
      <c r="IQ1088" s="33"/>
    </row>
    <row r="1089" spans="1:251" s="47" customFormat="1" ht="18.75" customHeight="1">
      <c r="A1089" s="39"/>
      <c r="B1089" s="56"/>
      <c r="C1089" s="97" t="s">
        <v>235</v>
      </c>
      <c r="D1089" s="98"/>
      <c r="E1089" s="98"/>
      <c r="F1089" s="98"/>
      <c r="G1089" s="98"/>
      <c r="H1089" s="98"/>
      <c r="I1089" s="98"/>
      <c r="J1089" s="98"/>
      <c r="K1089" s="98"/>
      <c r="L1089" s="98"/>
      <c r="M1089" s="98"/>
      <c r="N1089" s="98"/>
      <c r="O1089" s="98"/>
      <c r="P1089" s="98"/>
      <c r="Q1089" s="98"/>
      <c r="R1089" s="98"/>
      <c r="S1089" s="98"/>
      <c r="T1089" s="98"/>
      <c r="U1089" s="98"/>
      <c r="V1089" s="98"/>
      <c r="W1089" s="98"/>
      <c r="X1089" s="98"/>
      <c r="Y1089" s="98"/>
      <c r="Z1089" s="99"/>
      <c r="AA1089" s="100">
        <v>17454</v>
      </c>
      <c r="AB1089" s="101"/>
      <c r="AC1089" s="101"/>
      <c r="AD1089" s="101"/>
      <c r="AE1089" s="101"/>
      <c r="AF1089" s="101"/>
      <c r="AG1089" s="101"/>
      <c r="AH1089" s="101"/>
      <c r="AI1089" s="102"/>
      <c r="AJ1089" s="100">
        <v>19369</v>
      </c>
      <c r="AK1089" s="101"/>
      <c r="AL1089" s="101"/>
      <c r="AM1089" s="101"/>
      <c r="AN1089" s="101"/>
      <c r="AO1089" s="101"/>
      <c r="AP1089" s="101"/>
      <c r="AQ1089" s="101"/>
      <c r="AR1089" s="102"/>
      <c r="AS1089" s="103"/>
      <c r="AT1089" s="104"/>
      <c r="AU1089" s="104"/>
      <c r="AV1089" s="104"/>
      <c r="AW1089" s="104"/>
      <c r="AX1089" s="105"/>
      <c r="AY1089" s="33"/>
      <c r="AZ1089" s="33"/>
      <c r="BA1089" s="33"/>
      <c r="BB1089" s="33"/>
      <c r="BC1089" s="33"/>
      <c r="BD1089" s="33"/>
      <c r="BE1089" s="33"/>
      <c r="BF1089" s="33"/>
      <c r="BG1089" s="33"/>
      <c r="BH1089" s="33"/>
      <c r="BI1089" s="33"/>
      <c r="BJ1089" s="33"/>
      <c r="BK1089" s="33"/>
      <c r="BL1089" s="33"/>
      <c r="BM1089" s="33"/>
      <c r="BN1089" s="33"/>
      <c r="BO1089" s="33"/>
      <c r="BP1089" s="33"/>
      <c r="BQ1089" s="33"/>
      <c r="BR1089" s="33"/>
      <c r="BS1089" s="33"/>
      <c r="BT1089" s="33"/>
      <c r="BU1089" s="33"/>
      <c r="BV1089" s="33"/>
      <c r="BW1089" s="33"/>
      <c r="BX1089" s="33"/>
      <c r="BY1089" s="33"/>
      <c r="BZ1089" s="33"/>
      <c r="CA1089" s="33"/>
      <c r="CB1089" s="33"/>
      <c r="CC1089" s="33"/>
      <c r="CD1089" s="33"/>
      <c r="CE1089" s="33"/>
      <c r="CF1089" s="33"/>
      <c r="CG1089" s="33"/>
      <c r="CH1089" s="33"/>
      <c r="CI1089" s="33"/>
      <c r="CJ1089" s="33"/>
      <c r="CK1089" s="33"/>
      <c r="CL1089" s="33"/>
      <c r="CM1089" s="33"/>
      <c r="CN1089" s="33"/>
      <c r="CO1089" s="33"/>
      <c r="CP1089" s="33"/>
      <c r="CQ1089" s="33"/>
      <c r="CR1089" s="33"/>
      <c r="CS1089" s="33"/>
      <c r="CT1089" s="33"/>
      <c r="CU1089" s="33"/>
      <c r="CV1089" s="33"/>
      <c r="CW1089" s="33"/>
      <c r="CX1089" s="33"/>
      <c r="CY1089" s="33"/>
      <c r="CZ1089" s="33"/>
      <c r="DA1089" s="33"/>
      <c r="DB1089" s="33"/>
      <c r="DC1089" s="33"/>
      <c r="DD1089" s="33"/>
      <c r="DE1089" s="33"/>
      <c r="DF1089" s="33"/>
      <c r="DG1089" s="33"/>
      <c r="DH1089" s="33"/>
      <c r="DI1089" s="33"/>
      <c r="DJ1089" s="33"/>
      <c r="DK1089" s="33"/>
      <c r="DL1089" s="33"/>
      <c r="DM1089" s="33"/>
      <c r="DN1089" s="33"/>
      <c r="DO1089" s="33"/>
      <c r="DP1089" s="33"/>
      <c r="DQ1089" s="33"/>
      <c r="DR1089" s="33"/>
      <c r="DS1089" s="33"/>
      <c r="DT1089" s="33"/>
      <c r="DU1089" s="33"/>
      <c r="DV1089" s="33"/>
      <c r="DW1089" s="33"/>
      <c r="DX1089" s="33"/>
      <c r="DY1089" s="33"/>
      <c r="DZ1089" s="33"/>
      <c r="EA1089" s="33"/>
      <c r="EB1089" s="33"/>
      <c r="EC1089" s="33"/>
      <c r="ED1089" s="33"/>
      <c r="EE1089" s="33"/>
      <c r="EF1089" s="33"/>
      <c r="EG1089" s="33"/>
      <c r="EH1089" s="33"/>
      <c r="EI1089" s="33"/>
      <c r="EJ1089" s="33"/>
      <c r="EK1089" s="33"/>
      <c r="EL1089" s="33"/>
      <c r="EM1089" s="33"/>
      <c r="EN1089" s="33"/>
      <c r="EO1089" s="33"/>
      <c r="EP1089" s="33"/>
      <c r="EQ1089" s="33"/>
      <c r="ER1089" s="33"/>
      <c r="ES1089" s="33"/>
      <c r="ET1089" s="33"/>
      <c r="EU1089" s="33"/>
      <c r="EV1089" s="33"/>
      <c r="EW1089" s="33"/>
      <c r="EX1089" s="33"/>
      <c r="EY1089" s="33"/>
      <c r="EZ1089" s="33"/>
      <c r="FA1089" s="33"/>
      <c r="FB1089" s="33"/>
      <c r="FC1089" s="33"/>
      <c r="FD1089" s="33"/>
      <c r="FE1089" s="33"/>
      <c r="FF1089" s="33"/>
      <c r="FG1089" s="33"/>
      <c r="FH1089" s="33"/>
      <c r="FI1089" s="33"/>
      <c r="FJ1089" s="33"/>
      <c r="FK1089" s="33"/>
      <c r="FL1089" s="33"/>
      <c r="FM1089" s="33"/>
      <c r="FN1089" s="33"/>
      <c r="FO1089" s="33"/>
      <c r="FP1089" s="33"/>
      <c r="FQ1089" s="33"/>
      <c r="FR1089" s="33"/>
      <c r="FS1089" s="33"/>
      <c r="FT1089" s="33"/>
      <c r="FU1089" s="33"/>
      <c r="FV1089" s="33"/>
      <c r="FW1089" s="33"/>
      <c r="FX1089" s="33"/>
      <c r="FY1089" s="33"/>
      <c r="FZ1089" s="33"/>
      <c r="GA1089" s="33"/>
      <c r="GB1089" s="33"/>
      <c r="GC1089" s="33"/>
      <c r="GD1089" s="33"/>
      <c r="GE1089" s="33"/>
      <c r="GF1089" s="33"/>
      <c r="GG1089" s="33"/>
      <c r="GH1089" s="33"/>
      <c r="GI1089" s="33"/>
      <c r="GJ1089" s="33"/>
      <c r="GK1089" s="33"/>
      <c r="GL1089" s="33"/>
      <c r="GM1089" s="33"/>
      <c r="GN1089" s="33"/>
      <c r="GO1089" s="33"/>
      <c r="GP1089" s="33"/>
      <c r="GQ1089" s="33"/>
      <c r="GR1089" s="33"/>
      <c r="GS1089" s="33"/>
      <c r="GT1089" s="33"/>
      <c r="GU1089" s="33"/>
      <c r="GV1089" s="33"/>
      <c r="GW1089" s="33"/>
      <c r="GX1089" s="33"/>
      <c r="GY1089" s="33"/>
      <c r="GZ1089" s="33"/>
      <c r="HA1089" s="33"/>
      <c r="HB1089" s="33"/>
      <c r="HC1089" s="33"/>
      <c r="HD1089" s="33"/>
      <c r="HE1089" s="33"/>
      <c r="HF1089" s="33"/>
      <c r="HG1089" s="33"/>
      <c r="HH1089" s="33"/>
      <c r="HI1089" s="33"/>
      <c r="HJ1089" s="33"/>
      <c r="HK1089" s="33"/>
      <c r="HL1089" s="33"/>
      <c r="HM1089" s="33"/>
      <c r="HN1089" s="33"/>
      <c r="HO1089" s="33"/>
      <c r="HP1089" s="33"/>
      <c r="HQ1089" s="33"/>
      <c r="HR1089" s="33"/>
      <c r="HS1089" s="33"/>
      <c r="HT1089" s="33"/>
      <c r="HU1089" s="33"/>
      <c r="HV1089" s="33"/>
      <c r="HW1089" s="33"/>
      <c r="HX1089" s="33"/>
      <c r="HY1089" s="33"/>
      <c r="HZ1089" s="33"/>
      <c r="IA1089" s="33"/>
      <c r="IB1089" s="33"/>
      <c r="IC1089" s="33"/>
      <c r="ID1089" s="33"/>
      <c r="IE1089" s="33"/>
      <c r="IF1089" s="33"/>
      <c r="IG1089" s="33"/>
      <c r="IH1089" s="33"/>
      <c r="II1089" s="33"/>
      <c r="IJ1089" s="33"/>
      <c r="IK1089" s="33"/>
      <c r="IL1089" s="33"/>
      <c r="IM1089" s="33"/>
      <c r="IN1089" s="33"/>
      <c r="IO1089" s="33"/>
      <c r="IP1089" s="33"/>
      <c r="IQ1089" s="33"/>
    </row>
    <row r="1090" spans="1:251" s="47" customFormat="1" ht="18.75" customHeight="1" thickBot="1">
      <c r="A1090" s="48"/>
      <c r="B1090" s="106" t="s">
        <v>92</v>
      </c>
      <c r="C1090" s="107"/>
      <c r="D1090" s="107"/>
      <c r="E1090" s="107"/>
      <c r="F1090" s="107"/>
      <c r="G1090" s="107"/>
      <c r="H1090" s="107"/>
      <c r="I1090" s="107"/>
      <c r="J1090" s="107"/>
      <c r="K1090" s="107"/>
      <c r="L1090" s="107"/>
      <c r="M1090" s="107"/>
      <c r="N1090" s="107"/>
      <c r="O1090" s="107"/>
      <c r="P1090" s="107"/>
      <c r="Q1090" s="107"/>
      <c r="R1090" s="107"/>
      <c r="S1090" s="107"/>
      <c r="T1090" s="107"/>
      <c r="U1090" s="107"/>
      <c r="V1090" s="107"/>
      <c r="W1090" s="107"/>
      <c r="X1090" s="107"/>
      <c r="Y1090" s="107"/>
      <c r="Z1090" s="108"/>
      <c r="AA1090" s="109">
        <f>SUM($AA$1089:$AA$1089)</f>
        <v>17454</v>
      </c>
      <c r="AB1090" s="110"/>
      <c r="AC1090" s="110"/>
      <c r="AD1090" s="110"/>
      <c r="AE1090" s="110"/>
      <c r="AF1090" s="110"/>
      <c r="AG1090" s="110"/>
      <c r="AH1090" s="110"/>
      <c r="AI1090" s="111"/>
      <c r="AJ1090" s="109">
        <f>SUM($AJ$1089:$AJ$1089)</f>
        <v>19369</v>
      </c>
      <c r="AK1090" s="110"/>
      <c r="AL1090" s="110"/>
      <c r="AM1090" s="110"/>
      <c r="AN1090" s="110"/>
      <c r="AO1090" s="110"/>
      <c r="AP1090" s="110"/>
      <c r="AQ1090" s="110"/>
      <c r="AR1090" s="111"/>
      <c r="AS1090" s="112"/>
      <c r="AT1090" s="113"/>
      <c r="AU1090" s="113"/>
      <c r="AV1090" s="113"/>
      <c r="AW1090" s="113"/>
      <c r="AX1090" s="114"/>
      <c r="AY1090" s="33"/>
      <c r="AZ1090" s="33"/>
      <c r="BA1090" s="33"/>
      <c r="BB1090" s="33"/>
      <c r="BC1090" s="33"/>
      <c r="BD1090" s="33"/>
      <c r="BE1090" s="33"/>
      <c r="BF1090" s="33"/>
      <c r="BG1090" s="33"/>
      <c r="BH1090" s="33"/>
      <c r="BI1090" s="33"/>
      <c r="BJ1090" s="33"/>
      <c r="BK1090" s="33"/>
      <c r="BL1090" s="33"/>
      <c r="BM1090" s="33"/>
      <c r="BN1090" s="33"/>
      <c r="BO1090" s="33"/>
      <c r="BP1090" s="33"/>
      <c r="BQ1090" s="33"/>
      <c r="BR1090" s="33"/>
      <c r="BS1090" s="33"/>
      <c r="BT1090" s="33"/>
      <c r="BU1090" s="33"/>
      <c r="BV1090" s="33"/>
      <c r="BW1090" s="33"/>
      <c r="BX1090" s="33"/>
      <c r="BY1090" s="33"/>
      <c r="BZ1090" s="33"/>
      <c r="CA1090" s="33"/>
      <c r="CB1090" s="33"/>
      <c r="CC1090" s="33"/>
      <c r="CD1090" s="33"/>
      <c r="CE1090" s="33"/>
      <c r="CF1090" s="33"/>
      <c r="CG1090" s="33"/>
      <c r="CH1090" s="33"/>
      <c r="CI1090" s="33"/>
      <c r="CJ1090" s="33"/>
      <c r="CK1090" s="33"/>
      <c r="CL1090" s="33"/>
      <c r="CM1090" s="33"/>
      <c r="CN1090" s="33"/>
      <c r="CO1090" s="33"/>
      <c r="CP1090" s="33"/>
      <c r="CQ1090" s="33"/>
      <c r="CR1090" s="33"/>
      <c r="CS1090" s="33"/>
      <c r="CT1090" s="33"/>
      <c r="CU1090" s="33"/>
      <c r="CV1090" s="33"/>
      <c r="CW1090" s="33"/>
      <c r="CX1090" s="33"/>
      <c r="CY1090" s="33"/>
      <c r="CZ1090" s="33"/>
      <c r="DA1090" s="33"/>
      <c r="DB1090" s="33"/>
      <c r="DC1090" s="33"/>
      <c r="DD1090" s="33"/>
      <c r="DE1090" s="33"/>
      <c r="DF1090" s="33"/>
      <c r="DG1090" s="33"/>
      <c r="DH1090" s="33"/>
      <c r="DI1090" s="33"/>
      <c r="DJ1090" s="33"/>
      <c r="DK1090" s="33"/>
      <c r="DL1090" s="33"/>
      <c r="DM1090" s="33"/>
      <c r="DN1090" s="33"/>
      <c r="DO1090" s="33"/>
      <c r="DP1090" s="33"/>
      <c r="DQ1090" s="33"/>
      <c r="DR1090" s="33"/>
      <c r="DS1090" s="33"/>
      <c r="DT1090" s="33"/>
      <c r="DU1090" s="33"/>
      <c r="DV1090" s="33"/>
      <c r="DW1090" s="33"/>
      <c r="DX1090" s="33"/>
      <c r="DY1090" s="33"/>
      <c r="DZ1090" s="33"/>
      <c r="EA1090" s="33"/>
      <c r="EB1090" s="33"/>
      <c r="EC1090" s="33"/>
      <c r="ED1090" s="33"/>
      <c r="EE1090" s="33"/>
      <c r="EF1090" s="33"/>
      <c r="EG1090" s="33"/>
      <c r="EH1090" s="33"/>
      <c r="EI1090" s="33"/>
      <c r="EJ1090" s="33"/>
      <c r="EK1090" s="33"/>
      <c r="EL1090" s="33"/>
      <c r="EM1090" s="33"/>
      <c r="EN1090" s="33"/>
      <c r="EO1090" s="33"/>
      <c r="EP1090" s="33"/>
      <c r="EQ1090" s="33"/>
      <c r="ER1090" s="33"/>
      <c r="ES1090" s="33"/>
      <c r="ET1090" s="33"/>
      <c r="EU1090" s="33"/>
      <c r="EV1090" s="33"/>
      <c r="EW1090" s="33"/>
      <c r="EX1090" s="33"/>
      <c r="EY1090" s="33"/>
      <c r="EZ1090" s="33"/>
      <c r="FA1090" s="33"/>
      <c r="FB1090" s="33"/>
      <c r="FC1090" s="33"/>
      <c r="FD1090" s="33"/>
      <c r="FE1090" s="33"/>
      <c r="FF1090" s="33"/>
      <c r="FG1090" s="33"/>
      <c r="FH1090" s="33"/>
      <c r="FI1090" s="33"/>
      <c r="FJ1090" s="33"/>
      <c r="FK1090" s="33"/>
      <c r="FL1090" s="33"/>
      <c r="FM1090" s="33"/>
      <c r="FN1090" s="33"/>
      <c r="FO1090" s="33"/>
      <c r="FP1090" s="33"/>
      <c r="FQ1090" s="33"/>
      <c r="FR1090" s="33"/>
      <c r="FS1090" s="33"/>
      <c r="FT1090" s="33"/>
      <c r="FU1090" s="33"/>
      <c r="FV1090" s="33"/>
      <c r="FW1090" s="33"/>
      <c r="FX1090" s="33"/>
      <c r="FY1090" s="33"/>
      <c r="FZ1090" s="33"/>
      <c r="GA1090" s="33"/>
      <c r="GB1090" s="33"/>
      <c r="GC1090" s="33"/>
      <c r="GD1090" s="33"/>
      <c r="GE1090" s="33"/>
      <c r="GF1090" s="33"/>
      <c r="GG1090" s="33"/>
      <c r="GH1090" s="33"/>
      <c r="GI1090" s="33"/>
      <c r="GJ1090" s="33"/>
      <c r="GK1090" s="33"/>
      <c r="GL1090" s="33"/>
      <c r="GM1090" s="33"/>
      <c r="GN1090" s="33"/>
      <c r="GO1090" s="33"/>
      <c r="GP1090" s="33"/>
      <c r="GQ1090" s="33"/>
      <c r="GR1090" s="33"/>
      <c r="GS1090" s="33"/>
      <c r="GT1090" s="33"/>
      <c r="GU1090" s="33"/>
      <c r="GV1090" s="33"/>
      <c r="GW1090" s="33"/>
      <c r="GX1090" s="33"/>
      <c r="GY1090" s="33"/>
      <c r="GZ1090" s="33"/>
      <c r="HA1090" s="33"/>
      <c r="HB1090" s="33"/>
      <c r="HC1090" s="33"/>
      <c r="HD1090" s="33"/>
      <c r="HE1090" s="33"/>
      <c r="HF1090" s="33"/>
      <c r="HG1090" s="33"/>
      <c r="HH1090" s="33"/>
      <c r="HI1090" s="33"/>
      <c r="HJ1090" s="33"/>
      <c r="HK1090" s="33"/>
      <c r="HL1090" s="33"/>
      <c r="HM1090" s="33"/>
      <c r="HN1090" s="33"/>
      <c r="HO1090" s="33"/>
      <c r="HP1090" s="33"/>
      <c r="HQ1090" s="33"/>
      <c r="HR1090" s="33"/>
      <c r="HS1090" s="33"/>
      <c r="HT1090" s="33"/>
      <c r="HU1090" s="33"/>
      <c r="HV1090" s="33"/>
      <c r="HW1090" s="33"/>
      <c r="HX1090" s="33"/>
      <c r="HY1090" s="33"/>
      <c r="HZ1090" s="33"/>
      <c r="IA1090" s="33"/>
      <c r="IB1090" s="33"/>
      <c r="IC1090" s="33"/>
      <c r="ID1090" s="33"/>
      <c r="IE1090" s="33"/>
      <c r="IF1090" s="33"/>
      <c r="IG1090" s="33"/>
      <c r="IH1090" s="33"/>
      <c r="II1090" s="33"/>
      <c r="IJ1090" s="33"/>
      <c r="IK1090" s="33"/>
      <c r="IL1090" s="33"/>
      <c r="IM1090" s="33"/>
      <c r="IN1090" s="33"/>
      <c r="IO1090" s="33"/>
      <c r="IP1090" s="33"/>
      <c r="IQ1090" s="33"/>
    </row>
    <row r="1092" spans="1:251" ht="18.75">
      <c r="A1092" s="32" t="s">
        <v>79</v>
      </c>
      <c r="AW1092" s="34"/>
      <c r="AX1092" s="35"/>
      <c r="AY1092" s="34"/>
    </row>
    <row r="1094" spans="1:251" ht="18.75">
      <c r="B1094" s="115" t="s">
        <v>0</v>
      </c>
      <c r="C1094" s="135"/>
      <c r="D1094" s="135"/>
      <c r="E1094" s="135"/>
      <c r="F1094" s="135"/>
      <c r="G1094" s="135"/>
      <c r="H1094" s="135"/>
      <c r="I1094" s="135"/>
      <c r="J1094" s="135"/>
      <c r="K1094" s="135"/>
      <c r="L1094" s="135"/>
      <c r="M1094" s="135"/>
      <c r="N1094" s="135"/>
      <c r="O1094" s="135"/>
      <c r="P1094" s="135"/>
      <c r="Q1094" s="135"/>
      <c r="R1094" s="135"/>
      <c r="S1094" s="135"/>
      <c r="T1094" s="135"/>
      <c r="U1094" s="135"/>
      <c r="V1094" s="135"/>
      <c r="W1094" s="135"/>
      <c r="X1094" s="135"/>
      <c r="Y1094" s="135"/>
      <c r="Z1094" s="135"/>
      <c r="AA1094" s="135"/>
      <c r="AB1094" s="135"/>
      <c r="AC1094" s="135"/>
      <c r="AD1094" s="135"/>
      <c r="AE1094" s="135"/>
      <c r="AF1094" s="135"/>
      <c r="AG1094" s="135"/>
      <c r="AH1094" s="135"/>
      <c r="AI1094" s="135"/>
      <c r="AJ1094" s="135"/>
      <c r="AK1094" s="135"/>
      <c r="AL1094" s="135"/>
      <c r="AM1094" s="135"/>
      <c r="AN1094" s="135"/>
      <c r="AO1094" s="135"/>
      <c r="AP1094" s="135"/>
      <c r="AQ1094" s="135"/>
      <c r="AR1094" s="135"/>
      <c r="AS1094" s="135"/>
      <c r="AT1094" s="135"/>
      <c r="AU1094" s="135"/>
      <c r="AV1094" s="135"/>
      <c r="AW1094" s="135"/>
      <c r="AX1094" s="135"/>
    </row>
    <row r="1095" spans="1:251">
      <c r="Z1095" s="36"/>
      <c r="AD1095" s="36"/>
      <c r="AE1095" s="36"/>
      <c r="AF1095" s="36"/>
      <c r="AG1095" s="36"/>
      <c r="AH1095" s="36"/>
      <c r="AI1095" s="36"/>
      <c r="AO1095" s="36"/>
    </row>
    <row r="1096" spans="1:251" ht="13.5" thickBot="1">
      <c r="Z1096" s="36"/>
      <c r="AD1096" s="36"/>
      <c r="AE1096" s="36"/>
      <c r="AF1096" s="36"/>
      <c r="AG1096" s="36"/>
      <c r="AH1096" s="36"/>
      <c r="AI1096" s="36"/>
      <c r="AO1096" s="36"/>
      <c r="DI1096" s="37"/>
    </row>
    <row r="1097" spans="1:251" ht="24.75" customHeight="1" thickBot="1">
      <c r="B1097" s="117" t="s">
        <v>80</v>
      </c>
      <c r="C1097" s="118"/>
      <c r="D1097" s="118"/>
      <c r="E1097" s="118"/>
      <c r="F1097" s="118"/>
      <c r="G1097" s="118"/>
      <c r="H1097" s="119" t="s">
        <v>236</v>
      </c>
      <c r="I1097" s="120"/>
      <c r="J1097" s="120"/>
      <c r="K1097" s="120"/>
      <c r="L1097" s="120"/>
      <c r="M1097" s="120"/>
      <c r="N1097" s="120"/>
      <c r="O1097" s="120"/>
      <c r="P1097" s="120"/>
      <c r="Q1097" s="120"/>
      <c r="R1097" s="120"/>
      <c r="S1097" s="120"/>
      <c r="T1097" s="120"/>
      <c r="U1097" s="120"/>
      <c r="V1097" s="120"/>
      <c r="W1097" s="120"/>
      <c r="X1097" s="120"/>
      <c r="Y1097" s="120"/>
      <c r="Z1097" s="120"/>
      <c r="AA1097" s="120"/>
      <c r="AB1097" s="120"/>
      <c r="AC1097" s="120"/>
      <c r="AD1097" s="120"/>
      <c r="AE1097" s="120"/>
      <c r="AF1097" s="120"/>
      <c r="AG1097" s="120"/>
      <c r="AH1097" s="120"/>
      <c r="AI1097" s="120"/>
      <c r="AJ1097" s="120"/>
      <c r="AK1097" s="120"/>
      <c r="AL1097" s="120"/>
      <c r="AM1097" s="120"/>
      <c r="AN1097" s="120"/>
      <c r="AO1097" s="120"/>
      <c r="AP1097" s="120"/>
      <c r="AQ1097" s="120"/>
      <c r="AR1097" s="120"/>
      <c r="AS1097" s="120"/>
      <c r="AT1097" s="120"/>
      <c r="AU1097" s="120"/>
      <c r="AV1097" s="120"/>
      <c r="AW1097" s="120"/>
      <c r="AX1097" s="121"/>
      <c r="DI1097" s="37"/>
    </row>
    <row r="1098" spans="1:251" ht="14.25">
      <c r="B1098" s="38"/>
      <c r="C1098" s="38"/>
      <c r="D1098" s="38"/>
      <c r="E1098" s="38"/>
      <c r="F1098" s="38"/>
      <c r="G1098" s="38"/>
      <c r="H1098" s="39"/>
      <c r="I1098" s="39"/>
      <c r="J1098" s="39"/>
      <c r="K1098" s="39"/>
      <c r="L1098" s="40"/>
      <c r="M1098" s="40"/>
      <c r="N1098" s="40"/>
      <c r="O1098" s="40"/>
      <c r="P1098" s="39"/>
      <c r="Q1098" s="39"/>
      <c r="R1098" s="39"/>
      <c r="S1098" s="39"/>
      <c r="T1098" s="39"/>
      <c r="U1098" s="39"/>
      <c r="V1098" s="41"/>
      <c r="W1098" s="41"/>
      <c r="X1098" s="41"/>
      <c r="Y1098" s="41"/>
      <c r="Z1098" s="41"/>
      <c r="AA1098" s="41"/>
      <c r="AB1098" s="41"/>
      <c r="AC1098" s="41"/>
      <c r="AD1098" s="41"/>
      <c r="AE1098" s="41"/>
      <c r="AF1098" s="41"/>
      <c r="AG1098" s="41"/>
      <c r="AH1098" s="41"/>
      <c r="AI1098" s="41"/>
      <c r="AJ1098" s="41"/>
      <c r="AK1098" s="41"/>
      <c r="AL1098" s="41"/>
      <c r="AM1098" s="41"/>
      <c r="AN1098" s="41"/>
      <c r="AO1098" s="41"/>
      <c r="AP1098" s="41"/>
      <c r="AQ1098" s="41"/>
      <c r="AR1098" s="41"/>
      <c r="AS1098" s="41"/>
      <c r="AT1098" s="41"/>
      <c r="AU1098" s="41"/>
      <c r="AV1098" s="41"/>
      <c r="AW1098" s="41"/>
      <c r="AX1098" s="41"/>
      <c r="DI1098" s="37"/>
    </row>
    <row r="1099" spans="1:251" ht="15" thickBot="1">
      <c r="A1099" s="42"/>
      <c r="B1099" s="41" t="s">
        <v>82</v>
      </c>
      <c r="C1099" s="39"/>
      <c r="D1099" s="39"/>
      <c r="E1099" s="39"/>
      <c r="F1099" s="39"/>
      <c r="G1099" s="39"/>
      <c r="H1099" s="39"/>
      <c r="I1099" s="39"/>
      <c r="J1099" s="39"/>
      <c r="K1099" s="39"/>
      <c r="L1099" s="40"/>
      <c r="M1099" s="40"/>
      <c r="N1099" s="40"/>
      <c r="O1099" s="40"/>
      <c r="P1099" s="39"/>
      <c r="Q1099" s="39"/>
      <c r="R1099" s="39"/>
      <c r="S1099" s="39"/>
      <c r="T1099" s="39"/>
      <c r="U1099" s="39"/>
      <c r="V1099" s="41"/>
      <c r="W1099" s="41"/>
      <c r="X1099" s="41"/>
      <c r="Y1099" s="41"/>
      <c r="Z1099" s="41"/>
      <c r="AA1099" s="41"/>
      <c r="AB1099" s="41"/>
      <c r="AC1099" s="41"/>
      <c r="AD1099" s="41"/>
      <c r="AE1099" s="41"/>
      <c r="AF1099" s="41"/>
      <c r="AG1099" s="41"/>
      <c r="AH1099" s="41"/>
      <c r="AI1099" s="41"/>
      <c r="AJ1099" s="41"/>
      <c r="AK1099" s="41"/>
      <c r="AL1099" s="41"/>
      <c r="AM1099" s="41"/>
      <c r="AN1099" s="41"/>
      <c r="AO1099" s="41"/>
      <c r="AP1099" s="41"/>
      <c r="AQ1099" s="41"/>
      <c r="AR1099" s="41"/>
      <c r="AS1099" s="41"/>
      <c r="AT1099" s="41"/>
      <c r="AU1099" s="41"/>
      <c r="AV1099" s="41"/>
      <c r="AW1099" s="41"/>
      <c r="AX1099" s="41"/>
      <c r="DI1099" s="37"/>
    </row>
    <row r="1100" spans="1:251" ht="14.25">
      <c r="A1100" s="39"/>
      <c r="B1100" s="43"/>
      <c r="C1100" s="38"/>
      <c r="D1100" s="38"/>
      <c r="E1100" s="38"/>
      <c r="F1100" s="38"/>
      <c r="G1100" s="38"/>
      <c r="H1100" s="38"/>
      <c r="I1100" s="38"/>
      <c r="J1100" s="38"/>
      <c r="K1100" s="38"/>
      <c r="L1100" s="44"/>
      <c r="M1100" s="44"/>
      <c r="N1100" s="44"/>
      <c r="O1100" s="44"/>
      <c r="P1100" s="38"/>
      <c r="Q1100" s="38"/>
      <c r="R1100" s="38"/>
      <c r="S1100" s="38"/>
      <c r="T1100" s="38"/>
      <c r="U1100" s="38"/>
      <c r="V1100" s="45"/>
      <c r="W1100" s="45"/>
      <c r="X1100" s="45"/>
      <c r="Y1100" s="45"/>
      <c r="Z1100" s="45"/>
      <c r="AA1100" s="45"/>
      <c r="AB1100" s="45"/>
      <c r="AC1100" s="45"/>
      <c r="AD1100" s="45"/>
      <c r="AE1100" s="45"/>
      <c r="AF1100" s="45"/>
      <c r="AG1100" s="45"/>
      <c r="AH1100" s="45"/>
      <c r="AI1100" s="45"/>
      <c r="AJ1100" s="45"/>
      <c r="AK1100" s="45"/>
      <c r="AL1100" s="45"/>
      <c r="AM1100" s="45"/>
      <c r="AN1100" s="45"/>
      <c r="AO1100" s="45"/>
      <c r="AP1100" s="45"/>
      <c r="AQ1100" s="45"/>
      <c r="AR1100" s="45"/>
      <c r="AS1100" s="45"/>
      <c r="AT1100" s="45"/>
      <c r="AU1100" s="45"/>
      <c r="AV1100" s="45"/>
      <c r="AW1100" s="45"/>
      <c r="AX1100" s="46"/>
    </row>
    <row r="1101" spans="1:251" ht="12" customHeight="1">
      <c r="A1101" s="39"/>
      <c r="B1101" s="122" t="s">
        <v>237</v>
      </c>
      <c r="C1101" s="123"/>
      <c r="D1101" s="123"/>
      <c r="E1101" s="123"/>
      <c r="F1101" s="123"/>
      <c r="G1101" s="123"/>
      <c r="H1101" s="123"/>
      <c r="I1101" s="123"/>
      <c r="J1101" s="123"/>
      <c r="K1101" s="123"/>
      <c r="L1101" s="123"/>
      <c r="M1101" s="123"/>
      <c r="N1101" s="123"/>
      <c r="O1101" s="123"/>
      <c r="P1101" s="123"/>
      <c r="Q1101" s="123"/>
      <c r="R1101" s="123"/>
      <c r="S1101" s="123"/>
      <c r="T1101" s="123"/>
      <c r="U1101" s="123"/>
      <c r="V1101" s="123"/>
      <c r="W1101" s="123"/>
      <c r="X1101" s="123"/>
      <c r="Y1101" s="123"/>
      <c r="Z1101" s="123"/>
      <c r="AA1101" s="123"/>
      <c r="AB1101" s="123"/>
      <c r="AC1101" s="123"/>
      <c r="AD1101" s="123"/>
      <c r="AE1101" s="123"/>
      <c r="AF1101" s="123"/>
      <c r="AG1101" s="123"/>
      <c r="AH1101" s="123"/>
      <c r="AI1101" s="123"/>
      <c r="AJ1101" s="123"/>
      <c r="AK1101" s="123"/>
      <c r="AL1101" s="123"/>
      <c r="AM1101" s="123"/>
      <c r="AN1101" s="123"/>
      <c r="AO1101" s="123"/>
      <c r="AP1101" s="123"/>
      <c r="AQ1101" s="123"/>
      <c r="AR1101" s="123"/>
      <c r="AS1101" s="123"/>
      <c r="AT1101" s="123"/>
      <c r="AU1101" s="123"/>
      <c r="AV1101" s="123"/>
      <c r="AW1101" s="123"/>
      <c r="AX1101" s="124"/>
    </row>
    <row r="1102" spans="1:251" ht="12" customHeight="1">
      <c r="A1102" s="39"/>
      <c r="B1102" s="122"/>
      <c r="C1102" s="123"/>
      <c r="D1102" s="123"/>
      <c r="E1102" s="123"/>
      <c r="F1102" s="123"/>
      <c r="G1102" s="123"/>
      <c r="H1102" s="123"/>
      <c r="I1102" s="123"/>
      <c r="J1102" s="123"/>
      <c r="K1102" s="123"/>
      <c r="L1102" s="123"/>
      <c r="M1102" s="123"/>
      <c r="N1102" s="123"/>
      <c r="O1102" s="123"/>
      <c r="P1102" s="123"/>
      <c r="Q1102" s="123"/>
      <c r="R1102" s="123"/>
      <c r="S1102" s="123"/>
      <c r="T1102" s="123"/>
      <c r="U1102" s="123"/>
      <c r="V1102" s="123"/>
      <c r="W1102" s="123"/>
      <c r="X1102" s="123"/>
      <c r="Y1102" s="123"/>
      <c r="Z1102" s="123"/>
      <c r="AA1102" s="123"/>
      <c r="AB1102" s="123"/>
      <c r="AC1102" s="123"/>
      <c r="AD1102" s="123"/>
      <c r="AE1102" s="123"/>
      <c r="AF1102" s="123"/>
      <c r="AG1102" s="123"/>
      <c r="AH1102" s="123"/>
      <c r="AI1102" s="123"/>
      <c r="AJ1102" s="123"/>
      <c r="AK1102" s="123"/>
      <c r="AL1102" s="123"/>
      <c r="AM1102" s="123"/>
      <c r="AN1102" s="123"/>
      <c r="AO1102" s="123"/>
      <c r="AP1102" s="123"/>
      <c r="AQ1102" s="123"/>
      <c r="AR1102" s="123"/>
      <c r="AS1102" s="123"/>
      <c r="AT1102" s="123"/>
      <c r="AU1102" s="123"/>
      <c r="AV1102" s="123"/>
      <c r="AW1102" s="123"/>
      <c r="AX1102" s="124"/>
      <c r="BC1102" s="47"/>
    </row>
    <row r="1103" spans="1:251" ht="12" customHeight="1">
      <c r="A1103" s="39"/>
      <c r="B1103" s="122"/>
      <c r="C1103" s="123"/>
      <c r="D1103" s="123"/>
      <c r="E1103" s="123"/>
      <c r="F1103" s="123"/>
      <c r="G1103" s="123"/>
      <c r="H1103" s="123"/>
      <c r="I1103" s="123"/>
      <c r="J1103" s="123"/>
      <c r="K1103" s="123"/>
      <c r="L1103" s="123"/>
      <c r="M1103" s="123"/>
      <c r="N1103" s="123"/>
      <c r="O1103" s="123"/>
      <c r="P1103" s="123"/>
      <c r="Q1103" s="123"/>
      <c r="R1103" s="123"/>
      <c r="S1103" s="123"/>
      <c r="T1103" s="123"/>
      <c r="U1103" s="123"/>
      <c r="V1103" s="123"/>
      <c r="W1103" s="123"/>
      <c r="X1103" s="123"/>
      <c r="Y1103" s="123"/>
      <c r="Z1103" s="123"/>
      <c r="AA1103" s="123"/>
      <c r="AB1103" s="123"/>
      <c r="AC1103" s="123"/>
      <c r="AD1103" s="123"/>
      <c r="AE1103" s="123"/>
      <c r="AF1103" s="123"/>
      <c r="AG1103" s="123"/>
      <c r="AH1103" s="123"/>
      <c r="AI1103" s="123"/>
      <c r="AJ1103" s="123"/>
      <c r="AK1103" s="123"/>
      <c r="AL1103" s="123"/>
      <c r="AM1103" s="123"/>
      <c r="AN1103" s="123"/>
      <c r="AO1103" s="123"/>
      <c r="AP1103" s="123"/>
      <c r="AQ1103" s="123"/>
      <c r="AR1103" s="123"/>
      <c r="AS1103" s="123"/>
      <c r="AT1103" s="123"/>
      <c r="AU1103" s="123"/>
      <c r="AV1103" s="123"/>
      <c r="AW1103" s="123"/>
      <c r="AX1103" s="124"/>
    </row>
    <row r="1104" spans="1:251" ht="12" customHeight="1">
      <c r="A1104" s="39"/>
      <c r="B1104" s="122"/>
      <c r="C1104" s="123"/>
      <c r="D1104" s="123"/>
      <c r="E1104" s="123"/>
      <c r="F1104" s="123"/>
      <c r="G1104" s="123"/>
      <c r="H1104" s="123"/>
      <c r="I1104" s="123"/>
      <c r="J1104" s="123"/>
      <c r="K1104" s="123"/>
      <c r="L1104" s="123"/>
      <c r="M1104" s="123"/>
      <c r="N1104" s="123"/>
      <c r="O1104" s="123"/>
      <c r="P1104" s="123"/>
      <c r="Q1104" s="123"/>
      <c r="R1104" s="123"/>
      <c r="S1104" s="123"/>
      <c r="T1104" s="123"/>
      <c r="U1104" s="123"/>
      <c r="V1104" s="123"/>
      <c r="W1104" s="123"/>
      <c r="X1104" s="123"/>
      <c r="Y1104" s="123"/>
      <c r="Z1104" s="123"/>
      <c r="AA1104" s="123"/>
      <c r="AB1104" s="123"/>
      <c r="AC1104" s="123"/>
      <c r="AD1104" s="123"/>
      <c r="AE1104" s="123"/>
      <c r="AF1104" s="123"/>
      <c r="AG1104" s="123"/>
      <c r="AH1104" s="123"/>
      <c r="AI1104" s="123"/>
      <c r="AJ1104" s="123"/>
      <c r="AK1104" s="123"/>
      <c r="AL1104" s="123"/>
      <c r="AM1104" s="123"/>
      <c r="AN1104" s="123"/>
      <c r="AO1104" s="123"/>
      <c r="AP1104" s="123"/>
      <c r="AQ1104" s="123"/>
      <c r="AR1104" s="123"/>
      <c r="AS1104" s="123"/>
      <c r="AT1104" s="123"/>
      <c r="AU1104" s="123"/>
      <c r="AV1104" s="123"/>
      <c r="AW1104" s="123"/>
      <c r="AX1104" s="124"/>
    </row>
    <row r="1105" spans="1:113" ht="12" customHeight="1">
      <c r="A1105" s="39"/>
      <c r="B1105" s="122"/>
      <c r="C1105" s="123"/>
      <c r="D1105" s="123"/>
      <c r="E1105" s="123"/>
      <c r="F1105" s="123"/>
      <c r="G1105" s="123"/>
      <c r="H1105" s="123"/>
      <c r="I1105" s="123"/>
      <c r="J1105" s="123"/>
      <c r="K1105" s="123"/>
      <c r="L1105" s="123"/>
      <c r="M1105" s="123"/>
      <c r="N1105" s="123"/>
      <c r="O1105" s="123"/>
      <c r="P1105" s="123"/>
      <c r="Q1105" s="123"/>
      <c r="R1105" s="123"/>
      <c r="S1105" s="123"/>
      <c r="T1105" s="123"/>
      <c r="U1105" s="123"/>
      <c r="V1105" s="123"/>
      <c r="W1105" s="123"/>
      <c r="X1105" s="123"/>
      <c r="Y1105" s="123"/>
      <c r="Z1105" s="123"/>
      <c r="AA1105" s="123"/>
      <c r="AB1105" s="123"/>
      <c r="AC1105" s="123"/>
      <c r="AD1105" s="123"/>
      <c r="AE1105" s="123"/>
      <c r="AF1105" s="123"/>
      <c r="AG1105" s="123"/>
      <c r="AH1105" s="123"/>
      <c r="AI1105" s="123"/>
      <c r="AJ1105" s="123"/>
      <c r="AK1105" s="123"/>
      <c r="AL1105" s="123"/>
      <c r="AM1105" s="123"/>
      <c r="AN1105" s="123"/>
      <c r="AO1105" s="123"/>
      <c r="AP1105" s="123"/>
      <c r="AQ1105" s="123"/>
      <c r="AR1105" s="123"/>
      <c r="AS1105" s="123"/>
      <c r="AT1105" s="123"/>
      <c r="AU1105" s="123"/>
      <c r="AV1105" s="123"/>
      <c r="AW1105" s="123"/>
      <c r="AX1105" s="124"/>
    </row>
    <row r="1106" spans="1:113" ht="15" thickBot="1">
      <c r="A1106" s="48"/>
      <c r="B1106" s="49"/>
      <c r="C1106" s="50"/>
      <c r="D1106" s="50"/>
      <c r="E1106" s="50"/>
      <c r="F1106" s="50"/>
      <c r="G1106" s="50"/>
      <c r="H1106" s="50"/>
      <c r="I1106" s="50"/>
      <c r="J1106" s="50"/>
      <c r="K1106" s="50"/>
      <c r="L1106" s="50"/>
      <c r="M1106" s="50"/>
      <c r="N1106" s="50"/>
      <c r="O1106" s="50"/>
      <c r="P1106" s="50"/>
      <c r="Q1106" s="50"/>
      <c r="R1106" s="50"/>
      <c r="S1106" s="50"/>
      <c r="T1106" s="50"/>
      <c r="U1106" s="50"/>
      <c r="V1106" s="50"/>
      <c r="W1106" s="50"/>
      <c r="X1106" s="50"/>
      <c r="Y1106" s="50"/>
      <c r="Z1106" s="50"/>
      <c r="AA1106" s="50"/>
      <c r="AB1106" s="50"/>
      <c r="AC1106" s="50"/>
      <c r="AD1106" s="50"/>
      <c r="AE1106" s="50"/>
      <c r="AF1106" s="50"/>
      <c r="AG1106" s="50"/>
      <c r="AH1106" s="50"/>
      <c r="AI1106" s="50"/>
      <c r="AJ1106" s="50"/>
      <c r="AK1106" s="50"/>
      <c r="AL1106" s="50"/>
      <c r="AM1106" s="50"/>
      <c r="AN1106" s="50"/>
      <c r="AO1106" s="50"/>
      <c r="AP1106" s="50"/>
      <c r="AQ1106" s="50"/>
      <c r="AR1106" s="50"/>
      <c r="AS1106" s="50"/>
      <c r="AT1106" s="50"/>
      <c r="AU1106" s="50"/>
      <c r="AV1106" s="50"/>
      <c r="AW1106" s="50"/>
      <c r="AX1106" s="51"/>
    </row>
    <row r="1107" spans="1:113">
      <c r="B1107" s="52"/>
    </row>
    <row r="1108" spans="1:113" ht="15" thickBot="1">
      <c r="A1108" s="42"/>
      <c r="B1108" s="41" t="s">
        <v>83</v>
      </c>
      <c r="C1108" s="39"/>
      <c r="D1108" s="39"/>
      <c r="E1108" s="39"/>
      <c r="F1108" s="39"/>
      <c r="G1108" s="39"/>
      <c r="H1108" s="39"/>
      <c r="I1108" s="39"/>
      <c r="J1108" s="39"/>
      <c r="K1108" s="39"/>
      <c r="L1108" s="40"/>
      <c r="M1108" s="40"/>
      <c r="N1108" s="40"/>
      <c r="O1108" s="40"/>
      <c r="P1108" s="39"/>
      <c r="Q1108" s="39"/>
      <c r="R1108" s="39"/>
      <c r="S1108" s="39"/>
      <c r="T1108" s="39"/>
      <c r="U1108" s="39"/>
      <c r="V1108" s="41"/>
      <c r="W1108" s="41"/>
      <c r="X1108" s="41"/>
      <c r="Y1108" s="41"/>
      <c r="Z1108" s="41"/>
      <c r="AA1108" s="41"/>
      <c r="AB1108" s="41"/>
      <c r="AC1108" s="41"/>
      <c r="AD1108" s="41"/>
      <c r="AE1108" s="41"/>
      <c r="AF1108" s="41"/>
      <c r="AG1108" s="41"/>
      <c r="AH1108" s="41"/>
      <c r="AI1108" s="41"/>
      <c r="AJ1108" s="41"/>
      <c r="AK1108" s="41"/>
      <c r="AL1108" s="41"/>
      <c r="AM1108" s="41"/>
      <c r="AN1108" s="41"/>
      <c r="AO1108" s="41"/>
      <c r="AP1108" s="41"/>
      <c r="AQ1108" s="41"/>
      <c r="AR1108" s="41"/>
      <c r="AS1108" s="41"/>
      <c r="AT1108" s="41"/>
      <c r="AU1108" s="41"/>
      <c r="AV1108" s="41"/>
      <c r="AW1108" s="41"/>
      <c r="AX1108" s="41"/>
      <c r="DI1108" s="37"/>
    </row>
    <row r="1109" spans="1:113" ht="14.25">
      <c r="A1109" s="39"/>
      <c r="B1109" s="43"/>
      <c r="C1109" s="38"/>
      <c r="D1109" s="38"/>
      <c r="E1109" s="38"/>
      <c r="F1109" s="38"/>
      <c r="G1109" s="38"/>
      <c r="H1109" s="38"/>
      <c r="I1109" s="38"/>
      <c r="J1109" s="38"/>
      <c r="K1109" s="38"/>
      <c r="L1109" s="44"/>
      <c r="M1109" s="44"/>
      <c r="N1109" s="44"/>
      <c r="O1109" s="44"/>
      <c r="P1109" s="38"/>
      <c r="Q1109" s="38"/>
      <c r="R1109" s="38"/>
      <c r="S1109" s="38"/>
      <c r="T1109" s="38"/>
      <c r="U1109" s="38"/>
      <c r="V1109" s="45"/>
      <c r="W1109" s="45"/>
      <c r="X1109" s="45"/>
      <c r="Y1109" s="45"/>
      <c r="Z1109" s="45"/>
      <c r="AA1109" s="45"/>
      <c r="AB1109" s="45"/>
      <c r="AC1109" s="45"/>
      <c r="AD1109" s="45"/>
      <c r="AE1109" s="45"/>
      <c r="AF1109" s="45"/>
      <c r="AG1109" s="45"/>
      <c r="AH1109" s="45"/>
      <c r="AI1109" s="45"/>
      <c r="AJ1109" s="45"/>
      <c r="AK1109" s="45"/>
      <c r="AL1109" s="45"/>
      <c r="AM1109" s="45"/>
      <c r="AN1109" s="45"/>
      <c r="AO1109" s="45"/>
      <c r="AP1109" s="45"/>
      <c r="AQ1109" s="45"/>
      <c r="AR1109" s="45"/>
      <c r="AS1109" s="45"/>
      <c r="AT1109" s="45"/>
      <c r="AU1109" s="45"/>
      <c r="AV1109" s="45"/>
      <c r="AW1109" s="45"/>
      <c r="AX1109" s="46"/>
    </row>
    <row r="1110" spans="1:113" ht="12" customHeight="1">
      <c r="A1110" s="39"/>
      <c r="B1110" s="122" t="s">
        <v>238</v>
      </c>
      <c r="C1110" s="123"/>
      <c r="D1110" s="123"/>
      <c r="E1110" s="123"/>
      <c r="F1110" s="123"/>
      <c r="G1110" s="123"/>
      <c r="H1110" s="123"/>
      <c r="I1110" s="123"/>
      <c r="J1110" s="123"/>
      <c r="K1110" s="123"/>
      <c r="L1110" s="123"/>
      <c r="M1110" s="123"/>
      <c r="N1110" s="123"/>
      <c r="O1110" s="123"/>
      <c r="P1110" s="123"/>
      <c r="Q1110" s="123"/>
      <c r="R1110" s="123"/>
      <c r="S1110" s="123"/>
      <c r="T1110" s="123"/>
      <c r="U1110" s="123"/>
      <c r="V1110" s="123"/>
      <c r="W1110" s="123"/>
      <c r="X1110" s="123"/>
      <c r="Y1110" s="123"/>
      <c r="Z1110" s="123"/>
      <c r="AA1110" s="123"/>
      <c r="AB1110" s="123"/>
      <c r="AC1110" s="123"/>
      <c r="AD1110" s="123"/>
      <c r="AE1110" s="123"/>
      <c r="AF1110" s="123"/>
      <c r="AG1110" s="123"/>
      <c r="AH1110" s="123"/>
      <c r="AI1110" s="123"/>
      <c r="AJ1110" s="123"/>
      <c r="AK1110" s="123"/>
      <c r="AL1110" s="123"/>
      <c r="AM1110" s="123"/>
      <c r="AN1110" s="123"/>
      <c r="AO1110" s="123"/>
      <c r="AP1110" s="123"/>
      <c r="AQ1110" s="123"/>
      <c r="AR1110" s="123"/>
      <c r="AS1110" s="123"/>
      <c r="AT1110" s="123"/>
      <c r="AU1110" s="123"/>
      <c r="AV1110" s="123"/>
      <c r="AW1110" s="123"/>
      <c r="AX1110" s="124"/>
    </row>
    <row r="1111" spans="1:113" ht="12" customHeight="1">
      <c r="A1111" s="39"/>
      <c r="B1111" s="122"/>
      <c r="C1111" s="123"/>
      <c r="D1111" s="123"/>
      <c r="E1111" s="123"/>
      <c r="F1111" s="123"/>
      <c r="G1111" s="123"/>
      <c r="H1111" s="123"/>
      <c r="I1111" s="123"/>
      <c r="J1111" s="123"/>
      <c r="K1111" s="123"/>
      <c r="L1111" s="123"/>
      <c r="M1111" s="123"/>
      <c r="N1111" s="123"/>
      <c r="O1111" s="123"/>
      <c r="P1111" s="123"/>
      <c r="Q1111" s="123"/>
      <c r="R1111" s="123"/>
      <c r="S1111" s="123"/>
      <c r="T1111" s="123"/>
      <c r="U1111" s="123"/>
      <c r="V1111" s="123"/>
      <c r="W1111" s="123"/>
      <c r="X1111" s="123"/>
      <c r="Y1111" s="123"/>
      <c r="Z1111" s="123"/>
      <c r="AA1111" s="123"/>
      <c r="AB1111" s="123"/>
      <c r="AC1111" s="123"/>
      <c r="AD1111" s="123"/>
      <c r="AE1111" s="123"/>
      <c r="AF1111" s="123"/>
      <c r="AG1111" s="123"/>
      <c r="AH1111" s="123"/>
      <c r="AI1111" s="123"/>
      <c r="AJ1111" s="123"/>
      <c r="AK1111" s="123"/>
      <c r="AL1111" s="123"/>
      <c r="AM1111" s="123"/>
      <c r="AN1111" s="123"/>
      <c r="AO1111" s="123"/>
      <c r="AP1111" s="123"/>
      <c r="AQ1111" s="123"/>
      <c r="AR1111" s="123"/>
      <c r="AS1111" s="123"/>
      <c r="AT1111" s="123"/>
      <c r="AU1111" s="123"/>
      <c r="AV1111" s="123"/>
      <c r="AW1111" s="123"/>
      <c r="AX1111" s="124"/>
    </row>
    <row r="1112" spans="1:113" ht="12" customHeight="1">
      <c r="A1112" s="39"/>
      <c r="B1112" s="122"/>
      <c r="C1112" s="123"/>
      <c r="D1112" s="123"/>
      <c r="E1112" s="123"/>
      <c r="F1112" s="123"/>
      <c r="G1112" s="123"/>
      <c r="H1112" s="123"/>
      <c r="I1112" s="123"/>
      <c r="J1112" s="123"/>
      <c r="K1112" s="123"/>
      <c r="L1112" s="123"/>
      <c r="M1112" s="123"/>
      <c r="N1112" s="123"/>
      <c r="O1112" s="123"/>
      <c r="P1112" s="123"/>
      <c r="Q1112" s="123"/>
      <c r="R1112" s="123"/>
      <c r="S1112" s="123"/>
      <c r="T1112" s="123"/>
      <c r="U1112" s="123"/>
      <c r="V1112" s="123"/>
      <c r="W1112" s="123"/>
      <c r="X1112" s="123"/>
      <c r="Y1112" s="123"/>
      <c r="Z1112" s="123"/>
      <c r="AA1112" s="123"/>
      <c r="AB1112" s="123"/>
      <c r="AC1112" s="123"/>
      <c r="AD1112" s="123"/>
      <c r="AE1112" s="123"/>
      <c r="AF1112" s="123"/>
      <c r="AG1112" s="123"/>
      <c r="AH1112" s="123"/>
      <c r="AI1112" s="123"/>
      <c r="AJ1112" s="123"/>
      <c r="AK1112" s="123"/>
      <c r="AL1112" s="123"/>
      <c r="AM1112" s="123"/>
      <c r="AN1112" s="123"/>
      <c r="AO1112" s="123"/>
      <c r="AP1112" s="123"/>
      <c r="AQ1112" s="123"/>
      <c r="AR1112" s="123"/>
      <c r="AS1112" s="123"/>
      <c r="AT1112" s="123"/>
      <c r="AU1112" s="123"/>
      <c r="AV1112" s="123"/>
      <c r="AW1112" s="123"/>
      <c r="AX1112" s="124"/>
    </row>
    <row r="1113" spans="1:113" ht="12" customHeight="1">
      <c r="A1113" s="39"/>
      <c r="B1113" s="122"/>
      <c r="C1113" s="123"/>
      <c r="D1113" s="123"/>
      <c r="E1113" s="123"/>
      <c r="F1113" s="123"/>
      <c r="G1113" s="123"/>
      <c r="H1113" s="123"/>
      <c r="I1113" s="123"/>
      <c r="J1113" s="123"/>
      <c r="K1113" s="123"/>
      <c r="L1113" s="123"/>
      <c r="M1113" s="123"/>
      <c r="N1113" s="123"/>
      <c r="O1113" s="123"/>
      <c r="P1113" s="123"/>
      <c r="Q1113" s="123"/>
      <c r="R1113" s="123"/>
      <c r="S1113" s="123"/>
      <c r="T1113" s="123"/>
      <c r="U1113" s="123"/>
      <c r="V1113" s="123"/>
      <c r="W1113" s="123"/>
      <c r="X1113" s="123"/>
      <c r="Y1113" s="123"/>
      <c r="Z1113" s="123"/>
      <c r="AA1113" s="123"/>
      <c r="AB1113" s="123"/>
      <c r="AC1113" s="123"/>
      <c r="AD1113" s="123"/>
      <c r="AE1113" s="123"/>
      <c r="AF1113" s="123"/>
      <c r="AG1113" s="123"/>
      <c r="AH1113" s="123"/>
      <c r="AI1113" s="123"/>
      <c r="AJ1113" s="123"/>
      <c r="AK1113" s="123"/>
      <c r="AL1113" s="123"/>
      <c r="AM1113" s="123"/>
      <c r="AN1113" s="123"/>
      <c r="AO1113" s="123"/>
      <c r="AP1113" s="123"/>
      <c r="AQ1113" s="123"/>
      <c r="AR1113" s="123"/>
      <c r="AS1113" s="123"/>
      <c r="AT1113" s="123"/>
      <c r="AU1113" s="123"/>
      <c r="AV1113" s="123"/>
      <c r="AW1113" s="123"/>
      <c r="AX1113" s="124"/>
      <c r="BC1113" s="47"/>
    </row>
    <row r="1114" spans="1:113" ht="12" customHeight="1">
      <c r="A1114" s="39"/>
      <c r="B1114" s="122"/>
      <c r="C1114" s="123"/>
      <c r="D1114" s="123"/>
      <c r="E1114" s="123"/>
      <c r="F1114" s="123"/>
      <c r="G1114" s="123"/>
      <c r="H1114" s="123"/>
      <c r="I1114" s="123"/>
      <c r="J1114" s="123"/>
      <c r="K1114" s="123"/>
      <c r="L1114" s="123"/>
      <c r="M1114" s="123"/>
      <c r="N1114" s="123"/>
      <c r="O1114" s="123"/>
      <c r="P1114" s="123"/>
      <c r="Q1114" s="123"/>
      <c r="R1114" s="123"/>
      <c r="S1114" s="123"/>
      <c r="T1114" s="123"/>
      <c r="U1114" s="123"/>
      <c r="V1114" s="123"/>
      <c r="W1114" s="123"/>
      <c r="X1114" s="123"/>
      <c r="Y1114" s="123"/>
      <c r="Z1114" s="123"/>
      <c r="AA1114" s="123"/>
      <c r="AB1114" s="123"/>
      <c r="AC1114" s="123"/>
      <c r="AD1114" s="123"/>
      <c r="AE1114" s="123"/>
      <c r="AF1114" s="123"/>
      <c r="AG1114" s="123"/>
      <c r="AH1114" s="123"/>
      <c r="AI1114" s="123"/>
      <c r="AJ1114" s="123"/>
      <c r="AK1114" s="123"/>
      <c r="AL1114" s="123"/>
      <c r="AM1114" s="123"/>
      <c r="AN1114" s="123"/>
      <c r="AO1114" s="123"/>
      <c r="AP1114" s="123"/>
      <c r="AQ1114" s="123"/>
      <c r="AR1114" s="123"/>
      <c r="AS1114" s="123"/>
      <c r="AT1114" s="123"/>
      <c r="AU1114" s="123"/>
      <c r="AV1114" s="123"/>
      <c r="AW1114" s="123"/>
      <c r="AX1114" s="124"/>
    </row>
    <row r="1115" spans="1:113" ht="12" customHeight="1">
      <c r="A1115" s="39"/>
      <c r="B1115" s="122"/>
      <c r="C1115" s="123"/>
      <c r="D1115" s="123"/>
      <c r="E1115" s="123"/>
      <c r="F1115" s="123"/>
      <c r="G1115" s="123"/>
      <c r="H1115" s="123"/>
      <c r="I1115" s="123"/>
      <c r="J1115" s="123"/>
      <c r="K1115" s="123"/>
      <c r="L1115" s="123"/>
      <c r="M1115" s="123"/>
      <c r="N1115" s="123"/>
      <c r="O1115" s="123"/>
      <c r="P1115" s="123"/>
      <c r="Q1115" s="123"/>
      <c r="R1115" s="123"/>
      <c r="S1115" s="123"/>
      <c r="T1115" s="123"/>
      <c r="U1115" s="123"/>
      <c r="V1115" s="123"/>
      <c r="W1115" s="123"/>
      <c r="X1115" s="123"/>
      <c r="Y1115" s="123"/>
      <c r="Z1115" s="123"/>
      <c r="AA1115" s="123"/>
      <c r="AB1115" s="123"/>
      <c r="AC1115" s="123"/>
      <c r="AD1115" s="123"/>
      <c r="AE1115" s="123"/>
      <c r="AF1115" s="123"/>
      <c r="AG1115" s="123"/>
      <c r="AH1115" s="123"/>
      <c r="AI1115" s="123"/>
      <c r="AJ1115" s="123"/>
      <c r="AK1115" s="123"/>
      <c r="AL1115" s="123"/>
      <c r="AM1115" s="123"/>
      <c r="AN1115" s="123"/>
      <c r="AO1115" s="123"/>
      <c r="AP1115" s="123"/>
      <c r="AQ1115" s="123"/>
      <c r="AR1115" s="123"/>
      <c r="AS1115" s="123"/>
      <c r="AT1115" s="123"/>
      <c r="AU1115" s="123"/>
      <c r="AV1115" s="123"/>
      <c r="AW1115" s="123"/>
      <c r="AX1115" s="124"/>
    </row>
    <row r="1116" spans="1:113" ht="12" customHeight="1">
      <c r="A1116" s="39"/>
      <c r="B1116" s="122"/>
      <c r="C1116" s="123"/>
      <c r="D1116" s="123"/>
      <c r="E1116" s="123"/>
      <c r="F1116" s="123"/>
      <c r="G1116" s="123"/>
      <c r="H1116" s="123"/>
      <c r="I1116" s="123"/>
      <c r="J1116" s="123"/>
      <c r="K1116" s="123"/>
      <c r="L1116" s="123"/>
      <c r="M1116" s="123"/>
      <c r="N1116" s="123"/>
      <c r="O1116" s="123"/>
      <c r="P1116" s="123"/>
      <c r="Q1116" s="123"/>
      <c r="R1116" s="123"/>
      <c r="S1116" s="123"/>
      <c r="T1116" s="123"/>
      <c r="U1116" s="123"/>
      <c r="V1116" s="123"/>
      <c r="W1116" s="123"/>
      <c r="X1116" s="123"/>
      <c r="Y1116" s="123"/>
      <c r="Z1116" s="123"/>
      <c r="AA1116" s="123"/>
      <c r="AB1116" s="123"/>
      <c r="AC1116" s="123"/>
      <c r="AD1116" s="123"/>
      <c r="AE1116" s="123"/>
      <c r="AF1116" s="123"/>
      <c r="AG1116" s="123"/>
      <c r="AH1116" s="123"/>
      <c r="AI1116" s="123"/>
      <c r="AJ1116" s="123"/>
      <c r="AK1116" s="123"/>
      <c r="AL1116" s="123"/>
      <c r="AM1116" s="123"/>
      <c r="AN1116" s="123"/>
      <c r="AO1116" s="123"/>
      <c r="AP1116" s="123"/>
      <c r="AQ1116" s="123"/>
      <c r="AR1116" s="123"/>
      <c r="AS1116" s="123"/>
      <c r="AT1116" s="123"/>
      <c r="AU1116" s="123"/>
      <c r="AV1116" s="123"/>
      <c r="AW1116" s="123"/>
      <c r="AX1116" s="124"/>
    </row>
    <row r="1117" spans="1:113" ht="15" thickBot="1">
      <c r="A1117" s="48"/>
      <c r="B1117" s="49"/>
      <c r="C1117" s="50"/>
      <c r="D1117" s="50"/>
      <c r="E1117" s="50"/>
      <c r="F1117" s="50"/>
      <c r="G1117" s="50"/>
      <c r="H1117" s="50"/>
      <c r="I1117" s="50"/>
      <c r="J1117" s="50"/>
      <c r="K1117" s="50"/>
      <c r="L1117" s="50"/>
      <c r="M1117" s="50"/>
      <c r="N1117" s="50"/>
      <c r="O1117" s="50"/>
      <c r="P1117" s="50"/>
      <c r="Q1117" s="50"/>
      <c r="R1117" s="50"/>
      <c r="S1117" s="50"/>
      <c r="T1117" s="50"/>
      <c r="U1117" s="50"/>
      <c r="V1117" s="50"/>
      <c r="W1117" s="50"/>
      <c r="X1117" s="50"/>
      <c r="Y1117" s="50"/>
      <c r="Z1117" s="50"/>
      <c r="AA1117" s="50"/>
      <c r="AB1117" s="50"/>
      <c r="AC1117" s="50"/>
      <c r="AD1117" s="50"/>
      <c r="AE1117" s="50"/>
      <c r="AF1117" s="50"/>
      <c r="AG1117" s="50"/>
      <c r="AH1117" s="50"/>
      <c r="AI1117" s="50"/>
      <c r="AJ1117" s="50"/>
      <c r="AK1117" s="50"/>
      <c r="AL1117" s="50"/>
      <c r="AM1117" s="50"/>
      <c r="AN1117" s="50"/>
      <c r="AO1117" s="50"/>
      <c r="AP1117" s="50"/>
      <c r="AQ1117" s="50"/>
      <c r="AR1117" s="50"/>
      <c r="AS1117" s="50"/>
      <c r="AT1117" s="50"/>
      <c r="AU1117" s="50"/>
      <c r="AV1117" s="50"/>
      <c r="AW1117" s="50"/>
      <c r="AX1117" s="51"/>
    </row>
    <row r="1118" spans="1:113">
      <c r="B1118" s="52"/>
    </row>
    <row r="1119" spans="1:113" ht="14.25">
      <c r="B1119" s="41" t="s">
        <v>85</v>
      </c>
      <c r="C1119" s="39"/>
      <c r="D1119" s="39"/>
      <c r="E1119" s="39"/>
      <c r="F1119" s="39"/>
      <c r="G1119" s="39"/>
      <c r="H1119" s="39"/>
      <c r="I1119" s="39"/>
      <c r="J1119" s="39"/>
      <c r="K1119" s="39"/>
      <c r="L1119" s="40"/>
      <c r="M1119" s="40"/>
      <c r="N1119" s="40"/>
      <c r="O1119" s="40"/>
      <c r="P1119" s="39"/>
      <c r="Q1119" s="39"/>
      <c r="R1119" s="39"/>
      <c r="S1119" s="39"/>
      <c r="T1119" s="39"/>
      <c r="U1119" s="39"/>
      <c r="V1119" s="41"/>
      <c r="W1119" s="41"/>
      <c r="X1119" s="41"/>
      <c r="Y1119" s="41"/>
      <c r="Z1119" s="41"/>
      <c r="AA1119" s="41"/>
      <c r="AB1119" s="41"/>
      <c r="AC1119" s="41"/>
      <c r="AD1119" s="41"/>
      <c r="AE1119" s="41"/>
      <c r="AF1119" s="41"/>
      <c r="AG1119" s="41"/>
      <c r="AH1119" s="41"/>
      <c r="AI1119" s="41"/>
      <c r="AJ1119" s="41"/>
      <c r="AK1119" s="41"/>
      <c r="AL1119" s="41"/>
      <c r="AM1119" s="41"/>
      <c r="AN1119" s="41"/>
      <c r="AO1119" s="41"/>
      <c r="AP1119" s="41"/>
      <c r="AQ1119" s="41"/>
      <c r="AR1119" s="41"/>
      <c r="AS1119" s="41"/>
      <c r="AT1119" s="41"/>
      <c r="AU1119" s="41"/>
      <c r="AV1119" s="41"/>
      <c r="AW1119" s="41"/>
      <c r="AX1119" s="41"/>
    </row>
    <row r="1120" spans="1:113" ht="15" thickBot="1">
      <c r="B1120" s="39"/>
      <c r="C1120" s="39"/>
      <c r="D1120" s="39"/>
      <c r="E1120" s="39"/>
      <c r="F1120" s="39"/>
      <c r="G1120" s="39"/>
      <c r="H1120" s="39"/>
      <c r="I1120" s="39"/>
      <c r="J1120" s="39"/>
      <c r="K1120" s="39"/>
      <c r="L1120" s="40"/>
      <c r="M1120" s="40"/>
      <c r="N1120" s="40"/>
      <c r="O1120" s="40"/>
      <c r="P1120" s="39"/>
      <c r="Q1120" s="39"/>
      <c r="R1120" s="39"/>
      <c r="S1120" s="39"/>
      <c r="T1120" s="39"/>
      <c r="U1120" s="39"/>
      <c r="V1120" s="41"/>
      <c r="W1120" s="41"/>
      <c r="X1120" s="41"/>
      <c r="Y1120" s="41"/>
      <c r="Z1120" s="41"/>
      <c r="AA1120" s="41"/>
      <c r="AB1120" s="41"/>
      <c r="AC1120" s="41"/>
      <c r="AD1120" s="41"/>
      <c r="AE1120" s="41"/>
      <c r="AF1120" s="41"/>
      <c r="AG1120" s="41"/>
      <c r="AH1120" s="41"/>
      <c r="AI1120" s="41"/>
      <c r="AJ1120" s="41"/>
      <c r="AK1120" s="41"/>
      <c r="AL1120" s="41"/>
      <c r="AM1120" s="41"/>
      <c r="AN1120" s="41"/>
      <c r="AO1120" s="41"/>
      <c r="AP1120" s="41"/>
      <c r="AQ1120" s="41"/>
      <c r="AR1120" s="41"/>
      <c r="AS1120" s="41"/>
      <c r="AT1120" s="41"/>
      <c r="AU1120" s="41"/>
      <c r="AV1120" s="41"/>
      <c r="AW1120" s="41"/>
      <c r="AX1120" s="53" t="s">
        <v>86</v>
      </c>
    </row>
    <row r="1121" spans="1:251" s="47" customFormat="1" ht="13.5" customHeight="1">
      <c r="A1121" s="39"/>
      <c r="B1121" s="125" t="s">
        <v>87</v>
      </c>
      <c r="C1121" s="126"/>
      <c r="D1121" s="126"/>
      <c r="E1121" s="126"/>
      <c r="F1121" s="126"/>
      <c r="G1121" s="126"/>
      <c r="H1121" s="126"/>
      <c r="I1121" s="126"/>
      <c r="J1121" s="126"/>
      <c r="K1121" s="126"/>
      <c r="L1121" s="126"/>
      <c r="M1121" s="126"/>
      <c r="N1121" s="126"/>
      <c r="O1121" s="126"/>
      <c r="P1121" s="126"/>
      <c r="Q1121" s="126"/>
      <c r="R1121" s="126"/>
      <c r="S1121" s="126"/>
      <c r="T1121" s="126"/>
      <c r="U1121" s="126"/>
      <c r="V1121" s="126"/>
      <c r="W1121" s="126"/>
      <c r="X1121" s="126"/>
      <c r="Y1121" s="126"/>
      <c r="Z1121" s="127"/>
      <c r="AA1121" s="131" t="s">
        <v>88</v>
      </c>
      <c r="AB1121" s="126"/>
      <c r="AC1121" s="126"/>
      <c r="AD1121" s="126"/>
      <c r="AE1121" s="126"/>
      <c r="AF1121" s="126"/>
      <c r="AG1121" s="126"/>
      <c r="AH1121" s="126"/>
      <c r="AI1121" s="127"/>
      <c r="AJ1121" s="131" t="s">
        <v>89</v>
      </c>
      <c r="AK1121" s="126"/>
      <c r="AL1121" s="126"/>
      <c r="AM1121" s="126"/>
      <c r="AN1121" s="126"/>
      <c r="AO1121" s="126"/>
      <c r="AP1121" s="126"/>
      <c r="AQ1121" s="126"/>
      <c r="AR1121" s="127"/>
      <c r="AS1121" s="131" t="s">
        <v>90</v>
      </c>
      <c r="AT1121" s="126"/>
      <c r="AU1121" s="126"/>
      <c r="AV1121" s="126"/>
      <c r="AW1121" s="126"/>
      <c r="AX1121" s="133"/>
      <c r="AY1121" s="33"/>
      <c r="AZ1121" s="33"/>
      <c r="BA1121" s="33"/>
      <c r="BB1121" s="33"/>
      <c r="BC1121" s="33"/>
      <c r="BD1121" s="33"/>
      <c r="BE1121" s="33"/>
      <c r="BF1121" s="33"/>
      <c r="BG1121" s="33"/>
      <c r="BH1121" s="33"/>
      <c r="BI1121" s="33"/>
      <c r="BJ1121" s="33"/>
      <c r="BK1121" s="33"/>
      <c r="BL1121" s="33"/>
      <c r="BM1121" s="33"/>
      <c r="BN1121" s="33"/>
      <c r="BO1121" s="33"/>
      <c r="BP1121" s="33"/>
      <c r="BQ1121" s="33"/>
      <c r="BR1121" s="33"/>
      <c r="BS1121" s="33"/>
      <c r="BT1121" s="33"/>
      <c r="BU1121" s="33"/>
      <c r="BV1121" s="33"/>
      <c r="BW1121" s="33"/>
      <c r="BX1121" s="33"/>
      <c r="BY1121" s="33"/>
      <c r="BZ1121" s="33"/>
      <c r="CA1121" s="33"/>
      <c r="CB1121" s="33"/>
      <c r="CC1121" s="33"/>
      <c r="CD1121" s="33"/>
      <c r="CE1121" s="33"/>
      <c r="CF1121" s="33"/>
      <c r="CG1121" s="33"/>
      <c r="CH1121" s="33"/>
      <c r="CI1121" s="33"/>
      <c r="CJ1121" s="33"/>
      <c r="CK1121" s="33"/>
      <c r="CL1121" s="33"/>
      <c r="CM1121" s="33"/>
      <c r="CN1121" s="33"/>
      <c r="CO1121" s="33"/>
      <c r="CP1121" s="33"/>
      <c r="CQ1121" s="33"/>
      <c r="CR1121" s="33"/>
      <c r="CS1121" s="33"/>
      <c r="CT1121" s="33"/>
      <c r="CU1121" s="33"/>
      <c r="CV1121" s="33"/>
      <c r="CW1121" s="33"/>
      <c r="CX1121" s="33"/>
      <c r="CY1121" s="33"/>
      <c r="CZ1121" s="33"/>
      <c r="DA1121" s="33"/>
      <c r="DB1121" s="33"/>
      <c r="DC1121" s="33"/>
      <c r="DD1121" s="33"/>
      <c r="DE1121" s="33"/>
      <c r="DF1121" s="33"/>
      <c r="DG1121" s="33"/>
      <c r="DH1121" s="33"/>
      <c r="DI1121" s="33"/>
      <c r="DJ1121" s="33"/>
      <c r="DK1121" s="33"/>
      <c r="DL1121" s="33"/>
      <c r="DM1121" s="33"/>
      <c r="DN1121" s="33"/>
      <c r="DO1121" s="33"/>
      <c r="DP1121" s="33"/>
      <c r="DQ1121" s="33"/>
      <c r="DR1121" s="33"/>
      <c r="DS1121" s="33"/>
      <c r="DT1121" s="33"/>
      <c r="DU1121" s="33"/>
      <c r="DV1121" s="33"/>
      <c r="DW1121" s="33"/>
      <c r="DX1121" s="33"/>
      <c r="DY1121" s="33"/>
      <c r="DZ1121" s="33"/>
      <c r="EA1121" s="33"/>
      <c r="EB1121" s="33"/>
      <c r="EC1121" s="33"/>
      <c r="ED1121" s="33"/>
      <c r="EE1121" s="33"/>
      <c r="EF1121" s="33"/>
      <c r="EG1121" s="33"/>
      <c r="EH1121" s="33"/>
      <c r="EI1121" s="33"/>
      <c r="EJ1121" s="33"/>
      <c r="EK1121" s="33"/>
      <c r="EL1121" s="33"/>
      <c r="EM1121" s="33"/>
      <c r="EN1121" s="33"/>
      <c r="EO1121" s="33"/>
      <c r="EP1121" s="33"/>
      <c r="EQ1121" s="33"/>
      <c r="ER1121" s="33"/>
      <c r="ES1121" s="33"/>
      <c r="ET1121" s="33"/>
      <c r="EU1121" s="33"/>
      <c r="EV1121" s="33"/>
      <c r="EW1121" s="33"/>
      <c r="EX1121" s="33"/>
      <c r="EY1121" s="33"/>
      <c r="EZ1121" s="33"/>
      <c r="FA1121" s="33"/>
      <c r="FB1121" s="33"/>
      <c r="FC1121" s="33"/>
      <c r="FD1121" s="33"/>
      <c r="FE1121" s="33"/>
      <c r="FF1121" s="33"/>
      <c r="FG1121" s="33"/>
      <c r="FH1121" s="33"/>
      <c r="FI1121" s="33"/>
      <c r="FJ1121" s="33"/>
      <c r="FK1121" s="33"/>
      <c r="FL1121" s="33"/>
      <c r="FM1121" s="33"/>
      <c r="FN1121" s="33"/>
      <c r="FO1121" s="33"/>
      <c r="FP1121" s="33"/>
      <c r="FQ1121" s="33"/>
      <c r="FR1121" s="33"/>
      <c r="FS1121" s="33"/>
      <c r="FT1121" s="33"/>
      <c r="FU1121" s="33"/>
      <c r="FV1121" s="33"/>
      <c r="FW1121" s="33"/>
      <c r="FX1121" s="33"/>
      <c r="FY1121" s="33"/>
      <c r="FZ1121" s="33"/>
      <c r="GA1121" s="33"/>
      <c r="GB1121" s="33"/>
      <c r="GC1121" s="33"/>
      <c r="GD1121" s="33"/>
      <c r="GE1121" s="33"/>
      <c r="GF1121" s="33"/>
      <c r="GG1121" s="33"/>
      <c r="GH1121" s="33"/>
      <c r="GI1121" s="33"/>
      <c r="GJ1121" s="33"/>
      <c r="GK1121" s="33"/>
      <c r="GL1121" s="33"/>
      <c r="GM1121" s="33"/>
      <c r="GN1121" s="33"/>
      <c r="GO1121" s="33"/>
      <c r="GP1121" s="33"/>
      <c r="GQ1121" s="33"/>
      <c r="GR1121" s="33"/>
      <c r="GS1121" s="33"/>
      <c r="GT1121" s="33"/>
      <c r="GU1121" s="33"/>
      <c r="GV1121" s="33"/>
      <c r="GW1121" s="33"/>
      <c r="GX1121" s="33"/>
      <c r="GY1121" s="33"/>
      <c r="GZ1121" s="33"/>
      <c r="HA1121" s="33"/>
      <c r="HB1121" s="33"/>
      <c r="HC1121" s="33"/>
      <c r="HD1121" s="33"/>
      <c r="HE1121" s="33"/>
      <c r="HF1121" s="33"/>
      <c r="HG1121" s="33"/>
      <c r="HH1121" s="33"/>
      <c r="HI1121" s="33"/>
      <c r="HJ1121" s="33"/>
      <c r="HK1121" s="33"/>
      <c r="HL1121" s="33"/>
      <c r="HM1121" s="33"/>
      <c r="HN1121" s="33"/>
      <c r="HO1121" s="33"/>
      <c r="HP1121" s="33"/>
      <c r="HQ1121" s="33"/>
      <c r="HR1121" s="33"/>
      <c r="HS1121" s="33"/>
      <c r="HT1121" s="33"/>
      <c r="HU1121" s="33"/>
      <c r="HV1121" s="33"/>
      <c r="HW1121" s="33"/>
      <c r="HX1121" s="33"/>
      <c r="HY1121" s="33"/>
      <c r="HZ1121" s="33"/>
      <c r="IA1121" s="33"/>
      <c r="IB1121" s="33"/>
      <c r="IC1121" s="33"/>
      <c r="ID1121" s="33"/>
      <c r="IE1121" s="33"/>
      <c r="IF1121" s="33"/>
      <c r="IG1121" s="33"/>
      <c r="IH1121" s="33"/>
      <c r="II1121" s="33"/>
      <c r="IJ1121" s="33"/>
      <c r="IK1121" s="33"/>
      <c r="IL1121" s="33"/>
      <c r="IM1121" s="33"/>
      <c r="IN1121" s="33"/>
      <c r="IO1121" s="33"/>
      <c r="IP1121" s="33"/>
      <c r="IQ1121" s="33"/>
    </row>
    <row r="1122" spans="1:251" s="47" customFormat="1" ht="13.5">
      <c r="A1122" s="39"/>
      <c r="B1122" s="128"/>
      <c r="C1122" s="129"/>
      <c r="D1122" s="129"/>
      <c r="E1122" s="129"/>
      <c r="F1122" s="129"/>
      <c r="G1122" s="129"/>
      <c r="H1122" s="129"/>
      <c r="I1122" s="129"/>
      <c r="J1122" s="129"/>
      <c r="K1122" s="129"/>
      <c r="L1122" s="129"/>
      <c r="M1122" s="129"/>
      <c r="N1122" s="129"/>
      <c r="O1122" s="129"/>
      <c r="P1122" s="129"/>
      <c r="Q1122" s="129"/>
      <c r="R1122" s="129"/>
      <c r="S1122" s="129"/>
      <c r="T1122" s="129"/>
      <c r="U1122" s="129"/>
      <c r="V1122" s="129"/>
      <c r="W1122" s="129"/>
      <c r="X1122" s="129"/>
      <c r="Y1122" s="129"/>
      <c r="Z1122" s="130"/>
      <c r="AA1122" s="132"/>
      <c r="AB1122" s="129"/>
      <c r="AC1122" s="129"/>
      <c r="AD1122" s="129"/>
      <c r="AE1122" s="129"/>
      <c r="AF1122" s="129"/>
      <c r="AG1122" s="129"/>
      <c r="AH1122" s="129"/>
      <c r="AI1122" s="130"/>
      <c r="AJ1122" s="132"/>
      <c r="AK1122" s="129"/>
      <c r="AL1122" s="129"/>
      <c r="AM1122" s="129"/>
      <c r="AN1122" s="129"/>
      <c r="AO1122" s="129"/>
      <c r="AP1122" s="129"/>
      <c r="AQ1122" s="129"/>
      <c r="AR1122" s="130"/>
      <c r="AS1122" s="132"/>
      <c r="AT1122" s="129"/>
      <c r="AU1122" s="129"/>
      <c r="AV1122" s="129"/>
      <c r="AW1122" s="129"/>
      <c r="AX1122" s="134"/>
      <c r="AY1122" s="33"/>
      <c r="AZ1122" s="33"/>
      <c r="BA1122" s="33"/>
      <c r="BB1122" s="54"/>
      <c r="BC1122" s="55"/>
      <c r="BE1122" s="33"/>
      <c r="BF1122" s="33"/>
      <c r="BG1122" s="33"/>
      <c r="BH1122" s="33"/>
      <c r="BI1122" s="33"/>
      <c r="BJ1122" s="33"/>
      <c r="BK1122" s="33"/>
      <c r="BL1122" s="33"/>
      <c r="BM1122" s="33"/>
      <c r="BN1122" s="33"/>
      <c r="BO1122" s="33"/>
      <c r="BP1122" s="33"/>
      <c r="BQ1122" s="33"/>
      <c r="BR1122" s="33"/>
      <c r="BS1122" s="33"/>
      <c r="BT1122" s="33"/>
      <c r="BU1122" s="33"/>
      <c r="BV1122" s="33"/>
      <c r="BW1122" s="33"/>
      <c r="BX1122" s="33"/>
      <c r="BY1122" s="33"/>
      <c r="BZ1122" s="33"/>
      <c r="CA1122" s="33"/>
      <c r="CB1122" s="33"/>
      <c r="CC1122" s="33"/>
      <c r="CD1122" s="33"/>
      <c r="CE1122" s="33"/>
      <c r="CF1122" s="33"/>
      <c r="CG1122" s="33"/>
      <c r="CH1122" s="33"/>
      <c r="CI1122" s="33"/>
      <c r="CJ1122" s="33"/>
      <c r="CK1122" s="33"/>
      <c r="CL1122" s="33"/>
      <c r="CM1122" s="33"/>
      <c r="CN1122" s="33"/>
      <c r="CO1122" s="33"/>
      <c r="CP1122" s="33"/>
      <c r="CQ1122" s="33"/>
      <c r="CR1122" s="33"/>
      <c r="CS1122" s="33"/>
      <c r="CT1122" s="33"/>
      <c r="CU1122" s="33"/>
      <c r="CV1122" s="33"/>
      <c r="CW1122" s="33"/>
      <c r="CX1122" s="33"/>
      <c r="CY1122" s="33"/>
      <c r="CZ1122" s="33"/>
      <c r="DA1122" s="33"/>
      <c r="DB1122" s="33"/>
      <c r="DC1122" s="33"/>
      <c r="DD1122" s="33"/>
      <c r="DE1122" s="33"/>
      <c r="DF1122" s="33"/>
      <c r="DG1122" s="33"/>
      <c r="DH1122" s="33"/>
      <c r="DI1122" s="33"/>
      <c r="DJ1122" s="33"/>
      <c r="DK1122" s="33"/>
      <c r="DL1122" s="33"/>
      <c r="DM1122" s="33"/>
      <c r="DN1122" s="33"/>
      <c r="DO1122" s="33"/>
      <c r="DP1122" s="33"/>
      <c r="DQ1122" s="33"/>
      <c r="DR1122" s="33"/>
      <c r="DS1122" s="33"/>
      <c r="DT1122" s="33"/>
      <c r="DU1122" s="33"/>
      <c r="DV1122" s="33"/>
      <c r="DW1122" s="33"/>
      <c r="DX1122" s="33"/>
      <c r="DY1122" s="33"/>
      <c r="DZ1122" s="33"/>
      <c r="EA1122" s="33"/>
      <c r="EB1122" s="33"/>
      <c r="EC1122" s="33"/>
      <c r="ED1122" s="33"/>
      <c r="EE1122" s="33"/>
      <c r="EF1122" s="33"/>
      <c r="EG1122" s="33"/>
      <c r="EH1122" s="33"/>
      <c r="EI1122" s="33"/>
      <c r="EJ1122" s="33"/>
      <c r="EK1122" s="33"/>
      <c r="EL1122" s="33"/>
      <c r="EM1122" s="33"/>
      <c r="EN1122" s="33"/>
      <c r="EO1122" s="33"/>
      <c r="EP1122" s="33"/>
      <c r="EQ1122" s="33"/>
      <c r="ER1122" s="33"/>
      <c r="ES1122" s="33"/>
      <c r="ET1122" s="33"/>
      <c r="EU1122" s="33"/>
      <c r="EV1122" s="33"/>
      <c r="EW1122" s="33"/>
      <c r="EX1122" s="33"/>
      <c r="EY1122" s="33"/>
      <c r="EZ1122" s="33"/>
      <c r="FA1122" s="33"/>
      <c r="FB1122" s="33"/>
      <c r="FC1122" s="33"/>
      <c r="FD1122" s="33"/>
      <c r="FE1122" s="33"/>
      <c r="FF1122" s="33"/>
      <c r="FG1122" s="33"/>
      <c r="FH1122" s="33"/>
      <c r="FI1122" s="33"/>
      <c r="FJ1122" s="33"/>
      <c r="FK1122" s="33"/>
      <c r="FL1122" s="33"/>
      <c r="FM1122" s="33"/>
      <c r="FN1122" s="33"/>
      <c r="FO1122" s="33"/>
      <c r="FP1122" s="33"/>
      <c r="FQ1122" s="33"/>
      <c r="FR1122" s="33"/>
      <c r="FS1122" s="33"/>
      <c r="FT1122" s="33"/>
      <c r="FU1122" s="33"/>
      <c r="FV1122" s="33"/>
      <c r="FW1122" s="33"/>
      <c r="FX1122" s="33"/>
      <c r="FY1122" s="33"/>
      <c r="FZ1122" s="33"/>
      <c r="GA1122" s="33"/>
      <c r="GB1122" s="33"/>
      <c r="GC1122" s="33"/>
      <c r="GD1122" s="33"/>
      <c r="GE1122" s="33"/>
      <c r="GF1122" s="33"/>
      <c r="GG1122" s="33"/>
      <c r="GH1122" s="33"/>
      <c r="GI1122" s="33"/>
      <c r="GJ1122" s="33"/>
      <c r="GK1122" s="33"/>
      <c r="GL1122" s="33"/>
      <c r="GM1122" s="33"/>
      <c r="GN1122" s="33"/>
      <c r="GO1122" s="33"/>
      <c r="GP1122" s="33"/>
      <c r="GQ1122" s="33"/>
      <c r="GR1122" s="33"/>
      <c r="GS1122" s="33"/>
      <c r="GT1122" s="33"/>
      <c r="GU1122" s="33"/>
      <c r="GV1122" s="33"/>
      <c r="GW1122" s="33"/>
      <c r="GX1122" s="33"/>
      <c r="GY1122" s="33"/>
      <c r="GZ1122" s="33"/>
      <c r="HA1122" s="33"/>
      <c r="HB1122" s="33"/>
      <c r="HC1122" s="33"/>
      <c r="HD1122" s="33"/>
      <c r="HE1122" s="33"/>
      <c r="HF1122" s="33"/>
      <c r="HG1122" s="33"/>
      <c r="HH1122" s="33"/>
      <c r="HI1122" s="33"/>
      <c r="HJ1122" s="33"/>
      <c r="HK1122" s="33"/>
      <c r="HL1122" s="33"/>
      <c r="HM1122" s="33"/>
      <c r="HN1122" s="33"/>
      <c r="HO1122" s="33"/>
      <c r="HP1122" s="33"/>
      <c r="HQ1122" s="33"/>
      <c r="HR1122" s="33"/>
      <c r="HS1122" s="33"/>
      <c r="HT1122" s="33"/>
      <c r="HU1122" s="33"/>
      <c r="HV1122" s="33"/>
      <c r="HW1122" s="33"/>
      <c r="HX1122" s="33"/>
      <c r="HY1122" s="33"/>
      <c r="HZ1122" s="33"/>
      <c r="IA1122" s="33"/>
      <c r="IB1122" s="33"/>
      <c r="IC1122" s="33"/>
      <c r="ID1122" s="33"/>
      <c r="IE1122" s="33"/>
      <c r="IF1122" s="33"/>
      <c r="IG1122" s="33"/>
      <c r="IH1122" s="33"/>
      <c r="II1122" s="33"/>
      <c r="IJ1122" s="33"/>
      <c r="IK1122" s="33"/>
      <c r="IL1122" s="33"/>
      <c r="IM1122" s="33"/>
      <c r="IN1122" s="33"/>
      <c r="IO1122" s="33"/>
      <c r="IP1122" s="33"/>
      <c r="IQ1122" s="33"/>
    </row>
    <row r="1123" spans="1:251" s="47" customFormat="1" ht="18.75" customHeight="1">
      <c r="A1123" s="39"/>
      <c r="B1123" s="56"/>
      <c r="C1123" s="97" t="s">
        <v>239</v>
      </c>
      <c r="D1123" s="98"/>
      <c r="E1123" s="98"/>
      <c r="F1123" s="98"/>
      <c r="G1123" s="98"/>
      <c r="H1123" s="98"/>
      <c r="I1123" s="98"/>
      <c r="J1123" s="98"/>
      <c r="K1123" s="98"/>
      <c r="L1123" s="98"/>
      <c r="M1123" s="98"/>
      <c r="N1123" s="98"/>
      <c r="O1123" s="98"/>
      <c r="P1123" s="98"/>
      <c r="Q1123" s="98"/>
      <c r="R1123" s="98"/>
      <c r="S1123" s="98"/>
      <c r="T1123" s="98"/>
      <c r="U1123" s="98"/>
      <c r="V1123" s="98"/>
      <c r="W1123" s="98"/>
      <c r="X1123" s="98"/>
      <c r="Y1123" s="98"/>
      <c r="Z1123" s="99"/>
      <c r="AA1123" s="100">
        <v>2411</v>
      </c>
      <c r="AB1123" s="101"/>
      <c r="AC1123" s="101"/>
      <c r="AD1123" s="101"/>
      <c r="AE1123" s="101"/>
      <c r="AF1123" s="101"/>
      <c r="AG1123" s="101"/>
      <c r="AH1123" s="101"/>
      <c r="AI1123" s="102"/>
      <c r="AJ1123" s="100">
        <v>2126</v>
      </c>
      <c r="AK1123" s="101"/>
      <c r="AL1123" s="101"/>
      <c r="AM1123" s="101"/>
      <c r="AN1123" s="101"/>
      <c r="AO1123" s="101"/>
      <c r="AP1123" s="101"/>
      <c r="AQ1123" s="101"/>
      <c r="AR1123" s="102"/>
      <c r="AS1123" s="103"/>
      <c r="AT1123" s="104"/>
      <c r="AU1123" s="104"/>
      <c r="AV1123" s="104"/>
      <c r="AW1123" s="104"/>
      <c r="AX1123" s="105"/>
      <c r="AY1123" s="33"/>
      <c r="AZ1123" s="33"/>
      <c r="BA1123" s="33"/>
      <c r="BB1123" s="33"/>
      <c r="BC1123" s="33"/>
      <c r="BD1123" s="33"/>
      <c r="BE1123" s="33"/>
      <c r="BF1123" s="33"/>
      <c r="BG1123" s="33"/>
      <c r="BH1123" s="33"/>
      <c r="BI1123" s="33"/>
      <c r="BJ1123" s="33"/>
      <c r="BK1123" s="33"/>
      <c r="BL1123" s="33"/>
      <c r="BM1123" s="33"/>
      <c r="BN1123" s="33"/>
      <c r="BO1123" s="33"/>
      <c r="BP1123" s="33"/>
      <c r="BQ1123" s="33"/>
      <c r="BR1123" s="33"/>
      <c r="BS1123" s="33"/>
      <c r="BT1123" s="33"/>
      <c r="BU1123" s="33"/>
      <c r="BV1123" s="33"/>
      <c r="BW1123" s="33"/>
      <c r="BX1123" s="33"/>
      <c r="BY1123" s="33"/>
      <c r="BZ1123" s="33"/>
      <c r="CA1123" s="33"/>
      <c r="CB1123" s="33"/>
      <c r="CC1123" s="33"/>
      <c r="CD1123" s="33"/>
      <c r="CE1123" s="33"/>
      <c r="CF1123" s="33"/>
      <c r="CG1123" s="33"/>
      <c r="CH1123" s="33"/>
      <c r="CI1123" s="33"/>
      <c r="CJ1123" s="33"/>
      <c r="CK1123" s="33"/>
      <c r="CL1123" s="33"/>
      <c r="CM1123" s="33"/>
      <c r="CN1123" s="33"/>
      <c r="CO1123" s="33"/>
      <c r="CP1123" s="33"/>
      <c r="CQ1123" s="33"/>
      <c r="CR1123" s="33"/>
      <c r="CS1123" s="33"/>
      <c r="CT1123" s="33"/>
      <c r="CU1123" s="33"/>
      <c r="CV1123" s="33"/>
      <c r="CW1123" s="33"/>
      <c r="CX1123" s="33"/>
      <c r="CY1123" s="33"/>
      <c r="CZ1123" s="33"/>
      <c r="DA1123" s="33"/>
      <c r="DB1123" s="33"/>
      <c r="DC1123" s="33"/>
      <c r="DD1123" s="33"/>
      <c r="DE1123" s="33"/>
      <c r="DF1123" s="33"/>
      <c r="DG1123" s="33"/>
      <c r="DH1123" s="33"/>
      <c r="DI1123" s="33"/>
      <c r="DJ1123" s="33"/>
      <c r="DK1123" s="33"/>
      <c r="DL1123" s="33"/>
      <c r="DM1123" s="33"/>
      <c r="DN1123" s="33"/>
      <c r="DO1123" s="33"/>
      <c r="DP1123" s="33"/>
      <c r="DQ1123" s="33"/>
      <c r="DR1123" s="33"/>
      <c r="DS1123" s="33"/>
      <c r="DT1123" s="33"/>
      <c r="DU1123" s="33"/>
      <c r="DV1123" s="33"/>
      <c r="DW1123" s="33"/>
      <c r="DX1123" s="33"/>
      <c r="DY1123" s="33"/>
      <c r="DZ1123" s="33"/>
      <c r="EA1123" s="33"/>
      <c r="EB1123" s="33"/>
      <c r="EC1123" s="33"/>
      <c r="ED1123" s="33"/>
      <c r="EE1123" s="33"/>
      <c r="EF1123" s="33"/>
      <c r="EG1123" s="33"/>
      <c r="EH1123" s="33"/>
      <c r="EI1123" s="33"/>
      <c r="EJ1123" s="33"/>
      <c r="EK1123" s="33"/>
      <c r="EL1123" s="33"/>
      <c r="EM1123" s="33"/>
      <c r="EN1123" s="33"/>
      <c r="EO1123" s="33"/>
      <c r="EP1123" s="33"/>
      <c r="EQ1123" s="33"/>
      <c r="ER1123" s="33"/>
      <c r="ES1123" s="33"/>
      <c r="ET1123" s="33"/>
      <c r="EU1123" s="33"/>
      <c r="EV1123" s="33"/>
      <c r="EW1123" s="33"/>
      <c r="EX1123" s="33"/>
      <c r="EY1123" s="33"/>
      <c r="EZ1123" s="33"/>
      <c r="FA1123" s="33"/>
      <c r="FB1123" s="33"/>
      <c r="FC1123" s="33"/>
      <c r="FD1123" s="33"/>
      <c r="FE1123" s="33"/>
      <c r="FF1123" s="33"/>
      <c r="FG1123" s="33"/>
      <c r="FH1123" s="33"/>
      <c r="FI1123" s="33"/>
      <c r="FJ1123" s="33"/>
      <c r="FK1123" s="33"/>
      <c r="FL1123" s="33"/>
      <c r="FM1123" s="33"/>
      <c r="FN1123" s="33"/>
      <c r="FO1123" s="33"/>
      <c r="FP1123" s="33"/>
      <c r="FQ1123" s="33"/>
      <c r="FR1123" s="33"/>
      <c r="FS1123" s="33"/>
      <c r="FT1123" s="33"/>
      <c r="FU1123" s="33"/>
      <c r="FV1123" s="33"/>
      <c r="FW1123" s="33"/>
      <c r="FX1123" s="33"/>
      <c r="FY1123" s="33"/>
      <c r="FZ1123" s="33"/>
      <c r="GA1123" s="33"/>
      <c r="GB1123" s="33"/>
      <c r="GC1123" s="33"/>
      <c r="GD1123" s="33"/>
      <c r="GE1123" s="33"/>
      <c r="GF1123" s="33"/>
      <c r="GG1123" s="33"/>
      <c r="GH1123" s="33"/>
      <c r="GI1123" s="33"/>
      <c r="GJ1123" s="33"/>
      <c r="GK1123" s="33"/>
      <c r="GL1123" s="33"/>
      <c r="GM1123" s="33"/>
      <c r="GN1123" s="33"/>
      <c r="GO1123" s="33"/>
      <c r="GP1123" s="33"/>
      <c r="GQ1123" s="33"/>
      <c r="GR1123" s="33"/>
      <c r="GS1123" s="33"/>
      <c r="GT1123" s="33"/>
      <c r="GU1123" s="33"/>
      <c r="GV1123" s="33"/>
      <c r="GW1123" s="33"/>
      <c r="GX1123" s="33"/>
      <c r="GY1123" s="33"/>
      <c r="GZ1123" s="33"/>
      <c r="HA1123" s="33"/>
      <c r="HB1123" s="33"/>
      <c r="HC1123" s="33"/>
      <c r="HD1123" s="33"/>
      <c r="HE1123" s="33"/>
      <c r="HF1123" s="33"/>
      <c r="HG1123" s="33"/>
      <c r="HH1123" s="33"/>
      <c r="HI1123" s="33"/>
      <c r="HJ1123" s="33"/>
      <c r="HK1123" s="33"/>
      <c r="HL1123" s="33"/>
      <c r="HM1123" s="33"/>
      <c r="HN1123" s="33"/>
      <c r="HO1123" s="33"/>
      <c r="HP1123" s="33"/>
      <c r="HQ1123" s="33"/>
      <c r="HR1123" s="33"/>
      <c r="HS1123" s="33"/>
      <c r="HT1123" s="33"/>
      <c r="HU1123" s="33"/>
      <c r="HV1123" s="33"/>
      <c r="HW1123" s="33"/>
      <c r="HX1123" s="33"/>
      <c r="HY1123" s="33"/>
      <c r="HZ1123" s="33"/>
      <c r="IA1123" s="33"/>
      <c r="IB1123" s="33"/>
      <c r="IC1123" s="33"/>
      <c r="ID1123" s="33"/>
      <c r="IE1123" s="33"/>
      <c r="IF1123" s="33"/>
      <c r="IG1123" s="33"/>
      <c r="IH1123" s="33"/>
      <c r="II1123" s="33"/>
      <c r="IJ1123" s="33"/>
      <c r="IK1123" s="33"/>
      <c r="IL1123" s="33"/>
      <c r="IM1123" s="33"/>
      <c r="IN1123" s="33"/>
      <c r="IO1123" s="33"/>
      <c r="IP1123" s="33"/>
      <c r="IQ1123" s="33"/>
    </row>
    <row r="1124" spans="1:251" s="47" customFormat="1" ht="18.75" customHeight="1" thickBot="1">
      <c r="A1124" s="48"/>
      <c r="B1124" s="106" t="s">
        <v>92</v>
      </c>
      <c r="C1124" s="107"/>
      <c r="D1124" s="107"/>
      <c r="E1124" s="107"/>
      <c r="F1124" s="107"/>
      <c r="G1124" s="107"/>
      <c r="H1124" s="107"/>
      <c r="I1124" s="107"/>
      <c r="J1124" s="107"/>
      <c r="K1124" s="107"/>
      <c r="L1124" s="107"/>
      <c r="M1124" s="107"/>
      <c r="N1124" s="107"/>
      <c r="O1124" s="107"/>
      <c r="P1124" s="107"/>
      <c r="Q1124" s="107"/>
      <c r="R1124" s="107"/>
      <c r="S1124" s="107"/>
      <c r="T1124" s="107"/>
      <c r="U1124" s="107"/>
      <c r="V1124" s="107"/>
      <c r="W1124" s="107"/>
      <c r="X1124" s="107"/>
      <c r="Y1124" s="107"/>
      <c r="Z1124" s="108"/>
      <c r="AA1124" s="109">
        <f>SUM($AA$1123:$AA$1123)</f>
        <v>2411</v>
      </c>
      <c r="AB1124" s="110"/>
      <c r="AC1124" s="110"/>
      <c r="AD1124" s="110"/>
      <c r="AE1124" s="110"/>
      <c r="AF1124" s="110"/>
      <c r="AG1124" s="110"/>
      <c r="AH1124" s="110"/>
      <c r="AI1124" s="111"/>
      <c r="AJ1124" s="109">
        <f>SUM($AJ$1123:$AJ$1123)</f>
        <v>2126</v>
      </c>
      <c r="AK1124" s="110"/>
      <c r="AL1124" s="110"/>
      <c r="AM1124" s="110"/>
      <c r="AN1124" s="110"/>
      <c r="AO1124" s="110"/>
      <c r="AP1124" s="110"/>
      <c r="AQ1124" s="110"/>
      <c r="AR1124" s="111"/>
      <c r="AS1124" s="112"/>
      <c r="AT1124" s="113"/>
      <c r="AU1124" s="113"/>
      <c r="AV1124" s="113"/>
      <c r="AW1124" s="113"/>
      <c r="AX1124" s="114"/>
      <c r="AY1124" s="33"/>
      <c r="AZ1124" s="33"/>
      <c r="BA1124" s="33"/>
      <c r="BB1124" s="33"/>
      <c r="BC1124" s="33"/>
      <c r="BD1124" s="33"/>
      <c r="BE1124" s="33"/>
      <c r="BF1124" s="33"/>
      <c r="BG1124" s="33"/>
      <c r="BH1124" s="33"/>
      <c r="BI1124" s="33"/>
      <c r="BJ1124" s="33"/>
      <c r="BK1124" s="33"/>
      <c r="BL1124" s="33"/>
      <c r="BM1124" s="33"/>
      <c r="BN1124" s="33"/>
      <c r="BO1124" s="33"/>
      <c r="BP1124" s="33"/>
      <c r="BQ1124" s="33"/>
      <c r="BR1124" s="33"/>
      <c r="BS1124" s="33"/>
      <c r="BT1124" s="33"/>
      <c r="BU1124" s="33"/>
      <c r="BV1124" s="33"/>
      <c r="BW1124" s="33"/>
      <c r="BX1124" s="33"/>
      <c r="BY1124" s="33"/>
      <c r="BZ1124" s="33"/>
      <c r="CA1124" s="33"/>
      <c r="CB1124" s="33"/>
      <c r="CC1124" s="33"/>
      <c r="CD1124" s="33"/>
      <c r="CE1124" s="33"/>
      <c r="CF1124" s="33"/>
      <c r="CG1124" s="33"/>
      <c r="CH1124" s="33"/>
      <c r="CI1124" s="33"/>
      <c r="CJ1124" s="33"/>
      <c r="CK1124" s="33"/>
      <c r="CL1124" s="33"/>
      <c r="CM1124" s="33"/>
      <c r="CN1124" s="33"/>
      <c r="CO1124" s="33"/>
      <c r="CP1124" s="33"/>
      <c r="CQ1124" s="33"/>
      <c r="CR1124" s="33"/>
      <c r="CS1124" s="33"/>
      <c r="CT1124" s="33"/>
      <c r="CU1124" s="33"/>
      <c r="CV1124" s="33"/>
      <c r="CW1124" s="33"/>
      <c r="CX1124" s="33"/>
      <c r="CY1124" s="33"/>
      <c r="CZ1124" s="33"/>
      <c r="DA1124" s="33"/>
      <c r="DB1124" s="33"/>
      <c r="DC1124" s="33"/>
      <c r="DD1124" s="33"/>
      <c r="DE1124" s="33"/>
      <c r="DF1124" s="33"/>
      <c r="DG1124" s="33"/>
      <c r="DH1124" s="33"/>
      <c r="DI1124" s="33"/>
      <c r="DJ1124" s="33"/>
      <c r="DK1124" s="33"/>
      <c r="DL1124" s="33"/>
      <c r="DM1124" s="33"/>
      <c r="DN1124" s="33"/>
      <c r="DO1124" s="33"/>
      <c r="DP1124" s="33"/>
      <c r="DQ1124" s="33"/>
      <c r="DR1124" s="33"/>
      <c r="DS1124" s="33"/>
      <c r="DT1124" s="33"/>
      <c r="DU1124" s="33"/>
      <c r="DV1124" s="33"/>
      <c r="DW1124" s="33"/>
      <c r="DX1124" s="33"/>
      <c r="DY1124" s="33"/>
      <c r="DZ1124" s="33"/>
      <c r="EA1124" s="33"/>
      <c r="EB1124" s="33"/>
      <c r="EC1124" s="33"/>
      <c r="ED1124" s="33"/>
      <c r="EE1124" s="33"/>
      <c r="EF1124" s="33"/>
      <c r="EG1124" s="33"/>
      <c r="EH1124" s="33"/>
      <c r="EI1124" s="33"/>
      <c r="EJ1124" s="33"/>
      <c r="EK1124" s="33"/>
      <c r="EL1124" s="33"/>
      <c r="EM1124" s="33"/>
      <c r="EN1124" s="33"/>
      <c r="EO1124" s="33"/>
      <c r="EP1124" s="33"/>
      <c r="EQ1124" s="33"/>
      <c r="ER1124" s="33"/>
      <c r="ES1124" s="33"/>
      <c r="ET1124" s="33"/>
      <c r="EU1124" s="33"/>
      <c r="EV1124" s="33"/>
      <c r="EW1124" s="33"/>
      <c r="EX1124" s="33"/>
      <c r="EY1124" s="33"/>
      <c r="EZ1124" s="33"/>
      <c r="FA1124" s="33"/>
      <c r="FB1124" s="33"/>
      <c r="FC1124" s="33"/>
      <c r="FD1124" s="33"/>
      <c r="FE1124" s="33"/>
      <c r="FF1124" s="33"/>
      <c r="FG1124" s="33"/>
      <c r="FH1124" s="33"/>
      <c r="FI1124" s="33"/>
      <c r="FJ1124" s="33"/>
      <c r="FK1124" s="33"/>
      <c r="FL1124" s="33"/>
      <c r="FM1124" s="33"/>
      <c r="FN1124" s="33"/>
      <c r="FO1124" s="33"/>
      <c r="FP1124" s="33"/>
      <c r="FQ1124" s="33"/>
      <c r="FR1124" s="33"/>
      <c r="FS1124" s="33"/>
      <c r="FT1124" s="33"/>
      <c r="FU1124" s="33"/>
      <c r="FV1124" s="33"/>
      <c r="FW1124" s="33"/>
      <c r="FX1124" s="33"/>
      <c r="FY1124" s="33"/>
      <c r="FZ1124" s="33"/>
      <c r="GA1124" s="33"/>
      <c r="GB1124" s="33"/>
      <c r="GC1124" s="33"/>
      <c r="GD1124" s="33"/>
      <c r="GE1124" s="33"/>
      <c r="GF1124" s="33"/>
      <c r="GG1124" s="33"/>
      <c r="GH1124" s="33"/>
      <c r="GI1124" s="33"/>
      <c r="GJ1124" s="33"/>
      <c r="GK1124" s="33"/>
      <c r="GL1124" s="33"/>
      <c r="GM1124" s="33"/>
      <c r="GN1124" s="33"/>
      <c r="GO1124" s="33"/>
      <c r="GP1124" s="33"/>
      <c r="GQ1124" s="33"/>
      <c r="GR1124" s="33"/>
      <c r="GS1124" s="33"/>
      <c r="GT1124" s="33"/>
      <c r="GU1124" s="33"/>
      <c r="GV1124" s="33"/>
      <c r="GW1124" s="33"/>
      <c r="GX1124" s="33"/>
      <c r="GY1124" s="33"/>
      <c r="GZ1124" s="33"/>
      <c r="HA1124" s="33"/>
      <c r="HB1124" s="33"/>
      <c r="HC1124" s="33"/>
      <c r="HD1124" s="33"/>
      <c r="HE1124" s="33"/>
      <c r="HF1124" s="33"/>
      <c r="HG1124" s="33"/>
      <c r="HH1124" s="33"/>
      <c r="HI1124" s="33"/>
      <c r="HJ1124" s="33"/>
      <c r="HK1124" s="33"/>
      <c r="HL1124" s="33"/>
      <c r="HM1124" s="33"/>
      <c r="HN1124" s="33"/>
      <c r="HO1124" s="33"/>
      <c r="HP1124" s="33"/>
      <c r="HQ1124" s="33"/>
      <c r="HR1124" s="33"/>
      <c r="HS1124" s="33"/>
      <c r="HT1124" s="33"/>
      <c r="HU1124" s="33"/>
      <c r="HV1124" s="33"/>
      <c r="HW1124" s="33"/>
      <c r="HX1124" s="33"/>
      <c r="HY1124" s="33"/>
      <c r="HZ1124" s="33"/>
      <c r="IA1124" s="33"/>
      <c r="IB1124" s="33"/>
      <c r="IC1124" s="33"/>
      <c r="ID1124" s="33"/>
      <c r="IE1124" s="33"/>
      <c r="IF1124" s="33"/>
      <c r="IG1124" s="33"/>
      <c r="IH1124" s="33"/>
      <c r="II1124" s="33"/>
      <c r="IJ1124" s="33"/>
      <c r="IK1124" s="33"/>
      <c r="IL1124" s="33"/>
      <c r="IM1124" s="33"/>
      <c r="IN1124" s="33"/>
      <c r="IO1124" s="33"/>
      <c r="IP1124" s="33"/>
      <c r="IQ1124" s="33"/>
    </row>
    <row r="1126" spans="1:251" ht="18.75">
      <c r="A1126" s="32" t="s">
        <v>79</v>
      </c>
      <c r="AW1126" s="34"/>
      <c r="AX1126" s="35"/>
      <c r="AY1126" s="34"/>
    </row>
    <row r="1128" spans="1:251" ht="18.75">
      <c r="B1128" s="115" t="s">
        <v>0</v>
      </c>
      <c r="C1128" s="135"/>
      <c r="D1128" s="135"/>
      <c r="E1128" s="135"/>
      <c r="F1128" s="135"/>
      <c r="G1128" s="135"/>
      <c r="H1128" s="135"/>
      <c r="I1128" s="135"/>
      <c r="J1128" s="135"/>
      <c r="K1128" s="135"/>
      <c r="L1128" s="135"/>
      <c r="M1128" s="135"/>
      <c r="N1128" s="135"/>
      <c r="O1128" s="135"/>
      <c r="P1128" s="135"/>
      <c r="Q1128" s="135"/>
      <c r="R1128" s="135"/>
      <c r="S1128" s="135"/>
      <c r="T1128" s="135"/>
      <c r="U1128" s="135"/>
      <c r="V1128" s="135"/>
      <c r="W1128" s="135"/>
      <c r="X1128" s="135"/>
      <c r="Y1128" s="135"/>
      <c r="Z1128" s="135"/>
      <c r="AA1128" s="135"/>
      <c r="AB1128" s="135"/>
      <c r="AC1128" s="135"/>
      <c r="AD1128" s="135"/>
      <c r="AE1128" s="135"/>
      <c r="AF1128" s="135"/>
      <c r="AG1128" s="135"/>
      <c r="AH1128" s="135"/>
      <c r="AI1128" s="135"/>
      <c r="AJ1128" s="135"/>
      <c r="AK1128" s="135"/>
      <c r="AL1128" s="135"/>
      <c r="AM1128" s="135"/>
      <c r="AN1128" s="135"/>
      <c r="AO1128" s="135"/>
      <c r="AP1128" s="135"/>
      <c r="AQ1128" s="135"/>
      <c r="AR1128" s="135"/>
      <c r="AS1128" s="135"/>
      <c r="AT1128" s="135"/>
      <c r="AU1128" s="135"/>
      <c r="AV1128" s="135"/>
      <c r="AW1128" s="135"/>
      <c r="AX1128" s="135"/>
    </row>
    <row r="1129" spans="1:251">
      <c r="Z1129" s="36"/>
      <c r="AD1129" s="36"/>
      <c r="AE1129" s="36"/>
      <c r="AF1129" s="36"/>
      <c r="AG1129" s="36"/>
      <c r="AH1129" s="36"/>
      <c r="AI1129" s="36"/>
      <c r="AO1129" s="36"/>
    </row>
    <row r="1130" spans="1:251" ht="13.5" thickBot="1">
      <c r="Z1130" s="36"/>
      <c r="AD1130" s="36"/>
      <c r="AE1130" s="36"/>
      <c r="AF1130" s="36"/>
      <c r="AG1130" s="36"/>
      <c r="AH1130" s="36"/>
      <c r="AI1130" s="36"/>
      <c r="AO1130" s="36"/>
      <c r="DI1130" s="37"/>
    </row>
    <row r="1131" spans="1:251" ht="24.75" customHeight="1" thickBot="1">
      <c r="B1131" s="117" t="s">
        <v>80</v>
      </c>
      <c r="C1131" s="118"/>
      <c r="D1131" s="118"/>
      <c r="E1131" s="118"/>
      <c r="F1131" s="118"/>
      <c r="G1131" s="118"/>
      <c r="H1131" s="119" t="s">
        <v>240</v>
      </c>
      <c r="I1131" s="120"/>
      <c r="J1131" s="120"/>
      <c r="K1131" s="120"/>
      <c r="L1131" s="120"/>
      <c r="M1131" s="120"/>
      <c r="N1131" s="120"/>
      <c r="O1131" s="120"/>
      <c r="P1131" s="120"/>
      <c r="Q1131" s="120"/>
      <c r="R1131" s="120"/>
      <c r="S1131" s="120"/>
      <c r="T1131" s="120"/>
      <c r="U1131" s="120"/>
      <c r="V1131" s="120"/>
      <c r="W1131" s="120"/>
      <c r="X1131" s="120"/>
      <c r="Y1131" s="120"/>
      <c r="Z1131" s="120"/>
      <c r="AA1131" s="120"/>
      <c r="AB1131" s="120"/>
      <c r="AC1131" s="120"/>
      <c r="AD1131" s="120"/>
      <c r="AE1131" s="120"/>
      <c r="AF1131" s="120"/>
      <c r="AG1131" s="120"/>
      <c r="AH1131" s="120"/>
      <c r="AI1131" s="120"/>
      <c r="AJ1131" s="120"/>
      <c r="AK1131" s="120"/>
      <c r="AL1131" s="120"/>
      <c r="AM1131" s="120"/>
      <c r="AN1131" s="120"/>
      <c r="AO1131" s="120"/>
      <c r="AP1131" s="120"/>
      <c r="AQ1131" s="120"/>
      <c r="AR1131" s="120"/>
      <c r="AS1131" s="120"/>
      <c r="AT1131" s="120"/>
      <c r="AU1131" s="120"/>
      <c r="AV1131" s="120"/>
      <c r="AW1131" s="120"/>
      <c r="AX1131" s="121"/>
      <c r="DI1131" s="37"/>
    </row>
    <row r="1132" spans="1:251" ht="14.25">
      <c r="B1132" s="38"/>
      <c r="C1132" s="38"/>
      <c r="D1132" s="38"/>
      <c r="E1132" s="38"/>
      <c r="F1132" s="38"/>
      <c r="G1132" s="38"/>
      <c r="H1132" s="39"/>
      <c r="I1132" s="39"/>
      <c r="J1132" s="39"/>
      <c r="K1132" s="39"/>
      <c r="L1132" s="40"/>
      <c r="M1132" s="40"/>
      <c r="N1132" s="40"/>
      <c r="O1132" s="40"/>
      <c r="P1132" s="39"/>
      <c r="Q1132" s="39"/>
      <c r="R1132" s="39"/>
      <c r="S1132" s="39"/>
      <c r="T1132" s="39"/>
      <c r="U1132" s="39"/>
      <c r="V1132" s="41"/>
      <c r="W1132" s="41"/>
      <c r="X1132" s="41"/>
      <c r="Y1132" s="41"/>
      <c r="Z1132" s="41"/>
      <c r="AA1132" s="41"/>
      <c r="AB1132" s="41"/>
      <c r="AC1132" s="41"/>
      <c r="AD1132" s="41"/>
      <c r="AE1132" s="41"/>
      <c r="AF1132" s="41"/>
      <c r="AG1132" s="41"/>
      <c r="AH1132" s="41"/>
      <c r="AI1132" s="41"/>
      <c r="AJ1132" s="41"/>
      <c r="AK1132" s="41"/>
      <c r="AL1132" s="41"/>
      <c r="AM1132" s="41"/>
      <c r="AN1132" s="41"/>
      <c r="AO1132" s="41"/>
      <c r="AP1132" s="41"/>
      <c r="AQ1132" s="41"/>
      <c r="AR1132" s="41"/>
      <c r="AS1132" s="41"/>
      <c r="AT1132" s="41"/>
      <c r="AU1132" s="41"/>
      <c r="AV1132" s="41"/>
      <c r="AW1132" s="41"/>
      <c r="AX1132" s="41"/>
      <c r="DI1132" s="37"/>
    </row>
    <row r="1133" spans="1:251" ht="15" thickBot="1">
      <c r="A1133" s="42"/>
      <c r="B1133" s="41" t="s">
        <v>82</v>
      </c>
      <c r="C1133" s="39"/>
      <c r="D1133" s="39"/>
      <c r="E1133" s="39"/>
      <c r="F1133" s="39"/>
      <c r="G1133" s="39"/>
      <c r="H1133" s="39"/>
      <c r="I1133" s="39"/>
      <c r="J1133" s="39"/>
      <c r="K1133" s="39"/>
      <c r="L1133" s="40"/>
      <c r="M1133" s="40"/>
      <c r="N1133" s="40"/>
      <c r="O1133" s="40"/>
      <c r="P1133" s="39"/>
      <c r="Q1133" s="39"/>
      <c r="R1133" s="39"/>
      <c r="S1133" s="39"/>
      <c r="T1133" s="39"/>
      <c r="U1133" s="39"/>
      <c r="V1133" s="41"/>
      <c r="W1133" s="41"/>
      <c r="X1133" s="41"/>
      <c r="Y1133" s="41"/>
      <c r="Z1133" s="41"/>
      <c r="AA1133" s="41"/>
      <c r="AB1133" s="41"/>
      <c r="AC1133" s="41"/>
      <c r="AD1133" s="41"/>
      <c r="AE1133" s="41"/>
      <c r="AF1133" s="41"/>
      <c r="AG1133" s="41"/>
      <c r="AH1133" s="41"/>
      <c r="AI1133" s="41"/>
      <c r="AJ1133" s="41"/>
      <c r="AK1133" s="41"/>
      <c r="AL1133" s="41"/>
      <c r="AM1133" s="41"/>
      <c r="AN1133" s="41"/>
      <c r="AO1133" s="41"/>
      <c r="AP1133" s="41"/>
      <c r="AQ1133" s="41"/>
      <c r="AR1133" s="41"/>
      <c r="AS1133" s="41"/>
      <c r="AT1133" s="41"/>
      <c r="AU1133" s="41"/>
      <c r="AV1133" s="41"/>
      <c r="AW1133" s="41"/>
      <c r="AX1133" s="41"/>
      <c r="DI1133" s="37"/>
    </row>
    <row r="1134" spans="1:251" ht="14.25">
      <c r="A1134" s="39"/>
      <c r="B1134" s="43"/>
      <c r="C1134" s="38"/>
      <c r="D1134" s="38"/>
      <c r="E1134" s="38"/>
      <c r="F1134" s="38"/>
      <c r="G1134" s="38"/>
      <c r="H1134" s="38"/>
      <c r="I1134" s="38"/>
      <c r="J1134" s="38"/>
      <c r="K1134" s="38"/>
      <c r="L1134" s="44"/>
      <c r="M1134" s="44"/>
      <c r="N1134" s="44"/>
      <c r="O1134" s="44"/>
      <c r="P1134" s="38"/>
      <c r="Q1134" s="38"/>
      <c r="R1134" s="38"/>
      <c r="S1134" s="38"/>
      <c r="T1134" s="38"/>
      <c r="U1134" s="38"/>
      <c r="V1134" s="45"/>
      <c r="W1134" s="45"/>
      <c r="X1134" s="45"/>
      <c r="Y1134" s="45"/>
      <c r="Z1134" s="45"/>
      <c r="AA1134" s="45"/>
      <c r="AB1134" s="45"/>
      <c r="AC1134" s="45"/>
      <c r="AD1134" s="45"/>
      <c r="AE1134" s="45"/>
      <c r="AF1134" s="45"/>
      <c r="AG1134" s="45"/>
      <c r="AH1134" s="45"/>
      <c r="AI1134" s="45"/>
      <c r="AJ1134" s="45"/>
      <c r="AK1134" s="45"/>
      <c r="AL1134" s="45"/>
      <c r="AM1134" s="45"/>
      <c r="AN1134" s="45"/>
      <c r="AO1134" s="45"/>
      <c r="AP1134" s="45"/>
      <c r="AQ1134" s="45"/>
      <c r="AR1134" s="45"/>
      <c r="AS1134" s="45"/>
      <c r="AT1134" s="45"/>
      <c r="AU1134" s="45"/>
      <c r="AV1134" s="45"/>
      <c r="AW1134" s="45"/>
      <c r="AX1134" s="46"/>
    </row>
    <row r="1135" spans="1:251" ht="12" customHeight="1">
      <c r="A1135" s="39"/>
      <c r="B1135" s="122" t="s">
        <v>241</v>
      </c>
      <c r="C1135" s="123"/>
      <c r="D1135" s="123"/>
      <c r="E1135" s="123"/>
      <c r="F1135" s="123"/>
      <c r="G1135" s="123"/>
      <c r="H1135" s="123"/>
      <c r="I1135" s="123"/>
      <c r="J1135" s="123"/>
      <c r="K1135" s="123"/>
      <c r="L1135" s="123"/>
      <c r="M1135" s="123"/>
      <c r="N1135" s="123"/>
      <c r="O1135" s="123"/>
      <c r="P1135" s="123"/>
      <c r="Q1135" s="123"/>
      <c r="R1135" s="123"/>
      <c r="S1135" s="123"/>
      <c r="T1135" s="123"/>
      <c r="U1135" s="123"/>
      <c r="V1135" s="123"/>
      <c r="W1135" s="123"/>
      <c r="X1135" s="123"/>
      <c r="Y1135" s="123"/>
      <c r="Z1135" s="123"/>
      <c r="AA1135" s="123"/>
      <c r="AB1135" s="123"/>
      <c r="AC1135" s="123"/>
      <c r="AD1135" s="123"/>
      <c r="AE1135" s="123"/>
      <c r="AF1135" s="123"/>
      <c r="AG1135" s="123"/>
      <c r="AH1135" s="123"/>
      <c r="AI1135" s="123"/>
      <c r="AJ1135" s="123"/>
      <c r="AK1135" s="123"/>
      <c r="AL1135" s="123"/>
      <c r="AM1135" s="123"/>
      <c r="AN1135" s="123"/>
      <c r="AO1135" s="123"/>
      <c r="AP1135" s="123"/>
      <c r="AQ1135" s="123"/>
      <c r="AR1135" s="123"/>
      <c r="AS1135" s="123"/>
      <c r="AT1135" s="123"/>
      <c r="AU1135" s="123"/>
      <c r="AV1135" s="123"/>
      <c r="AW1135" s="123"/>
      <c r="AX1135" s="124"/>
    </row>
    <row r="1136" spans="1:251" ht="12" customHeight="1">
      <c r="A1136" s="39"/>
      <c r="B1136" s="122"/>
      <c r="C1136" s="123"/>
      <c r="D1136" s="123"/>
      <c r="E1136" s="123"/>
      <c r="F1136" s="123"/>
      <c r="G1136" s="123"/>
      <c r="H1136" s="123"/>
      <c r="I1136" s="123"/>
      <c r="J1136" s="123"/>
      <c r="K1136" s="123"/>
      <c r="L1136" s="123"/>
      <c r="M1136" s="123"/>
      <c r="N1136" s="123"/>
      <c r="O1136" s="123"/>
      <c r="P1136" s="123"/>
      <c r="Q1136" s="123"/>
      <c r="R1136" s="123"/>
      <c r="S1136" s="123"/>
      <c r="T1136" s="123"/>
      <c r="U1136" s="123"/>
      <c r="V1136" s="123"/>
      <c r="W1136" s="123"/>
      <c r="X1136" s="123"/>
      <c r="Y1136" s="123"/>
      <c r="Z1136" s="123"/>
      <c r="AA1136" s="123"/>
      <c r="AB1136" s="123"/>
      <c r="AC1136" s="123"/>
      <c r="AD1136" s="123"/>
      <c r="AE1136" s="123"/>
      <c r="AF1136" s="123"/>
      <c r="AG1136" s="123"/>
      <c r="AH1136" s="123"/>
      <c r="AI1136" s="123"/>
      <c r="AJ1136" s="123"/>
      <c r="AK1136" s="123"/>
      <c r="AL1136" s="123"/>
      <c r="AM1136" s="123"/>
      <c r="AN1136" s="123"/>
      <c r="AO1136" s="123"/>
      <c r="AP1136" s="123"/>
      <c r="AQ1136" s="123"/>
      <c r="AR1136" s="123"/>
      <c r="AS1136" s="123"/>
      <c r="AT1136" s="123"/>
      <c r="AU1136" s="123"/>
      <c r="AV1136" s="123"/>
      <c r="AW1136" s="123"/>
      <c r="AX1136" s="124"/>
      <c r="BC1136" s="47"/>
    </row>
    <row r="1137" spans="1:113" ht="12" customHeight="1">
      <c r="A1137" s="39"/>
      <c r="B1137" s="122"/>
      <c r="C1137" s="123"/>
      <c r="D1137" s="123"/>
      <c r="E1137" s="123"/>
      <c r="F1137" s="123"/>
      <c r="G1137" s="123"/>
      <c r="H1137" s="123"/>
      <c r="I1137" s="123"/>
      <c r="J1137" s="123"/>
      <c r="K1137" s="123"/>
      <c r="L1137" s="123"/>
      <c r="M1137" s="123"/>
      <c r="N1137" s="123"/>
      <c r="O1137" s="123"/>
      <c r="P1137" s="123"/>
      <c r="Q1137" s="123"/>
      <c r="R1137" s="123"/>
      <c r="S1137" s="123"/>
      <c r="T1137" s="123"/>
      <c r="U1137" s="123"/>
      <c r="V1137" s="123"/>
      <c r="W1137" s="123"/>
      <c r="X1137" s="123"/>
      <c r="Y1137" s="123"/>
      <c r="Z1137" s="123"/>
      <c r="AA1137" s="123"/>
      <c r="AB1137" s="123"/>
      <c r="AC1137" s="123"/>
      <c r="AD1137" s="123"/>
      <c r="AE1137" s="123"/>
      <c r="AF1137" s="123"/>
      <c r="AG1137" s="123"/>
      <c r="AH1137" s="123"/>
      <c r="AI1137" s="123"/>
      <c r="AJ1137" s="123"/>
      <c r="AK1137" s="123"/>
      <c r="AL1137" s="123"/>
      <c r="AM1137" s="123"/>
      <c r="AN1137" s="123"/>
      <c r="AO1137" s="123"/>
      <c r="AP1137" s="123"/>
      <c r="AQ1137" s="123"/>
      <c r="AR1137" s="123"/>
      <c r="AS1137" s="123"/>
      <c r="AT1137" s="123"/>
      <c r="AU1137" s="123"/>
      <c r="AV1137" s="123"/>
      <c r="AW1137" s="123"/>
      <c r="AX1137" s="124"/>
    </row>
    <row r="1138" spans="1:113" ht="12" customHeight="1">
      <c r="A1138" s="39"/>
      <c r="B1138" s="122"/>
      <c r="C1138" s="123"/>
      <c r="D1138" s="123"/>
      <c r="E1138" s="123"/>
      <c r="F1138" s="123"/>
      <c r="G1138" s="123"/>
      <c r="H1138" s="123"/>
      <c r="I1138" s="123"/>
      <c r="J1138" s="123"/>
      <c r="K1138" s="123"/>
      <c r="L1138" s="123"/>
      <c r="M1138" s="123"/>
      <c r="N1138" s="123"/>
      <c r="O1138" s="123"/>
      <c r="P1138" s="123"/>
      <c r="Q1138" s="123"/>
      <c r="R1138" s="123"/>
      <c r="S1138" s="123"/>
      <c r="T1138" s="123"/>
      <c r="U1138" s="123"/>
      <c r="V1138" s="123"/>
      <c r="W1138" s="123"/>
      <c r="X1138" s="123"/>
      <c r="Y1138" s="123"/>
      <c r="Z1138" s="123"/>
      <c r="AA1138" s="123"/>
      <c r="AB1138" s="123"/>
      <c r="AC1138" s="123"/>
      <c r="AD1138" s="123"/>
      <c r="AE1138" s="123"/>
      <c r="AF1138" s="123"/>
      <c r="AG1138" s="123"/>
      <c r="AH1138" s="123"/>
      <c r="AI1138" s="123"/>
      <c r="AJ1138" s="123"/>
      <c r="AK1138" s="123"/>
      <c r="AL1138" s="123"/>
      <c r="AM1138" s="123"/>
      <c r="AN1138" s="123"/>
      <c r="AO1138" s="123"/>
      <c r="AP1138" s="123"/>
      <c r="AQ1138" s="123"/>
      <c r="AR1138" s="123"/>
      <c r="AS1138" s="123"/>
      <c r="AT1138" s="123"/>
      <c r="AU1138" s="123"/>
      <c r="AV1138" s="123"/>
      <c r="AW1138" s="123"/>
      <c r="AX1138" s="124"/>
    </row>
    <row r="1139" spans="1:113" ht="12" customHeight="1">
      <c r="A1139" s="39"/>
      <c r="B1139" s="122"/>
      <c r="C1139" s="123"/>
      <c r="D1139" s="123"/>
      <c r="E1139" s="123"/>
      <c r="F1139" s="123"/>
      <c r="G1139" s="123"/>
      <c r="H1139" s="123"/>
      <c r="I1139" s="123"/>
      <c r="J1139" s="123"/>
      <c r="K1139" s="123"/>
      <c r="L1139" s="123"/>
      <c r="M1139" s="123"/>
      <c r="N1139" s="123"/>
      <c r="O1139" s="123"/>
      <c r="P1139" s="123"/>
      <c r="Q1139" s="123"/>
      <c r="R1139" s="123"/>
      <c r="S1139" s="123"/>
      <c r="T1139" s="123"/>
      <c r="U1139" s="123"/>
      <c r="V1139" s="123"/>
      <c r="W1139" s="123"/>
      <c r="X1139" s="123"/>
      <c r="Y1139" s="123"/>
      <c r="Z1139" s="123"/>
      <c r="AA1139" s="123"/>
      <c r="AB1139" s="123"/>
      <c r="AC1139" s="123"/>
      <c r="AD1139" s="123"/>
      <c r="AE1139" s="123"/>
      <c r="AF1139" s="123"/>
      <c r="AG1139" s="123"/>
      <c r="AH1139" s="123"/>
      <c r="AI1139" s="123"/>
      <c r="AJ1139" s="123"/>
      <c r="AK1139" s="123"/>
      <c r="AL1139" s="123"/>
      <c r="AM1139" s="123"/>
      <c r="AN1139" s="123"/>
      <c r="AO1139" s="123"/>
      <c r="AP1139" s="123"/>
      <c r="AQ1139" s="123"/>
      <c r="AR1139" s="123"/>
      <c r="AS1139" s="123"/>
      <c r="AT1139" s="123"/>
      <c r="AU1139" s="123"/>
      <c r="AV1139" s="123"/>
      <c r="AW1139" s="123"/>
      <c r="AX1139" s="124"/>
    </row>
    <row r="1140" spans="1:113" ht="15" thickBot="1">
      <c r="A1140" s="48"/>
      <c r="B1140" s="49"/>
      <c r="C1140" s="50"/>
      <c r="D1140" s="50"/>
      <c r="E1140" s="50"/>
      <c r="F1140" s="50"/>
      <c r="G1140" s="50"/>
      <c r="H1140" s="50"/>
      <c r="I1140" s="50"/>
      <c r="J1140" s="50"/>
      <c r="K1140" s="50"/>
      <c r="L1140" s="50"/>
      <c r="M1140" s="50"/>
      <c r="N1140" s="50"/>
      <c r="O1140" s="50"/>
      <c r="P1140" s="50"/>
      <c r="Q1140" s="50"/>
      <c r="R1140" s="50"/>
      <c r="S1140" s="50"/>
      <c r="T1140" s="50"/>
      <c r="U1140" s="50"/>
      <c r="V1140" s="50"/>
      <c r="W1140" s="50"/>
      <c r="X1140" s="50"/>
      <c r="Y1140" s="50"/>
      <c r="Z1140" s="50"/>
      <c r="AA1140" s="50"/>
      <c r="AB1140" s="50"/>
      <c r="AC1140" s="50"/>
      <c r="AD1140" s="50"/>
      <c r="AE1140" s="50"/>
      <c r="AF1140" s="50"/>
      <c r="AG1140" s="50"/>
      <c r="AH1140" s="50"/>
      <c r="AI1140" s="50"/>
      <c r="AJ1140" s="50"/>
      <c r="AK1140" s="50"/>
      <c r="AL1140" s="50"/>
      <c r="AM1140" s="50"/>
      <c r="AN1140" s="50"/>
      <c r="AO1140" s="50"/>
      <c r="AP1140" s="50"/>
      <c r="AQ1140" s="50"/>
      <c r="AR1140" s="50"/>
      <c r="AS1140" s="50"/>
      <c r="AT1140" s="50"/>
      <c r="AU1140" s="50"/>
      <c r="AV1140" s="50"/>
      <c r="AW1140" s="50"/>
      <c r="AX1140" s="51"/>
    </row>
    <row r="1141" spans="1:113">
      <c r="B1141" s="52"/>
    </row>
    <row r="1142" spans="1:113" ht="15" thickBot="1">
      <c r="A1142" s="42"/>
      <c r="B1142" s="41" t="s">
        <v>83</v>
      </c>
      <c r="C1142" s="39"/>
      <c r="D1142" s="39"/>
      <c r="E1142" s="39"/>
      <c r="F1142" s="39"/>
      <c r="G1142" s="39"/>
      <c r="H1142" s="39"/>
      <c r="I1142" s="39"/>
      <c r="J1142" s="39"/>
      <c r="K1142" s="39"/>
      <c r="L1142" s="40"/>
      <c r="M1142" s="40"/>
      <c r="N1142" s="40"/>
      <c r="O1142" s="40"/>
      <c r="P1142" s="39"/>
      <c r="Q1142" s="39"/>
      <c r="R1142" s="39"/>
      <c r="S1142" s="39"/>
      <c r="T1142" s="39"/>
      <c r="U1142" s="39"/>
      <c r="V1142" s="41"/>
      <c r="W1142" s="41"/>
      <c r="X1142" s="41"/>
      <c r="Y1142" s="41"/>
      <c r="Z1142" s="41"/>
      <c r="AA1142" s="41"/>
      <c r="AB1142" s="41"/>
      <c r="AC1142" s="41"/>
      <c r="AD1142" s="41"/>
      <c r="AE1142" s="41"/>
      <c r="AF1142" s="41"/>
      <c r="AG1142" s="41"/>
      <c r="AH1142" s="41"/>
      <c r="AI1142" s="41"/>
      <c r="AJ1142" s="41"/>
      <c r="AK1142" s="41"/>
      <c r="AL1142" s="41"/>
      <c r="AM1142" s="41"/>
      <c r="AN1142" s="41"/>
      <c r="AO1142" s="41"/>
      <c r="AP1142" s="41"/>
      <c r="AQ1142" s="41"/>
      <c r="AR1142" s="41"/>
      <c r="AS1142" s="41"/>
      <c r="AT1142" s="41"/>
      <c r="AU1142" s="41"/>
      <c r="AV1142" s="41"/>
      <c r="AW1142" s="41"/>
      <c r="AX1142" s="41"/>
      <c r="DI1142" s="37"/>
    </row>
    <row r="1143" spans="1:113" ht="14.25">
      <c r="A1143" s="39"/>
      <c r="B1143" s="43"/>
      <c r="C1143" s="38"/>
      <c r="D1143" s="38"/>
      <c r="E1143" s="38"/>
      <c r="F1143" s="38"/>
      <c r="G1143" s="38"/>
      <c r="H1143" s="38"/>
      <c r="I1143" s="38"/>
      <c r="J1143" s="38"/>
      <c r="K1143" s="38"/>
      <c r="L1143" s="44"/>
      <c r="M1143" s="44"/>
      <c r="N1143" s="44"/>
      <c r="O1143" s="44"/>
      <c r="P1143" s="38"/>
      <c r="Q1143" s="38"/>
      <c r="R1143" s="38"/>
      <c r="S1143" s="38"/>
      <c r="T1143" s="38"/>
      <c r="U1143" s="38"/>
      <c r="V1143" s="45"/>
      <c r="W1143" s="45"/>
      <c r="X1143" s="45"/>
      <c r="Y1143" s="45"/>
      <c r="Z1143" s="45"/>
      <c r="AA1143" s="45"/>
      <c r="AB1143" s="45"/>
      <c r="AC1143" s="45"/>
      <c r="AD1143" s="45"/>
      <c r="AE1143" s="45"/>
      <c r="AF1143" s="45"/>
      <c r="AG1143" s="45"/>
      <c r="AH1143" s="45"/>
      <c r="AI1143" s="45"/>
      <c r="AJ1143" s="45"/>
      <c r="AK1143" s="45"/>
      <c r="AL1143" s="45"/>
      <c r="AM1143" s="45"/>
      <c r="AN1143" s="45"/>
      <c r="AO1143" s="45"/>
      <c r="AP1143" s="45"/>
      <c r="AQ1143" s="45"/>
      <c r="AR1143" s="45"/>
      <c r="AS1143" s="45"/>
      <c r="AT1143" s="45"/>
      <c r="AU1143" s="45"/>
      <c r="AV1143" s="45"/>
      <c r="AW1143" s="45"/>
      <c r="AX1143" s="46"/>
    </row>
    <row r="1144" spans="1:113" ht="12" customHeight="1">
      <c r="A1144" s="39"/>
      <c r="B1144" s="122" t="s">
        <v>242</v>
      </c>
      <c r="C1144" s="123"/>
      <c r="D1144" s="123"/>
      <c r="E1144" s="123"/>
      <c r="F1144" s="123"/>
      <c r="G1144" s="123"/>
      <c r="H1144" s="123"/>
      <c r="I1144" s="123"/>
      <c r="J1144" s="123"/>
      <c r="K1144" s="123"/>
      <c r="L1144" s="123"/>
      <c r="M1144" s="123"/>
      <c r="N1144" s="123"/>
      <c r="O1144" s="123"/>
      <c r="P1144" s="123"/>
      <c r="Q1144" s="123"/>
      <c r="R1144" s="123"/>
      <c r="S1144" s="123"/>
      <c r="T1144" s="123"/>
      <c r="U1144" s="123"/>
      <c r="V1144" s="123"/>
      <c r="W1144" s="123"/>
      <c r="X1144" s="123"/>
      <c r="Y1144" s="123"/>
      <c r="Z1144" s="123"/>
      <c r="AA1144" s="123"/>
      <c r="AB1144" s="123"/>
      <c r="AC1144" s="123"/>
      <c r="AD1144" s="123"/>
      <c r="AE1144" s="123"/>
      <c r="AF1144" s="123"/>
      <c r="AG1144" s="123"/>
      <c r="AH1144" s="123"/>
      <c r="AI1144" s="123"/>
      <c r="AJ1144" s="123"/>
      <c r="AK1144" s="123"/>
      <c r="AL1144" s="123"/>
      <c r="AM1144" s="123"/>
      <c r="AN1144" s="123"/>
      <c r="AO1144" s="123"/>
      <c r="AP1144" s="123"/>
      <c r="AQ1144" s="123"/>
      <c r="AR1144" s="123"/>
      <c r="AS1144" s="123"/>
      <c r="AT1144" s="123"/>
      <c r="AU1144" s="123"/>
      <c r="AV1144" s="123"/>
      <c r="AW1144" s="123"/>
      <c r="AX1144" s="124"/>
    </row>
    <row r="1145" spans="1:113" ht="12" customHeight="1">
      <c r="A1145" s="39"/>
      <c r="B1145" s="122"/>
      <c r="C1145" s="123"/>
      <c r="D1145" s="123"/>
      <c r="E1145" s="123"/>
      <c r="F1145" s="123"/>
      <c r="G1145" s="123"/>
      <c r="H1145" s="123"/>
      <c r="I1145" s="123"/>
      <c r="J1145" s="123"/>
      <c r="K1145" s="123"/>
      <c r="L1145" s="123"/>
      <c r="M1145" s="123"/>
      <c r="N1145" s="123"/>
      <c r="O1145" s="123"/>
      <c r="P1145" s="123"/>
      <c r="Q1145" s="123"/>
      <c r="R1145" s="123"/>
      <c r="S1145" s="123"/>
      <c r="T1145" s="123"/>
      <c r="U1145" s="123"/>
      <c r="V1145" s="123"/>
      <c r="W1145" s="123"/>
      <c r="X1145" s="123"/>
      <c r="Y1145" s="123"/>
      <c r="Z1145" s="123"/>
      <c r="AA1145" s="123"/>
      <c r="AB1145" s="123"/>
      <c r="AC1145" s="123"/>
      <c r="AD1145" s="123"/>
      <c r="AE1145" s="123"/>
      <c r="AF1145" s="123"/>
      <c r="AG1145" s="123"/>
      <c r="AH1145" s="123"/>
      <c r="AI1145" s="123"/>
      <c r="AJ1145" s="123"/>
      <c r="AK1145" s="123"/>
      <c r="AL1145" s="123"/>
      <c r="AM1145" s="123"/>
      <c r="AN1145" s="123"/>
      <c r="AO1145" s="123"/>
      <c r="AP1145" s="123"/>
      <c r="AQ1145" s="123"/>
      <c r="AR1145" s="123"/>
      <c r="AS1145" s="123"/>
      <c r="AT1145" s="123"/>
      <c r="AU1145" s="123"/>
      <c r="AV1145" s="123"/>
      <c r="AW1145" s="123"/>
      <c r="AX1145" s="124"/>
    </row>
    <row r="1146" spans="1:113" ht="12" customHeight="1">
      <c r="A1146" s="39"/>
      <c r="B1146" s="122"/>
      <c r="C1146" s="123"/>
      <c r="D1146" s="123"/>
      <c r="E1146" s="123"/>
      <c r="F1146" s="123"/>
      <c r="G1146" s="123"/>
      <c r="H1146" s="123"/>
      <c r="I1146" s="123"/>
      <c r="J1146" s="123"/>
      <c r="K1146" s="123"/>
      <c r="L1146" s="123"/>
      <c r="M1146" s="123"/>
      <c r="N1146" s="123"/>
      <c r="O1146" s="123"/>
      <c r="P1146" s="123"/>
      <c r="Q1146" s="123"/>
      <c r="R1146" s="123"/>
      <c r="S1146" s="123"/>
      <c r="T1146" s="123"/>
      <c r="U1146" s="123"/>
      <c r="V1146" s="123"/>
      <c r="W1146" s="123"/>
      <c r="X1146" s="123"/>
      <c r="Y1146" s="123"/>
      <c r="Z1146" s="123"/>
      <c r="AA1146" s="123"/>
      <c r="AB1146" s="123"/>
      <c r="AC1146" s="123"/>
      <c r="AD1146" s="123"/>
      <c r="AE1146" s="123"/>
      <c r="AF1146" s="123"/>
      <c r="AG1146" s="123"/>
      <c r="AH1146" s="123"/>
      <c r="AI1146" s="123"/>
      <c r="AJ1146" s="123"/>
      <c r="AK1146" s="123"/>
      <c r="AL1146" s="123"/>
      <c r="AM1146" s="123"/>
      <c r="AN1146" s="123"/>
      <c r="AO1146" s="123"/>
      <c r="AP1146" s="123"/>
      <c r="AQ1146" s="123"/>
      <c r="AR1146" s="123"/>
      <c r="AS1146" s="123"/>
      <c r="AT1146" s="123"/>
      <c r="AU1146" s="123"/>
      <c r="AV1146" s="123"/>
      <c r="AW1146" s="123"/>
      <c r="AX1146" s="124"/>
    </row>
    <row r="1147" spans="1:113" ht="12" customHeight="1">
      <c r="A1147" s="39"/>
      <c r="B1147" s="122"/>
      <c r="C1147" s="123"/>
      <c r="D1147" s="123"/>
      <c r="E1147" s="123"/>
      <c r="F1147" s="123"/>
      <c r="G1147" s="123"/>
      <c r="H1147" s="123"/>
      <c r="I1147" s="123"/>
      <c r="J1147" s="123"/>
      <c r="K1147" s="123"/>
      <c r="L1147" s="123"/>
      <c r="M1147" s="123"/>
      <c r="N1147" s="123"/>
      <c r="O1147" s="123"/>
      <c r="P1147" s="123"/>
      <c r="Q1147" s="123"/>
      <c r="R1147" s="123"/>
      <c r="S1147" s="123"/>
      <c r="T1147" s="123"/>
      <c r="U1147" s="123"/>
      <c r="V1147" s="123"/>
      <c r="W1147" s="123"/>
      <c r="X1147" s="123"/>
      <c r="Y1147" s="123"/>
      <c r="Z1147" s="123"/>
      <c r="AA1147" s="123"/>
      <c r="AB1147" s="123"/>
      <c r="AC1147" s="123"/>
      <c r="AD1147" s="123"/>
      <c r="AE1147" s="123"/>
      <c r="AF1147" s="123"/>
      <c r="AG1147" s="123"/>
      <c r="AH1147" s="123"/>
      <c r="AI1147" s="123"/>
      <c r="AJ1147" s="123"/>
      <c r="AK1147" s="123"/>
      <c r="AL1147" s="123"/>
      <c r="AM1147" s="123"/>
      <c r="AN1147" s="123"/>
      <c r="AO1147" s="123"/>
      <c r="AP1147" s="123"/>
      <c r="AQ1147" s="123"/>
      <c r="AR1147" s="123"/>
      <c r="AS1147" s="123"/>
      <c r="AT1147" s="123"/>
      <c r="AU1147" s="123"/>
      <c r="AV1147" s="123"/>
      <c r="AW1147" s="123"/>
      <c r="AX1147" s="124"/>
    </row>
    <row r="1148" spans="1:113" ht="12" customHeight="1">
      <c r="A1148" s="39"/>
      <c r="B1148" s="122"/>
      <c r="C1148" s="123"/>
      <c r="D1148" s="123"/>
      <c r="E1148" s="123"/>
      <c r="F1148" s="123"/>
      <c r="G1148" s="123"/>
      <c r="H1148" s="123"/>
      <c r="I1148" s="123"/>
      <c r="J1148" s="123"/>
      <c r="K1148" s="123"/>
      <c r="L1148" s="123"/>
      <c r="M1148" s="123"/>
      <c r="N1148" s="123"/>
      <c r="O1148" s="123"/>
      <c r="P1148" s="123"/>
      <c r="Q1148" s="123"/>
      <c r="R1148" s="123"/>
      <c r="S1148" s="123"/>
      <c r="T1148" s="123"/>
      <c r="U1148" s="123"/>
      <c r="V1148" s="123"/>
      <c r="W1148" s="123"/>
      <c r="X1148" s="123"/>
      <c r="Y1148" s="123"/>
      <c r="Z1148" s="123"/>
      <c r="AA1148" s="123"/>
      <c r="AB1148" s="123"/>
      <c r="AC1148" s="123"/>
      <c r="AD1148" s="123"/>
      <c r="AE1148" s="123"/>
      <c r="AF1148" s="123"/>
      <c r="AG1148" s="123"/>
      <c r="AH1148" s="123"/>
      <c r="AI1148" s="123"/>
      <c r="AJ1148" s="123"/>
      <c r="AK1148" s="123"/>
      <c r="AL1148" s="123"/>
      <c r="AM1148" s="123"/>
      <c r="AN1148" s="123"/>
      <c r="AO1148" s="123"/>
      <c r="AP1148" s="123"/>
      <c r="AQ1148" s="123"/>
      <c r="AR1148" s="123"/>
      <c r="AS1148" s="123"/>
      <c r="AT1148" s="123"/>
      <c r="AU1148" s="123"/>
      <c r="AV1148" s="123"/>
      <c r="AW1148" s="123"/>
      <c r="AX1148" s="124"/>
    </row>
    <row r="1149" spans="1:113" ht="12" customHeight="1">
      <c r="A1149" s="39"/>
      <c r="B1149" s="122"/>
      <c r="C1149" s="123"/>
      <c r="D1149" s="123"/>
      <c r="E1149" s="123"/>
      <c r="F1149" s="123"/>
      <c r="G1149" s="123"/>
      <c r="H1149" s="123"/>
      <c r="I1149" s="123"/>
      <c r="J1149" s="123"/>
      <c r="K1149" s="123"/>
      <c r="L1149" s="123"/>
      <c r="M1149" s="123"/>
      <c r="N1149" s="123"/>
      <c r="O1149" s="123"/>
      <c r="P1149" s="123"/>
      <c r="Q1149" s="123"/>
      <c r="R1149" s="123"/>
      <c r="S1149" s="123"/>
      <c r="T1149" s="123"/>
      <c r="U1149" s="123"/>
      <c r="V1149" s="123"/>
      <c r="W1149" s="123"/>
      <c r="X1149" s="123"/>
      <c r="Y1149" s="123"/>
      <c r="Z1149" s="123"/>
      <c r="AA1149" s="123"/>
      <c r="AB1149" s="123"/>
      <c r="AC1149" s="123"/>
      <c r="AD1149" s="123"/>
      <c r="AE1149" s="123"/>
      <c r="AF1149" s="123"/>
      <c r="AG1149" s="123"/>
      <c r="AH1149" s="123"/>
      <c r="AI1149" s="123"/>
      <c r="AJ1149" s="123"/>
      <c r="AK1149" s="123"/>
      <c r="AL1149" s="123"/>
      <c r="AM1149" s="123"/>
      <c r="AN1149" s="123"/>
      <c r="AO1149" s="123"/>
      <c r="AP1149" s="123"/>
      <c r="AQ1149" s="123"/>
      <c r="AR1149" s="123"/>
      <c r="AS1149" s="123"/>
      <c r="AT1149" s="123"/>
      <c r="AU1149" s="123"/>
      <c r="AV1149" s="123"/>
      <c r="AW1149" s="123"/>
      <c r="AX1149" s="124"/>
    </row>
    <row r="1150" spans="1:113" ht="12" customHeight="1">
      <c r="A1150" s="39"/>
      <c r="B1150" s="122"/>
      <c r="C1150" s="123"/>
      <c r="D1150" s="123"/>
      <c r="E1150" s="123"/>
      <c r="F1150" s="123"/>
      <c r="G1150" s="123"/>
      <c r="H1150" s="123"/>
      <c r="I1150" s="123"/>
      <c r="J1150" s="123"/>
      <c r="K1150" s="123"/>
      <c r="L1150" s="123"/>
      <c r="M1150" s="123"/>
      <c r="N1150" s="123"/>
      <c r="O1150" s="123"/>
      <c r="P1150" s="123"/>
      <c r="Q1150" s="123"/>
      <c r="R1150" s="123"/>
      <c r="S1150" s="123"/>
      <c r="T1150" s="123"/>
      <c r="U1150" s="123"/>
      <c r="V1150" s="123"/>
      <c r="W1150" s="123"/>
      <c r="X1150" s="123"/>
      <c r="Y1150" s="123"/>
      <c r="Z1150" s="123"/>
      <c r="AA1150" s="123"/>
      <c r="AB1150" s="123"/>
      <c r="AC1150" s="123"/>
      <c r="AD1150" s="123"/>
      <c r="AE1150" s="123"/>
      <c r="AF1150" s="123"/>
      <c r="AG1150" s="123"/>
      <c r="AH1150" s="123"/>
      <c r="AI1150" s="123"/>
      <c r="AJ1150" s="123"/>
      <c r="AK1150" s="123"/>
      <c r="AL1150" s="123"/>
      <c r="AM1150" s="123"/>
      <c r="AN1150" s="123"/>
      <c r="AO1150" s="123"/>
      <c r="AP1150" s="123"/>
      <c r="AQ1150" s="123"/>
      <c r="AR1150" s="123"/>
      <c r="AS1150" s="123"/>
      <c r="AT1150" s="123"/>
      <c r="AU1150" s="123"/>
      <c r="AV1150" s="123"/>
      <c r="AW1150" s="123"/>
      <c r="AX1150" s="124"/>
    </row>
    <row r="1151" spans="1:113" ht="12" customHeight="1">
      <c r="A1151" s="39"/>
      <c r="B1151" s="122"/>
      <c r="C1151" s="123"/>
      <c r="D1151" s="123"/>
      <c r="E1151" s="123"/>
      <c r="F1151" s="123"/>
      <c r="G1151" s="123"/>
      <c r="H1151" s="123"/>
      <c r="I1151" s="123"/>
      <c r="J1151" s="123"/>
      <c r="K1151" s="123"/>
      <c r="L1151" s="123"/>
      <c r="M1151" s="123"/>
      <c r="N1151" s="123"/>
      <c r="O1151" s="123"/>
      <c r="P1151" s="123"/>
      <c r="Q1151" s="123"/>
      <c r="R1151" s="123"/>
      <c r="S1151" s="123"/>
      <c r="T1151" s="123"/>
      <c r="U1151" s="123"/>
      <c r="V1151" s="123"/>
      <c r="W1151" s="123"/>
      <c r="X1151" s="123"/>
      <c r="Y1151" s="123"/>
      <c r="Z1151" s="123"/>
      <c r="AA1151" s="123"/>
      <c r="AB1151" s="123"/>
      <c r="AC1151" s="123"/>
      <c r="AD1151" s="123"/>
      <c r="AE1151" s="123"/>
      <c r="AF1151" s="123"/>
      <c r="AG1151" s="123"/>
      <c r="AH1151" s="123"/>
      <c r="AI1151" s="123"/>
      <c r="AJ1151" s="123"/>
      <c r="AK1151" s="123"/>
      <c r="AL1151" s="123"/>
      <c r="AM1151" s="123"/>
      <c r="AN1151" s="123"/>
      <c r="AO1151" s="123"/>
      <c r="AP1151" s="123"/>
      <c r="AQ1151" s="123"/>
      <c r="AR1151" s="123"/>
      <c r="AS1151" s="123"/>
      <c r="AT1151" s="123"/>
      <c r="AU1151" s="123"/>
      <c r="AV1151" s="123"/>
      <c r="AW1151" s="123"/>
      <c r="AX1151" s="124"/>
    </row>
    <row r="1152" spans="1:113" ht="12" customHeight="1">
      <c r="A1152" s="39"/>
      <c r="B1152" s="122"/>
      <c r="C1152" s="123"/>
      <c r="D1152" s="123"/>
      <c r="E1152" s="123"/>
      <c r="F1152" s="123"/>
      <c r="G1152" s="123"/>
      <c r="H1152" s="123"/>
      <c r="I1152" s="123"/>
      <c r="J1152" s="123"/>
      <c r="K1152" s="123"/>
      <c r="L1152" s="123"/>
      <c r="M1152" s="123"/>
      <c r="N1152" s="123"/>
      <c r="O1152" s="123"/>
      <c r="P1152" s="123"/>
      <c r="Q1152" s="123"/>
      <c r="R1152" s="123"/>
      <c r="S1152" s="123"/>
      <c r="T1152" s="123"/>
      <c r="U1152" s="123"/>
      <c r="V1152" s="123"/>
      <c r="W1152" s="123"/>
      <c r="X1152" s="123"/>
      <c r="Y1152" s="123"/>
      <c r="Z1152" s="123"/>
      <c r="AA1152" s="123"/>
      <c r="AB1152" s="123"/>
      <c r="AC1152" s="123"/>
      <c r="AD1152" s="123"/>
      <c r="AE1152" s="123"/>
      <c r="AF1152" s="123"/>
      <c r="AG1152" s="123"/>
      <c r="AH1152" s="123"/>
      <c r="AI1152" s="123"/>
      <c r="AJ1152" s="123"/>
      <c r="AK1152" s="123"/>
      <c r="AL1152" s="123"/>
      <c r="AM1152" s="123"/>
      <c r="AN1152" s="123"/>
      <c r="AO1152" s="123"/>
      <c r="AP1152" s="123"/>
      <c r="AQ1152" s="123"/>
      <c r="AR1152" s="123"/>
      <c r="AS1152" s="123"/>
      <c r="AT1152" s="123"/>
      <c r="AU1152" s="123"/>
      <c r="AV1152" s="123"/>
      <c r="AW1152" s="123"/>
      <c r="AX1152" s="124"/>
    </row>
    <row r="1153" spans="1:251" ht="12" customHeight="1">
      <c r="A1153" s="39"/>
      <c r="B1153" s="122"/>
      <c r="C1153" s="123"/>
      <c r="D1153" s="123"/>
      <c r="E1153" s="123"/>
      <c r="F1153" s="123"/>
      <c r="G1153" s="123"/>
      <c r="H1153" s="123"/>
      <c r="I1153" s="123"/>
      <c r="J1153" s="123"/>
      <c r="K1153" s="123"/>
      <c r="L1153" s="123"/>
      <c r="M1153" s="123"/>
      <c r="N1153" s="123"/>
      <c r="O1153" s="123"/>
      <c r="P1153" s="123"/>
      <c r="Q1153" s="123"/>
      <c r="R1153" s="123"/>
      <c r="S1153" s="123"/>
      <c r="T1153" s="123"/>
      <c r="U1153" s="123"/>
      <c r="V1153" s="123"/>
      <c r="W1153" s="123"/>
      <c r="X1153" s="123"/>
      <c r="Y1153" s="123"/>
      <c r="Z1153" s="123"/>
      <c r="AA1153" s="123"/>
      <c r="AB1153" s="123"/>
      <c r="AC1153" s="123"/>
      <c r="AD1153" s="123"/>
      <c r="AE1153" s="123"/>
      <c r="AF1153" s="123"/>
      <c r="AG1153" s="123"/>
      <c r="AH1153" s="123"/>
      <c r="AI1153" s="123"/>
      <c r="AJ1153" s="123"/>
      <c r="AK1153" s="123"/>
      <c r="AL1153" s="123"/>
      <c r="AM1153" s="123"/>
      <c r="AN1153" s="123"/>
      <c r="AO1153" s="123"/>
      <c r="AP1153" s="123"/>
      <c r="AQ1153" s="123"/>
      <c r="AR1153" s="123"/>
      <c r="AS1153" s="123"/>
      <c r="AT1153" s="123"/>
      <c r="AU1153" s="123"/>
      <c r="AV1153" s="123"/>
      <c r="AW1153" s="123"/>
      <c r="AX1153" s="124"/>
      <c r="BC1153" s="47"/>
    </row>
    <row r="1154" spans="1:251" ht="12" customHeight="1">
      <c r="A1154" s="39"/>
      <c r="B1154" s="122"/>
      <c r="C1154" s="123"/>
      <c r="D1154" s="123"/>
      <c r="E1154" s="123"/>
      <c r="F1154" s="123"/>
      <c r="G1154" s="123"/>
      <c r="H1154" s="123"/>
      <c r="I1154" s="123"/>
      <c r="J1154" s="123"/>
      <c r="K1154" s="123"/>
      <c r="L1154" s="123"/>
      <c r="M1154" s="123"/>
      <c r="N1154" s="123"/>
      <c r="O1154" s="123"/>
      <c r="P1154" s="123"/>
      <c r="Q1154" s="123"/>
      <c r="R1154" s="123"/>
      <c r="S1154" s="123"/>
      <c r="T1154" s="123"/>
      <c r="U1154" s="123"/>
      <c r="V1154" s="123"/>
      <c r="W1154" s="123"/>
      <c r="X1154" s="123"/>
      <c r="Y1154" s="123"/>
      <c r="Z1154" s="123"/>
      <c r="AA1154" s="123"/>
      <c r="AB1154" s="123"/>
      <c r="AC1154" s="123"/>
      <c r="AD1154" s="123"/>
      <c r="AE1154" s="123"/>
      <c r="AF1154" s="123"/>
      <c r="AG1154" s="123"/>
      <c r="AH1154" s="123"/>
      <c r="AI1154" s="123"/>
      <c r="AJ1154" s="123"/>
      <c r="AK1154" s="123"/>
      <c r="AL1154" s="123"/>
      <c r="AM1154" s="123"/>
      <c r="AN1154" s="123"/>
      <c r="AO1154" s="123"/>
      <c r="AP1154" s="123"/>
      <c r="AQ1154" s="123"/>
      <c r="AR1154" s="123"/>
      <c r="AS1154" s="123"/>
      <c r="AT1154" s="123"/>
      <c r="AU1154" s="123"/>
      <c r="AV1154" s="123"/>
      <c r="AW1154" s="123"/>
      <c r="AX1154" s="124"/>
    </row>
    <row r="1155" spans="1:251" ht="12" customHeight="1">
      <c r="A1155" s="39"/>
      <c r="B1155" s="122"/>
      <c r="C1155" s="123"/>
      <c r="D1155" s="123"/>
      <c r="E1155" s="123"/>
      <c r="F1155" s="123"/>
      <c r="G1155" s="123"/>
      <c r="H1155" s="123"/>
      <c r="I1155" s="123"/>
      <c r="J1155" s="123"/>
      <c r="K1155" s="123"/>
      <c r="L1155" s="123"/>
      <c r="M1155" s="123"/>
      <c r="N1155" s="123"/>
      <c r="O1155" s="123"/>
      <c r="P1155" s="123"/>
      <c r="Q1155" s="123"/>
      <c r="R1155" s="123"/>
      <c r="S1155" s="123"/>
      <c r="T1155" s="123"/>
      <c r="U1155" s="123"/>
      <c r="V1155" s="123"/>
      <c r="W1155" s="123"/>
      <c r="X1155" s="123"/>
      <c r="Y1155" s="123"/>
      <c r="Z1155" s="123"/>
      <c r="AA1155" s="123"/>
      <c r="AB1155" s="123"/>
      <c r="AC1155" s="123"/>
      <c r="AD1155" s="123"/>
      <c r="AE1155" s="123"/>
      <c r="AF1155" s="123"/>
      <c r="AG1155" s="123"/>
      <c r="AH1155" s="123"/>
      <c r="AI1155" s="123"/>
      <c r="AJ1155" s="123"/>
      <c r="AK1155" s="123"/>
      <c r="AL1155" s="123"/>
      <c r="AM1155" s="123"/>
      <c r="AN1155" s="123"/>
      <c r="AO1155" s="123"/>
      <c r="AP1155" s="123"/>
      <c r="AQ1155" s="123"/>
      <c r="AR1155" s="123"/>
      <c r="AS1155" s="123"/>
      <c r="AT1155" s="123"/>
      <c r="AU1155" s="123"/>
      <c r="AV1155" s="123"/>
      <c r="AW1155" s="123"/>
      <c r="AX1155" s="124"/>
    </row>
    <row r="1156" spans="1:251" ht="12" customHeight="1">
      <c r="A1156" s="39"/>
      <c r="B1156" s="122"/>
      <c r="C1156" s="123"/>
      <c r="D1156" s="123"/>
      <c r="E1156" s="123"/>
      <c r="F1156" s="123"/>
      <c r="G1156" s="123"/>
      <c r="H1156" s="123"/>
      <c r="I1156" s="123"/>
      <c r="J1156" s="123"/>
      <c r="K1156" s="123"/>
      <c r="L1156" s="123"/>
      <c r="M1156" s="123"/>
      <c r="N1156" s="123"/>
      <c r="O1156" s="123"/>
      <c r="P1156" s="123"/>
      <c r="Q1156" s="123"/>
      <c r="R1156" s="123"/>
      <c r="S1156" s="123"/>
      <c r="T1156" s="123"/>
      <c r="U1156" s="123"/>
      <c r="V1156" s="123"/>
      <c r="W1156" s="123"/>
      <c r="X1156" s="123"/>
      <c r="Y1156" s="123"/>
      <c r="Z1156" s="123"/>
      <c r="AA1156" s="123"/>
      <c r="AB1156" s="123"/>
      <c r="AC1156" s="123"/>
      <c r="AD1156" s="123"/>
      <c r="AE1156" s="123"/>
      <c r="AF1156" s="123"/>
      <c r="AG1156" s="123"/>
      <c r="AH1156" s="123"/>
      <c r="AI1156" s="123"/>
      <c r="AJ1156" s="123"/>
      <c r="AK1156" s="123"/>
      <c r="AL1156" s="123"/>
      <c r="AM1156" s="123"/>
      <c r="AN1156" s="123"/>
      <c r="AO1156" s="123"/>
      <c r="AP1156" s="123"/>
      <c r="AQ1156" s="123"/>
      <c r="AR1156" s="123"/>
      <c r="AS1156" s="123"/>
      <c r="AT1156" s="123"/>
      <c r="AU1156" s="123"/>
      <c r="AV1156" s="123"/>
      <c r="AW1156" s="123"/>
      <c r="AX1156" s="124"/>
    </row>
    <row r="1157" spans="1:251" ht="15" thickBot="1">
      <c r="A1157" s="48"/>
      <c r="B1157" s="49"/>
      <c r="C1157" s="50"/>
      <c r="D1157" s="50"/>
      <c r="E1157" s="50"/>
      <c r="F1157" s="50"/>
      <c r="G1157" s="50"/>
      <c r="H1157" s="50"/>
      <c r="I1157" s="50"/>
      <c r="J1157" s="50"/>
      <c r="K1157" s="50"/>
      <c r="L1157" s="50"/>
      <c r="M1157" s="50"/>
      <c r="N1157" s="50"/>
      <c r="O1157" s="50"/>
      <c r="P1157" s="50"/>
      <c r="Q1157" s="50"/>
      <c r="R1157" s="50"/>
      <c r="S1157" s="50"/>
      <c r="T1157" s="50"/>
      <c r="U1157" s="50"/>
      <c r="V1157" s="50"/>
      <c r="W1157" s="50"/>
      <c r="X1157" s="50"/>
      <c r="Y1157" s="50"/>
      <c r="Z1157" s="50"/>
      <c r="AA1157" s="50"/>
      <c r="AB1157" s="50"/>
      <c r="AC1157" s="50"/>
      <c r="AD1157" s="50"/>
      <c r="AE1157" s="50"/>
      <c r="AF1157" s="50"/>
      <c r="AG1157" s="50"/>
      <c r="AH1157" s="50"/>
      <c r="AI1157" s="50"/>
      <c r="AJ1157" s="50"/>
      <c r="AK1157" s="50"/>
      <c r="AL1157" s="50"/>
      <c r="AM1157" s="50"/>
      <c r="AN1157" s="50"/>
      <c r="AO1157" s="50"/>
      <c r="AP1157" s="50"/>
      <c r="AQ1157" s="50"/>
      <c r="AR1157" s="50"/>
      <c r="AS1157" s="50"/>
      <c r="AT1157" s="50"/>
      <c r="AU1157" s="50"/>
      <c r="AV1157" s="50"/>
      <c r="AW1157" s="50"/>
      <c r="AX1157" s="51"/>
    </row>
    <row r="1158" spans="1:251">
      <c r="B1158" s="52"/>
    </row>
    <row r="1159" spans="1:251" ht="14.25">
      <c r="B1159" s="41" t="s">
        <v>85</v>
      </c>
      <c r="C1159" s="39"/>
      <c r="D1159" s="39"/>
      <c r="E1159" s="39"/>
      <c r="F1159" s="39"/>
      <c r="G1159" s="39"/>
      <c r="H1159" s="39"/>
      <c r="I1159" s="39"/>
      <c r="J1159" s="39"/>
      <c r="K1159" s="39"/>
      <c r="L1159" s="40"/>
      <c r="M1159" s="40"/>
      <c r="N1159" s="40"/>
      <c r="O1159" s="40"/>
      <c r="P1159" s="39"/>
      <c r="Q1159" s="39"/>
      <c r="R1159" s="39"/>
      <c r="S1159" s="39"/>
      <c r="T1159" s="39"/>
      <c r="U1159" s="39"/>
      <c r="V1159" s="41"/>
      <c r="W1159" s="41"/>
      <c r="X1159" s="41"/>
      <c r="Y1159" s="41"/>
      <c r="Z1159" s="41"/>
      <c r="AA1159" s="41"/>
      <c r="AB1159" s="41"/>
      <c r="AC1159" s="41"/>
      <c r="AD1159" s="41"/>
      <c r="AE1159" s="41"/>
      <c r="AF1159" s="41"/>
      <c r="AG1159" s="41"/>
      <c r="AH1159" s="41"/>
      <c r="AI1159" s="41"/>
      <c r="AJ1159" s="41"/>
      <c r="AK1159" s="41"/>
      <c r="AL1159" s="41"/>
      <c r="AM1159" s="41"/>
      <c r="AN1159" s="41"/>
      <c r="AO1159" s="41"/>
      <c r="AP1159" s="41"/>
      <c r="AQ1159" s="41"/>
      <c r="AR1159" s="41"/>
      <c r="AS1159" s="41"/>
      <c r="AT1159" s="41"/>
      <c r="AU1159" s="41"/>
      <c r="AV1159" s="41"/>
      <c r="AW1159" s="41"/>
      <c r="AX1159" s="41"/>
    </row>
    <row r="1160" spans="1:251" ht="15" thickBot="1">
      <c r="B1160" s="39"/>
      <c r="C1160" s="39"/>
      <c r="D1160" s="39"/>
      <c r="E1160" s="39"/>
      <c r="F1160" s="39"/>
      <c r="G1160" s="39"/>
      <c r="H1160" s="39"/>
      <c r="I1160" s="39"/>
      <c r="J1160" s="39"/>
      <c r="K1160" s="39"/>
      <c r="L1160" s="40"/>
      <c r="M1160" s="40"/>
      <c r="N1160" s="40"/>
      <c r="O1160" s="40"/>
      <c r="P1160" s="39"/>
      <c r="Q1160" s="39"/>
      <c r="R1160" s="39"/>
      <c r="S1160" s="39"/>
      <c r="T1160" s="39"/>
      <c r="U1160" s="39"/>
      <c r="V1160" s="41"/>
      <c r="W1160" s="41"/>
      <c r="X1160" s="41"/>
      <c r="Y1160" s="41"/>
      <c r="Z1160" s="41"/>
      <c r="AA1160" s="41"/>
      <c r="AB1160" s="41"/>
      <c r="AC1160" s="41"/>
      <c r="AD1160" s="41"/>
      <c r="AE1160" s="41"/>
      <c r="AF1160" s="41"/>
      <c r="AG1160" s="41"/>
      <c r="AH1160" s="41"/>
      <c r="AI1160" s="41"/>
      <c r="AJ1160" s="41"/>
      <c r="AK1160" s="41"/>
      <c r="AL1160" s="41"/>
      <c r="AM1160" s="41"/>
      <c r="AN1160" s="41"/>
      <c r="AO1160" s="41"/>
      <c r="AP1160" s="41"/>
      <c r="AQ1160" s="41"/>
      <c r="AR1160" s="41"/>
      <c r="AS1160" s="41"/>
      <c r="AT1160" s="41"/>
      <c r="AU1160" s="41"/>
      <c r="AV1160" s="41"/>
      <c r="AW1160" s="41"/>
      <c r="AX1160" s="53" t="s">
        <v>86</v>
      </c>
    </row>
    <row r="1161" spans="1:251" s="47" customFormat="1" ht="13.5" customHeight="1">
      <c r="A1161" s="39"/>
      <c r="B1161" s="125" t="s">
        <v>87</v>
      </c>
      <c r="C1161" s="126"/>
      <c r="D1161" s="126"/>
      <c r="E1161" s="126"/>
      <c r="F1161" s="126"/>
      <c r="G1161" s="126"/>
      <c r="H1161" s="126"/>
      <c r="I1161" s="126"/>
      <c r="J1161" s="126"/>
      <c r="K1161" s="126"/>
      <c r="L1161" s="126"/>
      <c r="M1161" s="126"/>
      <c r="N1161" s="126"/>
      <c r="O1161" s="126"/>
      <c r="P1161" s="126"/>
      <c r="Q1161" s="126"/>
      <c r="R1161" s="126"/>
      <c r="S1161" s="126"/>
      <c r="T1161" s="126"/>
      <c r="U1161" s="126"/>
      <c r="V1161" s="126"/>
      <c r="W1161" s="126"/>
      <c r="X1161" s="126"/>
      <c r="Y1161" s="126"/>
      <c r="Z1161" s="127"/>
      <c r="AA1161" s="131" t="s">
        <v>88</v>
      </c>
      <c r="AB1161" s="126"/>
      <c r="AC1161" s="126"/>
      <c r="AD1161" s="126"/>
      <c r="AE1161" s="126"/>
      <c r="AF1161" s="126"/>
      <c r="AG1161" s="126"/>
      <c r="AH1161" s="126"/>
      <c r="AI1161" s="127"/>
      <c r="AJ1161" s="131" t="s">
        <v>89</v>
      </c>
      <c r="AK1161" s="126"/>
      <c r="AL1161" s="126"/>
      <c r="AM1161" s="126"/>
      <c r="AN1161" s="126"/>
      <c r="AO1161" s="126"/>
      <c r="AP1161" s="126"/>
      <c r="AQ1161" s="126"/>
      <c r="AR1161" s="127"/>
      <c r="AS1161" s="131" t="s">
        <v>90</v>
      </c>
      <c r="AT1161" s="126"/>
      <c r="AU1161" s="126"/>
      <c r="AV1161" s="126"/>
      <c r="AW1161" s="126"/>
      <c r="AX1161" s="133"/>
      <c r="AY1161" s="33"/>
      <c r="AZ1161" s="33"/>
      <c r="BA1161" s="33"/>
      <c r="BB1161" s="33"/>
      <c r="BC1161" s="33"/>
      <c r="BD1161" s="33"/>
      <c r="BE1161" s="33"/>
      <c r="BF1161" s="33"/>
      <c r="BG1161" s="33"/>
      <c r="BH1161" s="33"/>
      <c r="BI1161" s="33"/>
      <c r="BJ1161" s="33"/>
      <c r="BK1161" s="33"/>
      <c r="BL1161" s="33"/>
      <c r="BM1161" s="33"/>
      <c r="BN1161" s="33"/>
      <c r="BO1161" s="33"/>
      <c r="BP1161" s="33"/>
      <c r="BQ1161" s="33"/>
      <c r="BR1161" s="33"/>
      <c r="BS1161" s="33"/>
      <c r="BT1161" s="33"/>
      <c r="BU1161" s="33"/>
      <c r="BV1161" s="33"/>
      <c r="BW1161" s="33"/>
      <c r="BX1161" s="33"/>
      <c r="BY1161" s="33"/>
      <c r="BZ1161" s="33"/>
      <c r="CA1161" s="33"/>
      <c r="CB1161" s="33"/>
      <c r="CC1161" s="33"/>
      <c r="CD1161" s="33"/>
      <c r="CE1161" s="33"/>
      <c r="CF1161" s="33"/>
      <c r="CG1161" s="33"/>
      <c r="CH1161" s="33"/>
      <c r="CI1161" s="33"/>
      <c r="CJ1161" s="33"/>
      <c r="CK1161" s="33"/>
      <c r="CL1161" s="33"/>
      <c r="CM1161" s="33"/>
      <c r="CN1161" s="33"/>
      <c r="CO1161" s="33"/>
      <c r="CP1161" s="33"/>
      <c r="CQ1161" s="33"/>
      <c r="CR1161" s="33"/>
      <c r="CS1161" s="33"/>
      <c r="CT1161" s="33"/>
      <c r="CU1161" s="33"/>
      <c r="CV1161" s="33"/>
      <c r="CW1161" s="33"/>
      <c r="CX1161" s="33"/>
      <c r="CY1161" s="33"/>
      <c r="CZ1161" s="33"/>
      <c r="DA1161" s="33"/>
      <c r="DB1161" s="33"/>
      <c r="DC1161" s="33"/>
      <c r="DD1161" s="33"/>
      <c r="DE1161" s="33"/>
      <c r="DF1161" s="33"/>
      <c r="DG1161" s="33"/>
      <c r="DH1161" s="33"/>
      <c r="DI1161" s="33"/>
      <c r="DJ1161" s="33"/>
      <c r="DK1161" s="33"/>
      <c r="DL1161" s="33"/>
      <c r="DM1161" s="33"/>
      <c r="DN1161" s="33"/>
      <c r="DO1161" s="33"/>
      <c r="DP1161" s="33"/>
      <c r="DQ1161" s="33"/>
      <c r="DR1161" s="33"/>
      <c r="DS1161" s="33"/>
      <c r="DT1161" s="33"/>
      <c r="DU1161" s="33"/>
      <c r="DV1161" s="33"/>
      <c r="DW1161" s="33"/>
      <c r="DX1161" s="33"/>
      <c r="DY1161" s="33"/>
      <c r="DZ1161" s="33"/>
      <c r="EA1161" s="33"/>
      <c r="EB1161" s="33"/>
      <c r="EC1161" s="33"/>
      <c r="ED1161" s="33"/>
      <c r="EE1161" s="33"/>
      <c r="EF1161" s="33"/>
      <c r="EG1161" s="33"/>
      <c r="EH1161" s="33"/>
      <c r="EI1161" s="33"/>
      <c r="EJ1161" s="33"/>
      <c r="EK1161" s="33"/>
      <c r="EL1161" s="33"/>
      <c r="EM1161" s="33"/>
      <c r="EN1161" s="33"/>
      <c r="EO1161" s="33"/>
      <c r="EP1161" s="33"/>
      <c r="EQ1161" s="33"/>
      <c r="ER1161" s="33"/>
      <c r="ES1161" s="33"/>
      <c r="ET1161" s="33"/>
      <c r="EU1161" s="33"/>
      <c r="EV1161" s="33"/>
      <c r="EW1161" s="33"/>
      <c r="EX1161" s="33"/>
      <c r="EY1161" s="33"/>
      <c r="EZ1161" s="33"/>
      <c r="FA1161" s="33"/>
      <c r="FB1161" s="33"/>
      <c r="FC1161" s="33"/>
      <c r="FD1161" s="33"/>
      <c r="FE1161" s="33"/>
      <c r="FF1161" s="33"/>
      <c r="FG1161" s="33"/>
      <c r="FH1161" s="33"/>
      <c r="FI1161" s="33"/>
      <c r="FJ1161" s="33"/>
      <c r="FK1161" s="33"/>
      <c r="FL1161" s="33"/>
      <c r="FM1161" s="33"/>
      <c r="FN1161" s="33"/>
      <c r="FO1161" s="33"/>
      <c r="FP1161" s="33"/>
      <c r="FQ1161" s="33"/>
      <c r="FR1161" s="33"/>
      <c r="FS1161" s="33"/>
      <c r="FT1161" s="33"/>
      <c r="FU1161" s="33"/>
      <c r="FV1161" s="33"/>
      <c r="FW1161" s="33"/>
      <c r="FX1161" s="33"/>
      <c r="FY1161" s="33"/>
      <c r="FZ1161" s="33"/>
      <c r="GA1161" s="33"/>
      <c r="GB1161" s="33"/>
      <c r="GC1161" s="33"/>
      <c r="GD1161" s="33"/>
      <c r="GE1161" s="33"/>
      <c r="GF1161" s="33"/>
      <c r="GG1161" s="33"/>
      <c r="GH1161" s="33"/>
      <c r="GI1161" s="33"/>
      <c r="GJ1161" s="33"/>
      <c r="GK1161" s="33"/>
      <c r="GL1161" s="33"/>
      <c r="GM1161" s="33"/>
      <c r="GN1161" s="33"/>
      <c r="GO1161" s="33"/>
      <c r="GP1161" s="33"/>
      <c r="GQ1161" s="33"/>
      <c r="GR1161" s="33"/>
      <c r="GS1161" s="33"/>
      <c r="GT1161" s="33"/>
      <c r="GU1161" s="33"/>
      <c r="GV1161" s="33"/>
      <c r="GW1161" s="33"/>
      <c r="GX1161" s="33"/>
      <c r="GY1161" s="33"/>
      <c r="GZ1161" s="33"/>
      <c r="HA1161" s="33"/>
      <c r="HB1161" s="33"/>
      <c r="HC1161" s="33"/>
      <c r="HD1161" s="33"/>
      <c r="HE1161" s="33"/>
      <c r="HF1161" s="33"/>
      <c r="HG1161" s="33"/>
      <c r="HH1161" s="33"/>
      <c r="HI1161" s="33"/>
      <c r="HJ1161" s="33"/>
      <c r="HK1161" s="33"/>
      <c r="HL1161" s="33"/>
      <c r="HM1161" s="33"/>
      <c r="HN1161" s="33"/>
      <c r="HO1161" s="33"/>
      <c r="HP1161" s="33"/>
      <c r="HQ1161" s="33"/>
      <c r="HR1161" s="33"/>
      <c r="HS1161" s="33"/>
      <c r="HT1161" s="33"/>
      <c r="HU1161" s="33"/>
      <c r="HV1161" s="33"/>
      <c r="HW1161" s="33"/>
      <c r="HX1161" s="33"/>
      <c r="HY1161" s="33"/>
      <c r="HZ1161" s="33"/>
      <c r="IA1161" s="33"/>
      <c r="IB1161" s="33"/>
      <c r="IC1161" s="33"/>
      <c r="ID1161" s="33"/>
      <c r="IE1161" s="33"/>
      <c r="IF1161" s="33"/>
      <c r="IG1161" s="33"/>
      <c r="IH1161" s="33"/>
      <c r="II1161" s="33"/>
      <c r="IJ1161" s="33"/>
      <c r="IK1161" s="33"/>
      <c r="IL1161" s="33"/>
      <c r="IM1161" s="33"/>
      <c r="IN1161" s="33"/>
      <c r="IO1161" s="33"/>
      <c r="IP1161" s="33"/>
      <c r="IQ1161" s="33"/>
    </row>
    <row r="1162" spans="1:251" s="47" customFormat="1" ht="13.5">
      <c r="A1162" s="39"/>
      <c r="B1162" s="128"/>
      <c r="C1162" s="129"/>
      <c r="D1162" s="129"/>
      <c r="E1162" s="129"/>
      <c r="F1162" s="129"/>
      <c r="G1162" s="129"/>
      <c r="H1162" s="129"/>
      <c r="I1162" s="129"/>
      <c r="J1162" s="129"/>
      <c r="K1162" s="129"/>
      <c r="L1162" s="129"/>
      <c r="M1162" s="129"/>
      <c r="N1162" s="129"/>
      <c r="O1162" s="129"/>
      <c r="P1162" s="129"/>
      <c r="Q1162" s="129"/>
      <c r="R1162" s="129"/>
      <c r="S1162" s="129"/>
      <c r="T1162" s="129"/>
      <c r="U1162" s="129"/>
      <c r="V1162" s="129"/>
      <c r="W1162" s="129"/>
      <c r="X1162" s="129"/>
      <c r="Y1162" s="129"/>
      <c r="Z1162" s="130"/>
      <c r="AA1162" s="132"/>
      <c r="AB1162" s="129"/>
      <c r="AC1162" s="129"/>
      <c r="AD1162" s="129"/>
      <c r="AE1162" s="129"/>
      <c r="AF1162" s="129"/>
      <c r="AG1162" s="129"/>
      <c r="AH1162" s="129"/>
      <c r="AI1162" s="130"/>
      <c r="AJ1162" s="132"/>
      <c r="AK1162" s="129"/>
      <c r="AL1162" s="129"/>
      <c r="AM1162" s="129"/>
      <c r="AN1162" s="129"/>
      <c r="AO1162" s="129"/>
      <c r="AP1162" s="129"/>
      <c r="AQ1162" s="129"/>
      <c r="AR1162" s="130"/>
      <c r="AS1162" s="132"/>
      <c r="AT1162" s="129"/>
      <c r="AU1162" s="129"/>
      <c r="AV1162" s="129"/>
      <c r="AW1162" s="129"/>
      <c r="AX1162" s="134"/>
      <c r="AY1162" s="33"/>
      <c r="AZ1162" s="33"/>
      <c r="BA1162" s="33"/>
      <c r="BB1162" s="54"/>
      <c r="BC1162" s="55"/>
      <c r="BE1162" s="33"/>
      <c r="BF1162" s="33"/>
      <c r="BG1162" s="33"/>
      <c r="BH1162" s="33"/>
      <c r="BI1162" s="33"/>
      <c r="BJ1162" s="33"/>
      <c r="BK1162" s="33"/>
      <c r="BL1162" s="33"/>
      <c r="BM1162" s="33"/>
      <c r="BN1162" s="33"/>
      <c r="BO1162" s="33"/>
      <c r="BP1162" s="33"/>
      <c r="BQ1162" s="33"/>
      <c r="BR1162" s="33"/>
      <c r="BS1162" s="33"/>
      <c r="BT1162" s="33"/>
      <c r="BU1162" s="33"/>
      <c r="BV1162" s="33"/>
      <c r="BW1162" s="33"/>
      <c r="BX1162" s="33"/>
      <c r="BY1162" s="33"/>
      <c r="BZ1162" s="33"/>
      <c r="CA1162" s="33"/>
      <c r="CB1162" s="33"/>
      <c r="CC1162" s="33"/>
      <c r="CD1162" s="33"/>
      <c r="CE1162" s="33"/>
      <c r="CF1162" s="33"/>
      <c r="CG1162" s="33"/>
      <c r="CH1162" s="33"/>
      <c r="CI1162" s="33"/>
      <c r="CJ1162" s="33"/>
      <c r="CK1162" s="33"/>
      <c r="CL1162" s="33"/>
      <c r="CM1162" s="33"/>
      <c r="CN1162" s="33"/>
      <c r="CO1162" s="33"/>
      <c r="CP1162" s="33"/>
      <c r="CQ1162" s="33"/>
      <c r="CR1162" s="33"/>
      <c r="CS1162" s="33"/>
      <c r="CT1162" s="33"/>
      <c r="CU1162" s="33"/>
      <c r="CV1162" s="33"/>
      <c r="CW1162" s="33"/>
      <c r="CX1162" s="33"/>
      <c r="CY1162" s="33"/>
      <c r="CZ1162" s="33"/>
      <c r="DA1162" s="33"/>
      <c r="DB1162" s="33"/>
      <c r="DC1162" s="33"/>
      <c r="DD1162" s="33"/>
      <c r="DE1162" s="33"/>
      <c r="DF1162" s="33"/>
      <c r="DG1162" s="33"/>
      <c r="DH1162" s="33"/>
      <c r="DI1162" s="33"/>
      <c r="DJ1162" s="33"/>
      <c r="DK1162" s="33"/>
      <c r="DL1162" s="33"/>
      <c r="DM1162" s="33"/>
      <c r="DN1162" s="33"/>
      <c r="DO1162" s="33"/>
      <c r="DP1162" s="33"/>
      <c r="DQ1162" s="33"/>
      <c r="DR1162" s="33"/>
      <c r="DS1162" s="33"/>
      <c r="DT1162" s="33"/>
      <c r="DU1162" s="33"/>
      <c r="DV1162" s="33"/>
      <c r="DW1162" s="33"/>
      <c r="DX1162" s="33"/>
      <c r="DY1162" s="33"/>
      <c r="DZ1162" s="33"/>
      <c r="EA1162" s="33"/>
      <c r="EB1162" s="33"/>
      <c r="EC1162" s="33"/>
      <c r="ED1162" s="33"/>
      <c r="EE1162" s="33"/>
      <c r="EF1162" s="33"/>
      <c r="EG1162" s="33"/>
      <c r="EH1162" s="33"/>
      <c r="EI1162" s="33"/>
      <c r="EJ1162" s="33"/>
      <c r="EK1162" s="33"/>
      <c r="EL1162" s="33"/>
      <c r="EM1162" s="33"/>
      <c r="EN1162" s="33"/>
      <c r="EO1162" s="33"/>
      <c r="EP1162" s="33"/>
      <c r="EQ1162" s="33"/>
      <c r="ER1162" s="33"/>
      <c r="ES1162" s="33"/>
      <c r="ET1162" s="33"/>
      <c r="EU1162" s="33"/>
      <c r="EV1162" s="33"/>
      <c r="EW1162" s="33"/>
      <c r="EX1162" s="33"/>
      <c r="EY1162" s="33"/>
      <c r="EZ1162" s="33"/>
      <c r="FA1162" s="33"/>
      <c r="FB1162" s="33"/>
      <c r="FC1162" s="33"/>
      <c r="FD1162" s="33"/>
      <c r="FE1162" s="33"/>
      <c r="FF1162" s="33"/>
      <c r="FG1162" s="33"/>
      <c r="FH1162" s="33"/>
      <c r="FI1162" s="33"/>
      <c r="FJ1162" s="33"/>
      <c r="FK1162" s="33"/>
      <c r="FL1162" s="33"/>
      <c r="FM1162" s="33"/>
      <c r="FN1162" s="33"/>
      <c r="FO1162" s="33"/>
      <c r="FP1162" s="33"/>
      <c r="FQ1162" s="33"/>
      <c r="FR1162" s="33"/>
      <c r="FS1162" s="33"/>
      <c r="FT1162" s="33"/>
      <c r="FU1162" s="33"/>
      <c r="FV1162" s="33"/>
      <c r="FW1162" s="33"/>
      <c r="FX1162" s="33"/>
      <c r="FY1162" s="33"/>
      <c r="FZ1162" s="33"/>
      <c r="GA1162" s="33"/>
      <c r="GB1162" s="33"/>
      <c r="GC1162" s="33"/>
      <c r="GD1162" s="33"/>
      <c r="GE1162" s="33"/>
      <c r="GF1162" s="33"/>
      <c r="GG1162" s="33"/>
      <c r="GH1162" s="33"/>
      <c r="GI1162" s="33"/>
      <c r="GJ1162" s="33"/>
      <c r="GK1162" s="33"/>
      <c r="GL1162" s="33"/>
      <c r="GM1162" s="33"/>
      <c r="GN1162" s="33"/>
      <c r="GO1162" s="33"/>
      <c r="GP1162" s="33"/>
      <c r="GQ1162" s="33"/>
      <c r="GR1162" s="33"/>
      <c r="GS1162" s="33"/>
      <c r="GT1162" s="33"/>
      <c r="GU1162" s="33"/>
      <c r="GV1162" s="33"/>
      <c r="GW1162" s="33"/>
      <c r="GX1162" s="33"/>
      <c r="GY1162" s="33"/>
      <c r="GZ1162" s="33"/>
      <c r="HA1162" s="33"/>
      <c r="HB1162" s="33"/>
      <c r="HC1162" s="33"/>
      <c r="HD1162" s="33"/>
      <c r="HE1162" s="33"/>
      <c r="HF1162" s="33"/>
      <c r="HG1162" s="33"/>
      <c r="HH1162" s="33"/>
      <c r="HI1162" s="33"/>
      <c r="HJ1162" s="33"/>
      <c r="HK1162" s="33"/>
      <c r="HL1162" s="33"/>
      <c r="HM1162" s="33"/>
      <c r="HN1162" s="33"/>
      <c r="HO1162" s="33"/>
      <c r="HP1162" s="33"/>
      <c r="HQ1162" s="33"/>
      <c r="HR1162" s="33"/>
      <c r="HS1162" s="33"/>
      <c r="HT1162" s="33"/>
      <c r="HU1162" s="33"/>
      <c r="HV1162" s="33"/>
      <c r="HW1162" s="33"/>
      <c r="HX1162" s="33"/>
      <c r="HY1162" s="33"/>
      <c r="HZ1162" s="33"/>
      <c r="IA1162" s="33"/>
      <c r="IB1162" s="33"/>
      <c r="IC1162" s="33"/>
      <c r="ID1162" s="33"/>
      <c r="IE1162" s="33"/>
      <c r="IF1162" s="33"/>
      <c r="IG1162" s="33"/>
      <c r="IH1162" s="33"/>
      <c r="II1162" s="33"/>
      <c r="IJ1162" s="33"/>
      <c r="IK1162" s="33"/>
      <c r="IL1162" s="33"/>
      <c r="IM1162" s="33"/>
      <c r="IN1162" s="33"/>
      <c r="IO1162" s="33"/>
      <c r="IP1162" s="33"/>
      <c r="IQ1162" s="33"/>
    </row>
    <row r="1163" spans="1:251" s="47" customFormat="1" ht="18.75" customHeight="1">
      <c r="A1163" s="39"/>
      <c r="B1163" s="56"/>
      <c r="C1163" s="97" t="s">
        <v>243</v>
      </c>
      <c r="D1163" s="98"/>
      <c r="E1163" s="98"/>
      <c r="F1163" s="98"/>
      <c r="G1163" s="98"/>
      <c r="H1163" s="98"/>
      <c r="I1163" s="98"/>
      <c r="J1163" s="98"/>
      <c r="K1163" s="98"/>
      <c r="L1163" s="98"/>
      <c r="M1163" s="98"/>
      <c r="N1163" s="98"/>
      <c r="O1163" s="98"/>
      <c r="P1163" s="98"/>
      <c r="Q1163" s="98"/>
      <c r="R1163" s="98"/>
      <c r="S1163" s="98"/>
      <c r="T1163" s="98"/>
      <c r="U1163" s="98"/>
      <c r="V1163" s="98"/>
      <c r="W1163" s="98"/>
      <c r="X1163" s="98"/>
      <c r="Y1163" s="98"/>
      <c r="Z1163" s="99"/>
      <c r="AA1163" s="100">
        <v>0</v>
      </c>
      <c r="AB1163" s="101"/>
      <c r="AC1163" s="101"/>
      <c r="AD1163" s="101"/>
      <c r="AE1163" s="101"/>
      <c r="AF1163" s="101"/>
      <c r="AG1163" s="101"/>
      <c r="AH1163" s="101"/>
      <c r="AI1163" s="102"/>
      <c r="AJ1163" s="100">
        <v>4791</v>
      </c>
      <c r="AK1163" s="101"/>
      <c r="AL1163" s="101"/>
      <c r="AM1163" s="101"/>
      <c r="AN1163" s="101"/>
      <c r="AO1163" s="101"/>
      <c r="AP1163" s="101"/>
      <c r="AQ1163" s="101"/>
      <c r="AR1163" s="102"/>
      <c r="AS1163" s="103"/>
      <c r="AT1163" s="104"/>
      <c r="AU1163" s="104"/>
      <c r="AV1163" s="104"/>
      <c r="AW1163" s="104"/>
      <c r="AX1163" s="105"/>
      <c r="AY1163" s="33"/>
      <c r="AZ1163" s="33"/>
      <c r="BA1163" s="33"/>
      <c r="BB1163" s="33"/>
      <c r="BC1163" s="33"/>
      <c r="BD1163" s="33"/>
      <c r="BE1163" s="33"/>
      <c r="BF1163" s="33"/>
      <c r="BG1163" s="33"/>
      <c r="BH1163" s="33"/>
      <c r="BI1163" s="33"/>
      <c r="BJ1163" s="33"/>
      <c r="BK1163" s="33"/>
      <c r="BL1163" s="33"/>
      <c r="BM1163" s="33"/>
      <c r="BN1163" s="33"/>
      <c r="BO1163" s="33"/>
      <c r="BP1163" s="33"/>
      <c r="BQ1163" s="33"/>
      <c r="BR1163" s="33"/>
      <c r="BS1163" s="33"/>
      <c r="BT1163" s="33"/>
      <c r="BU1163" s="33"/>
      <c r="BV1163" s="33"/>
      <c r="BW1163" s="33"/>
      <c r="BX1163" s="33"/>
      <c r="BY1163" s="33"/>
      <c r="BZ1163" s="33"/>
      <c r="CA1163" s="33"/>
      <c r="CB1163" s="33"/>
      <c r="CC1163" s="33"/>
      <c r="CD1163" s="33"/>
      <c r="CE1163" s="33"/>
      <c r="CF1163" s="33"/>
      <c r="CG1163" s="33"/>
      <c r="CH1163" s="33"/>
      <c r="CI1163" s="33"/>
      <c r="CJ1163" s="33"/>
      <c r="CK1163" s="33"/>
      <c r="CL1163" s="33"/>
      <c r="CM1163" s="33"/>
      <c r="CN1163" s="33"/>
      <c r="CO1163" s="33"/>
      <c r="CP1163" s="33"/>
      <c r="CQ1163" s="33"/>
      <c r="CR1163" s="33"/>
      <c r="CS1163" s="33"/>
      <c r="CT1163" s="33"/>
      <c r="CU1163" s="33"/>
      <c r="CV1163" s="33"/>
      <c r="CW1163" s="33"/>
      <c r="CX1163" s="33"/>
      <c r="CY1163" s="33"/>
      <c r="CZ1163" s="33"/>
      <c r="DA1163" s="33"/>
      <c r="DB1163" s="33"/>
      <c r="DC1163" s="33"/>
      <c r="DD1163" s="33"/>
      <c r="DE1163" s="33"/>
      <c r="DF1163" s="33"/>
      <c r="DG1163" s="33"/>
      <c r="DH1163" s="33"/>
      <c r="DI1163" s="33"/>
      <c r="DJ1163" s="33"/>
      <c r="DK1163" s="33"/>
      <c r="DL1163" s="33"/>
      <c r="DM1163" s="33"/>
      <c r="DN1163" s="33"/>
      <c r="DO1163" s="33"/>
      <c r="DP1163" s="33"/>
      <c r="DQ1163" s="33"/>
      <c r="DR1163" s="33"/>
      <c r="DS1163" s="33"/>
      <c r="DT1163" s="33"/>
      <c r="DU1163" s="33"/>
      <c r="DV1163" s="33"/>
      <c r="DW1163" s="33"/>
      <c r="DX1163" s="33"/>
      <c r="DY1163" s="33"/>
      <c r="DZ1163" s="33"/>
      <c r="EA1163" s="33"/>
      <c r="EB1163" s="33"/>
      <c r="EC1163" s="33"/>
      <c r="ED1163" s="33"/>
      <c r="EE1163" s="33"/>
      <c r="EF1163" s="33"/>
      <c r="EG1163" s="33"/>
      <c r="EH1163" s="33"/>
      <c r="EI1163" s="33"/>
      <c r="EJ1163" s="33"/>
      <c r="EK1163" s="33"/>
      <c r="EL1163" s="33"/>
      <c r="EM1163" s="33"/>
      <c r="EN1163" s="33"/>
      <c r="EO1163" s="33"/>
      <c r="EP1163" s="33"/>
      <c r="EQ1163" s="33"/>
      <c r="ER1163" s="33"/>
      <c r="ES1163" s="33"/>
      <c r="ET1163" s="33"/>
      <c r="EU1163" s="33"/>
      <c r="EV1163" s="33"/>
      <c r="EW1163" s="33"/>
      <c r="EX1163" s="33"/>
      <c r="EY1163" s="33"/>
      <c r="EZ1163" s="33"/>
      <c r="FA1163" s="33"/>
      <c r="FB1163" s="33"/>
      <c r="FC1163" s="33"/>
      <c r="FD1163" s="33"/>
      <c r="FE1163" s="33"/>
      <c r="FF1163" s="33"/>
      <c r="FG1163" s="33"/>
      <c r="FH1163" s="33"/>
      <c r="FI1163" s="33"/>
      <c r="FJ1163" s="33"/>
      <c r="FK1163" s="33"/>
      <c r="FL1163" s="33"/>
      <c r="FM1163" s="33"/>
      <c r="FN1163" s="33"/>
      <c r="FO1163" s="33"/>
      <c r="FP1163" s="33"/>
      <c r="FQ1163" s="33"/>
      <c r="FR1163" s="33"/>
      <c r="FS1163" s="33"/>
      <c r="FT1163" s="33"/>
      <c r="FU1163" s="33"/>
      <c r="FV1163" s="33"/>
      <c r="FW1163" s="33"/>
      <c r="FX1163" s="33"/>
      <c r="FY1163" s="33"/>
      <c r="FZ1163" s="33"/>
      <c r="GA1163" s="33"/>
      <c r="GB1163" s="33"/>
      <c r="GC1163" s="33"/>
      <c r="GD1163" s="33"/>
      <c r="GE1163" s="33"/>
      <c r="GF1163" s="33"/>
      <c r="GG1163" s="33"/>
      <c r="GH1163" s="33"/>
      <c r="GI1163" s="33"/>
      <c r="GJ1163" s="33"/>
      <c r="GK1163" s="33"/>
      <c r="GL1163" s="33"/>
      <c r="GM1163" s="33"/>
      <c r="GN1163" s="33"/>
      <c r="GO1163" s="33"/>
      <c r="GP1163" s="33"/>
      <c r="GQ1163" s="33"/>
      <c r="GR1163" s="33"/>
      <c r="GS1163" s="33"/>
      <c r="GT1163" s="33"/>
      <c r="GU1163" s="33"/>
      <c r="GV1163" s="33"/>
      <c r="GW1163" s="33"/>
      <c r="GX1163" s="33"/>
      <c r="GY1163" s="33"/>
      <c r="GZ1163" s="33"/>
      <c r="HA1163" s="33"/>
      <c r="HB1163" s="33"/>
      <c r="HC1163" s="33"/>
      <c r="HD1163" s="33"/>
      <c r="HE1163" s="33"/>
      <c r="HF1163" s="33"/>
      <c r="HG1163" s="33"/>
      <c r="HH1163" s="33"/>
      <c r="HI1163" s="33"/>
      <c r="HJ1163" s="33"/>
      <c r="HK1163" s="33"/>
      <c r="HL1163" s="33"/>
      <c r="HM1163" s="33"/>
      <c r="HN1163" s="33"/>
      <c r="HO1163" s="33"/>
      <c r="HP1163" s="33"/>
      <c r="HQ1163" s="33"/>
      <c r="HR1163" s="33"/>
      <c r="HS1163" s="33"/>
      <c r="HT1163" s="33"/>
      <c r="HU1163" s="33"/>
      <c r="HV1163" s="33"/>
      <c r="HW1163" s="33"/>
      <c r="HX1163" s="33"/>
      <c r="HY1163" s="33"/>
      <c r="HZ1163" s="33"/>
      <c r="IA1163" s="33"/>
      <c r="IB1163" s="33"/>
      <c r="IC1163" s="33"/>
      <c r="ID1163" s="33"/>
      <c r="IE1163" s="33"/>
      <c r="IF1163" s="33"/>
      <c r="IG1163" s="33"/>
      <c r="IH1163" s="33"/>
      <c r="II1163" s="33"/>
      <c r="IJ1163" s="33"/>
      <c r="IK1163" s="33"/>
      <c r="IL1163" s="33"/>
      <c r="IM1163" s="33"/>
      <c r="IN1163" s="33"/>
      <c r="IO1163" s="33"/>
      <c r="IP1163" s="33"/>
      <c r="IQ1163" s="33"/>
    </row>
    <row r="1164" spans="1:251" s="47" customFormat="1" ht="18.75" customHeight="1" thickBot="1">
      <c r="A1164" s="48"/>
      <c r="B1164" s="106" t="s">
        <v>92</v>
      </c>
      <c r="C1164" s="107"/>
      <c r="D1164" s="107"/>
      <c r="E1164" s="107"/>
      <c r="F1164" s="107"/>
      <c r="G1164" s="107"/>
      <c r="H1164" s="107"/>
      <c r="I1164" s="107"/>
      <c r="J1164" s="107"/>
      <c r="K1164" s="107"/>
      <c r="L1164" s="107"/>
      <c r="M1164" s="107"/>
      <c r="N1164" s="107"/>
      <c r="O1164" s="107"/>
      <c r="P1164" s="107"/>
      <c r="Q1164" s="107"/>
      <c r="R1164" s="107"/>
      <c r="S1164" s="107"/>
      <c r="T1164" s="107"/>
      <c r="U1164" s="107"/>
      <c r="V1164" s="107"/>
      <c r="W1164" s="107"/>
      <c r="X1164" s="107"/>
      <c r="Y1164" s="107"/>
      <c r="Z1164" s="108"/>
      <c r="AA1164" s="109">
        <f>SUM($AA$1163:$AA$1163)</f>
        <v>0</v>
      </c>
      <c r="AB1164" s="110"/>
      <c r="AC1164" s="110"/>
      <c r="AD1164" s="110"/>
      <c r="AE1164" s="110"/>
      <c r="AF1164" s="110"/>
      <c r="AG1164" s="110"/>
      <c r="AH1164" s="110"/>
      <c r="AI1164" s="111"/>
      <c r="AJ1164" s="109">
        <f>SUM($AJ$1163:$AJ$1163)</f>
        <v>4791</v>
      </c>
      <c r="AK1164" s="110"/>
      <c r="AL1164" s="110"/>
      <c r="AM1164" s="110"/>
      <c r="AN1164" s="110"/>
      <c r="AO1164" s="110"/>
      <c r="AP1164" s="110"/>
      <c r="AQ1164" s="110"/>
      <c r="AR1164" s="111"/>
      <c r="AS1164" s="112"/>
      <c r="AT1164" s="113"/>
      <c r="AU1164" s="113"/>
      <c r="AV1164" s="113"/>
      <c r="AW1164" s="113"/>
      <c r="AX1164" s="114"/>
      <c r="AY1164" s="33"/>
      <c r="AZ1164" s="33"/>
      <c r="BA1164" s="33"/>
      <c r="BB1164" s="33"/>
      <c r="BC1164" s="33"/>
      <c r="BD1164" s="33"/>
      <c r="BE1164" s="33"/>
      <c r="BF1164" s="33"/>
      <c r="BG1164" s="33"/>
      <c r="BH1164" s="33"/>
      <c r="BI1164" s="33"/>
      <c r="BJ1164" s="33"/>
      <c r="BK1164" s="33"/>
      <c r="BL1164" s="33"/>
      <c r="BM1164" s="33"/>
      <c r="BN1164" s="33"/>
      <c r="BO1164" s="33"/>
      <c r="BP1164" s="33"/>
      <c r="BQ1164" s="33"/>
      <c r="BR1164" s="33"/>
      <c r="BS1164" s="33"/>
      <c r="BT1164" s="33"/>
      <c r="BU1164" s="33"/>
      <c r="BV1164" s="33"/>
      <c r="BW1164" s="33"/>
      <c r="BX1164" s="33"/>
      <c r="BY1164" s="33"/>
      <c r="BZ1164" s="33"/>
      <c r="CA1164" s="33"/>
      <c r="CB1164" s="33"/>
      <c r="CC1164" s="33"/>
      <c r="CD1164" s="33"/>
      <c r="CE1164" s="33"/>
      <c r="CF1164" s="33"/>
      <c r="CG1164" s="33"/>
      <c r="CH1164" s="33"/>
      <c r="CI1164" s="33"/>
      <c r="CJ1164" s="33"/>
      <c r="CK1164" s="33"/>
      <c r="CL1164" s="33"/>
      <c r="CM1164" s="33"/>
      <c r="CN1164" s="33"/>
      <c r="CO1164" s="33"/>
      <c r="CP1164" s="33"/>
      <c r="CQ1164" s="33"/>
      <c r="CR1164" s="33"/>
      <c r="CS1164" s="33"/>
      <c r="CT1164" s="33"/>
      <c r="CU1164" s="33"/>
      <c r="CV1164" s="33"/>
      <c r="CW1164" s="33"/>
      <c r="CX1164" s="33"/>
      <c r="CY1164" s="33"/>
      <c r="CZ1164" s="33"/>
      <c r="DA1164" s="33"/>
      <c r="DB1164" s="33"/>
      <c r="DC1164" s="33"/>
      <c r="DD1164" s="33"/>
      <c r="DE1164" s="33"/>
      <c r="DF1164" s="33"/>
      <c r="DG1164" s="33"/>
      <c r="DH1164" s="33"/>
      <c r="DI1164" s="33"/>
      <c r="DJ1164" s="33"/>
      <c r="DK1164" s="33"/>
      <c r="DL1164" s="33"/>
      <c r="DM1164" s="33"/>
      <c r="DN1164" s="33"/>
      <c r="DO1164" s="33"/>
      <c r="DP1164" s="33"/>
      <c r="DQ1164" s="33"/>
      <c r="DR1164" s="33"/>
      <c r="DS1164" s="33"/>
      <c r="DT1164" s="33"/>
      <c r="DU1164" s="33"/>
      <c r="DV1164" s="33"/>
      <c r="DW1164" s="33"/>
      <c r="DX1164" s="33"/>
      <c r="DY1164" s="33"/>
      <c r="DZ1164" s="33"/>
      <c r="EA1164" s="33"/>
      <c r="EB1164" s="33"/>
      <c r="EC1164" s="33"/>
      <c r="ED1164" s="33"/>
      <c r="EE1164" s="33"/>
      <c r="EF1164" s="33"/>
      <c r="EG1164" s="33"/>
      <c r="EH1164" s="33"/>
      <c r="EI1164" s="33"/>
      <c r="EJ1164" s="33"/>
      <c r="EK1164" s="33"/>
      <c r="EL1164" s="33"/>
      <c r="EM1164" s="33"/>
      <c r="EN1164" s="33"/>
      <c r="EO1164" s="33"/>
      <c r="EP1164" s="33"/>
      <c r="EQ1164" s="33"/>
      <c r="ER1164" s="33"/>
      <c r="ES1164" s="33"/>
      <c r="ET1164" s="33"/>
      <c r="EU1164" s="33"/>
      <c r="EV1164" s="33"/>
      <c r="EW1164" s="33"/>
      <c r="EX1164" s="33"/>
      <c r="EY1164" s="33"/>
      <c r="EZ1164" s="33"/>
      <c r="FA1164" s="33"/>
      <c r="FB1164" s="33"/>
      <c r="FC1164" s="33"/>
      <c r="FD1164" s="33"/>
      <c r="FE1164" s="33"/>
      <c r="FF1164" s="33"/>
      <c r="FG1164" s="33"/>
      <c r="FH1164" s="33"/>
      <c r="FI1164" s="33"/>
      <c r="FJ1164" s="33"/>
      <c r="FK1164" s="33"/>
      <c r="FL1164" s="33"/>
      <c r="FM1164" s="33"/>
      <c r="FN1164" s="33"/>
      <c r="FO1164" s="33"/>
      <c r="FP1164" s="33"/>
      <c r="FQ1164" s="33"/>
      <c r="FR1164" s="33"/>
      <c r="FS1164" s="33"/>
      <c r="FT1164" s="33"/>
      <c r="FU1164" s="33"/>
      <c r="FV1164" s="33"/>
      <c r="FW1164" s="33"/>
      <c r="FX1164" s="33"/>
      <c r="FY1164" s="33"/>
      <c r="FZ1164" s="33"/>
      <c r="GA1164" s="33"/>
      <c r="GB1164" s="33"/>
      <c r="GC1164" s="33"/>
      <c r="GD1164" s="33"/>
      <c r="GE1164" s="33"/>
      <c r="GF1164" s="33"/>
      <c r="GG1164" s="33"/>
      <c r="GH1164" s="33"/>
      <c r="GI1164" s="33"/>
      <c r="GJ1164" s="33"/>
      <c r="GK1164" s="33"/>
      <c r="GL1164" s="33"/>
      <c r="GM1164" s="33"/>
      <c r="GN1164" s="33"/>
      <c r="GO1164" s="33"/>
      <c r="GP1164" s="33"/>
      <c r="GQ1164" s="33"/>
      <c r="GR1164" s="33"/>
      <c r="GS1164" s="33"/>
      <c r="GT1164" s="33"/>
      <c r="GU1164" s="33"/>
      <c r="GV1164" s="33"/>
      <c r="GW1164" s="33"/>
      <c r="GX1164" s="33"/>
      <c r="GY1164" s="33"/>
      <c r="GZ1164" s="33"/>
      <c r="HA1164" s="33"/>
      <c r="HB1164" s="33"/>
      <c r="HC1164" s="33"/>
      <c r="HD1164" s="33"/>
      <c r="HE1164" s="33"/>
      <c r="HF1164" s="33"/>
      <c r="HG1164" s="33"/>
      <c r="HH1164" s="33"/>
      <c r="HI1164" s="33"/>
      <c r="HJ1164" s="33"/>
      <c r="HK1164" s="33"/>
      <c r="HL1164" s="33"/>
      <c r="HM1164" s="33"/>
      <c r="HN1164" s="33"/>
      <c r="HO1164" s="33"/>
      <c r="HP1164" s="33"/>
      <c r="HQ1164" s="33"/>
      <c r="HR1164" s="33"/>
      <c r="HS1164" s="33"/>
      <c r="HT1164" s="33"/>
      <c r="HU1164" s="33"/>
      <c r="HV1164" s="33"/>
      <c r="HW1164" s="33"/>
      <c r="HX1164" s="33"/>
      <c r="HY1164" s="33"/>
      <c r="HZ1164" s="33"/>
      <c r="IA1164" s="33"/>
      <c r="IB1164" s="33"/>
      <c r="IC1164" s="33"/>
      <c r="ID1164" s="33"/>
      <c r="IE1164" s="33"/>
      <c r="IF1164" s="33"/>
      <c r="IG1164" s="33"/>
      <c r="IH1164" s="33"/>
      <c r="II1164" s="33"/>
      <c r="IJ1164" s="33"/>
      <c r="IK1164" s="33"/>
      <c r="IL1164" s="33"/>
      <c r="IM1164" s="33"/>
      <c r="IN1164" s="33"/>
      <c r="IO1164" s="33"/>
      <c r="IP1164" s="33"/>
      <c r="IQ1164" s="33"/>
    </row>
    <row r="1166" spans="1:251" ht="18.75">
      <c r="A1166" s="32" t="s">
        <v>79</v>
      </c>
      <c r="AW1166" s="34"/>
      <c r="AX1166" s="35"/>
      <c r="AY1166" s="34"/>
    </row>
    <row r="1168" spans="1:251" ht="18.75">
      <c r="B1168" s="115" t="s">
        <v>0</v>
      </c>
      <c r="C1168" s="135"/>
      <c r="D1168" s="135"/>
      <c r="E1168" s="135"/>
      <c r="F1168" s="135"/>
      <c r="G1168" s="135"/>
      <c r="H1168" s="135"/>
      <c r="I1168" s="135"/>
      <c r="J1168" s="135"/>
      <c r="K1168" s="135"/>
      <c r="L1168" s="135"/>
      <c r="M1168" s="135"/>
      <c r="N1168" s="135"/>
      <c r="O1168" s="135"/>
      <c r="P1168" s="135"/>
      <c r="Q1168" s="135"/>
      <c r="R1168" s="135"/>
      <c r="S1168" s="135"/>
      <c r="T1168" s="135"/>
      <c r="U1168" s="135"/>
      <c r="V1168" s="135"/>
      <c r="W1168" s="135"/>
      <c r="X1168" s="135"/>
      <c r="Y1168" s="135"/>
      <c r="Z1168" s="135"/>
      <c r="AA1168" s="135"/>
      <c r="AB1168" s="135"/>
      <c r="AC1168" s="135"/>
      <c r="AD1168" s="135"/>
      <c r="AE1168" s="135"/>
      <c r="AF1168" s="135"/>
      <c r="AG1168" s="135"/>
      <c r="AH1168" s="135"/>
      <c r="AI1168" s="135"/>
      <c r="AJ1168" s="135"/>
      <c r="AK1168" s="135"/>
      <c r="AL1168" s="135"/>
      <c r="AM1168" s="135"/>
      <c r="AN1168" s="135"/>
      <c r="AO1168" s="135"/>
      <c r="AP1168" s="135"/>
      <c r="AQ1168" s="135"/>
      <c r="AR1168" s="135"/>
      <c r="AS1168" s="135"/>
      <c r="AT1168" s="135"/>
      <c r="AU1168" s="135"/>
      <c r="AV1168" s="135"/>
      <c r="AW1168" s="135"/>
      <c r="AX1168" s="135"/>
    </row>
    <row r="1169" spans="1:113">
      <c r="Z1169" s="36"/>
      <c r="AD1169" s="36"/>
      <c r="AE1169" s="36"/>
      <c r="AF1169" s="36"/>
      <c r="AG1169" s="36"/>
      <c r="AH1169" s="36"/>
      <c r="AI1169" s="36"/>
      <c r="AO1169" s="36"/>
    </row>
    <row r="1170" spans="1:113" ht="13.5" thickBot="1">
      <c r="Z1170" s="36"/>
      <c r="AD1170" s="36"/>
      <c r="AE1170" s="36"/>
      <c r="AF1170" s="36"/>
      <c r="AG1170" s="36"/>
      <c r="AH1170" s="36"/>
      <c r="AI1170" s="36"/>
      <c r="AO1170" s="36"/>
      <c r="DI1170" s="37"/>
    </row>
    <row r="1171" spans="1:113" ht="24.75" customHeight="1" thickBot="1">
      <c r="B1171" s="117" t="s">
        <v>80</v>
      </c>
      <c r="C1171" s="118"/>
      <c r="D1171" s="118"/>
      <c r="E1171" s="118"/>
      <c r="F1171" s="118"/>
      <c r="G1171" s="118"/>
      <c r="H1171" s="119" t="s">
        <v>244</v>
      </c>
      <c r="I1171" s="120"/>
      <c r="J1171" s="120"/>
      <c r="K1171" s="120"/>
      <c r="L1171" s="120"/>
      <c r="M1171" s="120"/>
      <c r="N1171" s="120"/>
      <c r="O1171" s="120"/>
      <c r="P1171" s="120"/>
      <c r="Q1171" s="120"/>
      <c r="R1171" s="120"/>
      <c r="S1171" s="120"/>
      <c r="T1171" s="120"/>
      <c r="U1171" s="120"/>
      <c r="V1171" s="120"/>
      <c r="W1171" s="120"/>
      <c r="X1171" s="120"/>
      <c r="Y1171" s="120"/>
      <c r="Z1171" s="120"/>
      <c r="AA1171" s="120"/>
      <c r="AB1171" s="120"/>
      <c r="AC1171" s="120"/>
      <c r="AD1171" s="120"/>
      <c r="AE1171" s="120"/>
      <c r="AF1171" s="120"/>
      <c r="AG1171" s="120"/>
      <c r="AH1171" s="120"/>
      <c r="AI1171" s="120"/>
      <c r="AJ1171" s="120"/>
      <c r="AK1171" s="120"/>
      <c r="AL1171" s="120"/>
      <c r="AM1171" s="120"/>
      <c r="AN1171" s="120"/>
      <c r="AO1171" s="120"/>
      <c r="AP1171" s="120"/>
      <c r="AQ1171" s="120"/>
      <c r="AR1171" s="120"/>
      <c r="AS1171" s="120"/>
      <c r="AT1171" s="120"/>
      <c r="AU1171" s="120"/>
      <c r="AV1171" s="120"/>
      <c r="AW1171" s="120"/>
      <c r="AX1171" s="121"/>
      <c r="DI1171" s="37"/>
    </row>
    <row r="1172" spans="1:113" ht="14.25">
      <c r="B1172" s="38"/>
      <c r="C1172" s="38"/>
      <c r="D1172" s="38"/>
      <c r="E1172" s="38"/>
      <c r="F1172" s="38"/>
      <c r="G1172" s="38"/>
      <c r="H1172" s="39"/>
      <c r="I1172" s="39"/>
      <c r="J1172" s="39"/>
      <c r="K1172" s="39"/>
      <c r="L1172" s="40"/>
      <c r="M1172" s="40"/>
      <c r="N1172" s="40"/>
      <c r="O1172" s="40"/>
      <c r="P1172" s="39"/>
      <c r="Q1172" s="39"/>
      <c r="R1172" s="39"/>
      <c r="S1172" s="39"/>
      <c r="T1172" s="39"/>
      <c r="U1172" s="39"/>
      <c r="V1172" s="41"/>
      <c r="W1172" s="41"/>
      <c r="X1172" s="41"/>
      <c r="Y1172" s="41"/>
      <c r="Z1172" s="41"/>
      <c r="AA1172" s="41"/>
      <c r="AB1172" s="41"/>
      <c r="AC1172" s="41"/>
      <c r="AD1172" s="41"/>
      <c r="AE1172" s="41"/>
      <c r="AF1172" s="41"/>
      <c r="AG1172" s="41"/>
      <c r="AH1172" s="41"/>
      <c r="AI1172" s="41"/>
      <c r="AJ1172" s="41"/>
      <c r="AK1172" s="41"/>
      <c r="AL1172" s="41"/>
      <c r="AM1172" s="41"/>
      <c r="AN1172" s="41"/>
      <c r="AO1172" s="41"/>
      <c r="AP1172" s="41"/>
      <c r="AQ1172" s="41"/>
      <c r="AR1172" s="41"/>
      <c r="AS1172" s="41"/>
      <c r="AT1172" s="41"/>
      <c r="AU1172" s="41"/>
      <c r="AV1172" s="41"/>
      <c r="AW1172" s="41"/>
      <c r="AX1172" s="41"/>
      <c r="DI1172" s="37"/>
    </row>
    <row r="1173" spans="1:113" ht="15" thickBot="1">
      <c r="A1173" s="42"/>
      <c r="B1173" s="41" t="s">
        <v>82</v>
      </c>
      <c r="C1173" s="39"/>
      <c r="D1173" s="39"/>
      <c r="E1173" s="39"/>
      <c r="F1173" s="39"/>
      <c r="G1173" s="39"/>
      <c r="H1173" s="39"/>
      <c r="I1173" s="39"/>
      <c r="J1173" s="39"/>
      <c r="K1173" s="39"/>
      <c r="L1173" s="40"/>
      <c r="M1173" s="40"/>
      <c r="N1173" s="40"/>
      <c r="O1173" s="40"/>
      <c r="P1173" s="39"/>
      <c r="Q1173" s="39"/>
      <c r="R1173" s="39"/>
      <c r="S1173" s="39"/>
      <c r="T1173" s="39"/>
      <c r="U1173" s="39"/>
      <c r="V1173" s="41"/>
      <c r="W1173" s="41"/>
      <c r="X1173" s="41"/>
      <c r="Y1173" s="41"/>
      <c r="Z1173" s="41"/>
      <c r="AA1173" s="41"/>
      <c r="AB1173" s="41"/>
      <c r="AC1173" s="41"/>
      <c r="AD1173" s="41"/>
      <c r="AE1173" s="41"/>
      <c r="AF1173" s="41"/>
      <c r="AG1173" s="41"/>
      <c r="AH1173" s="41"/>
      <c r="AI1173" s="41"/>
      <c r="AJ1173" s="41"/>
      <c r="AK1173" s="41"/>
      <c r="AL1173" s="41"/>
      <c r="AM1173" s="41"/>
      <c r="AN1173" s="41"/>
      <c r="AO1173" s="41"/>
      <c r="AP1173" s="41"/>
      <c r="AQ1173" s="41"/>
      <c r="AR1173" s="41"/>
      <c r="AS1173" s="41"/>
      <c r="AT1173" s="41"/>
      <c r="AU1173" s="41"/>
      <c r="AV1173" s="41"/>
      <c r="AW1173" s="41"/>
      <c r="AX1173" s="41"/>
      <c r="DI1173" s="37"/>
    </row>
    <row r="1174" spans="1:113" ht="14.25">
      <c r="A1174" s="39"/>
      <c r="B1174" s="43"/>
      <c r="C1174" s="38"/>
      <c r="D1174" s="38"/>
      <c r="E1174" s="38"/>
      <c r="F1174" s="38"/>
      <c r="G1174" s="38"/>
      <c r="H1174" s="38"/>
      <c r="I1174" s="38"/>
      <c r="J1174" s="38"/>
      <c r="K1174" s="38"/>
      <c r="L1174" s="44"/>
      <c r="M1174" s="44"/>
      <c r="N1174" s="44"/>
      <c r="O1174" s="44"/>
      <c r="P1174" s="38"/>
      <c r="Q1174" s="38"/>
      <c r="R1174" s="38"/>
      <c r="S1174" s="38"/>
      <c r="T1174" s="38"/>
      <c r="U1174" s="38"/>
      <c r="V1174" s="45"/>
      <c r="W1174" s="45"/>
      <c r="X1174" s="45"/>
      <c r="Y1174" s="45"/>
      <c r="Z1174" s="45"/>
      <c r="AA1174" s="45"/>
      <c r="AB1174" s="45"/>
      <c r="AC1174" s="45"/>
      <c r="AD1174" s="45"/>
      <c r="AE1174" s="45"/>
      <c r="AF1174" s="45"/>
      <c r="AG1174" s="45"/>
      <c r="AH1174" s="45"/>
      <c r="AI1174" s="45"/>
      <c r="AJ1174" s="45"/>
      <c r="AK1174" s="45"/>
      <c r="AL1174" s="45"/>
      <c r="AM1174" s="45"/>
      <c r="AN1174" s="45"/>
      <c r="AO1174" s="45"/>
      <c r="AP1174" s="45"/>
      <c r="AQ1174" s="45"/>
      <c r="AR1174" s="45"/>
      <c r="AS1174" s="45"/>
      <c r="AT1174" s="45"/>
      <c r="AU1174" s="45"/>
      <c r="AV1174" s="45"/>
      <c r="AW1174" s="45"/>
      <c r="AX1174" s="46"/>
    </row>
    <row r="1175" spans="1:113" ht="12" customHeight="1">
      <c r="A1175" s="39"/>
      <c r="B1175" s="122" t="s">
        <v>245</v>
      </c>
      <c r="C1175" s="123"/>
      <c r="D1175" s="123"/>
      <c r="E1175" s="123"/>
      <c r="F1175" s="123"/>
      <c r="G1175" s="123"/>
      <c r="H1175" s="123"/>
      <c r="I1175" s="123"/>
      <c r="J1175" s="123"/>
      <c r="K1175" s="123"/>
      <c r="L1175" s="123"/>
      <c r="M1175" s="123"/>
      <c r="N1175" s="123"/>
      <c r="O1175" s="123"/>
      <c r="P1175" s="123"/>
      <c r="Q1175" s="123"/>
      <c r="R1175" s="123"/>
      <c r="S1175" s="123"/>
      <c r="T1175" s="123"/>
      <c r="U1175" s="123"/>
      <c r="V1175" s="123"/>
      <c r="W1175" s="123"/>
      <c r="X1175" s="123"/>
      <c r="Y1175" s="123"/>
      <c r="Z1175" s="123"/>
      <c r="AA1175" s="123"/>
      <c r="AB1175" s="123"/>
      <c r="AC1175" s="123"/>
      <c r="AD1175" s="123"/>
      <c r="AE1175" s="123"/>
      <c r="AF1175" s="123"/>
      <c r="AG1175" s="123"/>
      <c r="AH1175" s="123"/>
      <c r="AI1175" s="123"/>
      <c r="AJ1175" s="123"/>
      <c r="AK1175" s="123"/>
      <c r="AL1175" s="123"/>
      <c r="AM1175" s="123"/>
      <c r="AN1175" s="123"/>
      <c r="AO1175" s="123"/>
      <c r="AP1175" s="123"/>
      <c r="AQ1175" s="123"/>
      <c r="AR1175" s="123"/>
      <c r="AS1175" s="123"/>
      <c r="AT1175" s="123"/>
      <c r="AU1175" s="123"/>
      <c r="AV1175" s="123"/>
      <c r="AW1175" s="123"/>
      <c r="AX1175" s="124"/>
    </row>
    <row r="1176" spans="1:113" ht="12" customHeight="1">
      <c r="A1176" s="39"/>
      <c r="B1176" s="122"/>
      <c r="C1176" s="123"/>
      <c r="D1176" s="123"/>
      <c r="E1176" s="123"/>
      <c r="F1176" s="123"/>
      <c r="G1176" s="123"/>
      <c r="H1176" s="123"/>
      <c r="I1176" s="123"/>
      <c r="J1176" s="123"/>
      <c r="K1176" s="123"/>
      <c r="L1176" s="123"/>
      <c r="M1176" s="123"/>
      <c r="N1176" s="123"/>
      <c r="O1176" s="123"/>
      <c r="P1176" s="123"/>
      <c r="Q1176" s="123"/>
      <c r="R1176" s="123"/>
      <c r="S1176" s="123"/>
      <c r="T1176" s="123"/>
      <c r="U1176" s="123"/>
      <c r="V1176" s="123"/>
      <c r="W1176" s="123"/>
      <c r="X1176" s="123"/>
      <c r="Y1176" s="123"/>
      <c r="Z1176" s="123"/>
      <c r="AA1176" s="123"/>
      <c r="AB1176" s="123"/>
      <c r="AC1176" s="123"/>
      <c r="AD1176" s="123"/>
      <c r="AE1176" s="123"/>
      <c r="AF1176" s="123"/>
      <c r="AG1176" s="123"/>
      <c r="AH1176" s="123"/>
      <c r="AI1176" s="123"/>
      <c r="AJ1176" s="123"/>
      <c r="AK1176" s="123"/>
      <c r="AL1176" s="123"/>
      <c r="AM1176" s="123"/>
      <c r="AN1176" s="123"/>
      <c r="AO1176" s="123"/>
      <c r="AP1176" s="123"/>
      <c r="AQ1176" s="123"/>
      <c r="AR1176" s="123"/>
      <c r="AS1176" s="123"/>
      <c r="AT1176" s="123"/>
      <c r="AU1176" s="123"/>
      <c r="AV1176" s="123"/>
      <c r="AW1176" s="123"/>
      <c r="AX1176" s="124"/>
      <c r="BC1176" s="47"/>
    </row>
    <row r="1177" spans="1:113" ht="12" customHeight="1">
      <c r="A1177" s="39"/>
      <c r="B1177" s="122"/>
      <c r="C1177" s="123"/>
      <c r="D1177" s="123"/>
      <c r="E1177" s="123"/>
      <c r="F1177" s="123"/>
      <c r="G1177" s="123"/>
      <c r="H1177" s="123"/>
      <c r="I1177" s="123"/>
      <c r="J1177" s="123"/>
      <c r="K1177" s="123"/>
      <c r="L1177" s="123"/>
      <c r="M1177" s="123"/>
      <c r="N1177" s="123"/>
      <c r="O1177" s="123"/>
      <c r="P1177" s="123"/>
      <c r="Q1177" s="123"/>
      <c r="R1177" s="123"/>
      <c r="S1177" s="123"/>
      <c r="T1177" s="123"/>
      <c r="U1177" s="123"/>
      <c r="V1177" s="123"/>
      <c r="W1177" s="123"/>
      <c r="X1177" s="123"/>
      <c r="Y1177" s="123"/>
      <c r="Z1177" s="123"/>
      <c r="AA1177" s="123"/>
      <c r="AB1177" s="123"/>
      <c r="AC1177" s="123"/>
      <c r="AD1177" s="123"/>
      <c r="AE1177" s="123"/>
      <c r="AF1177" s="123"/>
      <c r="AG1177" s="123"/>
      <c r="AH1177" s="123"/>
      <c r="AI1177" s="123"/>
      <c r="AJ1177" s="123"/>
      <c r="AK1177" s="123"/>
      <c r="AL1177" s="123"/>
      <c r="AM1177" s="123"/>
      <c r="AN1177" s="123"/>
      <c r="AO1177" s="123"/>
      <c r="AP1177" s="123"/>
      <c r="AQ1177" s="123"/>
      <c r="AR1177" s="123"/>
      <c r="AS1177" s="123"/>
      <c r="AT1177" s="123"/>
      <c r="AU1177" s="123"/>
      <c r="AV1177" s="123"/>
      <c r="AW1177" s="123"/>
      <c r="AX1177" s="124"/>
    </row>
    <row r="1178" spans="1:113" ht="12" customHeight="1">
      <c r="A1178" s="39"/>
      <c r="B1178" s="122"/>
      <c r="C1178" s="123"/>
      <c r="D1178" s="123"/>
      <c r="E1178" s="123"/>
      <c r="F1178" s="123"/>
      <c r="G1178" s="123"/>
      <c r="H1178" s="123"/>
      <c r="I1178" s="123"/>
      <c r="J1178" s="123"/>
      <c r="K1178" s="123"/>
      <c r="L1178" s="123"/>
      <c r="M1178" s="123"/>
      <c r="N1178" s="123"/>
      <c r="O1178" s="123"/>
      <c r="P1178" s="123"/>
      <c r="Q1178" s="123"/>
      <c r="R1178" s="123"/>
      <c r="S1178" s="123"/>
      <c r="T1178" s="123"/>
      <c r="U1178" s="123"/>
      <c r="V1178" s="123"/>
      <c r="W1178" s="123"/>
      <c r="X1178" s="123"/>
      <c r="Y1178" s="123"/>
      <c r="Z1178" s="123"/>
      <c r="AA1178" s="123"/>
      <c r="AB1178" s="123"/>
      <c r="AC1178" s="123"/>
      <c r="AD1178" s="123"/>
      <c r="AE1178" s="123"/>
      <c r="AF1178" s="123"/>
      <c r="AG1178" s="123"/>
      <c r="AH1178" s="123"/>
      <c r="AI1178" s="123"/>
      <c r="AJ1178" s="123"/>
      <c r="AK1178" s="123"/>
      <c r="AL1178" s="123"/>
      <c r="AM1178" s="123"/>
      <c r="AN1178" s="123"/>
      <c r="AO1178" s="123"/>
      <c r="AP1178" s="123"/>
      <c r="AQ1178" s="123"/>
      <c r="AR1178" s="123"/>
      <c r="AS1178" s="123"/>
      <c r="AT1178" s="123"/>
      <c r="AU1178" s="123"/>
      <c r="AV1178" s="123"/>
      <c r="AW1178" s="123"/>
      <c r="AX1178" s="124"/>
    </row>
    <row r="1179" spans="1:113" ht="12" customHeight="1">
      <c r="A1179" s="39"/>
      <c r="B1179" s="122"/>
      <c r="C1179" s="123"/>
      <c r="D1179" s="123"/>
      <c r="E1179" s="123"/>
      <c r="F1179" s="123"/>
      <c r="G1179" s="123"/>
      <c r="H1179" s="123"/>
      <c r="I1179" s="123"/>
      <c r="J1179" s="123"/>
      <c r="K1179" s="123"/>
      <c r="L1179" s="123"/>
      <c r="M1179" s="123"/>
      <c r="N1179" s="123"/>
      <c r="O1179" s="123"/>
      <c r="P1179" s="123"/>
      <c r="Q1179" s="123"/>
      <c r="R1179" s="123"/>
      <c r="S1179" s="123"/>
      <c r="T1179" s="123"/>
      <c r="U1179" s="123"/>
      <c r="V1179" s="123"/>
      <c r="W1179" s="123"/>
      <c r="X1179" s="123"/>
      <c r="Y1179" s="123"/>
      <c r="Z1179" s="123"/>
      <c r="AA1179" s="123"/>
      <c r="AB1179" s="123"/>
      <c r="AC1179" s="123"/>
      <c r="AD1179" s="123"/>
      <c r="AE1179" s="123"/>
      <c r="AF1179" s="123"/>
      <c r="AG1179" s="123"/>
      <c r="AH1179" s="123"/>
      <c r="AI1179" s="123"/>
      <c r="AJ1179" s="123"/>
      <c r="AK1179" s="123"/>
      <c r="AL1179" s="123"/>
      <c r="AM1179" s="123"/>
      <c r="AN1179" s="123"/>
      <c r="AO1179" s="123"/>
      <c r="AP1179" s="123"/>
      <c r="AQ1179" s="123"/>
      <c r="AR1179" s="123"/>
      <c r="AS1179" s="123"/>
      <c r="AT1179" s="123"/>
      <c r="AU1179" s="123"/>
      <c r="AV1179" s="123"/>
      <c r="AW1179" s="123"/>
      <c r="AX1179" s="124"/>
    </row>
    <row r="1180" spans="1:113" ht="15" thickBot="1">
      <c r="A1180" s="48"/>
      <c r="B1180" s="49"/>
      <c r="C1180" s="50"/>
      <c r="D1180" s="50"/>
      <c r="E1180" s="50"/>
      <c r="F1180" s="50"/>
      <c r="G1180" s="50"/>
      <c r="H1180" s="50"/>
      <c r="I1180" s="50"/>
      <c r="J1180" s="50"/>
      <c r="K1180" s="50"/>
      <c r="L1180" s="50"/>
      <c r="M1180" s="50"/>
      <c r="N1180" s="50"/>
      <c r="O1180" s="50"/>
      <c r="P1180" s="50"/>
      <c r="Q1180" s="50"/>
      <c r="R1180" s="50"/>
      <c r="S1180" s="50"/>
      <c r="T1180" s="50"/>
      <c r="U1180" s="50"/>
      <c r="V1180" s="50"/>
      <c r="W1180" s="50"/>
      <c r="X1180" s="50"/>
      <c r="Y1180" s="50"/>
      <c r="Z1180" s="50"/>
      <c r="AA1180" s="50"/>
      <c r="AB1180" s="50"/>
      <c r="AC1180" s="50"/>
      <c r="AD1180" s="50"/>
      <c r="AE1180" s="50"/>
      <c r="AF1180" s="50"/>
      <c r="AG1180" s="50"/>
      <c r="AH1180" s="50"/>
      <c r="AI1180" s="50"/>
      <c r="AJ1180" s="50"/>
      <c r="AK1180" s="50"/>
      <c r="AL1180" s="50"/>
      <c r="AM1180" s="50"/>
      <c r="AN1180" s="50"/>
      <c r="AO1180" s="50"/>
      <c r="AP1180" s="50"/>
      <c r="AQ1180" s="50"/>
      <c r="AR1180" s="50"/>
      <c r="AS1180" s="50"/>
      <c r="AT1180" s="50"/>
      <c r="AU1180" s="50"/>
      <c r="AV1180" s="50"/>
      <c r="AW1180" s="50"/>
      <c r="AX1180" s="51"/>
    </row>
    <row r="1181" spans="1:113">
      <c r="B1181" s="52"/>
    </row>
    <row r="1182" spans="1:113" ht="15" thickBot="1">
      <c r="A1182" s="42"/>
      <c r="B1182" s="41" t="s">
        <v>83</v>
      </c>
      <c r="C1182" s="39"/>
      <c r="D1182" s="39"/>
      <c r="E1182" s="39"/>
      <c r="F1182" s="39"/>
      <c r="G1182" s="39"/>
      <c r="H1182" s="39"/>
      <c r="I1182" s="39"/>
      <c r="J1182" s="39"/>
      <c r="K1182" s="39"/>
      <c r="L1182" s="40"/>
      <c r="M1182" s="40"/>
      <c r="N1182" s="40"/>
      <c r="O1182" s="40"/>
      <c r="P1182" s="39"/>
      <c r="Q1182" s="39"/>
      <c r="R1182" s="39"/>
      <c r="S1182" s="39"/>
      <c r="T1182" s="39"/>
      <c r="U1182" s="39"/>
      <c r="V1182" s="41"/>
      <c r="W1182" s="41"/>
      <c r="X1182" s="41"/>
      <c r="Y1182" s="41"/>
      <c r="Z1182" s="41"/>
      <c r="AA1182" s="41"/>
      <c r="AB1182" s="41"/>
      <c r="AC1182" s="41"/>
      <c r="AD1182" s="41"/>
      <c r="AE1182" s="41"/>
      <c r="AF1182" s="41"/>
      <c r="AG1182" s="41"/>
      <c r="AH1182" s="41"/>
      <c r="AI1182" s="41"/>
      <c r="AJ1182" s="41"/>
      <c r="AK1182" s="41"/>
      <c r="AL1182" s="41"/>
      <c r="AM1182" s="41"/>
      <c r="AN1182" s="41"/>
      <c r="AO1182" s="41"/>
      <c r="AP1182" s="41"/>
      <c r="AQ1182" s="41"/>
      <c r="AR1182" s="41"/>
      <c r="AS1182" s="41"/>
      <c r="AT1182" s="41"/>
      <c r="AU1182" s="41"/>
      <c r="AV1182" s="41"/>
      <c r="AW1182" s="41"/>
      <c r="AX1182" s="41"/>
      <c r="DI1182" s="37"/>
    </row>
    <row r="1183" spans="1:113" ht="14.25">
      <c r="A1183" s="39"/>
      <c r="B1183" s="43"/>
      <c r="C1183" s="38"/>
      <c r="D1183" s="38"/>
      <c r="E1183" s="38"/>
      <c r="F1183" s="38"/>
      <c r="G1183" s="38"/>
      <c r="H1183" s="38"/>
      <c r="I1183" s="38"/>
      <c r="J1183" s="38"/>
      <c r="K1183" s="38"/>
      <c r="L1183" s="44"/>
      <c r="M1183" s="44"/>
      <c r="N1183" s="44"/>
      <c r="O1183" s="44"/>
      <c r="P1183" s="38"/>
      <c r="Q1183" s="38"/>
      <c r="R1183" s="38"/>
      <c r="S1183" s="38"/>
      <c r="T1183" s="38"/>
      <c r="U1183" s="38"/>
      <c r="V1183" s="45"/>
      <c r="W1183" s="45"/>
      <c r="X1183" s="45"/>
      <c r="Y1183" s="45"/>
      <c r="Z1183" s="45"/>
      <c r="AA1183" s="45"/>
      <c r="AB1183" s="45"/>
      <c r="AC1183" s="45"/>
      <c r="AD1183" s="45"/>
      <c r="AE1183" s="45"/>
      <c r="AF1183" s="45"/>
      <c r="AG1183" s="45"/>
      <c r="AH1183" s="45"/>
      <c r="AI1183" s="45"/>
      <c r="AJ1183" s="45"/>
      <c r="AK1183" s="45"/>
      <c r="AL1183" s="45"/>
      <c r="AM1183" s="45"/>
      <c r="AN1183" s="45"/>
      <c r="AO1183" s="45"/>
      <c r="AP1183" s="45"/>
      <c r="AQ1183" s="45"/>
      <c r="AR1183" s="45"/>
      <c r="AS1183" s="45"/>
      <c r="AT1183" s="45"/>
      <c r="AU1183" s="45"/>
      <c r="AV1183" s="45"/>
      <c r="AW1183" s="45"/>
      <c r="AX1183" s="46"/>
    </row>
    <row r="1184" spans="1:113" ht="12" customHeight="1">
      <c r="A1184" s="39"/>
      <c r="B1184" s="122" t="s">
        <v>246</v>
      </c>
      <c r="C1184" s="123"/>
      <c r="D1184" s="123"/>
      <c r="E1184" s="123"/>
      <c r="F1184" s="123"/>
      <c r="G1184" s="123"/>
      <c r="H1184" s="123"/>
      <c r="I1184" s="123"/>
      <c r="J1184" s="123"/>
      <c r="K1184" s="123"/>
      <c r="L1184" s="123"/>
      <c r="M1184" s="123"/>
      <c r="N1184" s="123"/>
      <c r="O1184" s="123"/>
      <c r="P1184" s="123"/>
      <c r="Q1184" s="123"/>
      <c r="R1184" s="123"/>
      <c r="S1184" s="123"/>
      <c r="T1184" s="123"/>
      <c r="U1184" s="123"/>
      <c r="V1184" s="123"/>
      <c r="W1184" s="123"/>
      <c r="X1184" s="123"/>
      <c r="Y1184" s="123"/>
      <c r="Z1184" s="123"/>
      <c r="AA1184" s="123"/>
      <c r="AB1184" s="123"/>
      <c r="AC1184" s="123"/>
      <c r="AD1184" s="123"/>
      <c r="AE1184" s="123"/>
      <c r="AF1184" s="123"/>
      <c r="AG1184" s="123"/>
      <c r="AH1184" s="123"/>
      <c r="AI1184" s="123"/>
      <c r="AJ1184" s="123"/>
      <c r="AK1184" s="123"/>
      <c r="AL1184" s="123"/>
      <c r="AM1184" s="123"/>
      <c r="AN1184" s="123"/>
      <c r="AO1184" s="123"/>
      <c r="AP1184" s="123"/>
      <c r="AQ1184" s="123"/>
      <c r="AR1184" s="123"/>
      <c r="AS1184" s="123"/>
      <c r="AT1184" s="123"/>
      <c r="AU1184" s="123"/>
      <c r="AV1184" s="123"/>
      <c r="AW1184" s="123"/>
      <c r="AX1184" s="124"/>
    </row>
    <row r="1185" spans="1:251" ht="12" customHeight="1">
      <c r="A1185" s="39"/>
      <c r="B1185" s="122"/>
      <c r="C1185" s="123"/>
      <c r="D1185" s="123"/>
      <c r="E1185" s="123"/>
      <c r="F1185" s="123"/>
      <c r="G1185" s="123"/>
      <c r="H1185" s="123"/>
      <c r="I1185" s="123"/>
      <c r="J1185" s="123"/>
      <c r="K1185" s="123"/>
      <c r="L1185" s="123"/>
      <c r="M1185" s="123"/>
      <c r="N1185" s="123"/>
      <c r="O1185" s="123"/>
      <c r="P1185" s="123"/>
      <c r="Q1185" s="123"/>
      <c r="R1185" s="123"/>
      <c r="S1185" s="123"/>
      <c r="T1185" s="123"/>
      <c r="U1185" s="123"/>
      <c r="V1185" s="123"/>
      <c r="W1185" s="123"/>
      <c r="X1185" s="123"/>
      <c r="Y1185" s="123"/>
      <c r="Z1185" s="123"/>
      <c r="AA1185" s="123"/>
      <c r="AB1185" s="123"/>
      <c r="AC1185" s="123"/>
      <c r="AD1185" s="123"/>
      <c r="AE1185" s="123"/>
      <c r="AF1185" s="123"/>
      <c r="AG1185" s="123"/>
      <c r="AH1185" s="123"/>
      <c r="AI1185" s="123"/>
      <c r="AJ1185" s="123"/>
      <c r="AK1185" s="123"/>
      <c r="AL1185" s="123"/>
      <c r="AM1185" s="123"/>
      <c r="AN1185" s="123"/>
      <c r="AO1185" s="123"/>
      <c r="AP1185" s="123"/>
      <c r="AQ1185" s="123"/>
      <c r="AR1185" s="123"/>
      <c r="AS1185" s="123"/>
      <c r="AT1185" s="123"/>
      <c r="AU1185" s="123"/>
      <c r="AV1185" s="123"/>
      <c r="AW1185" s="123"/>
      <c r="AX1185" s="124"/>
    </row>
    <row r="1186" spans="1:251" ht="12" customHeight="1">
      <c r="A1186" s="39"/>
      <c r="B1186" s="122"/>
      <c r="C1186" s="123"/>
      <c r="D1186" s="123"/>
      <c r="E1186" s="123"/>
      <c r="F1186" s="123"/>
      <c r="G1186" s="123"/>
      <c r="H1186" s="123"/>
      <c r="I1186" s="123"/>
      <c r="J1186" s="123"/>
      <c r="K1186" s="123"/>
      <c r="L1186" s="123"/>
      <c r="M1186" s="123"/>
      <c r="N1186" s="123"/>
      <c r="O1186" s="123"/>
      <c r="P1186" s="123"/>
      <c r="Q1186" s="123"/>
      <c r="R1186" s="123"/>
      <c r="S1186" s="123"/>
      <c r="T1186" s="123"/>
      <c r="U1186" s="123"/>
      <c r="V1186" s="123"/>
      <c r="W1186" s="123"/>
      <c r="X1186" s="123"/>
      <c r="Y1186" s="123"/>
      <c r="Z1186" s="123"/>
      <c r="AA1186" s="123"/>
      <c r="AB1186" s="123"/>
      <c r="AC1186" s="123"/>
      <c r="AD1186" s="123"/>
      <c r="AE1186" s="123"/>
      <c r="AF1186" s="123"/>
      <c r="AG1186" s="123"/>
      <c r="AH1186" s="123"/>
      <c r="AI1186" s="123"/>
      <c r="AJ1186" s="123"/>
      <c r="AK1186" s="123"/>
      <c r="AL1186" s="123"/>
      <c r="AM1186" s="123"/>
      <c r="AN1186" s="123"/>
      <c r="AO1186" s="123"/>
      <c r="AP1186" s="123"/>
      <c r="AQ1186" s="123"/>
      <c r="AR1186" s="123"/>
      <c r="AS1186" s="123"/>
      <c r="AT1186" s="123"/>
      <c r="AU1186" s="123"/>
      <c r="AV1186" s="123"/>
      <c r="AW1186" s="123"/>
      <c r="AX1186" s="124"/>
    </row>
    <row r="1187" spans="1:251" ht="12" customHeight="1">
      <c r="A1187" s="39"/>
      <c r="B1187" s="122"/>
      <c r="C1187" s="123"/>
      <c r="D1187" s="123"/>
      <c r="E1187" s="123"/>
      <c r="F1187" s="123"/>
      <c r="G1187" s="123"/>
      <c r="H1187" s="123"/>
      <c r="I1187" s="123"/>
      <c r="J1187" s="123"/>
      <c r="K1187" s="123"/>
      <c r="L1187" s="123"/>
      <c r="M1187" s="123"/>
      <c r="N1187" s="123"/>
      <c r="O1187" s="123"/>
      <c r="P1187" s="123"/>
      <c r="Q1187" s="123"/>
      <c r="R1187" s="123"/>
      <c r="S1187" s="123"/>
      <c r="T1187" s="123"/>
      <c r="U1187" s="123"/>
      <c r="V1187" s="123"/>
      <c r="W1187" s="123"/>
      <c r="X1187" s="123"/>
      <c r="Y1187" s="123"/>
      <c r="Z1187" s="123"/>
      <c r="AA1187" s="123"/>
      <c r="AB1187" s="123"/>
      <c r="AC1187" s="123"/>
      <c r="AD1187" s="123"/>
      <c r="AE1187" s="123"/>
      <c r="AF1187" s="123"/>
      <c r="AG1187" s="123"/>
      <c r="AH1187" s="123"/>
      <c r="AI1187" s="123"/>
      <c r="AJ1187" s="123"/>
      <c r="AK1187" s="123"/>
      <c r="AL1187" s="123"/>
      <c r="AM1187" s="123"/>
      <c r="AN1187" s="123"/>
      <c r="AO1187" s="123"/>
      <c r="AP1187" s="123"/>
      <c r="AQ1187" s="123"/>
      <c r="AR1187" s="123"/>
      <c r="AS1187" s="123"/>
      <c r="AT1187" s="123"/>
      <c r="AU1187" s="123"/>
      <c r="AV1187" s="123"/>
      <c r="AW1187" s="123"/>
      <c r="AX1187" s="124"/>
    </row>
    <row r="1188" spans="1:251" ht="12" customHeight="1">
      <c r="A1188" s="39"/>
      <c r="B1188" s="122"/>
      <c r="C1188" s="123"/>
      <c r="D1188" s="123"/>
      <c r="E1188" s="123"/>
      <c r="F1188" s="123"/>
      <c r="G1188" s="123"/>
      <c r="H1188" s="123"/>
      <c r="I1188" s="123"/>
      <c r="J1188" s="123"/>
      <c r="K1188" s="123"/>
      <c r="L1188" s="123"/>
      <c r="M1188" s="123"/>
      <c r="N1188" s="123"/>
      <c r="O1188" s="123"/>
      <c r="P1188" s="123"/>
      <c r="Q1188" s="123"/>
      <c r="R1188" s="123"/>
      <c r="S1188" s="123"/>
      <c r="T1188" s="123"/>
      <c r="U1188" s="123"/>
      <c r="V1188" s="123"/>
      <c r="W1188" s="123"/>
      <c r="X1188" s="123"/>
      <c r="Y1188" s="123"/>
      <c r="Z1188" s="123"/>
      <c r="AA1188" s="123"/>
      <c r="AB1188" s="123"/>
      <c r="AC1188" s="123"/>
      <c r="AD1188" s="123"/>
      <c r="AE1188" s="123"/>
      <c r="AF1188" s="123"/>
      <c r="AG1188" s="123"/>
      <c r="AH1188" s="123"/>
      <c r="AI1188" s="123"/>
      <c r="AJ1188" s="123"/>
      <c r="AK1188" s="123"/>
      <c r="AL1188" s="123"/>
      <c r="AM1188" s="123"/>
      <c r="AN1188" s="123"/>
      <c r="AO1188" s="123"/>
      <c r="AP1188" s="123"/>
      <c r="AQ1188" s="123"/>
      <c r="AR1188" s="123"/>
      <c r="AS1188" s="123"/>
      <c r="AT1188" s="123"/>
      <c r="AU1188" s="123"/>
      <c r="AV1188" s="123"/>
      <c r="AW1188" s="123"/>
      <c r="AX1188" s="124"/>
    </row>
    <row r="1189" spans="1:251" ht="12" customHeight="1">
      <c r="A1189" s="39"/>
      <c r="B1189" s="122"/>
      <c r="C1189" s="123"/>
      <c r="D1189" s="123"/>
      <c r="E1189" s="123"/>
      <c r="F1189" s="123"/>
      <c r="G1189" s="123"/>
      <c r="H1189" s="123"/>
      <c r="I1189" s="123"/>
      <c r="J1189" s="123"/>
      <c r="K1189" s="123"/>
      <c r="L1189" s="123"/>
      <c r="M1189" s="123"/>
      <c r="N1189" s="123"/>
      <c r="O1189" s="123"/>
      <c r="P1189" s="123"/>
      <c r="Q1189" s="123"/>
      <c r="R1189" s="123"/>
      <c r="S1189" s="123"/>
      <c r="T1189" s="123"/>
      <c r="U1189" s="123"/>
      <c r="V1189" s="123"/>
      <c r="W1189" s="123"/>
      <c r="X1189" s="123"/>
      <c r="Y1189" s="123"/>
      <c r="Z1189" s="123"/>
      <c r="AA1189" s="123"/>
      <c r="AB1189" s="123"/>
      <c r="AC1189" s="123"/>
      <c r="AD1189" s="123"/>
      <c r="AE1189" s="123"/>
      <c r="AF1189" s="123"/>
      <c r="AG1189" s="123"/>
      <c r="AH1189" s="123"/>
      <c r="AI1189" s="123"/>
      <c r="AJ1189" s="123"/>
      <c r="AK1189" s="123"/>
      <c r="AL1189" s="123"/>
      <c r="AM1189" s="123"/>
      <c r="AN1189" s="123"/>
      <c r="AO1189" s="123"/>
      <c r="AP1189" s="123"/>
      <c r="AQ1189" s="123"/>
      <c r="AR1189" s="123"/>
      <c r="AS1189" s="123"/>
      <c r="AT1189" s="123"/>
      <c r="AU1189" s="123"/>
      <c r="AV1189" s="123"/>
      <c r="AW1189" s="123"/>
      <c r="AX1189" s="124"/>
    </row>
    <row r="1190" spans="1:251" ht="12" customHeight="1">
      <c r="A1190" s="39"/>
      <c r="B1190" s="122"/>
      <c r="C1190" s="123"/>
      <c r="D1190" s="123"/>
      <c r="E1190" s="123"/>
      <c r="F1190" s="123"/>
      <c r="G1190" s="123"/>
      <c r="H1190" s="123"/>
      <c r="I1190" s="123"/>
      <c r="J1190" s="123"/>
      <c r="K1190" s="123"/>
      <c r="L1190" s="123"/>
      <c r="M1190" s="123"/>
      <c r="N1190" s="123"/>
      <c r="O1190" s="123"/>
      <c r="P1190" s="123"/>
      <c r="Q1190" s="123"/>
      <c r="R1190" s="123"/>
      <c r="S1190" s="123"/>
      <c r="T1190" s="123"/>
      <c r="U1190" s="123"/>
      <c r="V1190" s="123"/>
      <c r="W1190" s="123"/>
      <c r="X1190" s="123"/>
      <c r="Y1190" s="123"/>
      <c r="Z1190" s="123"/>
      <c r="AA1190" s="123"/>
      <c r="AB1190" s="123"/>
      <c r="AC1190" s="123"/>
      <c r="AD1190" s="123"/>
      <c r="AE1190" s="123"/>
      <c r="AF1190" s="123"/>
      <c r="AG1190" s="123"/>
      <c r="AH1190" s="123"/>
      <c r="AI1190" s="123"/>
      <c r="AJ1190" s="123"/>
      <c r="AK1190" s="123"/>
      <c r="AL1190" s="123"/>
      <c r="AM1190" s="123"/>
      <c r="AN1190" s="123"/>
      <c r="AO1190" s="123"/>
      <c r="AP1190" s="123"/>
      <c r="AQ1190" s="123"/>
      <c r="AR1190" s="123"/>
      <c r="AS1190" s="123"/>
      <c r="AT1190" s="123"/>
      <c r="AU1190" s="123"/>
      <c r="AV1190" s="123"/>
      <c r="AW1190" s="123"/>
      <c r="AX1190" s="124"/>
      <c r="BC1190" s="47"/>
    </row>
    <row r="1191" spans="1:251" ht="12" customHeight="1">
      <c r="A1191" s="39"/>
      <c r="B1191" s="122"/>
      <c r="C1191" s="123"/>
      <c r="D1191" s="123"/>
      <c r="E1191" s="123"/>
      <c r="F1191" s="123"/>
      <c r="G1191" s="123"/>
      <c r="H1191" s="123"/>
      <c r="I1191" s="123"/>
      <c r="J1191" s="123"/>
      <c r="K1191" s="123"/>
      <c r="L1191" s="123"/>
      <c r="M1191" s="123"/>
      <c r="N1191" s="123"/>
      <c r="O1191" s="123"/>
      <c r="P1191" s="123"/>
      <c r="Q1191" s="123"/>
      <c r="R1191" s="123"/>
      <c r="S1191" s="123"/>
      <c r="T1191" s="123"/>
      <c r="U1191" s="123"/>
      <c r="V1191" s="123"/>
      <c r="W1191" s="123"/>
      <c r="X1191" s="123"/>
      <c r="Y1191" s="123"/>
      <c r="Z1191" s="123"/>
      <c r="AA1191" s="123"/>
      <c r="AB1191" s="123"/>
      <c r="AC1191" s="123"/>
      <c r="AD1191" s="123"/>
      <c r="AE1191" s="123"/>
      <c r="AF1191" s="123"/>
      <c r="AG1191" s="123"/>
      <c r="AH1191" s="123"/>
      <c r="AI1191" s="123"/>
      <c r="AJ1191" s="123"/>
      <c r="AK1191" s="123"/>
      <c r="AL1191" s="123"/>
      <c r="AM1191" s="123"/>
      <c r="AN1191" s="123"/>
      <c r="AO1191" s="123"/>
      <c r="AP1191" s="123"/>
      <c r="AQ1191" s="123"/>
      <c r="AR1191" s="123"/>
      <c r="AS1191" s="123"/>
      <c r="AT1191" s="123"/>
      <c r="AU1191" s="123"/>
      <c r="AV1191" s="123"/>
      <c r="AW1191" s="123"/>
      <c r="AX1191" s="124"/>
    </row>
    <row r="1192" spans="1:251" ht="12" customHeight="1">
      <c r="A1192" s="39"/>
      <c r="B1192" s="122"/>
      <c r="C1192" s="123"/>
      <c r="D1192" s="123"/>
      <c r="E1192" s="123"/>
      <c r="F1192" s="123"/>
      <c r="G1192" s="123"/>
      <c r="H1192" s="123"/>
      <c r="I1192" s="123"/>
      <c r="J1192" s="123"/>
      <c r="K1192" s="123"/>
      <c r="L1192" s="123"/>
      <c r="M1192" s="123"/>
      <c r="N1192" s="123"/>
      <c r="O1192" s="123"/>
      <c r="P1192" s="123"/>
      <c r="Q1192" s="123"/>
      <c r="R1192" s="123"/>
      <c r="S1192" s="123"/>
      <c r="T1192" s="123"/>
      <c r="U1192" s="123"/>
      <c r="V1192" s="123"/>
      <c r="W1192" s="123"/>
      <c r="X1192" s="123"/>
      <c r="Y1192" s="123"/>
      <c r="Z1192" s="123"/>
      <c r="AA1192" s="123"/>
      <c r="AB1192" s="123"/>
      <c r="AC1192" s="123"/>
      <c r="AD1192" s="123"/>
      <c r="AE1192" s="123"/>
      <c r="AF1192" s="123"/>
      <c r="AG1192" s="123"/>
      <c r="AH1192" s="123"/>
      <c r="AI1192" s="123"/>
      <c r="AJ1192" s="123"/>
      <c r="AK1192" s="123"/>
      <c r="AL1192" s="123"/>
      <c r="AM1192" s="123"/>
      <c r="AN1192" s="123"/>
      <c r="AO1192" s="123"/>
      <c r="AP1192" s="123"/>
      <c r="AQ1192" s="123"/>
      <c r="AR1192" s="123"/>
      <c r="AS1192" s="123"/>
      <c r="AT1192" s="123"/>
      <c r="AU1192" s="123"/>
      <c r="AV1192" s="123"/>
      <c r="AW1192" s="123"/>
      <c r="AX1192" s="124"/>
    </row>
    <row r="1193" spans="1:251" ht="12" customHeight="1">
      <c r="A1193" s="39"/>
      <c r="B1193" s="122"/>
      <c r="C1193" s="123"/>
      <c r="D1193" s="123"/>
      <c r="E1193" s="123"/>
      <c r="F1193" s="123"/>
      <c r="G1193" s="123"/>
      <c r="H1193" s="123"/>
      <c r="I1193" s="123"/>
      <c r="J1193" s="123"/>
      <c r="K1193" s="123"/>
      <c r="L1193" s="123"/>
      <c r="M1193" s="123"/>
      <c r="N1193" s="123"/>
      <c r="O1193" s="123"/>
      <c r="P1193" s="123"/>
      <c r="Q1193" s="123"/>
      <c r="R1193" s="123"/>
      <c r="S1193" s="123"/>
      <c r="T1193" s="123"/>
      <c r="U1193" s="123"/>
      <c r="V1193" s="123"/>
      <c r="W1193" s="123"/>
      <c r="X1193" s="123"/>
      <c r="Y1193" s="123"/>
      <c r="Z1193" s="123"/>
      <c r="AA1193" s="123"/>
      <c r="AB1193" s="123"/>
      <c r="AC1193" s="123"/>
      <c r="AD1193" s="123"/>
      <c r="AE1193" s="123"/>
      <c r="AF1193" s="123"/>
      <c r="AG1193" s="123"/>
      <c r="AH1193" s="123"/>
      <c r="AI1193" s="123"/>
      <c r="AJ1193" s="123"/>
      <c r="AK1193" s="123"/>
      <c r="AL1193" s="123"/>
      <c r="AM1193" s="123"/>
      <c r="AN1193" s="123"/>
      <c r="AO1193" s="123"/>
      <c r="AP1193" s="123"/>
      <c r="AQ1193" s="123"/>
      <c r="AR1193" s="123"/>
      <c r="AS1193" s="123"/>
      <c r="AT1193" s="123"/>
      <c r="AU1193" s="123"/>
      <c r="AV1193" s="123"/>
      <c r="AW1193" s="123"/>
      <c r="AX1193" s="124"/>
    </row>
    <row r="1194" spans="1:251" ht="15" thickBot="1">
      <c r="A1194" s="48"/>
      <c r="B1194" s="49"/>
      <c r="C1194" s="50"/>
      <c r="D1194" s="50"/>
      <c r="E1194" s="50"/>
      <c r="F1194" s="50"/>
      <c r="G1194" s="50"/>
      <c r="H1194" s="50"/>
      <c r="I1194" s="50"/>
      <c r="J1194" s="50"/>
      <c r="K1194" s="50"/>
      <c r="L1194" s="50"/>
      <c r="M1194" s="50"/>
      <c r="N1194" s="50"/>
      <c r="O1194" s="50"/>
      <c r="P1194" s="50"/>
      <c r="Q1194" s="50"/>
      <c r="R1194" s="50"/>
      <c r="S1194" s="50"/>
      <c r="T1194" s="50"/>
      <c r="U1194" s="50"/>
      <c r="V1194" s="50"/>
      <c r="W1194" s="50"/>
      <c r="X1194" s="50"/>
      <c r="Y1194" s="50"/>
      <c r="Z1194" s="50"/>
      <c r="AA1194" s="50"/>
      <c r="AB1194" s="50"/>
      <c r="AC1194" s="50"/>
      <c r="AD1194" s="50"/>
      <c r="AE1194" s="50"/>
      <c r="AF1194" s="50"/>
      <c r="AG1194" s="50"/>
      <c r="AH1194" s="50"/>
      <c r="AI1194" s="50"/>
      <c r="AJ1194" s="50"/>
      <c r="AK1194" s="50"/>
      <c r="AL1194" s="50"/>
      <c r="AM1194" s="50"/>
      <c r="AN1194" s="50"/>
      <c r="AO1194" s="50"/>
      <c r="AP1194" s="50"/>
      <c r="AQ1194" s="50"/>
      <c r="AR1194" s="50"/>
      <c r="AS1194" s="50"/>
      <c r="AT1194" s="50"/>
      <c r="AU1194" s="50"/>
      <c r="AV1194" s="50"/>
      <c r="AW1194" s="50"/>
      <c r="AX1194" s="51"/>
    </row>
    <row r="1195" spans="1:251">
      <c r="B1195" s="52"/>
    </row>
    <row r="1196" spans="1:251" ht="14.25">
      <c r="B1196" s="41" t="s">
        <v>85</v>
      </c>
      <c r="C1196" s="39"/>
      <c r="D1196" s="39"/>
      <c r="E1196" s="39"/>
      <c r="F1196" s="39"/>
      <c r="G1196" s="39"/>
      <c r="H1196" s="39"/>
      <c r="I1196" s="39"/>
      <c r="J1196" s="39"/>
      <c r="K1196" s="39"/>
      <c r="L1196" s="40"/>
      <c r="M1196" s="40"/>
      <c r="N1196" s="40"/>
      <c r="O1196" s="40"/>
      <c r="P1196" s="39"/>
      <c r="Q1196" s="39"/>
      <c r="R1196" s="39"/>
      <c r="S1196" s="39"/>
      <c r="T1196" s="39"/>
      <c r="U1196" s="39"/>
      <c r="V1196" s="41"/>
      <c r="W1196" s="41"/>
      <c r="X1196" s="41"/>
      <c r="Y1196" s="41"/>
      <c r="Z1196" s="41"/>
      <c r="AA1196" s="41"/>
      <c r="AB1196" s="41"/>
      <c r="AC1196" s="41"/>
      <c r="AD1196" s="41"/>
      <c r="AE1196" s="41"/>
      <c r="AF1196" s="41"/>
      <c r="AG1196" s="41"/>
      <c r="AH1196" s="41"/>
      <c r="AI1196" s="41"/>
      <c r="AJ1196" s="41"/>
      <c r="AK1196" s="41"/>
      <c r="AL1196" s="41"/>
      <c r="AM1196" s="41"/>
      <c r="AN1196" s="41"/>
      <c r="AO1196" s="41"/>
      <c r="AP1196" s="41"/>
      <c r="AQ1196" s="41"/>
      <c r="AR1196" s="41"/>
      <c r="AS1196" s="41"/>
      <c r="AT1196" s="41"/>
      <c r="AU1196" s="41"/>
      <c r="AV1196" s="41"/>
      <c r="AW1196" s="41"/>
      <c r="AX1196" s="41"/>
    </row>
    <row r="1197" spans="1:251" ht="15" thickBot="1">
      <c r="B1197" s="39"/>
      <c r="C1197" s="39"/>
      <c r="D1197" s="39"/>
      <c r="E1197" s="39"/>
      <c r="F1197" s="39"/>
      <c r="G1197" s="39"/>
      <c r="H1197" s="39"/>
      <c r="I1197" s="39"/>
      <c r="J1197" s="39"/>
      <c r="K1197" s="39"/>
      <c r="L1197" s="40"/>
      <c r="M1197" s="40"/>
      <c r="N1197" s="40"/>
      <c r="O1197" s="40"/>
      <c r="P1197" s="39"/>
      <c r="Q1197" s="39"/>
      <c r="R1197" s="39"/>
      <c r="S1197" s="39"/>
      <c r="T1197" s="39"/>
      <c r="U1197" s="39"/>
      <c r="V1197" s="41"/>
      <c r="W1197" s="41"/>
      <c r="X1197" s="41"/>
      <c r="Y1197" s="41"/>
      <c r="Z1197" s="41"/>
      <c r="AA1197" s="41"/>
      <c r="AB1197" s="41"/>
      <c r="AC1197" s="41"/>
      <c r="AD1197" s="41"/>
      <c r="AE1197" s="41"/>
      <c r="AF1197" s="41"/>
      <c r="AG1197" s="41"/>
      <c r="AH1197" s="41"/>
      <c r="AI1197" s="41"/>
      <c r="AJ1197" s="41"/>
      <c r="AK1197" s="41"/>
      <c r="AL1197" s="41"/>
      <c r="AM1197" s="41"/>
      <c r="AN1197" s="41"/>
      <c r="AO1197" s="41"/>
      <c r="AP1197" s="41"/>
      <c r="AQ1197" s="41"/>
      <c r="AR1197" s="41"/>
      <c r="AS1197" s="41"/>
      <c r="AT1197" s="41"/>
      <c r="AU1197" s="41"/>
      <c r="AV1197" s="41"/>
      <c r="AW1197" s="41"/>
      <c r="AX1197" s="53" t="s">
        <v>86</v>
      </c>
    </row>
    <row r="1198" spans="1:251" s="47" customFormat="1" ht="13.5" customHeight="1">
      <c r="A1198" s="39"/>
      <c r="B1198" s="125" t="s">
        <v>87</v>
      </c>
      <c r="C1198" s="126"/>
      <c r="D1198" s="126"/>
      <c r="E1198" s="126"/>
      <c r="F1198" s="126"/>
      <c r="G1198" s="126"/>
      <c r="H1198" s="126"/>
      <c r="I1198" s="126"/>
      <c r="J1198" s="126"/>
      <c r="K1198" s="126"/>
      <c r="L1198" s="126"/>
      <c r="M1198" s="126"/>
      <c r="N1198" s="126"/>
      <c r="O1198" s="126"/>
      <c r="P1198" s="126"/>
      <c r="Q1198" s="126"/>
      <c r="R1198" s="126"/>
      <c r="S1198" s="126"/>
      <c r="T1198" s="126"/>
      <c r="U1198" s="126"/>
      <c r="V1198" s="126"/>
      <c r="W1198" s="126"/>
      <c r="X1198" s="126"/>
      <c r="Y1198" s="126"/>
      <c r="Z1198" s="127"/>
      <c r="AA1198" s="131" t="s">
        <v>88</v>
      </c>
      <c r="AB1198" s="126"/>
      <c r="AC1198" s="126"/>
      <c r="AD1198" s="126"/>
      <c r="AE1198" s="126"/>
      <c r="AF1198" s="126"/>
      <c r="AG1198" s="126"/>
      <c r="AH1198" s="126"/>
      <c r="AI1198" s="127"/>
      <c r="AJ1198" s="131" t="s">
        <v>89</v>
      </c>
      <c r="AK1198" s="126"/>
      <c r="AL1198" s="126"/>
      <c r="AM1198" s="126"/>
      <c r="AN1198" s="126"/>
      <c r="AO1198" s="126"/>
      <c r="AP1198" s="126"/>
      <c r="AQ1198" s="126"/>
      <c r="AR1198" s="127"/>
      <c r="AS1198" s="131" t="s">
        <v>90</v>
      </c>
      <c r="AT1198" s="126"/>
      <c r="AU1198" s="126"/>
      <c r="AV1198" s="126"/>
      <c r="AW1198" s="126"/>
      <c r="AX1198" s="133"/>
      <c r="AY1198" s="33"/>
      <c r="AZ1198" s="33"/>
      <c r="BA1198" s="33"/>
      <c r="BB1198" s="33"/>
      <c r="BC1198" s="33"/>
      <c r="BD1198" s="33"/>
      <c r="BE1198" s="33"/>
      <c r="BF1198" s="33"/>
      <c r="BG1198" s="33"/>
      <c r="BH1198" s="33"/>
      <c r="BI1198" s="33"/>
      <c r="BJ1198" s="33"/>
      <c r="BK1198" s="33"/>
      <c r="BL1198" s="33"/>
      <c r="BM1198" s="33"/>
      <c r="BN1198" s="33"/>
      <c r="BO1198" s="33"/>
      <c r="BP1198" s="33"/>
      <c r="BQ1198" s="33"/>
      <c r="BR1198" s="33"/>
      <c r="BS1198" s="33"/>
      <c r="BT1198" s="33"/>
      <c r="BU1198" s="33"/>
      <c r="BV1198" s="33"/>
      <c r="BW1198" s="33"/>
      <c r="BX1198" s="33"/>
      <c r="BY1198" s="33"/>
      <c r="BZ1198" s="33"/>
      <c r="CA1198" s="33"/>
      <c r="CB1198" s="33"/>
      <c r="CC1198" s="33"/>
      <c r="CD1198" s="33"/>
      <c r="CE1198" s="33"/>
      <c r="CF1198" s="33"/>
      <c r="CG1198" s="33"/>
      <c r="CH1198" s="33"/>
      <c r="CI1198" s="33"/>
      <c r="CJ1198" s="33"/>
      <c r="CK1198" s="33"/>
      <c r="CL1198" s="33"/>
      <c r="CM1198" s="33"/>
      <c r="CN1198" s="33"/>
      <c r="CO1198" s="33"/>
      <c r="CP1198" s="33"/>
      <c r="CQ1198" s="33"/>
      <c r="CR1198" s="33"/>
      <c r="CS1198" s="33"/>
      <c r="CT1198" s="33"/>
      <c r="CU1198" s="33"/>
      <c r="CV1198" s="33"/>
      <c r="CW1198" s="33"/>
      <c r="CX1198" s="33"/>
      <c r="CY1198" s="33"/>
      <c r="CZ1198" s="33"/>
      <c r="DA1198" s="33"/>
      <c r="DB1198" s="33"/>
      <c r="DC1198" s="33"/>
      <c r="DD1198" s="33"/>
      <c r="DE1198" s="33"/>
      <c r="DF1198" s="33"/>
      <c r="DG1198" s="33"/>
      <c r="DH1198" s="33"/>
      <c r="DI1198" s="33"/>
      <c r="DJ1198" s="33"/>
      <c r="DK1198" s="33"/>
      <c r="DL1198" s="33"/>
      <c r="DM1198" s="33"/>
      <c r="DN1198" s="33"/>
      <c r="DO1198" s="33"/>
      <c r="DP1198" s="33"/>
      <c r="DQ1198" s="33"/>
      <c r="DR1198" s="33"/>
      <c r="DS1198" s="33"/>
      <c r="DT1198" s="33"/>
      <c r="DU1198" s="33"/>
      <c r="DV1198" s="33"/>
      <c r="DW1198" s="33"/>
      <c r="DX1198" s="33"/>
      <c r="DY1198" s="33"/>
      <c r="DZ1198" s="33"/>
      <c r="EA1198" s="33"/>
      <c r="EB1198" s="33"/>
      <c r="EC1198" s="33"/>
      <c r="ED1198" s="33"/>
      <c r="EE1198" s="33"/>
      <c r="EF1198" s="33"/>
      <c r="EG1198" s="33"/>
      <c r="EH1198" s="33"/>
      <c r="EI1198" s="33"/>
      <c r="EJ1198" s="33"/>
      <c r="EK1198" s="33"/>
      <c r="EL1198" s="33"/>
      <c r="EM1198" s="33"/>
      <c r="EN1198" s="33"/>
      <c r="EO1198" s="33"/>
      <c r="EP1198" s="33"/>
      <c r="EQ1198" s="33"/>
      <c r="ER1198" s="33"/>
      <c r="ES1198" s="33"/>
      <c r="ET1198" s="33"/>
      <c r="EU1198" s="33"/>
      <c r="EV1198" s="33"/>
      <c r="EW1198" s="33"/>
      <c r="EX1198" s="33"/>
      <c r="EY1198" s="33"/>
      <c r="EZ1198" s="33"/>
      <c r="FA1198" s="33"/>
      <c r="FB1198" s="33"/>
      <c r="FC1198" s="33"/>
      <c r="FD1198" s="33"/>
      <c r="FE1198" s="33"/>
      <c r="FF1198" s="33"/>
      <c r="FG1198" s="33"/>
      <c r="FH1198" s="33"/>
      <c r="FI1198" s="33"/>
      <c r="FJ1198" s="33"/>
      <c r="FK1198" s="33"/>
      <c r="FL1198" s="33"/>
      <c r="FM1198" s="33"/>
      <c r="FN1198" s="33"/>
      <c r="FO1198" s="33"/>
      <c r="FP1198" s="33"/>
      <c r="FQ1198" s="33"/>
      <c r="FR1198" s="33"/>
      <c r="FS1198" s="33"/>
      <c r="FT1198" s="33"/>
      <c r="FU1198" s="33"/>
      <c r="FV1198" s="33"/>
      <c r="FW1198" s="33"/>
      <c r="FX1198" s="33"/>
      <c r="FY1198" s="33"/>
      <c r="FZ1198" s="33"/>
      <c r="GA1198" s="33"/>
      <c r="GB1198" s="33"/>
      <c r="GC1198" s="33"/>
      <c r="GD1198" s="33"/>
      <c r="GE1198" s="33"/>
      <c r="GF1198" s="33"/>
      <c r="GG1198" s="33"/>
      <c r="GH1198" s="33"/>
      <c r="GI1198" s="33"/>
      <c r="GJ1198" s="33"/>
      <c r="GK1198" s="33"/>
      <c r="GL1198" s="33"/>
      <c r="GM1198" s="33"/>
      <c r="GN1198" s="33"/>
      <c r="GO1198" s="33"/>
      <c r="GP1198" s="33"/>
      <c r="GQ1198" s="33"/>
      <c r="GR1198" s="33"/>
      <c r="GS1198" s="33"/>
      <c r="GT1198" s="33"/>
      <c r="GU1198" s="33"/>
      <c r="GV1198" s="33"/>
      <c r="GW1198" s="33"/>
      <c r="GX1198" s="33"/>
      <c r="GY1198" s="33"/>
      <c r="GZ1198" s="33"/>
      <c r="HA1198" s="33"/>
      <c r="HB1198" s="33"/>
      <c r="HC1198" s="33"/>
      <c r="HD1198" s="33"/>
      <c r="HE1198" s="33"/>
      <c r="HF1198" s="33"/>
      <c r="HG1198" s="33"/>
      <c r="HH1198" s="33"/>
      <c r="HI1198" s="33"/>
      <c r="HJ1198" s="33"/>
      <c r="HK1198" s="33"/>
      <c r="HL1198" s="33"/>
      <c r="HM1198" s="33"/>
      <c r="HN1198" s="33"/>
      <c r="HO1198" s="33"/>
      <c r="HP1198" s="33"/>
      <c r="HQ1198" s="33"/>
      <c r="HR1198" s="33"/>
      <c r="HS1198" s="33"/>
      <c r="HT1198" s="33"/>
      <c r="HU1198" s="33"/>
      <c r="HV1198" s="33"/>
      <c r="HW1198" s="33"/>
      <c r="HX1198" s="33"/>
      <c r="HY1198" s="33"/>
      <c r="HZ1198" s="33"/>
      <c r="IA1198" s="33"/>
      <c r="IB1198" s="33"/>
      <c r="IC1198" s="33"/>
      <c r="ID1198" s="33"/>
      <c r="IE1198" s="33"/>
      <c r="IF1198" s="33"/>
      <c r="IG1198" s="33"/>
      <c r="IH1198" s="33"/>
      <c r="II1198" s="33"/>
      <c r="IJ1198" s="33"/>
      <c r="IK1198" s="33"/>
      <c r="IL1198" s="33"/>
      <c r="IM1198" s="33"/>
      <c r="IN1198" s="33"/>
      <c r="IO1198" s="33"/>
      <c r="IP1198" s="33"/>
      <c r="IQ1198" s="33"/>
    </row>
    <row r="1199" spans="1:251" s="47" customFormat="1" ht="13.5">
      <c r="A1199" s="39"/>
      <c r="B1199" s="128"/>
      <c r="C1199" s="129"/>
      <c r="D1199" s="129"/>
      <c r="E1199" s="129"/>
      <c r="F1199" s="129"/>
      <c r="G1199" s="129"/>
      <c r="H1199" s="129"/>
      <c r="I1199" s="129"/>
      <c r="J1199" s="129"/>
      <c r="K1199" s="129"/>
      <c r="L1199" s="129"/>
      <c r="M1199" s="129"/>
      <c r="N1199" s="129"/>
      <c r="O1199" s="129"/>
      <c r="P1199" s="129"/>
      <c r="Q1199" s="129"/>
      <c r="R1199" s="129"/>
      <c r="S1199" s="129"/>
      <c r="T1199" s="129"/>
      <c r="U1199" s="129"/>
      <c r="V1199" s="129"/>
      <c r="W1199" s="129"/>
      <c r="X1199" s="129"/>
      <c r="Y1199" s="129"/>
      <c r="Z1199" s="130"/>
      <c r="AA1199" s="132"/>
      <c r="AB1199" s="129"/>
      <c r="AC1199" s="129"/>
      <c r="AD1199" s="129"/>
      <c r="AE1199" s="129"/>
      <c r="AF1199" s="129"/>
      <c r="AG1199" s="129"/>
      <c r="AH1199" s="129"/>
      <c r="AI1199" s="130"/>
      <c r="AJ1199" s="132"/>
      <c r="AK1199" s="129"/>
      <c r="AL1199" s="129"/>
      <c r="AM1199" s="129"/>
      <c r="AN1199" s="129"/>
      <c r="AO1199" s="129"/>
      <c r="AP1199" s="129"/>
      <c r="AQ1199" s="129"/>
      <c r="AR1199" s="130"/>
      <c r="AS1199" s="132"/>
      <c r="AT1199" s="129"/>
      <c r="AU1199" s="129"/>
      <c r="AV1199" s="129"/>
      <c r="AW1199" s="129"/>
      <c r="AX1199" s="134"/>
      <c r="AY1199" s="33"/>
      <c r="AZ1199" s="33"/>
      <c r="BA1199" s="33"/>
      <c r="BB1199" s="54"/>
      <c r="BC1199" s="55"/>
      <c r="BE1199" s="33"/>
      <c r="BF1199" s="33"/>
      <c r="BG1199" s="33"/>
      <c r="BH1199" s="33"/>
      <c r="BI1199" s="33"/>
      <c r="BJ1199" s="33"/>
      <c r="BK1199" s="33"/>
      <c r="BL1199" s="33"/>
      <c r="BM1199" s="33"/>
      <c r="BN1199" s="33"/>
      <c r="BO1199" s="33"/>
      <c r="BP1199" s="33"/>
      <c r="BQ1199" s="33"/>
      <c r="BR1199" s="33"/>
      <c r="BS1199" s="33"/>
      <c r="BT1199" s="33"/>
      <c r="BU1199" s="33"/>
      <c r="BV1199" s="33"/>
      <c r="BW1199" s="33"/>
      <c r="BX1199" s="33"/>
      <c r="BY1199" s="33"/>
      <c r="BZ1199" s="33"/>
      <c r="CA1199" s="33"/>
      <c r="CB1199" s="33"/>
      <c r="CC1199" s="33"/>
      <c r="CD1199" s="33"/>
      <c r="CE1199" s="33"/>
      <c r="CF1199" s="33"/>
      <c r="CG1199" s="33"/>
      <c r="CH1199" s="33"/>
      <c r="CI1199" s="33"/>
      <c r="CJ1199" s="33"/>
      <c r="CK1199" s="33"/>
      <c r="CL1199" s="33"/>
      <c r="CM1199" s="33"/>
      <c r="CN1199" s="33"/>
      <c r="CO1199" s="33"/>
      <c r="CP1199" s="33"/>
      <c r="CQ1199" s="33"/>
      <c r="CR1199" s="33"/>
      <c r="CS1199" s="33"/>
      <c r="CT1199" s="33"/>
      <c r="CU1199" s="33"/>
      <c r="CV1199" s="33"/>
      <c r="CW1199" s="33"/>
      <c r="CX1199" s="33"/>
      <c r="CY1199" s="33"/>
      <c r="CZ1199" s="33"/>
      <c r="DA1199" s="33"/>
      <c r="DB1199" s="33"/>
      <c r="DC1199" s="33"/>
      <c r="DD1199" s="33"/>
      <c r="DE1199" s="33"/>
      <c r="DF1199" s="33"/>
      <c r="DG1199" s="33"/>
      <c r="DH1199" s="33"/>
      <c r="DI1199" s="33"/>
      <c r="DJ1199" s="33"/>
      <c r="DK1199" s="33"/>
      <c r="DL1199" s="33"/>
      <c r="DM1199" s="33"/>
      <c r="DN1199" s="33"/>
      <c r="DO1199" s="33"/>
      <c r="DP1199" s="33"/>
      <c r="DQ1199" s="33"/>
      <c r="DR1199" s="33"/>
      <c r="DS1199" s="33"/>
      <c r="DT1199" s="33"/>
      <c r="DU1199" s="33"/>
      <c r="DV1199" s="33"/>
      <c r="DW1199" s="33"/>
      <c r="DX1199" s="33"/>
      <c r="DY1199" s="33"/>
      <c r="DZ1199" s="33"/>
      <c r="EA1199" s="33"/>
      <c r="EB1199" s="33"/>
      <c r="EC1199" s="33"/>
      <c r="ED1199" s="33"/>
      <c r="EE1199" s="33"/>
      <c r="EF1199" s="33"/>
      <c r="EG1199" s="33"/>
      <c r="EH1199" s="33"/>
      <c r="EI1199" s="33"/>
      <c r="EJ1199" s="33"/>
      <c r="EK1199" s="33"/>
      <c r="EL1199" s="33"/>
      <c r="EM1199" s="33"/>
      <c r="EN1199" s="33"/>
      <c r="EO1199" s="33"/>
      <c r="EP1199" s="33"/>
      <c r="EQ1199" s="33"/>
      <c r="ER1199" s="33"/>
      <c r="ES1199" s="33"/>
      <c r="ET1199" s="33"/>
      <c r="EU1199" s="33"/>
      <c r="EV1199" s="33"/>
      <c r="EW1199" s="33"/>
      <c r="EX1199" s="33"/>
      <c r="EY1199" s="33"/>
      <c r="EZ1199" s="33"/>
      <c r="FA1199" s="33"/>
      <c r="FB1199" s="33"/>
      <c r="FC1199" s="33"/>
      <c r="FD1199" s="33"/>
      <c r="FE1199" s="33"/>
      <c r="FF1199" s="33"/>
      <c r="FG1199" s="33"/>
      <c r="FH1199" s="33"/>
      <c r="FI1199" s="33"/>
      <c r="FJ1199" s="33"/>
      <c r="FK1199" s="33"/>
      <c r="FL1199" s="33"/>
      <c r="FM1199" s="33"/>
      <c r="FN1199" s="33"/>
      <c r="FO1199" s="33"/>
      <c r="FP1199" s="33"/>
      <c r="FQ1199" s="33"/>
      <c r="FR1199" s="33"/>
      <c r="FS1199" s="33"/>
      <c r="FT1199" s="33"/>
      <c r="FU1199" s="33"/>
      <c r="FV1199" s="33"/>
      <c r="FW1199" s="33"/>
      <c r="FX1199" s="33"/>
      <c r="FY1199" s="33"/>
      <c r="FZ1199" s="33"/>
      <c r="GA1199" s="33"/>
      <c r="GB1199" s="33"/>
      <c r="GC1199" s="33"/>
      <c r="GD1199" s="33"/>
      <c r="GE1199" s="33"/>
      <c r="GF1199" s="33"/>
      <c r="GG1199" s="33"/>
      <c r="GH1199" s="33"/>
      <c r="GI1199" s="33"/>
      <c r="GJ1199" s="33"/>
      <c r="GK1199" s="33"/>
      <c r="GL1199" s="33"/>
      <c r="GM1199" s="33"/>
      <c r="GN1199" s="33"/>
      <c r="GO1199" s="33"/>
      <c r="GP1199" s="33"/>
      <c r="GQ1199" s="33"/>
      <c r="GR1199" s="33"/>
      <c r="GS1199" s="33"/>
      <c r="GT1199" s="33"/>
      <c r="GU1199" s="33"/>
      <c r="GV1199" s="33"/>
      <c r="GW1199" s="33"/>
      <c r="GX1199" s="33"/>
      <c r="GY1199" s="33"/>
      <c r="GZ1199" s="33"/>
      <c r="HA1199" s="33"/>
      <c r="HB1199" s="33"/>
      <c r="HC1199" s="33"/>
      <c r="HD1199" s="33"/>
      <c r="HE1199" s="33"/>
      <c r="HF1199" s="33"/>
      <c r="HG1199" s="33"/>
      <c r="HH1199" s="33"/>
      <c r="HI1199" s="33"/>
      <c r="HJ1199" s="33"/>
      <c r="HK1199" s="33"/>
      <c r="HL1199" s="33"/>
      <c r="HM1199" s="33"/>
      <c r="HN1199" s="33"/>
      <c r="HO1199" s="33"/>
      <c r="HP1199" s="33"/>
      <c r="HQ1199" s="33"/>
      <c r="HR1199" s="33"/>
      <c r="HS1199" s="33"/>
      <c r="HT1199" s="33"/>
      <c r="HU1199" s="33"/>
      <c r="HV1199" s="33"/>
      <c r="HW1199" s="33"/>
      <c r="HX1199" s="33"/>
      <c r="HY1199" s="33"/>
      <c r="HZ1199" s="33"/>
      <c r="IA1199" s="33"/>
      <c r="IB1199" s="33"/>
      <c r="IC1199" s="33"/>
      <c r="ID1199" s="33"/>
      <c r="IE1199" s="33"/>
      <c r="IF1199" s="33"/>
      <c r="IG1199" s="33"/>
      <c r="IH1199" s="33"/>
      <c r="II1199" s="33"/>
      <c r="IJ1199" s="33"/>
      <c r="IK1199" s="33"/>
      <c r="IL1199" s="33"/>
      <c r="IM1199" s="33"/>
      <c r="IN1199" s="33"/>
      <c r="IO1199" s="33"/>
      <c r="IP1199" s="33"/>
      <c r="IQ1199" s="33"/>
    </row>
    <row r="1200" spans="1:251" s="47" customFormat="1" ht="18.75" customHeight="1">
      <c r="A1200" s="39"/>
      <c r="B1200" s="56"/>
      <c r="C1200" s="97" t="s">
        <v>247</v>
      </c>
      <c r="D1200" s="98"/>
      <c r="E1200" s="98"/>
      <c r="F1200" s="98"/>
      <c r="G1200" s="98"/>
      <c r="H1200" s="98"/>
      <c r="I1200" s="98"/>
      <c r="J1200" s="98"/>
      <c r="K1200" s="98"/>
      <c r="L1200" s="98"/>
      <c r="M1200" s="98"/>
      <c r="N1200" s="98"/>
      <c r="O1200" s="98"/>
      <c r="P1200" s="98"/>
      <c r="Q1200" s="98"/>
      <c r="R1200" s="98"/>
      <c r="S1200" s="98"/>
      <c r="T1200" s="98"/>
      <c r="U1200" s="98"/>
      <c r="V1200" s="98"/>
      <c r="W1200" s="98"/>
      <c r="X1200" s="98"/>
      <c r="Y1200" s="98"/>
      <c r="Z1200" s="99"/>
      <c r="AA1200" s="100">
        <v>0</v>
      </c>
      <c r="AB1200" s="101"/>
      <c r="AC1200" s="101"/>
      <c r="AD1200" s="101"/>
      <c r="AE1200" s="101"/>
      <c r="AF1200" s="101"/>
      <c r="AG1200" s="101"/>
      <c r="AH1200" s="101"/>
      <c r="AI1200" s="102"/>
      <c r="AJ1200" s="100">
        <v>18131</v>
      </c>
      <c r="AK1200" s="101"/>
      <c r="AL1200" s="101"/>
      <c r="AM1200" s="101"/>
      <c r="AN1200" s="101"/>
      <c r="AO1200" s="101"/>
      <c r="AP1200" s="101"/>
      <c r="AQ1200" s="101"/>
      <c r="AR1200" s="102"/>
      <c r="AS1200" s="103"/>
      <c r="AT1200" s="104"/>
      <c r="AU1200" s="104"/>
      <c r="AV1200" s="104"/>
      <c r="AW1200" s="104"/>
      <c r="AX1200" s="105"/>
      <c r="AY1200" s="33"/>
      <c r="AZ1200" s="33"/>
      <c r="BA1200" s="33"/>
      <c r="BB1200" s="33"/>
      <c r="BC1200" s="33"/>
      <c r="BD1200" s="33"/>
      <c r="BE1200" s="33"/>
      <c r="BF1200" s="33"/>
      <c r="BG1200" s="33"/>
      <c r="BH1200" s="33"/>
      <c r="BI1200" s="33"/>
      <c r="BJ1200" s="33"/>
      <c r="BK1200" s="33"/>
      <c r="BL1200" s="33"/>
      <c r="BM1200" s="33"/>
      <c r="BN1200" s="33"/>
      <c r="BO1200" s="33"/>
      <c r="BP1200" s="33"/>
      <c r="BQ1200" s="33"/>
      <c r="BR1200" s="33"/>
      <c r="BS1200" s="33"/>
      <c r="BT1200" s="33"/>
      <c r="BU1200" s="33"/>
      <c r="BV1200" s="33"/>
      <c r="BW1200" s="33"/>
      <c r="BX1200" s="33"/>
      <c r="BY1200" s="33"/>
      <c r="BZ1200" s="33"/>
      <c r="CA1200" s="33"/>
      <c r="CB1200" s="33"/>
      <c r="CC1200" s="33"/>
      <c r="CD1200" s="33"/>
      <c r="CE1200" s="33"/>
      <c r="CF1200" s="33"/>
      <c r="CG1200" s="33"/>
      <c r="CH1200" s="33"/>
      <c r="CI1200" s="33"/>
      <c r="CJ1200" s="33"/>
      <c r="CK1200" s="33"/>
      <c r="CL1200" s="33"/>
      <c r="CM1200" s="33"/>
      <c r="CN1200" s="33"/>
      <c r="CO1200" s="33"/>
      <c r="CP1200" s="33"/>
      <c r="CQ1200" s="33"/>
      <c r="CR1200" s="33"/>
      <c r="CS1200" s="33"/>
      <c r="CT1200" s="33"/>
      <c r="CU1200" s="33"/>
      <c r="CV1200" s="33"/>
      <c r="CW1200" s="33"/>
      <c r="CX1200" s="33"/>
      <c r="CY1200" s="33"/>
      <c r="CZ1200" s="33"/>
      <c r="DA1200" s="33"/>
      <c r="DB1200" s="33"/>
      <c r="DC1200" s="33"/>
      <c r="DD1200" s="33"/>
      <c r="DE1200" s="33"/>
      <c r="DF1200" s="33"/>
      <c r="DG1200" s="33"/>
      <c r="DH1200" s="33"/>
      <c r="DI1200" s="33"/>
      <c r="DJ1200" s="33"/>
      <c r="DK1200" s="33"/>
      <c r="DL1200" s="33"/>
      <c r="DM1200" s="33"/>
      <c r="DN1200" s="33"/>
      <c r="DO1200" s="33"/>
      <c r="DP1200" s="33"/>
      <c r="DQ1200" s="33"/>
      <c r="DR1200" s="33"/>
      <c r="DS1200" s="33"/>
      <c r="DT1200" s="33"/>
      <c r="DU1200" s="33"/>
      <c r="DV1200" s="33"/>
      <c r="DW1200" s="33"/>
      <c r="DX1200" s="33"/>
      <c r="DY1200" s="33"/>
      <c r="DZ1200" s="33"/>
      <c r="EA1200" s="33"/>
      <c r="EB1200" s="33"/>
      <c r="EC1200" s="33"/>
      <c r="ED1200" s="33"/>
      <c r="EE1200" s="33"/>
      <c r="EF1200" s="33"/>
      <c r="EG1200" s="33"/>
      <c r="EH1200" s="33"/>
      <c r="EI1200" s="33"/>
      <c r="EJ1200" s="33"/>
      <c r="EK1200" s="33"/>
      <c r="EL1200" s="33"/>
      <c r="EM1200" s="33"/>
      <c r="EN1200" s="33"/>
      <c r="EO1200" s="33"/>
      <c r="EP1200" s="33"/>
      <c r="EQ1200" s="33"/>
      <c r="ER1200" s="33"/>
      <c r="ES1200" s="33"/>
      <c r="ET1200" s="33"/>
      <c r="EU1200" s="33"/>
      <c r="EV1200" s="33"/>
      <c r="EW1200" s="33"/>
      <c r="EX1200" s="33"/>
      <c r="EY1200" s="33"/>
      <c r="EZ1200" s="33"/>
      <c r="FA1200" s="33"/>
      <c r="FB1200" s="33"/>
      <c r="FC1200" s="33"/>
      <c r="FD1200" s="33"/>
      <c r="FE1200" s="33"/>
      <c r="FF1200" s="33"/>
      <c r="FG1200" s="33"/>
      <c r="FH1200" s="33"/>
      <c r="FI1200" s="33"/>
      <c r="FJ1200" s="33"/>
      <c r="FK1200" s="33"/>
      <c r="FL1200" s="33"/>
      <c r="FM1200" s="33"/>
      <c r="FN1200" s="33"/>
      <c r="FO1200" s="33"/>
      <c r="FP1200" s="33"/>
      <c r="FQ1200" s="33"/>
      <c r="FR1200" s="33"/>
      <c r="FS1200" s="33"/>
      <c r="FT1200" s="33"/>
      <c r="FU1200" s="33"/>
      <c r="FV1200" s="33"/>
      <c r="FW1200" s="33"/>
      <c r="FX1200" s="33"/>
      <c r="FY1200" s="33"/>
      <c r="FZ1200" s="33"/>
      <c r="GA1200" s="33"/>
      <c r="GB1200" s="33"/>
      <c r="GC1200" s="33"/>
      <c r="GD1200" s="33"/>
      <c r="GE1200" s="33"/>
      <c r="GF1200" s="33"/>
      <c r="GG1200" s="33"/>
      <c r="GH1200" s="33"/>
      <c r="GI1200" s="33"/>
      <c r="GJ1200" s="33"/>
      <c r="GK1200" s="33"/>
      <c r="GL1200" s="33"/>
      <c r="GM1200" s="33"/>
      <c r="GN1200" s="33"/>
      <c r="GO1200" s="33"/>
      <c r="GP1200" s="33"/>
      <c r="GQ1200" s="33"/>
      <c r="GR1200" s="33"/>
      <c r="GS1200" s="33"/>
      <c r="GT1200" s="33"/>
      <c r="GU1200" s="33"/>
      <c r="GV1200" s="33"/>
      <c r="GW1200" s="33"/>
      <c r="GX1200" s="33"/>
      <c r="GY1200" s="33"/>
      <c r="GZ1200" s="33"/>
      <c r="HA1200" s="33"/>
      <c r="HB1200" s="33"/>
      <c r="HC1200" s="33"/>
      <c r="HD1200" s="33"/>
      <c r="HE1200" s="33"/>
      <c r="HF1200" s="33"/>
      <c r="HG1200" s="33"/>
      <c r="HH1200" s="33"/>
      <c r="HI1200" s="33"/>
      <c r="HJ1200" s="33"/>
      <c r="HK1200" s="33"/>
      <c r="HL1200" s="33"/>
      <c r="HM1200" s="33"/>
      <c r="HN1200" s="33"/>
      <c r="HO1200" s="33"/>
      <c r="HP1200" s="33"/>
      <c r="HQ1200" s="33"/>
      <c r="HR1200" s="33"/>
      <c r="HS1200" s="33"/>
      <c r="HT1200" s="33"/>
      <c r="HU1200" s="33"/>
      <c r="HV1200" s="33"/>
      <c r="HW1200" s="33"/>
      <c r="HX1200" s="33"/>
      <c r="HY1200" s="33"/>
      <c r="HZ1200" s="33"/>
      <c r="IA1200" s="33"/>
      <c r="IB1200" s="33"/>
      <c r="IC1200" s="33"/>
      <c r="ID1200" s="33"/>
      <c r="IE1200" s="33"/>
      <c r="IF1200" s="33"/>
      <c r="IG1200" s="33"/>
      <c r="IH1200" s="33"/>
      <c r="II1200" s="33"/>
      <c r="IJ1200" s="33"/>
      <c r="IK1200" s="33"/>
      <c r="IL1200" s="33"/>
      <c r="IM1200" s="33"/>
      <c r="IN1200" s="33"/>
      <c r="IO1200" s="33"/>
      <c r="IP1200" s="33"/>
      <c r="IQ1200" s="33"/>
    </row>
    <row r="1201" spans="1:251" s="47" customFormat="1" ht="18.75" customHeight="1">
      <c r="A1201" s="39"/>
      <c r="B1201" s="56"/>
      <c r="C1201" s="97" t="s">
        <v>248</v>
      </c>
      <c r="D1201" s="98"/>
      <c r="E1201" s="98"/>
      <c r="F1201" s="98"/>
      <c r="G1201" s="98"/>
      <c r="H1201" s="98"/>
      <c r="I1201" s="98"/>
      <c r="J1201" s="98"/>
      <c r="K1201" s="98"/>
      <c r="L1201" s="98"/>
      <c r="M1201" s="98"/>
      <c r="N1201" s="98"/>
      <c r="O1201" s="98"/>
      <c r="P1201" s="98"/>
      <c r="Q1201" s="98"/>
      <c r="R1201" s="98"/>
      <c r="S1201" s="98"/>
      <c r="T1201" s="98"/>
      <c r="U1201" s="98"/>
      <c r="V1201" s="98"/>
      <c r="W1201" s="98"/>
      <c r="X1201" s="98"/>
      <c r="Y1201" s="98"/>
      <c r="Z1201" s="99"/>
      <c r="AA1201" s="100">
        <v>4213</v>
      </c>
      <c r="AB1201" s="101"/>
      <c r="AC1201" s="101"/>
      <c r="AD1201" s="101"/>
      <c r="AE1201" s="101"/>
      <c r="AF1201" s="101"/>
      <c r="AG1201" s="101"/>
      <c r="AH1201" s="101"/>
      <c r="AI1201" s="102"/>
      <c r="AJ1201" s="100">
        <v>3895</v>
      </c>
      <c r="AK1201" s="101"/>
      <c r="AL1201" s="101"/>
      <c r="AM1201" s="101"/>
      <c r="AN1201" s="101"/>
      <c r="AO1201" s="101"/>
      <c r="AP1201" s="101"/>
      <c r="AQ1201" s="101"/>
      <c r="AR1201" s="102"/>
      <c r="AS1201" s="103"/>
      <c r="AT1201" s="104"/>
      <c r="AU1201" s="104"/>
      <c r="AV1201" s="104"/>
      <c r="AW1201" s="104"/>
      <c r="AX1201" s="105"/>
      <c r="AY1201" s="33"/>
      <c r="AZ1201" s="33"/>
      <c r="BA1201" s="33"/>
      <c r="BB1201" s="33"/>
      <c r="BC1201" s="33"/>
      <c r="BD1201" s="33"/>
      <c r="BE1201" s="33"/>
      <c r="BF1201" s="33"/>
      <c r="BG1201" s="33"/>
      <c r="BH1201" s="33"/>
      <c r="BI1201" s="33"/>
      <c r="BJ1201" s="33"/>
      <c r="BK1201" s="33"/>
      <c r="BL1201" s="33"/>
      <c r="BM1201" s="33"/>
      <c r="BN1201" s="33"/>
      <c r="BO1201" s="33"/>
      <c r="BP1201" s="33"/>
      <c r="BQ1201" s="33"/>
      <c r="BR1201" s="33"/>
      <c r="BS1201" s="33"/>
      <c r="BT1201" s="33"/>
      <c r="BU1201" s="33"/>
      <c r="BV1201" s="33"/>
      <c r="BW1201" s="33"/>
      <c r="BX1201" s="33"/>
      <c r="BY1201" s="33"/>
      <c r="BZ1201" s="33"/>
      <c r="CA1201" s="33"/>
      <c r="CB1201" s="33"/>
      <c r="CC1201" s="33"/>
      <c r="CD1201" s="33"/>
      <c r="CE1201" s="33"/>
      <c r="CF1201" s="33"/>
      <c r="CG1201" s="33"/>
      <c r="CH1201" s="33"/>
      <c r="CI1201" s="33"/>
      <c r="CJ1201" s="33"/>
      <c r="CK1201" s="33"/>
      <c r="CL1201" s="33"/>
      <c r="CM1201" s="33"/>
      <c r="CN1201" s="33"/>
      <c r="CO1201" s="33"/>
      <c r="CP1201" s="33"/>
      <c r="CQ1201" s="33"/>
      <c r="CR1201" s="33"/>
      <c r="CS1201" s="33"/>
      <c r="CT1201" s="33"/>
      <c r="CU1201" s="33"/>
      <c r="CV1201" s="33"/>
      <c r="CW1201" s="33"/>
      <c r="CX1201" s="33"/>
      <c r="CY1201" s="33"/>
      <c r="CZ1201" s="33"/>
      <c r="DA1201" s="33"/>
      <c r="DB1201" s="33"/>
      <c r="DC1201" s="33"/>
      <c r="DD1201" s="33"/>
      <c r="DE1201" s="33"/>
      <c r="DF1201" s="33"/>
      <c r="DG1201" s="33"/>
      <c r="DH1201" s="33"/>
      <c r="DI1201" s="33"/>
      <c r="DJ1201" s="33"/>
      <c r="DK1201" s="33"/>
      <c r="DL1201" s="33"/>
      <c r="DM1201" s="33"/>
      <c r="DN1201" s="33"/>
      <c r="DO1201" s="33"/>
      <c r="DP1201" s="33"/>
      <c r="DQ1201" s="33"/>
      <c r="DR1201" s="33"/>
      <c r="DS1201" s="33"/>
      <c r="DT1201" s="33"/>
      <c r="DU1201" s="33"/>
      <c r="DV1201" s="33"/>
      <c r="DW1201" s="33"/>
      <c r="DX1201" s="33"/>
      <c r="DY1201" s="33"/>
      <c r="DZ1201" s="33"/>
      <c r="EA1201" s="33"/>
      <c r="EB1201" s="33"/>
      <c r="EC1201" s="33"/>
      <c r="ED1201" s="33"/>
      <c r="EE1201" s="33"/>
      <c r="EF1201" s="33"/>
      <c r="EG1201" s="33"/>
      <c r="EH1201" s="33"/>
      <c r="EI1201" s="33"/>
      <c r="EJ1201" s="33"/>
      <c r="EK1201" s="33"/>
      <c r="EL1201" s="33"/>
      <c r="EM1201" s="33"/>
      <c r="EN1201" s="33"/>
      <c r="EO1201" s="33"/>
      <c r="EP1201" s="33"/>
      <c r="EQ1201" s="33"/>
      <c r="ER1201" s="33"/>
      <c r="ES1201" s="33"/>
      <c r="ET1201" s="33"/>
      <c r="EU1201" s="33"/>
      <c r="EV1201" s="33"/>
      <c r="EW1201" s="33"/>
      <c r="EX1201" s="33"/>
      <c r="EY1201" s="33"/>
      <c r="EZ1201" s="33"/>
      <c r="FA1201" s="33"/>
      <c r="FB1201" s="33"/>
      <c r="FC1201" s="33"/>
      <c r="FD1201" s="33"/>
      <c r="FE1201" s="33"/>
      <c r="FF1201" s="33"/>
      <c r="FG1201" s="33"/>
      <c r="FH1201" s="33"/>
      <c r="FI1201" s="33"/>
      <c r="FJ1201" s="33"/>
      <c r="FK1201" s="33"/>
      <c r="FL1201" s="33"/>
      <c r="FM1201" s="33"/>
      <c r="FN1201" s="33"/>
      <c r="FO1201" s="33"/>
      <c r="FP1201" s="33"/>
      <c r="FQ1201" s="33"/>
      <c r="FR1201" s="33"/>
      <c r="FS1201" s="33"/>
      <c r="FT1201" s="33"/>
      <c r="FU1201" s="33"/>
      <c r="FV1201" s="33"/>
      <c r="FW1201" s="33"/>
      <c r="FX1201" s="33"/>
      <c r="FY1201" s="33"/>
      <c r="FZ1201" s="33"/>
      <c r="GA1201" s="33"/>
      <c r="GB1201" s="33"/>
      <c r="GC1201" s="33"/>
      <c r="GD1201" s="33"/>
      <c r="GE1201" s="33"/>
      <c r="GF1201" s="33"/>
      <c r="GG1201" s="33"/>
      <c r="GH1201" s="33"/>
      <c r="GI1201" s="33"/>
      <c r="GJ1201" s="33"/>
      <c r="GK1201" s="33"/>
      <c r="GL1201" s="33"/>
      <c r="GM1201" s="33"/>
      <c r="GN1201" s="33"/>
      <c r="GO1201" s="33"/>
      <c r="GP1201" s="33"/>
      <c r="GQ1201" s="33"/>
      <c r="GR1201" s="33"/>
      <c r="GS1201" s="33"/>
      <c r="GT1201" s="33"/>
      <c r="GU1201" s="33"/>
      <c r="GV1201" s="33"/>
      <c r="GW1201" s="33"/>
      <c r="GX1201" s="33"/>
      <c r="GY1201" s="33"/>
      <c r="GZ1201" s="33"/>
      <c r="HA1201" s="33"/>
      <c r="HB1201" s="33"/>
      <c r="HC1201" s="33"/>
      <c r="HD1201" s="33"/>
      <c r="HE1201" s="33"/>
      <c r="HF1201" s="33"/>
      <c r="HG1201" s="33"/>
      <c r="HH1201" s="33"/>
      <c r="HI1201" s="33"/>
      <c r="HJ1201" s="33"/>
      <c r="HK1201" s="33"/>
      <c r="HL1201" s="33"/>
      <c r="HM1201" s="33"/>
      <c r="HN1201" s="33"/>
      <c r="HO1201" s="33"/>
      <c r="HP1201" s="33"/>
      <c r="HQ1201" s="33"/>
      <c r="HR1201" s="33"/>
      <c r="HS1201" s="33"/>
      <c r="HT1201" s="33"/>
      <c r="HU1201" s="33"/>
      <c r="HV1201" s="33"/>
      <c r="HW1201" s="33"/>
      <c r="HX1201" s="33"/>
      <c r="HY1201" s="33"/>
      <c r="HZ1201" s="33"/>
      <c r="IA1201" s="33"/>
      <c r="IB1201" s="33"/>
      <c r="IC1201" s="33"/>
      <c r="ID1201" s="33"/>
      <c r="IE1201" s="33"/>
      <c r="IF1201" s="33"/>
      <c r="IG1201" s="33"/>
      <c r="IH1201" s="33"/>
      <c r="II1201" s="33"/>
      <c r="IJ1201" s="33"/>
      <c r="IK1201" s="33"/>
      <c r="IL1201" s="33"/>
      <c r="IM1201" s="33"/>
      <c r="IN1201" s="33"/>
      <c r="IO1201" s="33"/>
      <c r="IP1201" s="33"/>
      <c r="IQ1201" s="33"/>
    </row>
    <row r="1202" spans="1:251" s="47" customFormat="1" ht="18.75" customHeight="1" thickBot="1">
      <c r="A1202" s="48"/>
      <c r="B1202" s="106" t="s">
        <v>92</v>
      </c>
      <c r="C1202" s="107"/>
      <c r="D1202" s="107"/>
      <c r="E1202" s="107"/>
      <c r="F1202" s="107"/>
      <c r="G1202" s="107"/>
      <c r="H1202" s="107"/>
      <c r="I1202" s="107"/>
      <c r="J1202" s="107"/>
      <c r="K1202" s="107"/>
      <c r="L1202" s="107"/>
      <c r="M1202" s="107"/>
      <c r="N1202" s="107"/>
      <c r="O1202" s="107"/>
      <c r="P1202" s="107"/>
      <c r="Q1202" s="107"/>
      <c r="R1202" s="107"/>
      <c r="S1202" s="107"/>
      <c r="T1202" s="107"/>
      <c r="U1202" s="107"/>
      <c r="V1202" s="107"/>
      <c r="W1202" s="107"/>
      <c r="X1202" s="107"/>
      <c r="Y1202" s="107"/>
      <c r="Z1202" s="108"/>
      <c r="AA1202" s="109">
        <f>SUM($AA$1200:$AA$1201)</f>
        <v>4213</v>
      </c>
      <c r="AB1202" s="110"/>
      <c r="AC1202" s="110"/>
      <c r="AD1202" s="110"/>
      <c r="AE1202" s="110"/>
      <c r="AF1202" s="110"/>
      <c r="AG1202" s="110"/>
      <c r="AH1202" s="110"/>
      <c r="AI1202" s="111"/>
      <c r="AJ1202" s="109">
        <f>SUM($AJ$1200:$AJ$1201)</f>
        <v>22026</v>
      </c>
      <c r="AK1202" s="110"/>
      <c r="AL1202" s="110"/>
      <c r="AM1202" s="110"/>
      <c r="AN1202" s="110"/>
      <c r="AO1202" s="110"/>
      <c r="AP1202" s="110"/>
      <c r="AQ1202" s="110"/>
      <c r="AR1202" s="111"/>
      <c r="AS1202" s="112"/>
      <c r="AT1202" s="113"/>
      <c r="AU1202" s="113"/>
      <c r="AV1202" s="113"/>
      <c r="AW1202" s="113"/>
      <c r="AX1202" s="114"/>
      <c r="AY1202" s="33"/>
      <c r="AZ1202" s="33"/>
      <c r="BA1202" s="33"/>
      <c r="BB1202" s="33"/>
      <c r="BC1202" s="33"/>
      <c r="BD1202" s="33"/>
      <c r="BE1202" s="33"/>
      <c r="BF1202" s="33"/>
      <c r="BG1202" s="33"/>
      <c r="BH1202" s="33"/>
      <c r="BI1202" s="33"/>
      <c r="BJ1202" s="33"/>
      <c r="BK1202" s="33"/>
      <c r="BL1202" s="33"/>
      <c r="BM1202" s="33"/>
      <c r="BN1202" s="33"/>
      <c r="BO1202" s="33"/>
      <c r="BP1202" s="33"/>
      <c r="BQ1202" s="33"/>
      <c r="BR1202" s="33"/>
      <c r="BS1202" s="33"/>
      <c r="BT1202" s="33"/>
      <c r="BU1202" s="33"/>
      <c r="BV1202" s="33"/>
      <c r="BW1202" s="33"/>
      <c r="BX1202" s="33"/>
      <c r="BY1202" s="33"/>
      <c r="BZ1202" s="33"/>
      <c r="CA1202" s="33"/>
      <c r="CB1202" s="33"/>
      <c r="CC1202" s="33"/>
      <c r="CD1202" s="33"/>
      <c r="CE1202" s="33"/>
      <c r="CF1202" s="33"/>
      <c r="CG1202" s="33"/>
      <c r="CH1202" s="33"/>
      <c r="CI1202" s="33"/>
      <c r="CJ1202" s="33"/>
      <c r="CK1202" s="33"/>
      <c r="CL1202" s="33"/>
      <c r="CM1202" s="33"/>
      <c r="CN1202" s="33"/>
      <c r="CO1202" s="33"/>
      <c r="CP1202" s="33"/>
      <c r="CQ1202" s="33"/>
      <c r="CR1202" s="33"/>
      <c r="CS1202" s="33"/>
      <c r="CT1202" s="33"/>
      <c r="CU1202" s="33"/>
      <c r="CV1202" s="33"/>
      <c r="CW1202" s="33"/>
      <c r="CX1202" s="33"/>
      <c r="CY1202" s="33"/>
      <c r="CZ1202" s="33"/>
      <c r="DA1202" s="33"/>
      <c r="DB1202" s="33"/>
      <c r="DC1202" s="33"/>
      <c r="DD1202" s="33"/>
      <c r="DE1202" s="33"/>
      <c r="DF1202" s="33"/>
      <c r="DG1202" s="33"/>
      <c r="DH1202" s="33"/>
      <c r="DI1202" s="33"/>
      <c r="DJ1202" s="33"/>
      <c r="DK1202" s="33"/>
      <c r="DL1202" s="33"/>
      <c r="DM1202" s="33"/>
      <c r="DN1202" s="33"/>
      <c r="DO1202" s="33"/>
      <c r="DP1202" s="33"/>
      <c r="DQ1202" s="33"/>
      <c r="DR1202" s="33"/>
      <c r="DS1202" s="33"/>
      <c r="DT1202" s="33"/>
      <c r="DU1202" s="33"/>
      <c r="DV1202" s="33"/>
      <c r="DW1202" s="33"/>
      <c r="DX1202" s="33"/>
      <c r="DY1202" s="33"/>
      <c r="DZ1202" s="33"/>
      <c r="EA1202" s="33"/>
      <c r="EB1202" s="33"/>
      <c r="EC1202" s="33"/>
      <c r="ED1202" s="33"/>
      <c r="EE1202" s="33"/>
      <c r="EF1202" s="33"/>
      <c r="EG1202" s="33"/>
      <c r="EH1202" s="33"/>
      <c r="EI1202" s="33"/>
      <c r="EJ1202" s="33"/>
      <c r="EK1202" s="33"/>
      <c r="EL1202" s="33"/>
      <c r="EM1202" s="33"/>
      <c r="EN1202" s="33"/>
      <c r="EO1202" s="33"/>
      <c r="EP1202" s="33"/>
      <c r="EQ1202" s="33"/>
      <c r="ER1202" s="33"/>
      <c r="ES1202" s="33"/>
      <c r="ET1202" s="33"/>
      <c r="EU1202" s="33"/>
      <c r="EV1202" s="33"/>
      <c r="EW1202" s="33"/>
      <c r="EX1202" s="33"/>
      <c r="EY1202" s="33"/>
      <c r="EZ1202" s="33"/>
      <c r="FA1202" s="33"/>
      <c r="FB1202" s="33"/>
      <c r="FC1202" s="33"/>
      <c r="FD1202" s="33"/>
      <c r="FE1202" s="33"/>
      <c r="FF1202" s="33"/>
      <c r="FG1202" s="33"/>
      <c r="FH1202" s="33"/>
      <c r="FI1202" s="33"/>
      <c r="FJ1202" s="33"/>
      <c r="FK1202" s="33"/>
      <c r="FL1202" s="33"/>
      <c r="FM1202" s="33"/>
      <c r="FN1202" s="33"/>
      <c r="FO1202" s="33"/>
      <c r="FP1202" s="33"/>
      <c r="FQ1202" s="33"/>
      <c r="FR1202" s="33"/>
      <c r="FS1202" s="33"/>
      <c r="FT1202" s="33"/>
      <c r="FU1202" s="33"/>
      <c r="FV1202" s="33"/>
      <c r="FW1202" s="33"/>
      <c r="FX1202" s="33"/>
      <c r="FY1202" s="33"/>
      <c r="FZ1202" s="33"/>
      <c r="GA1202" s="33"/>
      <c r="GB1202" s="33"/>
      <c r="GC1202" s="33"/>
      <c r="GD1202" s="33"/>
      <c r="GE1202" s="33"/>
      <c r="GF1202" s="33"/>
      <c r="GG1202" s="33"/>
      <c r="GH1202" s="33"/>
      <c r="GI1202" s="33"/>
      <c r="GJ1202" s="33"/>
      <c r="GK1202" s="33"/>
      <c r="GL1202" s="33"/>
      <c r="GM1202" s="33"/>
      <c r="GN1202" s="33"/>
      <c r="GO1202" s="33"/>
      <c r="GP1202" s="33"/>
      <c r="GQ1202" s="33"/>
      <c r="GR1202" s="33"/>
      <c r="GS1202" s="33"/>
      <c r="GT1202" s="33"/>
      <c r="GU1202" s="33"/>
      <c r="GV1202" s="33"/>
      <c r="GW1202" s="33"/>
      <c r="GX1202" s="33"/>
      <c r="GY1202" s="33"/>
      <c r="GZ1202" s="33"/>
      <c r="HA1202" s="33"/>
      <c r="HB1202" s="33"/>
      <c r="HC1202" s="33"/>
      <c r="HD1202" s="33"/>
      <c r="HE1202" s="33"/>
      <c r="HF1202" s="33"/>
      <c r="HG1202" s="33"/>
      <c r="HH1202" s="33"/>
      <c r="HI1202" s="33"/>
      <c r="HJ1202" s="33"/>
      <c r="HK1202" s="33"/>
      <c r="HL1202" s="33"/>
      <c r="HM1202" s="33"/>
      <c r="HN1202" s="33"/>
      <c r="HO1202" s="33"/>
      <c r="HP1202" s="33"/>
      <c r="HQ1202" s="33"/>
      <c r="HR1202" s="33"/>
      <c r="HS1202" s="33"/>
      <c r="HT1202" s="33"/>
      <c r="HU1202" s="33"/>
      <c r="HV1202" s="33"/>
      <c r="HW1202" s="33"/>
      <c r="HX1202" s="33"/>
      <c r="HY1202" s="33"/>
      <c r="HZ1202" s="33"/>
      <c r="IA1202" s="33"/>
      <c r="IB1202" s="33"/>
      <c r="IC1202" s="33"/>
      <c r="ID1202" s="33"/>
      <c r="IE1202" s="33"/>
      <c r="IF1202" s="33"/>
      <c r="IG1202" s="33"/>
      <c r="IH1202" s="33"/>
      <c r="II1202" s="33"/>
      <c r="IJ1202" s="33"/>
      <c r="IK1202" s="33"/>
      <c r="IL1202" s="33"/>
      <c r="IM1202" s="33"/>
      <c r="IN1202" s="33"/>
      <c r="IO1202" s="33"/>
      <c r="IP1202" s="33"/>
      <c r="IQ1202" s="33"/>
    </row>
    <row r="1204" spans="1:251" ht="18.75">
      <c r="A1204" s="32" t="s">
        <v>79</v>
      </c>
      <c r="AW1204" s="34"/>
      <c r="AX1204" s="35"/>
      <c r="AY1204" s="34"/>
    </row>
    <row r="1206" spans="1:251" ht="18.75">
      <c r="B1206" s="115" t="s">
        <v>0</v>
      </c>
      <c r="C1206" s="135"/>
      <c r="D1206" s="135"/>
      <c r="E1206" s="135"/>
      <c r="F1206" s="135"/>
      <c r="G1206" s="135"/>
      <c r="H1206" s="135"/>
      <c r="I1206" s="135"/>
      <c r="J1206" s="135"/>
      <c r="K1206" s="135"/>
      <c r="L1206" s="135"/>
      <c r="M1206" s="135"/>
      <c r="N1206" s="135"/>
      <c r="O1206" s="135"/>
      <c r="P1206" s="135"/>
      <c r="Q1206" s="135"/>
      <c r="R1206" s="135"/>
      <c r="S1206" s="135"/>
      <c r="T1206" s="135"/>
      <c r="U1206" s="135"/>
      <c r="V1206" s="135"/>
      <c r="W1206" s="135"/>
      <c r="X1206" s="135"/>
      <c r="Y1206" s="135"/>
      <c r="Z1206" s="135"/>
      <c r="AA1206" s="135"/>
      <c r="AB1206" s="135"/>
      <c r="AC1206" s="135"/>
      <c r="AD1206" s="135"/>
      <c r="AE1206" s="135"/>
      <c r="AF1206" s="135"/>
      <c r="AG1206" s="135"/>
      <c r="AH1206" s="135"/>
      <c r="AI1206" s="135"/>
      <c r="AJ1206" s="135"/>
      <c r="AK1206" s="135"/>
      <c r="AL1206" s="135"/>
      <c r="AM1206" s="135"/>
      <c r="AN1206" s="135"/>
      <c r="AO1206" s="135"/>
      <c r="AP1206" s="135"/>
      <c r="AQ1206" s="135"/>
      <c r="AR1206" s="135"/>
      <c r="AS1206" s="135"/>
      <c r="AT1206" s="135"/>
      <c r="AU1206" s="135"/>
      <c r="AV1206" s="135"/>
      <c r="AW1206" s="135"/>
      <c r="AX1206" s="135"/>
    </row>
    <row r="1207" spans="1:251">
      <c r="Z1207" s="36"/>
      <c r="AD1207" s="36"/>
      <c r="AE1207" s="36"/>
      <c r="AF1207" s="36"/>
      <c r="AG1207" s="36"/>
      <c r="AH1207" s="36"/>
      <c r="AI1207" s="36"/>
      <c r="AO1207" s="36"/>
    </row>
    <row r="1208" spans="1:251" ht="13.5" thickBot="1">
      <c r="Z1208" s="36"/>
      <c r="AD1208" s="36"/>
      <c r="AE1208" s="36"/>
      <c r="AF1208" s="36"/>
      <c r="AG1208" s="36"/>
      <c r="AH1208" s="36"/>
      <c r="AI1208" s="36"/>
      <c r="AO1208" s="36"/>
      <c r="DI1208" s="37"/>
    </row>
    <row r="1209" spans="1:251" ht="24.75" customHeight="1" thickBot="1">
      <c r="B1209" s="117" t="s">
        <v>80</v>
      </c>
      <c r="C1209" s="118"/>
      <c r="D1209" s="118"/>
      <c r="E1209" s="118"/>
      <c r="F1209" s="118"/>
      <c r="G1209" s="118"/>
      <c r="H1209" s="119" t="s">
        <v>249</v>
      </c>
      <c r="I1209" s="120"/>
      <c r="J1209" s="120"/>
      <c r="K1209" s="120"/>
      <c r="L1209" s="120"/>
      <c r="M1209" s="120"/>
      <c r="N1209" s="120"/>
      <c r="O1209" s="120"/>
      <c r="P1209" s="120"/>
      <c r="Q1209" s="120"/>
      <c r="R1209" s="120"/>
      <c r="S1209" s="120"/>
      <c r="T1209" s="120"/>
      <c r="U1209" s="120"/>
      <c r="V1209" s="120"/>
      <c r="W1209" s="120"/>
      <c r="X1209" s="120"/>
      <c r="Y1209" s="120"/>
      <c r="Z1209" s="120"/>
      <c r="AA1209" s="120"/>
      <c r="AB1209" s="120"/>
      <c r="AC1209" s="120"/>
      <c r="AD1209" s="120"/>
      <c r="AE1209" s="120"/>
      <c r="AF1209" s="120"/>
      <c r="AG1209" s="120"/>
      <c r="AH1209" s="120"/>
      <c r="AI1209" s="120"/>
      <c r="AJ1209" s="120"/>
      <c r="AK1209" s="120"/>
      <c r="AL1209" s="120"/>
      <c r="AM1209" s="120"/>
      <c r="AN1209" s="120"/>
      <c r="AO1209" s="120"/>
      <c r="AP1209" s="120"/>
      <c r="AQ1209" s="120"/>
      <c r="AR1209" s="120"/>
      <c r="AS1209" s="120"/>
      <c r="AT1209" s="120"/>
      <c r="AU1209" s="120"/>
      <c r="AV1209" s="120"/>
      <c r="AW1209" s="120"/>
      <c r="AX1209" s="121"/>
      <c r="DI1209" s="37"/>
    </row>
    <row r="1210" spans="1:251" ht="14.25">
      <c r="B1210" s="38"/>
      <c r="C1210" s="38"/>
      <c r="D1210" s="38"/>
      <c r="E1210" s="38"/>
      <c r="F1210" s="38"/>
      <c r="G1210" s="38"/>
      <c r="H1210" s="39"/>
      <c r="I1210" s="39"/>
      <c r="J1210" s="39"/>
      <c r="K1210" s="39"/>
      <c r="L1210" s="40"/>
      <c r="M1210" s="40"/>
      <c r="N1210" s="40"/>
      <c r="O1210" s="40"/>
      <c r="P1210" s="39"/>
      <c r="Q1210" s="39"/>
      <c r="R1210" s="39"/>
      <c r="S1210" s="39"/>
      <c r="T1210" s="39"/>
      <c r="U1210" s="39"/>
      <c r="V1210" s="41"/>
      <c r="W1210" s="41"/>
      <c r="X1210" s="41"/>
      <c r="Y1210" s="41"/>
      <c r="Z1210" s="41"/>
      <c r="AA1210" s="41"/>
      <c r="AB1210" s="41"/>
      <c r="AC1210" s="41"/>
      <c r="AD1210" s="41"/>
      <c r="AE1210" s="41"/>
      <c r="AF1210" s="41"/>
      <c r="AG1210" s="41"/>
      <c r="AH1210" s="41"/>
      <c r="AI1210" s="41"/>
      <c r="AJ1210" s="41"/>
      <c r="AK1210" s="41"/>
      <c r="AL1210" s="41"/>
      <c r="AM1210" s="41"/>
      <c r="AN1210" s="41"/>
      <c r="AO1210" s="41"/>
      <c r="AP1210" s="41"/>
      <c r="AQ1210" s="41"/>
      <c r="AR1210" s="41"/>
      <c r="AS1210" s="41"/>
      <c r="AT1210" s="41"/>
      <c r="AU1210" s="41"/>
      <c r="AV1210" s="41"/>
      <c r="AW1210" s="41"/>
      <c r="AX1210" s="41"/>
      <c r="DI1210" s="37"/>
    </row>
    <row r="1211" spans="1:251" ht="15" thickBot="1">
      <c r="A1211" s="42"/>
      <c r="B1211" s="41" t="s">
        <v>82</v>
      </c>
      <c r="C1211" s="39"/>
      <c r="D1211" s="39"/>
      <c r="E1211" s="39"/>
      <c r="F1211" s="39"/>
      <c r="G1211" s="39"/>
      <c r="H1211" s="39"/>
      <c r="I1211" s="39"/>
      <c r="J1211" s="39"/>
      <c r="K1211" s="39"/>
      <c r="L1211" s="40"/>
      <c r="M1211" s="40"/>
      <c r="N1211" s="40"/>
      <c r="O1211" s="40"/>
      <c r="P1211" s="39"/>
      <c r="Q1211" s="39"/>
      <c r="R1211" s="39"/>
      <c r="S1211" s="39"/>
      <c r="T1211" s="39"/>
      <c r="U1211" s="39"/>
      <c r="V1211" s="41"/>
      <c r="W1211" s="41"/>
      <c r="X1211" s="41"/>
      <c r="Y1211" s="41"/>
      <c r="Z1211" s="41"/>
      <c r="AA1211" s="41"/>
      <c r="AB1211" s="41"/>
      <c r="AC1211" s="41"/>
      <c r="AD1211" s="41"/>
      <c r="AE1211" s="41"/>
      <c r="AF1211" s="41"/>
      <c r="AG1211" s="41"/>
      <c r="AH1211" s="41"/>
      <c r="AI1211" s="41"/>
      <c r="AJ1211" s="41"/>
      <c r="AK1211" s="41"/>
      <c r="AL1211" s="41"/>
      <c r="AM1211" s="41"/>
      <c r="AN1211" s="41"/>
      <c r="AO1211" s="41"/>
      <c r="AP1211" s="41"/>
      <c r="AQ1211" s="41"/>
      <c r="AR1211" s="41"/>
      <c r="AS1211" s="41"/>
      <c r="AT1211" s="41"/>
      <c r="AU1211" s="41"/>
      <c r="AV1211" s="41"/>
      <c r="AW1211" s="41"/>
      <c r="AX1211" s="41"/>
      <c r="DI1211" s="37"/>
    </row>
    <row r="1212" spans="1:251" ht="14.25">
      <c r="A1212" s="39"/>
      <c r="B1212" s="43"/>
      <c r="C1212" s="38"/>
      <c r="D1212" s="38"/>
      <c r="E1212" s="38"/>
      <c r="F1212" s="38"/>
      <c r="G1212" s="38"/>
      <c r="H1212" s="38"/>
      <c r="I1212" s="38"/>
      <c r="J1212" s="38"/>
      <c r="K1212" s="38"/>
      <c r="L1212" s="44"/>
      <c r="M1212" s="44"/>
      <c r="N1212" s="44"/>
      <c r="O1212" s="44"/>
      <c r="P1212" s="38"/>
      <c r="Q1212" s="38"/>
      <c r="R1212" s="38"/>
      <c r="S1212" s="38"/>
      <c r="T1212" s="38"/>
      <c r="U1212" s="38"/>
      <c r="V1212" s="45"/>
      <c r="W1212" s="45"/>
      <c r="X1212" s="45"/>
      <c r="Y1212" s="45"/>
      <c r="Z1212" s="45"/>
      <c r="AA1212" s="45"/>
      <c r="AB1212" s="45"/>
      <c r="AC1212" s="45"/>
      <c r="AD1212" s="45"/>
      <c r="AE1212" s="45"/>
      <c r="AF1212" s="45"/>
      <c r="AG1212" s="45"/>
      <c r="AH1212" s="45"/>
      <c r="AI1212" s="45"/>
      <c r="AJ1212" s="45"/>
      <c r="AK1212" s="45"/>
      <c r="AL1212" s="45"/>
      <c r="AM1212" s="45"/>
      <c r="AN1212" s="45"/>
      <c r="AO1212" s="45"/>
      <c r="AP1212" s="45"/>
      <c r="AQ1212" s="45"/>
      <c r="AR1212" s="45"/>
      <c r="AS1212" s="45"/>
      <c r="AT1212" s="45"/>
      <c r="AU1212" s="45"/>
      <c r="AV1212" s="45"/>
      <c r="AW1212" s="45"/>
      <c r="AX1212" s="46"/>
    </row>
    <row r="1213" spans="1:251" ht="12" customHeight="1">
      <c r="A1213" s="39"/>
      <c r="B1213" s="122" t="s">
        <v>250</v>
      </c>
      <c r="C1213" s="123"/>
      <c r="D1213" s="123"/>
      <c r="E1213" s="123"/>
      <c r="F1213" s="123"/>
      <c r="G1213" s="123"/>
      <c r="H1213" s="123"/>
      <c r="I1213" s="123"/>
      <c r="J1213" s="123"/>
      <c r="K1213" s="123"/>
      <c r="L1213" s="123"/>
      <c r="M1213" s="123"/>
      <c r="N1213" s="123"/>
      <c r="O1213" s="123"/>
      <c r="P1213" s="123"/>
      <c r="Q1213" s="123"/>
      <c r="R1213" s="123"/>
      <c r="S1213" s="123"/>
      <c r="T1213" s="123"/>
      <c r="U1213" s="123"/>
      <c r="V1213" s="123"/>
      <c r="W1213" s="123"/>
      <c r="X1213" s="123"/>
      <c r="Y1213" s="123"/>
      <c r="Z1213" s="123"/>
      <c r="AA1213" s="123"/>
      <c r="AB1213" s="123"/>
      <c r="AC1213" s="123"/>
      <c r="AD1213" s="123"/>
      <c r="AE1213" s="123"/>
      <c r="AF1213" s="123"/>
      <c r="AG1213" s="123"/>
      <c r="AH1213" s="123"/>
      <c r="AI1213" s="123"/>
      <c r="AJ1213" s="123"/>
      <c r="AK1213" s="123"/>
      <c r="AL1213" s="123"/>
      <c r="AM1213" s="123"/>
      <c r="AN1213" s="123"/>
      <c r="AO1213" s="123"/>
      <c r="AP1213" s="123"/>
      <c r="AQ1213" s="123"/>
      <c r="AR1213" s="123"/>
      <c r="AS1213" s="123"/>
      <c r="AT1213" s="123"/>
      <c r="AU1213" s="123"/>
      <c r="AV1213" s="123"/>
      <c r="AW1213" s="123"/>
      <c r="AX1213" s="124"/>
    </row>
    <row r="1214" spans="1:251" ht="12" customHeight="1">
      <c r="A1214" s="39"/>
      <c r="B1214" s="122"/>
      <c r="C1214" s="123"/>
      <c r="D1214" s="123"/>
      <c r="E1214" s="123"/>
      <c r="F1214" s="123"/>
      <c r="G1214" s="123"/>
      <c r="H1214" s="123"/>
      <c r="I1214" s="123"/>
      <c r="J1214" s="123"/>
      <c r="K1214" s="123"/>
      <c r="L1214" s="123"/>
      <c r="M1214" s="123"/>
      <c r="N1214" s="123"/>
      <c r="O1214" s="123"/>
      <c r="P1214" s="123"/>
      <c r="Q1214" s="123"/>
      <c r="R1214" s="123"/>
      <c r="S1214" s="123"/>
      <c r="T1214" s="123"/>
      <c r="U1214" s="123"/>
      <c r="V1214" s="123"/>
      <c r="W1214" s="123"/>
      <c r="X1214" s="123"/>
      <c r="Y1214" s="123"/>
      <c r="Z1214" s="123"/>
      <c r="AA1214" s="123"/>
      <c r="AB1214" s="123"/>
      <c r="AC1214" s="123"/>
      <c r="AD1214" s="123"/>
      <c r="AE1214" s="123"/>
      <c r="AF1214" s="123"/>
      <c r="AG1214" s="123"/>
      <c r="AH1214" s="123"/>
      <c r="AI1214" s="123"/>
      <c r="AJ1214" s="123"/>
      <c r="AK1214" s="123"/>
      <c r="AL1214" s="123"/>
      <c r="AM1214" s="123"/>
      <c r="AN1214" s="123"/>
      <c r="AO1214" s="123"/>
      <c r="AP1214" s="123"/>
      <c r="AQ1214" s="123"/>
      <c r="AR1214" s="123"/>
      <c r="AS1214" s="123"/>
      <c r="AT1214" s="123"/>
      <c r="AU1214" s="123"/>
      <c r="AV1214" s="123"/>
      <c r="AW1214" s="123"/>
      <c r="AX1214" s="124"/>
      <c r="BC1214" s="47"/>
    </row>
    <row r="1215" spans="1:251" ht="12" customHeight="1">
      <c r="A1215" s="39"/>
      <c r="B1215" s="122"/>
      <c r="C1215" s="123"/>
      <c r="D1215" s="123"/>
      <c r="E1215" s="123"/>
      <c r="F1215" s="123"/>
      <c r="G1215" s="123"/>
      <c r="H1215" s="123"/>
      <c r="I1215" s="123"/>
      <c r="J1215" s="123"/>
      <c r="K1215" s="123"/>
      <c r="L1215" s="123"/>
      <c r="M1215" s="123"/>
      <c r="N1215" s="123"/>
      <c r="O1215" s="123"/>
      <c r="P1215" s="123"/>
      <c r="Q1215" s="123"/>
      <c r="R1215" s="123"/>
      <c r="S1215" s="123"/>
      <c r="T1215" s="123"/>
      <c r="U1215" s="123"/>
      <c r="V1215" s="123"/>
      <c r="W1215" s="123"/>
      <c r="X1215" s="123"/>
      <c r="Y1215" s="123"/>
      <c r="Z1215" s="123"/>
      <c r="AA1215" s="123"/>
      <c r="AB1215" s="123"/>
      <c r="AC1215" s="123"/>
      <c r="AD1215" s="123"/>
      <c r="AE1215" s="123"/>
      <c r="AF1215" s="123"/>
      <c r="AG1215" s="123"/>
      <c r="AH1215" s="123"/>
      <c r="AI1215" s="123"/>
      <c r="AJ1215" s="123"/>
      <c r="AK1215" s="123"/>
      <c r="AL1215" s="123"/>
      <c r="AM1215" s="123"/>
      <c r="AN1215" s="123"/>
      <c r="AO1215" s="123"/>
      <c r="AP1215" s="123"/>
      <c r="AQ1215" s="123"/>
      <c r="AR1215" s="123"/>
      <c r="AS1215" s="123"/>
      <c r="AT1215" s="123"/>
      <c r="AU1215" s="123"/>
      <c r="AV1215" s="123"/>
      <c r="AW1215" s="123"/>
      <c r="AX1215" s="124"/>
    </row>
    <row r="1216" spans="1:251" ht="12" customHeight="1">
      <c r="A1216" s="39"/>
      <c r="B1216" s="122"/>
      <c r="C1216" s="123"/>
      <c r="D1216" s="123"/>
      <c r="E1216" s="123"/>
      <c r="F1216" s="123"/>
      <c r="G1216" s="123"/>
      <c r="H1216" s="123"/>
      <c r="I1216" s="123"/>
      <c r="J1216" s="123"/>
      <c r="K1216" s="123"/>
      <c r="L1216" s="123"/>
      <c r="M1216" s="123"/>
      <c r="N1216" s="123"/>
      <c r="O1216" s="123"/>
      <c r="P1216" s="123"/>
      <c r="Q1216" s="123"/>
      <c r="R1216" s="123"/>
      <c r="S1216" s="123"/>
      <c r="T1216" s="123"/>
      <c r="U1216" s="123"/>
      <c r="V1216" s="123"/>
      <c r="W1216" s="123"/>
      <c r="X1216" s="123"/>
      <c r="Y1216" s="123"/>
      <c r="Z1216" s="123"/>
      <c r="AA1216" s="123"/>
      <c r="AB1216" s="123"/>
      <c r="AC1216" s="123"/>
      <c r="AD1216" s="123"/>
      <c r="AE1216" s="123"/>
      <c r="AF1216" s="123"/>
      <c r="AG1216" s="123"/>
      <c r="AH1216" s="123"/>
      <c r="AI1216" s="123"/>
      <c r="AJ1216" s="123"/>
      <c r="AK1216" s="123"/>
      <c r="AL1216" s="123"/>
      <c r="AM1216" s="123"/>
      <c r="AN1216" s="123"/>
      <c r="AO1216" s="123"/>
      <c r="AP1216" s="123"/>
      <c r="AQ1216" s="123"/>
      <c r="AR1216" s="123"/>
      <c r="AS1216" s="123"/>
      <c r="AT1216" s="123"/>
      <c r="AU1216" s="123"/>
      <c r="AV1216" s="123"/>
      <c r="AW1216" s="123"/>
      <c r="AX1216" s="124"/>
    </row>
    <row r="1217" spans="1:251" ht="12" customHeight="1">
      <c r="A1217" s="39"/>
      <c r="B1217" s="122"/>
      <c r="C1217" s="123"/>
      <c r="D1217" s="123"/>
      <c r="E1217" s="123"/>
      <c r="F1217" s="123"/>
      <c r="G1217" s="123"/>
      <c r="H1217" s="123"/>
      <c r="I1217" s="123"/>
      <c r="J1217" s="123"/>
      <c r="K1217" s="123"/>
      <c r="L1217" s="123"/>
      <c r="M1217" s="123"/>
      <c r="N1217" s="123"/>
      <c r="O1217" s="123"/>
      <c r="P1217" s="123"/>
      <c r="Q1217" s="123"/>
      <c r="R1217" s="123"/>
      <c r="S1217" s="123"/>
      <c r="T1217" s="123"/>
      <c r="U1217" s="123"/>
      <c r="V1217" s="123"/>
      <c r="W1217" s="123"/>
      <c r="X1217" s="123"/>
      <c r="Y1217" s="123"/>
      <c r="Z1217" s="123"/>
      <c r="AA1217" s="123"/>
      <c r="AB1217" s="123"/>
      <c r="AC1217" s="123"/>
      <c r="AD1217" s="123"/>
      <c r="AE1217" s="123"/>
      <c r="AF1217" s="123"/>
      <c r="AG1217" s="123"/>
      <c r="AH1217" s="123"/>
      <c r="AI1217" s="123"/>
      <c r="AJ1217" s="123"/>
      <c r="AK1217" s="123"/>
      <c r="AL1217" s="123"/>
      <c r="AM1217" s="123"/>
      <c r="AN1217" s="123"/>
      <c r="AO1217" s="123"/>
      <c r="AP1217" s="123"/>
      <c r="AQ1217" s="123"/>
      <c r="AR1217" s="123"/>
      <c r="AS1217" s="123"/>
      <c r="AT1217" s="123"/>
      <c r="AU1217" s="123"/>
      <c r="AV1217" s="123"/>
      <c r="AW1217" s="123"/>
      <c r="AX1217" s="124"/>
    </row>
    <row r="1218" spans="1:251" ht="15" thickBot="1">
      <c r="A1218" s="48"/>
      <c r="B1218" s="49"/>
      <c r="C1218" s="50"/>
      <c r="D1218" s="50"/>
      <c r="E1218" s="50"/>
      <c r="F1218" s="50"/>
      <c r="G1218" s="50"/>
      <c r="H1218" s="50"/>
      <c r="I1218" s="50"/>
      <c r="J1218" s="50"/>
      <c r="K1218" s="50"/>
      <c r="L1218" s="50"/>
      <c r="M1218" s="50"/>
      <c r="N1218" s="50"/>
      <c r="O1218" s="50"/>
      <c r="P1218" s="50"/>
      <c r="Q1218" s="50"/>
      <c r="R1218" s="50"/>
      <c r="S1218" s="50"/>
      <c r="T1218" s="50"/>
      <c r="U1218" s="50"/>
      <c r="V1218" s="50"/>
      <c r="W1218" s="50"/>
      <c r="X1218" s="50"/>
      <c r="Y1218" s="50"/>
      <c r="Z1218" s="50"/>
      <c r="AA1218" s="50"/>
      <c r="AB1218" s="50"/>
      <c r="AC1218" s="50"/>
      <c r="AD1218" s="50"/>
      <c r="AE1218" s="50"/>
      <c r="AF1218" s="50"/>
      <c r="AG1218" s="50"/>
      <c r="AH1218" s="50"/>
      <c r="AI1218" s="50"/>
      <c r="AJ1218" s="50"/>
      <c r="AK1218" s="50"/>
      <c r="AL1218" s="50"/>
      <c r="AM1218" s="50"/>
      <c r="AN1218" s="50"/>
      <c r="AO1218" s="50"/>
      <c r="AP1218" s="50"/>
      <c r="AQ1218" s="50"/>
      <c r="AR1218" s="50"/>
      <c r="AS1218" s="50"/>
      <c r="AT1218" s="50"/>
      <c r="AU1218" s="50"/>
      <c r="AV1218" s="50"/>
      <c r="AW1218" s="50"/>
      <c r="AX1218" s="51"/>
    </row>
    <row r="1219" spans="1:251">
      <c r="B1219" s="52"/>
    </row>
    <row r="1220" spans="1:251" ht="15" thickBot="1">
      <c r="A1220" s="42"/>
      <c r="B1220" s="41" t="s">
        <v>83</v>
      </c>
      <c r="C1220" s="39"/>
      <c r="D1220" s="39"/>
      <c r="E1220" s="39"/>
      <c r="F1220" s="39"/>
      <c r="G1220" s="39"/>
      <c r="H1220" s="39"/>
      <c r="I1220" s="39"/>
      <c r="J1220" s="39"/>
      <c r="K1220" s="39"/>
      <c r="L1220" s="40"/>
      <c r="M1220" s="40"/>
      <c r="N1220" s="40"/>
      <c r="O1220" s="40"/>
      <c r="P1220" s="39"/>
      <c r="Q1220" s="39"/>
      <c r="R1220" s="39"/>
      <c r="S1220" s="39"/>
      <c r="T1220" s="39"/>
      <c r="U1220" s="39"/>
      <c r="V1220" s="41"/>
      <c r="W1220" s="41"/>
      <c r="X1220" s="41"/>
      <c r="Y1220" s="41"/>
      <c r="Z1220" s="41"/>
      <c r="AA1220" s="41"/>
      <c r="AB1220" s="41"/>
      <c r="AC1220" s="41"/>
      <c r="AD1220" s="41"/>
      <c r="AE1220" s="41"/>
      <c r="AF1220" s="41"/>
      <c r="AG1220" s="41"/>
      <c r="AH1220" s="41"/>
      <c r="AI1220" s="41"/>
      <c r="AJ1220" s="41"/>
      <c r="AK1220" s="41"/>
      <c r="AL1220" s="41"/>
      <c r="AM1220" s="41"/>
      <c r="AN1220" s="41"/>
      <c r="AO1220" s="41"/>
      <c r="AP1220" s="41"/>
      <c r="AQ1220" s="41"/>
      <c r="AR1220" s="41"/>
      <c r="AS1220" s="41"/>
      <c r="AT1220" s="41"/>
      <c r="AU1220" s="41"/>
      <c r="AV1220" s="41"/>
      <c r="AW1220" s="41"/>
      <c r="AX1220" s="41"/>
      <c r="DI1220" s="37"/>
    </row>
    <row r="1221" spans="1:251" ht="14.25">
      <c r="A1221" s="39"/>
      <c r="B1221" s="43"/>
      <c r="C1221" s="38"/>
      <c r="D1221" s="38"/>
      <c r="E1221" s="38"/>
      <c r="F1221" s="38"/>
      <c r="G1221" s="38"/>
      <c r="H1221" s="38"/>
      <c r="I1221" s="38"/>
      <c r="J1221" s="38"/>
      <c r="K1221" s="38"/>
      <c r="L1221" s="44"/>
      <c r="M1221" s="44"/>
      <c r="N1221" s="44"/>
      <c r="O1221" s="44"/>
      <c r="P1221" s="38"/>
      <c r="Q1221" s="38"/>
      <c r="R1221" s="38"/>
      <c r="S1221" s="38"/>
      <c r="T1221" s="38"/>
      <c r="U1221" s="38"/>
      <c r="V1221" s="45"/>
      <c r="W1221" s="45"/>
      <c r="X1221" s="45"/>
      <c r="Y1221" s="45"/>
      <c r="Z1221" s="45"/>
      <c r="AA1221" s="45"/>
      <c r="AB1221" s="45"/>
      <c r="AC1221" s="45"/>
      <c r="AD1221" s="45"/>
      <c r="AE1221" s="45"/>
      <c r="AF1221" s="45"/>
      <c r="AG1221" s="45"/>
      <c r="AH1221" s="45"/>
      <c r="AI1221" s="45"/>
      <c r="AJ1221" s="45"/>
      <c r="AK1221" s="45"/>
      <c r="AL1221" s="45"/>
      <c r="AM1221" s="45"/>
      <c r="AN1221" s="45"/>
      <c r="AO1221" s="45"/>
      <c r="AP1221" s="45"/>
      <c r="AQ1221" s="45"/>
      <c r="AR1221" s="45"/>
      <c r="AS1221" s="45"/>
      <c r="AT1221" s="45"/>
      <c r="AU1221" s="45"/>
      <c r="AV1221" s="45"/>
      <c r="AW1221" s="45"/>
      <c r="AX1221" s="46"/>
    </row>
    <row r="1222" spans="1:251" ht="12" customHeight="1">
      <c r="A1222" s="39"/>
      <c r="B1222" s="122" t="s">
        <v>251</v>
      </c>
      <c r="C1222" s="123"/>
      <c r="D1222" s="123"/>
      <c r="E1222" s="123"/>
      <c r="F1222" s="123"/>
      <c r="G1222" s="123"/>
      <c r="H1222" s="123"/>
      <c r="I1222" s="123"/>
      <c r="J1222" s="123"/>
      <c r="K1222" s="123"/>
      <c r="L1222" s="123"/>
      <c r="M1222" s="123"/>
      <c r="N1222" s="123"/>
      <c r="O1222" s="123"/>
      <c r="P1222" s="123"/>
      <c r="Q1222" s="123"/>
      <c r="R1222" s="123"/>
      <c r="S1222" s="123"/>
      <c r="T1222" s="123"/>
      <c r="U1222" s="123"/>
      <c r="V1222" s="123"/>
      <c r="W1222" s="123"/>
      <c r="X1222" s="123"/>
      <c r="Y1222" s="123"/>
      <c r="Z1222" s="123"/>
      <c r="AA1222" s="123"/>
      <c r="AB1222" s="123"/>
      <c r="AC1222" s="123"/>
      <c r="AD1222" s="123"/>
      <c r="AE1222" s="123"/>
      <c r="AF1222" s="123"/>
      <c r="AG1222" s="123"/>
      <c r="AH1222" s="123"/>
      <c r="AI1222" s="123"/>
      <c r="AJ1222" s="123"/>
      <c r="AK1222" s="123"/>
      <c r="AL1222" s="123"/>
      <c r="AM1222" s="123"/>
      <c r="AN1222" s="123"/>
      <c r="AO1222" s="123"/>
      <c r="AP1222" s="123"/>
      <c r="AQ1222" s="123"/>
      <c r="AR1222" s="123"/>
      <c r="AS1222" s="123"/>
      <c r="AT1222" s="123"/>
      <c r="AU1222" s="123"/>
      <c r="AV1222" s="123"/>
      <c r="AW1222" s="123"/>
      <c r="AX1222" s="124"/>
    </row>
    <row r="1223" spans="1:251" ht="12" customHeight="1">
      <c r="A1223" s="39"/>
      <c r="B1223" s="122"/>
      <c r="C1223" s="123"/>
      <c r="D1223" s="123"/>
      <c r="E1223" s="123"/>
      <c r="F1223" s="123"/>
      <c r="G1223" s="123"/>
      <c r="H1223" s="123"/>
      <c r="I1223" s="123"/>
      <c r="J1223" s="123"/>
      <c r="K1223" s="123"/>
      <c r="L1223" s="123"/>
      <c r="M1223" s="123"/>
      <c r="N1223" s="123"/>
      <c r="O1223" s="123"/>
      <c r="P1223" s="123"/>
      <c r="Q1223" s="123"/>
      <c r="R1223" s="123"/>
      <c r="S1223" s="123"/>
      <c r="T1223" s="123"/>
      <c r="U1223" s="123"/>
      <c r="V1223" s="123"/>
      <c r="W1223" s="123"/>
      <c r="X1223" s="123"/>
      <c r="Y1223" s="123"/>
      <c r="Z1223" s="123"/>
      <c r="AA1223" s="123"/>
      <c r="AB1223" s="123"/>
      <c r="AC1223" s="123"/>
      <c r="AD1223" s="123"/>
      <c r="AE1223" s="123"/>
      <c r="AF1223" s="123"/>
      <c r="AG1223" s="123"/>
      <c r="AH1223" s="123"/>
      <c r="AI1223" s="123"/>
      <c r="AJ1223" s="123"/>
      <c r="AK1223" s="123"/>
      <c r="AL1223" s="123"/>
      <c r="AM1223" s="123"/>
      <c r="AN1223" s="123"/>
      <c r="AO1223" s="123"/>
      <c r="AP1223" s="123"/>
      <c r="AQ1223" s="123"/>
      <c r="AR1223" s="123"/>
      <c r="AS1223" s="123"/>
      <c r="AT1223" s="123"/>
      <c r="AU1223" s="123"/>
      <c r="AV1223" s="123"/>
      <c r="AW1223" s="123"/>
      <c r="AX1223" s="124"/>
      <c r="BC1223" s="47"/>
    </row>
    <row r="1224" spans="1:251" ht="12" customHeight="1">
      <c r="A1224" s="39"/>
      <c r="B1224" s="122"/>
      <c r="C1224" s="123"/>
      <c r="D1224" s="123"/>
      <c r="E1224" s="123"/>
      <c r="F1224" s="123"/>
      <c r="G1224" s="123"/>
      <c r="H1224" s="123"/>
      <c r="I1224" s="123"/>
      <c r="J1224" s="123"/>
      <c r="K1224" s="123"/>
      <c r="L1224" s="123"/>
      <c r="M1224" s="123"/>
      <c r="N1224" s="123"/>
      <c r="O1224" s="123"/>
      <c r="P1224" s="123"/>
      <c r="Q1224" s="123"/>
      <c r="R1224" s="123"/>
      <c r="S1224" s="123"/>
      <c r="T1224" s="123"/>
      <c r="U1224" s="123"/>
      <c r="V1224" s="123"/>
      <c r="W1224" s="123"/>
      <c r="X1224" s="123"/>
      <c r="Y1224" s="123"/>
      <c r="Z1224" s="123"/>
      <c r="AA1224" s="123"/>
      <c r="AB1224" s="123"/>
      <c r="AC1224" s="123"/>
      <c r="AD1224" s="123"/>
      <c r="AE1224" s="123"/>
      <c r="AF1224" s="123"/>
      <c r="AG1224" s="123"/>
      <c r="AH1224" s="123"/>
      <c r="AI1224" s="123"/>
      <c r="AJ1224" s="123"/>
      <c r="AK1224" s="123"/>
      <c r="AL1224" s="123"/>
      <c r="AM1224" s="123"/>
      <c r="AN1224" s="123"/>
      <c r="AO1224" s="123"/>
      <c r="AP1224" s="123"/>
      <c r="AQ1224" s="123"/>
      <c r="AR1224" s="123"/>
      <c r="AS1224" s="123"/>
      <c r="AT1224" s="123"/>
      <c r="AU1224" s="123"/>
      <c r="AV1224" s="123"/>
      <c r="AW1224" s="123"/>
      <c r="AX1224" s="124"/>
    </row>
    <row r="1225" spans="1:251" ht="12" customHeight="1">
      <c r="A1225" s="39"/>
      <c r="B1225" s="122"/>
      <c r="C1225" s="123"/>
      <c r="D1225" s="123"/>
      <c r="E1225" s="123"/>
      <c r="F1225" s="123"/>
      <c r="G1225" s="123"/>
      <c r="H1225" s="123"/>
      <c r="I1225" s="123"/>
      <c r="J1225" s="123"/>
      <c r="K1225" s="123"/>
      <c r="L1225" s="123"/>
      <c r="M1225" s="123"/>
      <c r="N1225" s="123"/>
      <c r="O1225" s="123"/>
      <c r="P1225" s="123"/>
      <c r="Q1225" s="123"/>
      <c r="R1225" s="123"/>
      <c r="S1225" s="123"/>
      <c r="T1225" s="123"/>
      <c r="U1225" s="123"/>
      <c r="V1225" s="123"/>
      <c r="W1225" s="123"/>
      <c r="X1225" s="123"/>
      <c r="Y1225" s="123"/>
      <c r="Z1225" s="123"/>
      <c r="AA1225" s="123"/>
      <c r="AB1225" s="123"/>
      <c r="AC1225" s="123"/>
      <c r="AD1225" s="123"/>
      <c r="AE1225" s="123"/>
      <c r="AF1225" s="123"/>
      <c r="AG1225" s="123"/>
      <c r="AH1225" s="123"/>
      <c r="AI1225" s="123"/>
      <c r="AJ1225" s="123"/>
      <c r="AK1225" s="123"/>
      <c r="AL1225" s="123"/>
      <c r="AM1225" s="123"/>
      <c r="AN1225" s="123"/>
      <c r="AO1225" s="123"/>
      <c r="AP1225" s="123"/>
      <c r="AQ1225" s="123"/>
      <c r="AR1225" s="123"/>
      <c r="AS1225" s="123"/>
      <c r="AT1225" s="123"/>
      <c r="AU1225" s="123"/>
      <c r="AV1225" s="123"/>
      <c r="AW1225" s="123"/>
      <c r="AX1225" s="124"/>
    </row>
    <row r="1226" spans="1:251" ht="12" customHeight="1">
      <c r="A1226" s="39"/>
      <c r="B1226" s="122"/>
      <c r="C1226" s="123"/>
      <c r="D1226" s="123"/>
      <c r="E1226" s="123"/>
      <c r="F1226" s="123"/>
      <c r="G1226" s="123"/>
      <c r="H1226" s="123"/>
      <c r="I1226" s="123"/>
      <c r="J1226" s="123"/>
      <c r="K1226" s="123"/>
      <c r="L1226" s="123"/>
      <c r="M1226" s="123"/>
      <c r="N1226" s="123"/>
      <c r="O1226" s="123"/>
      <c r="P1226" s="123"/>
      <c r="Q1226" s="123"/>
      <c r="R1226" s="123"/>
      <c r="S1226" s="123"/>
      <c r="T1226" s="123"/>
      <c r="U1226" s="123"/>
      <c r="V1226" s="123"/>
      <c r="W1226" s="123"/>
      <c r="X1226" s="123"/>
      <c r="Y1226" s="123"/>
      <c r="Z1226" s="123"/>
      <c r="AA1226" s="123"/>
      <c r="AB1226" s="123"/>
      <c r="AC1226" s="123"/>
      <c r="AD1226" s="123"/>
      <c r="AE1226" s="123"/>
      <c r="AF1226" s="123"/>
      <c r="AG1226" s="123"/>
      <c r="AH1226" s="123"/>
      <c r="AI1226" s="123"/>
      <c r="AJ1226" s="123"/>
      <c r="AK1226" s="123"/>
      <c r="AL1226" s="123"/>
      <c r="AM1226" s="123"/>
      <c r="AN1226" s="123"/>
      <c r="AO1226" s="123"/>
      <c r="AP1226" s="123"/>
      <c r="AQ1226" s="123"/>
      <c r="AR1226" s="123"/>
      <c r="AS1226" s="123"/>
      <c r="AT1226" s="123"/>
      <c r="AU1226" s="123"/>
      <c r="AV1226" s="123"/>
      <c r="AW1226" s="123"/>
      <c r="AX1226" s="124"/>
    </row>
    <row r="1227" spans="1:251" ht="15" thickBot="1">
      <c r="A1227" s="48"/>
      <c r="B1227" s="49"/>
      <c r="C1227" s="50"/>
      <c r="D1227" s="50"/>
      <c r="E1227" s="50"/>
      <c r="F1227" s="50"/>
      <c r="G1227" s="50"/>
      <c r="H1227" s="50"/>
      <c r="I1227" s="50"/>
      <c r="J1227" s="50"/>
      <c r="K1227" s="50"/>
      <c r="L1227" s="50"/>
      <c r="M1227" s="50"/>
      <c r="N1227" s="50"/>
      <c r="O1227" s="50"/>
      <c r="P1227" s="50"/>
      <c r="Q1227" s="50"/>
      <c r="R1227" s="50"/>
      <c r="S1227" s="50"/>
      <c r="T1227" s="50"/>
      <c r="U1227" s="50"/>
      <c r="V1227" s="50"/>
      <c r="W1227" s="50"/>
      <c r="X1227" s="50"/>
      <c r="Y1227" s="50"/>
      <c r="Z1227" s="50"/>
      <c r="AA1227" s="50"/>
      <c r="AB1227" s="50"/>
      <c r="AC1227" s="50"/>
      <c r="AD1227" s="50"/>
      <c r="AE1227" s="50"/>
      <c r="AF1227" s="50"/>
      <c r="AG1227" s="50"/>
      <c r="AH1227" s="50"/>
      <c r="AI1227" s="50"/>
      <c r="AJ1227" s="50"/>
      <c r="AK1227" s="50"/>
      <c r="AL1227" s="50"/>
      <c r="AM1227" s="50"/>
      <c r="AN1227" s="50"/>
      <c r="AO1227" s="50"/>
      <c r="AP1227" s="50"/>
      <c r="AQ1227" s="50"/>
      <c r="AR1227" s="50"/>
      <c r="AS1227" s="50"/>
      <c r="AT1227" s="50"/>
      <c r="AU1227" s="50"/>
      <c r="AV1227" s="50"/>
      <c r="AW1227" s="50"/>
      <c r="AX1227" s="51"/>
    </row>
    <row r="1228" spans="1:251">
      <c r="B1228" s="52"/>
    </row>
    <row r="1229" spans="1:251" ht="14.25">
      <c r="B1229" s="41" t="s">
        <v>85</v>
      </c>
      <c r="C1229" s="39"/>
      <c r="D1229" s="39"/>
      <c r="E1229" s="39"/>
      <c r="F1229" s="39"/>
      <c r="G1229" s="39"/>
      <c r="H1229" s="39"/>
      <c r="I1229" s="39"/>
      <c r="J1229" s="39"/>
      <c r="K1229" s="39"/>
      <c r="L1229" s="40"/>
      <c r="M1229" s="40"/>
      <c r="N1229" s="40"/>
      <c r="O1229" s="40"/>
      <c r="P1229" s="39"/>
      <c r="Q1229" s="39"/>
      <c r="R1229" s="39"/>
      <c r="S1229" s="39"/>
      <c r="T1229" s="39"/>
      <c r="U1229" s="39"/>
      <c r="V1229" s="41"/>
      <c r="W1229" s="41"/>
      <c r="X1229" s="41"/>
      <c r="Y1229" s="41"/>
      <c r="Z1229" s="41"/>
      <c r="AA1229" s="41"/>
      <c r="AB1229" s="41"/>
      <c r="AC1229" s="41"/>
      <c r="AD1229" s="41"/>
      <c r="AE1229" s="41"/>
      <c r="AF1229" s="41"/>
      <c r="AG1229" s="41"/>
      <c r="AH1229" s="41"/>
      <c r="AI1229" s="41"/>
      <c r="AJ1229" s="41"/>
      <c r="AK1229" s="41"/>
      <c r="AL1229" s="41"/>
      <c r="AM1229" s="41"/>
      <c r="AN1229" s="41"/>
      <c r="AO1229" s="41"/>
      <c r="AP1229" s="41"/>
      <c r="AQ1229" s="41"/>
      <c r="AR1229" s="41"/>
      <c r="AS1229" s="41"/>
      <c r="AT1229" s="41"/>
      <c r="AU1229" s="41"/>
      <c r="AV1229" s="41"/>
      <c r="AW1229" s="41"/>
      <c r="AX1229" s="41"/>
    </row>
    <row r="1230" spans="1:251" ht="15" thickBot="1">
      <c r="B1230" s="39"/>
      <c r="C1230" s="39"/>
      <c r="D1230" s="39"/>
      <c r="E1230" s="39"/>
      <c r="F1230" s="39"/>
      <c r="G1230" s="39"/>
      <c r="H1230" s="39"/>
      <c r="I1230" s="39"/>
      <c r="J1230" s="39"/>
      <c r="K1230" s="39"/>
      <c r="L1230" s="40"/>
      <c r="M1230" s="40"/>
      <c r="N1230" s="40"/>
      <c r="O1230" s="40"/>
      <c r="P1230" s="39"/>
      <c r="Q1230" s="39"/>
      <c r="R1230" s="39"/>
      <c r="S1230" s="39"/>
      <c r="T1230" s="39"/>
      <c r="U1230" s="39"/>
      <c r="V1230" s="41"/>
      <c r="W1230" s="41"/>
      <c r="X1230" s="41"/>
      <c r="Y1230" s="41"/>
      <c r="Z1230" s="41"/>
      <c r="AA1230" s="41"/>
      <c r="AB1230" s="41"/>
      <c r="AC1230" s="41"/>
      <c r="AD1230" s="41"/>
      <c r="AE1230" s="41"/>
      <c r="AF1230" s="41"/>
      <c r="AG1230" s="41"/>
      <c r="AH1230" s="41"/>
      <c r="AI1230" s="41"/>
      <c r="AJ1230" s="41"/>
      <c r="AK1230" s="41"/>
      <c r="AL1230" s="41"/>
      <c r="AM1230" s="41"/>
      <c r="AN1230" s="41"/>
      <c r="AO1230" s="41"/>
      <c r="AP1230" s="41"/>
      <c r="AQ1230" s="41"/>
      <c r="AR1230" s="41"/>
      <c r="AS1230" s="41"/>
      <c r="AT1230" s="41"/>
      <c r="AU1230" s="41"/>
      <c r="AV1230" s="41"/>
      <c r="AW1230" s="41"/>
      <c r="AX1230" s="53" t="s">
        <v>86</v>
      </c>
    </row>
    <row r="1231" spans="1:251" s="47" customFormat="1" ht="13.5" customHeight="1">
      <c r="A1231" s="39"/>
      <c r="B1231" s="125" t="s">
        <v>87</v>
      </c>
      <c r="C1231" s="126"/>
      <c r="D1231" s="126"/>
      <c r="E1231" s="126"/>
      <c r="F1231" s="126"/>
      <c r="G1231" s="126"/>
      <c r="H1231" s="126"/>
      <c r="I1231" s="126"/>
      <c r="J1231" s="126"/>
      <c r="K1231" s="126"/>
      <c r="L1231" s="126"/>
      <c r="M1231" s="126"/>
      <c r="N1231" s="126"/>
      <c r="O1231" s="126"/>
      <c r="P1231" s="126"/>
      <c r="Q1231" s="126"/>
      <c r="R1231" s="126"/>
      <c r="S1231" s="126"/>
      <c r="T1231" s="126"/>
      <c r="U1231" s="126"/>
      <c r="V1231" s="126"/>
      <c r="W1231" s="126"/>
      <c r="X1231" s="126"/>
      <c r="Y1231" s="126"/>
      <c r="Z1231" s="127"/>
      <c r="AA1231" s="131" t="s">
        <v>88</v>
      </c>
      <c r="AB1231" s="126"/>
      <c r="AC1231" s="126"/>
      <c r="AD1231" s="126"/>
      <c r="AE1231" s="126"/>
      <c r="AF1231" s="126"/>
      <c r="AG1231" s="126"/>
      <c r="AH1231" s="126"/>
      <c r="AI1231" s="127"/>
      <c r="AJ1231" s="131" t="s">
        <v>89</v>
      </c>
      <c r="AK1231" s="126"/>
      <c r="AL1231" s="126"/>
      <c r="AM1231" s="126"/>
      <c r="AN1231" s="126"/>
      <c r="AO1231" s="126"/>
      <c r="AP1231" s="126"/>
      <c r="AQ1231" s="126"/>
      <c r="AR1231" s="127"/>
      <c r="AS1231" s="131" t="s">
        <v>90</v>
      </c>
      <c r="AT1231" s="126"/>
      <c r="AU1231" s="126"/>
      <c r="AV1231" s="126"/>
      <c r="AW1231" s="126"/>
      <c r="AX1231" s="133"/>
      <c r="AY1231" s="33"/>
      <c r="AZ1231" s="33"/>
      <c r="BA1231" s="33"/>
      <c r="BB1231" s="33"/>
      <c r="BC1231" s="33"/>
      <c r="BD1231" s="33"/>
      <c r="BE1231" s="33"/>
      <c r="BF1231" s="33"/>
      <c r="BG1231" s="33"/>
      <c r="BH1231" s="33"/>
      <c r="BI1231" s="33"/>
      <c r="BJ1231" s="33"/>
      <c r="BK1231" s="33"/>
      <c r="BL1231" s="33"/>
      <c r="BM1231" s="33"/>
      <c r="BN1231" s="33"/>
      <c r="BO1231" s="33"/>
      <c r="BP1231" s="33"/>
      <c r="BQ1231" s="33"/>
      <c r="BR1231" s="33"/>
      <c r="BS1231" s="33"/>
      <c r="BT1231" s="33"/>
      <c r="BU1231" s="33"/>
      <c r="BV1231" s="33"/>
      <c r="BW1231" s="33"/>
      <c r="BX1231" s="33"/>
      <c r="BY1231" s="33"/>
      <c r="BZ1231" s="33"/>
      <c r="CA1231" s="33"/>
      <c r="CB1231" s="33"/>
      <c r="CC1231" s="33"/>
      <c r="CD1231" s="33"/>
      <c r="CE1231" s="33"/>
      <c r="CF1231" s="33"/>
      <c r="CG1231" s="33"/>
      <c r="CH1231" s="33"/>
      <c r="CI1231" s="33"/>
      <c r="CJ1231" s="33"/>
      <c r="CK1231" s="33"/>
      <c r="CL1231" s="33"/>
      <c r="CM1231" s="33"/>
      <c r="CN1231" s="33"/>
      <c r="CO1231" s="33"/>
      <c r="CP1231" s="33"/>
      <c r="CQ1231" s="33"/>
      <c r="CR1231" s="33"/>
      <c r="CS1231" s="33"/>
      <c r="CT1231" s="33"/>
      <c r="CU1231" s="33"/>
      <c r="CV1231" s="33"/>
      <c r="CW1231" s="33"/>
      <c r="CX1231" s="33"/>
      <c r="CY1231" s="33"/>
      <c r="CZ1231" s="33"/>
      <c r="DA1231" s="33"/>
      <c r="DB1231" s="33"/>
      <c r="DC1231" s="33"/>
      <c r="DD1231" s="33"/>
      <c r="DE1231" s="33"/>
      <c r="DF1231" s="33"/>
      <c r="DG1231" s="33"/>
      <c r="DH1231" s="33"/>
      <c r="DI1231" s="33"/>
      <c r="DJ1231" s="33"/>
      <c r="DK1231" s="33"/>
      <c r="DL1231" s="33"/>
      <c r="DM1231" s="33"/>
      <c r="DN1231" s="33"/>
      <c r="DO1231" s="33"/>
      <c r="DP1231" s="33"/>
      <c r="DQ1231" s="33"/>
      <c r="DR1231" s="33"/>
      <c r="DS1231" s="33"/>
      <c r="DT1231" s="33"/>
      <c r="DU1231" s="33"/>
      <c r="DV1231" s="33"/>
      <c r="DW1231" s="33"/>
      <c r="DX1231" s="33"/>
      <c r="DY1231" s="33"/>
      <c r="DZ1231" s="33"/>
      <c r="EA1231" s="33"/>
      <c r="EB1231" s="33"/>
      <c r="EC1231" s="33"/>
      <c r="ED1231" s="33"/>
      <c r="EE1231" s="33"/>
      <c r="EF1231" s="33"/>
      <c r="EG1231" s="33"/>
      <c r="EH1231" s="33"/>
      <c r="EI1231" s="33"/>
      <c r="EJ1231" s="33"/>
      <c r="EK1231" s="33"/>
      <c r="EL1231" s="33"/>
      <c r="EM1231" s="33"/>
      <c r="EN1231" s="33"/>
      <c r="EO1231" s="33"/>
      <c r="EP1231" s="33"/>
      <c r="EQ1231" s="33"/>
      <c r="ER1231" s="33"/>
      <c r="ES1231" s="33"/>
      <c r="ET1231" s="33"/>
      <c r="EU1231" s="33"/>
      <c r="EV1231" s="33"/>
      <c r="EW1231" s="33"/>
      <c r="EX1231" s="33"/>
      <c r="EY1231" s="33"/>
      <c r="EZ1231" s="33"/>
      <c r="FA1231" s="33"/>
      <c r="FB1231" s="33"/>
      <c r="FC1231" s="33"/>
      <c r="FD1231" s="33"/>
      <c r="FE1231" s="33"/>
      <c r="FF1231" s="33"/>
      <c r="FG1231" s="33"/>
      <c r="FH1231" s="33"/>
      <c r="FI1231" s="33"/>
      <c r="FJ1231" s="33"/>
      <c r="FK1231" s="33"/>
      <c r="FL1231" s="33"/>
      <c r="FM1231" s="33"/>
      <c r="FN1231" s="33"/>
      <c r="FO1231" s="33"/>
      <c r="FP1231" s="33"/>
      <c r="FQ1231" s="33"/>
      <c r="FR1231" s="33"/>
      <c r="FS1231" s="33"/>
      <c r="FT1231" s="33"/>
      <c r="FU1231" s="33"/>
      <c r="FV1231" s="33"/>
      <c r="FW1231" s="33"/>
      <c r="FX1231" s="33"/>
      <c r="FY1231" s="33"/>
      <c r="FZ1231" s="33"/>
      <c r="GA1231" s="33"/>
      <c r="GB1231" s="33"/>
      <c r="GC1231" s="33"/>
      <c r="GD1231" s="33"/>
      <c r="GE1231" s="33"/>
      <c r="GF1231" s="33"/>
      <c r="GG1231" s="33"/>
      <c r="GH1231" s="33"/>
      <c r="GI1231" s="33"/>
      <c r="GJ1231" s="33"/>
      <c r="GK1231" s="33"/>
      <c r="GL1231" s="33"/>
      <c r="GM1231" s="33"/>
      <c r="GN1231" s="33"/>
      <c r="GO1231" s="33"/>
      <c r="GP1231" s="33"/>
      <c r="GQ1231" s="33"/>
      <c r="GR1231" s="33"/>
      <c r="GS1231" s="33"/>
      <c r="GT1231" s="33"/>
      <c r="GU1231" s="33"/>
      <c r="GV1231" s="33"/>
      <c r="GW1231" s="33"/>
      <c r="GX1231" s="33"/>
      <c r="GY1231" s="33"/>
      <c r="GZ1231" s="33"/>
      <c r="HA1231" s="33"/>
      <c r="HB1231" s="33"/>
      <c r="HC1231" s="33"/>
      <c r="HD1231" s="33"/>
      <c r="HE1231" s="33"/>
      <c r="HF1231" s="33"/>
      <c r="HG1231" s="33"/>
      <c r="HH1231" s="33"/>
      <c r="HI1231" s="33"/>
      <c r="HJ1231" s="33"/>
      <c r="HK1231" s="33"/>
      <c r="HL1231" s="33"/>
      <c r="HM1231" s="33"/>
      <c r="HN1231" s="33"/>
      <c r="HO1231" s="33"/>
      <c r="HP1231" s="33"/>
      <c r="HQ1231" s="33"/>
      <c r="HR1231" s="33"/>
      <c r="HS1231" s="33"/>
      <c r="HT1231" s="33"/>
      <c r="HU1231" s="33"/>
      <c r="HV1231" s="33"/>
      <c r="HW1231" s="33"/>
      <c r="HX1231" s="33"/>
      <c r="HY1231" s="33"/>
      <c r="HZ1231" s="33"/>
      <c r="IA1231" s="33"/>
      <c r="IB1231" s="33"/>
      <c r="IC1231" s="33"/>
      <c r="ID1231" s="33"/>
      <c r="IE1231" s="33"/>
      <c r="IF1231" s="33"/>
      <c r="IG1231" s="33"/>
      <c r="IH1231" s="33"/>
      <c r="II1231" s="33"/>
      <c r="IJ1231" s="33"/>
      <c r="IK1231" s="33"/>
      <c r="IL1231" s="33"/>
      <c r="IM1231" s="33"/>
      <c r="IN1231" s="33"/>
      <c r="IO1231" s="33"/>
      <c r="IP1231" s="33"/>
      <c r="IQ1231" s="33"/>
    </row>
    <row r="1232" spans="1:251" s="47" customFormat="1" ht="13.5">
      <c r="A1232" s="39"/>
      <c r="B1232" s="128"/>
      <c r="C1232" s="129"/>
      <c r="D1232" s="129"/>
      <c r="E1232" s="129"/>
      <c r="F1232" s="129"/>
      <c r="G1232" s="129"/>
      <c r="H1232" s="129"/>
      <c r="I1232" s="129"/>
      <c r="J1232" s="129"/>
      <c r="K1232" s="129"/>
      <c r="L1232" s="129"/>
      <c r="M1232" s="129"/>
      <c r="N1232" s="129"/>
      <c r="O1232" s="129"/>
      <c r="P1232" s="129"/>
      <c r="Q1232" s="129"/>
      <c r="R1232" s="129"/>
      <c r="S1232" s="129"/>
      <c r="T1232" s="129"/>
      <c r="U1232" s="129"/>
      <c r="V1232" s="129"/>
      <c r="W1232" s="129"/>
      <c r="X1232" s="129"/>
      <c r="Y1232" s="129"/>
      <c r="Z1232" s="130"/>
      <c r="AA1232" s="132"/>
      <c r="AB1232" s="129"/>
      <c r="AC1232" s="129"/>
      <c r="AD1232" s="129"/>
      <c r="AE1232" s="129"/>
      <c r="AF1232" s="129"/>
      <c r="AG1232" s="129"/>
      <c r="AH1232" s="129"/>
      <c r="AI1232" s="130"/>
      <c r="AJ1232" s="132"/>
      <c r="AK1232" s="129"/>
      <c r="AL1232" s="129"/>
      <c r="AM1232" s="129"/>
      <c r="AN1232" s="129"/>
      <c r="AO1232" s="129"/>
      <c r="AP1232" s="129"/>
      <c r="AQ1232" s="129"/>
      <c r="AR1232" s="130"/>
      <c r="AS1232" s="132"/>
      <c r="AT1232" s="129"/>
      <c r="AU1232" s="129"/>
      <c r="AV1232" s="129"/>
      <c r="AW1232" s="129"/>
      <c r="AX1232" s="134"/>
      <c r="AY1232" s="33"/>
      <c r="AZ1232" s="33"/>
      <c r="BA1232" s="33"/>
      <c r="BB1232" s="54"/>
      <c r="BC1232" s="55"/>
      <c r="BE1232" s="33"/>
      <c r="BF1232" s="33"/>
      <c r="BG1232" s="33"/>
      <c r="BH1232" s="33"/>
      <c r="BI1232" s="33"/>
      <c r="BJ1232" s="33"/>
      <c r="BK1232" s="33"/>
      <c r="BL1232" s="33"/>
      <c r="BM1232" s="33"/>
      <c r="BN1232" s="33"/>
      <c r="BO1232" s="33"/>
      <c r="BP1232" s="33"/>
      <c r="BQ1232" s="33"/>
      <c r="BR1232" s="33"/>
      <c r="BS1232" s="33"/>
      <c r="BT1232" s="33"/>
      <c r="BU1232" s="33"/>
      <c r="BV1232" s="33"/>
      <c r="BW1232" s="33"/>
      <c r="BX1232" s="33"/>
      <c r="BY1232" s="33"/>
      <c r="BZ1232" s="33"/>
      <c r="CA1232" s="33"/>
      <c r="CB1232" s="33"/>
      <c r="CC1232" s="33"/>
      <c r="CD1232" s="33"/>
      <c r="CE1232" s="33"/>
      <c r="CF1232" s="33"/>
      <c r="CG1232" s="33"/>
      <c r="CH1232" s="33"/>
      <c r="CI1232" s="33"/>
      <c r="CJ1232" s="33"/>
      <c r="CK1232" s="33"/>
      <c r="CL1232" s="33"/>
      <c r="CM1232" s="33"/>
      <c r="CN1232" s="33"/>
      <c r="CO1232" s="33"/>
      <c r="CP1232" s="33"/>
      <c r="CQ1232" s="33"/>
      <c r="CR1232" s="33"/>
      <c r="CS1232" s="33"/>
      <c r="CT1232" s="33"/>
      <c r="CU1232" s="33"/>
      <c r="CV1232" s="33"/>
      <c r="CW1232" s="33"/>
      <c r="CX1232" s="33"/>
      <c r="CY1232" s="33"/>
      <c r="CZ1232" s="33"/>
      <c r="DA1232" s="33"/>
      <c r="DB1232" s="33"/>
      <c r="DC1232" s="33"/>
      <c r="DD1232" s="33"/>
      <c r="DE1232" s="33"/>
      <c r="DF1232" s="33"/>
      <c r="DG1232" s="33"/>
      <c r="DH1232" s="33"/>
      <c r="DI1232" s="33"/>
      <c r="DJ1232" s="33"/>
      <c r="DK1232" s="33"/>
      <c r="DL1232" s="33"/>
      <c r="DM1232" s="33"/>
      <c r="DN1232" s="33"/>
      <c r="DO1232" s="33"/>
      <c r="DP1232" s="33"/>
      <c r="DQ1232" s="33"/>
      <c r="DR1232" s="33"/>
      <c r="DS1232" s="33"/>
      <c r="DT1232" s="33"/>
      <c r="DU1232" s="33"/>
      <c r="DV1232" s="33"/>
      <c r="DW1232" s="33"/>
      <c r="DX1232" s="33"/>
      <c r="DY1232" s="33"/>
      <c r="DZ1232" s="33"/>
      <c r="EA1232" s="33"/>
      <c r="EB1232" s="33"/>
      <c r="EC1232" s="33"/>
      <c r="ED1232" s="33"/>
      <c r="EE1232" s="33"/>
      <c r="EF1232" s="33"/>
      <c r="EG1232" s="33"/>
      <c r="EH1232" s="33"/>
      <c r="EI1232" s="33"/>
      <c r="EJ1232" s="33"/>
      <c r="EK1232" s="33"/>
      <c r="EL1232" s="33"/>
      <c r="EM1232" s="33"/>
      <c r="EN1232" s="33"/>
      <c r="EO1232" s="33"/>
      <c r="EP1232" s="33"/>
      <c r="EQ1232" s="33"/>
      <c r="ER1232" s="33"/>
      <c r="ES1232" s="33"/>
      <c r="ET1232" s="33"/>
      <c r="EU1232" s="33"/>
      <c r="EV1232" s="33"/>
      <c r="EW1232" s="33"/>
      <c r="EX1232" s="33"/>
      <c r="EY1232" s="33"/>
      <c r="EZ1232" s="33"/>
      <c r="FA1232" s="33"/>
      <c r="FB1232" s="33"/>
      <c r="FC1232" s="33"/>
      <c r="FD1232" s="33"/>
      <c r="FE1232" s="33"/>
      <c r="FF1232" s="33"/>
      <c r="FG1232" s="33"/>
      <c r="FH1232" s="33"/>
      <c r="FI1232" s="33"/>
      <c r="FJ1232" s="33"/>
      <c r="FK1232" s="33"/>
      <c r="FL1232" s="33"/>
      <c r="FM1232" s="33"/>
      <c r="FN1232" s="33"/>
      <c r="FO1232" s="33"/>
      <c r="FP1232" s="33"/>
      <c r="FQ1232" s="33"/>
      <c r="FR1232" s="33"/>
      <c r="FS1232" s="33"/>
      <c r="FT1232" s="33"/>
      <c r="FU1232" s="33"/>
      <c r="FV1232" s="33"/>
      <c r="FW1232" s="33"/>
      <c r="FX1232" s="33"/>
      <c r="FY1232" s="33"/>
      <c r="FZ1232" s="33"/>
      <c r="GA1232" s="33"/>
      <c r="GB1232" s="33"/>
      <c r="GC1232" s="33"/>
      <c r="GD1232" s="33"/>
      <c r="GE1232" s="33"/>
      <c r="GF1232" s="33"/>
      <c r="GG1232" s="33"/>
      <c r="GH1232" s="33"/>
      <c r="GI1232" s="33"/>
      <c r="GJ1232" s="33"/>
      <c r="GK1232" s="33"/>
      <c r="GL1232" s="33"/>
      <c r="GM1232" s="33"/>
      <c r="GN1232" s="33"/>
      <c r="GO1232" s="33"/>
      <c r="GP1232" s="33"/>
      <c r="GQ1232" s="33"/>
      <c r="GR1232" s="33"/>
      <c r="GS1232" s="33"/>
      <c r="GT1232" s="33"/>
      <c r="GU1232" s="33"/>
      <c r="GV1232" s="33"/>
      <c r="GW1232" s="33"/>
      <c r="GX1232" s="33"/>
      <c r="GY1232" s="33"/>
      <c r="GZ1232" s="33"/>
      <c r="HA1232" s="33"/>
      <c r="HB1232" s="33"/>
      <c r="HC1232" s="33"/>
      <c r="HD1232" s="33"/>
      <c r="HE1232" s="33"/>
      <c r="HF1232" s="33"/>
      <c r="HG1232" s="33"/>
      <c r="HH1232" s="33"/>
      <c r="HI1232" s="33"/>
      <c r="HJ1232" s="33"/>
      <c r="HK1232" s="33"/>
      <c r="HL1232" s="33"/>
      <c r="HM1232" s="33"/>
      <c r="HN1232" s="33"/>
      <c r="HO1232" s="33"/>
      <c r="HP1232" s="33"/>
      <c r="HQ1232" s="33"/>
      <c r="HR1232" s="33"/>
      <c r="HS1232" s="33"/>
      <c r="HT1232" s="33"/>
      <c r="HU1232" s="33"/>
      <c r="HV1232" s="33"/>
      <c r="HW1232" s="33"/>
      <c r="HX1232" s="33"/>
      <c r="HY1232" s="33"/>
      <c r="HZ1232" s="33"/>
      <c r="IA1232" s="33"/>
      <c r="IB1232" s="33"/>
      <c r="IC1232" s="33"/>
      <c r="ID1232" s="33"/>
      <c r="IE1232" s="33"/>
      <c r="IF1232" s="33"/>
      <c r="IG1232" s="33"/>
      <c r="IH1232" s="33"/>
      <c r="II1232" s="33"/>
      <c r="IJ1232" s="33"/>
      <c r="IK1232" s="33"/>
      <c r="IL1232" s="33"/>
      <c r="IM1232" s="33"/>
      <c r="IN1232" s="33"/>
      <c r="IO1232" s="33"/>
      <c r="IP1232" s="33"/>
      <c r="IQ1232" s="33"/>
    </row>
    <row r="1233" spans="1:251" s="47" customFormat="1" ht="18.75" customHeight="1">
      <c r="A1233" s="39"/>
      <c r="B1233" s="56"/>
      <c r="C1233" s="97" t="s">
        <v>252</v>
      </c>
      <c r="D1233" s="98"/>
      <c r="E1233" s="98"/>
      <c r="F1233" s="98"/>
      <c r="G1233" s="98"/>
      <c r="H1233" s="98"/>
      <c r="I1233" s="98"/>
      <c r="J1233" s="98"/>
      <c r="K1233" s="98"/>
      <c r="L1233" s="98"/>
      <c r="M1233" s="98"/>
      <c r="N1233" s="98"/>
      <c r="O1233" s="98"/>
      <c r="P1233" s="98"/>
      <c r="Q1233" s="98"/>
      <c r="R1233" s="98"/>
      <c r="S1233" s="98"/>
      <c r="T1233" s="98"/>
      <c r="U1233" s="98"/>
      <c r="V1233" s="98"/>
      <c r="W1233" s="98"/>
      <c r="X1233" s="98"/>
      <c r="Y1233" s="98"/>
      <c r="Z1233" s="99"/>
      <c r="AA1233" s="100">
        <v>152913</v>
      </c>
      <c r="AB1233" s="101"/>
      <c r="AC1233" s="101"/>
      <c r="AD1233" s="101"/>
      <c r="AE1233" s="101"/>
      <c r="AF1233" s="101"/>
      <c r="AG1233" s="101"/>
      <c r="AH1233" s="101"/>
      <c r="AI1233" s="102"/>
      <c r="AJ1233" s="100">
        <v>168253</v>
      </c>
      <c r="AK1233" s="101"/>
      <c r="AL1233" s="101"/>
      <c r="AM1233" s="101"/>
      <c r="AN1233" s="101"/>
      <c r="AO1233" s="101"/>
      <c r="AP1233" s="101"/>
      <c r="AQ1233" s="101"/>
      <c r="AR1233" s="102"/>
      <c r="AS1233" s="103"/>
      <c r="AT1233" s="104"/>
      <c r="AU1233" s="104"/>
      <c r="AV1233" s="104"/>
      <c r="AW1233" s="104"/>
      <c r="AX1233" s="105"/>
      <c r="AY1233" s="33"/>
      <c r="AZ1233" s="33"/>
      <c r="BA1233" s="33"/>
      <c r="BB1233" s="33"/>
      <c r="BC1233" s="33"/>
      <c r="BD1233" s="33"/>
      <c r="BE1233" s="33"/>
      <c r="BF1233" s="33"/>
      <c r="BG1233" s="33"/>
      <c r="BH1233" s="33"/>
      <c r="BI1233" s="33"/>
      <c r="BJ1233" s="33"/>
      <c r="BK1233" s="33"/>
      <c r="BL1233" s="33"/>
      <c r="BM1233" s="33"/>
      <c r="BN1233" s="33"/>
      <c r="BO1233" s="33"/>
      <c r="BP1233" s="33"/>
      <c r="BQ1233" s="33"/>
      <c r="BR1233" s="33"/>
      <c r="BS1233" s="33"/>
      <c r="BT1233" s="33"/>
      <c r="BU1233" s="33"/>
      <c r="BV1233" s="33"/>
      <c r="BW1233" s="33"/>
      <c r="BX1233" s="33"/>
      <c r="BY1233" s="33"/>
      <c r="BZ1233" s="33"/>
      <c r="CA1233" s="33"/>
      <c r="CB1233" s="33"/>
      <c r="CC1233" s="33"/>
      <c r="CD1233" s="33"/>
      <c r="CE1233" s="33"/>
      <c r="CF1233" s="33"/>
      <c r="CG1233" s="33"/>
      <c r="CH1233" s="33"/>
      <c r="CI1233" s="33"/>
      <c r="CJ1233" s="33"/>
      <c r="CK1233" s="33"/>
      <c r="CL1233" s="33"/>
      <c r="CM1233" s="33"/>
      <c r="CN1233" s="33"/>
      <c r="CO1233" s="33"/>
      <c r="CP1233" s="33"/>
      <c r="CQ1233" s="33"/>
      <c r="CR1233" s="33"/>
      <c r="CS1233" s="33"/>
      <c r="CT1233" s="33"/>
      <c r="CU1233" s="33"/>
      <c r="CV1233" s="33"/>
      <c r="CW1233" s="33"/>
      <c r="CX1233" s="33"/>
      <c r="CY1233" s="33"/>
      <c r="CZ1233" s="33"/>
      <c r="DA1233" s="33"/>
      <c r="DB1233" s="33"/>
      <c r="DC1233" s="33"/>
      <c r="DD1233" s="33"/>
      <c r="DE1233" s="33"/>
      <c r="DF1233" s="33"/>
      <c r="DG1233" s="33"/>
      <c r="DH1233" s="33"/>
      <c r="DI1233" s="33"/>
      <c r="DJ1233" s="33"/>
      <c r="DK1233" s="33"/>
      <c r="DL1233" s="33"/>
      <c r="DM1233" s="33"/>
      <c r="DN1233" s="33"/>
      <c r="DO1233" s="33"/>
      <c r="DP1233" s="33"/>
      <c r="DQ1233" s="33"/>
      <c r="DR1233" s="33"/>
      <c r="DS1233" s="33"/>
      <c r="DT1233" s="33"/>
      <c r="DU1233" s="33"/>
      <c r="DV1233" s="33"/>
      <c r="DW1233" s="33"/>
      <c r="DX1233" s="33"/>
      <c r="DY1233" s="33"/>
      <c r="DZ1233" s="33"/>
      <c r="EA1233" s="33"/>
      <c r="EB1233" s="33"/>
      <c r="EC1233" s="33"/>
      <c r="ED1233" s="33"/>
      <c r="EE1233" s="33"/>
      <c r="EF1233" s="33"/>
      <c r="EG1233" s="33"/>
      <c r="EH1233" s="33"/>
      <c r="EI1233" s="33"/>
      <c r="EJ1233" s="33"/>
      <c r="EK1233" s="33"/>
      <c r="EL1233" s="33"/>
      <c r="EM1233" s="33"/>
      <c r="EN1233" s="33"/>
      <c r="EO1233" s="33"/>
      <c r="EP1233" s="33"/>
      <c r="EQ1233" s="33"/>
      <c r="ER1233" s="33"/>
      <c r="ES1233" s="33"/>
      <c r="ET1233" s="33"/>
      <c r="EU1233" s="33"/>
      <c r="EV1233" s="33"/>
      <c r="EW1233" s="33"/>
      <c r="EX1233" s="33"/>
      <c r="EY1233" s="33"/>
      <c r="EZ1233" s="33"/>
      <c r="FA1233" s="33"/>
      <c r="FB1233" s="33"/>
      <c r="FC1233" s="33"/>
      <c r="FD1233" s="33"/>
      <c r="FE1233" s="33"/>
      <c r="FF1233" s="33"/>
      <c r="FG1233" s="33"/>
      <c r="FH1233" s="33"/>
      <c r="FI1233" s="33"/>
      <c r="FJ1233" s="33"/>
      <c r="FK1233" s="33"/>
      <c r="FL1233" s="33"/>
      <c r="FM1233" s="33"/>
      <c r="FN1233" s="33"/>
      <c r="FO1233" s="33"/>
      <c r="FP1233" s="33"/>
      <c r="FQ1233" s="33"/>
      <c r="FR1233" s="33"/>
      <c r="FS1233" s="33"/>
      <c r="FT1233" s="33"/>
      <c r="FU1233" s="33"/>
      <c r="FV1233" s="33"/>
      <c r="FW1233" s="33"/>
      <c r="FX1233" s="33"/>
      <c r="FY1233" s="33"/>
      <c r="FZ1233" s="33"/>
      <c r="GA1233" s="33"/>
      <c r="GB1233" s="33"/>
      <c r="GC1233" s="33"/>
      <c r="GD1233" s="33"/>
      <c r="GE1233" s="33"/>
      <c r="GF1233" s="33"/>
      <c r="GG1233" s="33"/>
      <c r="GH1233" s="33"/>
      <c r="GI1233" s="33"/>
      <c r="GJ1233" s="33"/>
      <c r="GK1233" s="33"/>
      <c r="GL1233" s="33"/>
      <c r="GM1233" s="33"/>
      <c r="GN1233" s="33"/>
      <c r="GO1233" s="33"/>
      <c r="GP1233" s="33"/>
      <c r="GQ1233" s="33"/>
      <c r="GR1233" s="33"/>
      <c r="GS1233" s="33"/>
      <c r="GT1233" s="33"/>
      <c r="GU1233" s="33"/>
      <c r="GV1233" s="33"/>
      <c r="GW1233" s="33"/>
      <c r="GX1233" s="33"/>
      <c r="GY1233" s="33"/>
      <c r="GZ1233" s="33"/>
      <c r="HA1233" s="33"/>
      <c r="HB1233" s="33"/>
      <c r="HC1233" s="33"/>
      <c r="HD1233" s="33"/>
      <c r="HE1233" s="33"/>
      <c r="HF1233" s="33"/>
      <c r="HG1233" s="33"/>
      <c r="HH1233" s="33"/>
      <c r="HI1233" s="33"/>
      <c r="HJ1233" s="33"/>
      <c r="HK1233" s="33"/>
      <c r="HL1233" s="33"/>
      <c r="HM1233" s="33"/>
      <c r="HN1233" s="33"/>
      <c r="HO1233" s="33"/>
      <c r="HP1233" s="33"/>
      <c r="HQ1233" s="33"/>
      <c r="HR1233" s="33"/>
      <c r="HS1233" s="33"/>
      <c r="HT1233" s="33"/>
      <c r="HU1233" s="33"/>
      <c r="HV1233" s="33"/>
      <c r="HW1233" s="33"/>
      <c r="HX1233" s="33"/>
      <c r="HY1233" s="33"/>
      <c r="HZ1233" s="33"/>
      <c r="IA1233" s="33"/>
      <c r="IB1233" s="33"/>
      <c r="IC1233" s="33"/>
      <c r="ID1233" s="33"/>
      <c r="IE1233" s="33"/>
      <c r="IF1233" s="33"/>
      <c r="IG1233" s="33"/>
      <c r="IH1233" s="33"/>
      <c r="II1233" s="33"/>
      <c r="IJ1233" s="33"/>
      <c r="IK1233" s="33"/>
      <c r="IL1233" s="33"/>
      <c r="IM1233" s="33"/>
      <c r="IN1233" s="33"/>
      <c r="IO1233" s="33"/>
      <c r="IP1233" s="33"/>
      <c r="IQ1233" s="33"/>
    </row>
    <row r="1234" spans="1:251" s="47" customFormat="1" ht="18.75" customHeight="1">
      <c r="A1234" s="39"/>
      <c r="B1234" s="56"/>
      <c r="C1234" s="97" t="s">
        <v>253</v>
      </c>
      <c r="D1234" s="98"/>
      <c r="E1234" s="98"/>
      <c r="F1234" s="98"/>
      <c r="G1234" s="98"/>
      <c r="H1234" s="98"/>
      <c r="I1234" s="98"/>
      <c r="J1234" s="98"/>
      <c r="K1234" s="98"/>
      <c r="L1234" s="98"/>
      <c r="M1234" s="98"/>
      <c r="N1234" s="98"/>
      <c r="O1234" s="98"/>
      <c r="P1234" s="98"/>
      <c r="Q1234" s="98"/>
      <c r="R1234" s="98"/>
      <c r="S1234" s="98"/>
      <c r="T1234" s="98"/>
      <c r="U1234" s="98"/>
      <c r="V1234" s="98"/>
      <c r="W1234" s="98"/>
      <c r="X1234" s="98"/>
      <c r="Y1234" s="98"/>
      <c r="Z1234" s="99"/>
      <c r="AA1234" s="100">
        <v>6431</v>
      </c>
      <c r="AB1234" s="101"/>
      <c r="AC1234" s="101"/>
      <c r="AD1234" s="101"/>
      <c r="AE1234" s="101"/>
      <c r="AF1234" s="101"/>
      <c r="AG1234" s="101"/>
      <c r="AH1234" s="101"/>
      <c r="AI1234" s="102"/>
      <c r="AJ1234" s="100">
        <v>1073</v>
      </c>
      <c r="AK1234" s="101"/>
      <c r="AL1234" s="101"/>
      <c r="AM1234" s="101"/>
      <c r="AN1234" s="101"/>
      <c r="AO1234" s="101"/>
      <c r="AP1234" s="101"/>
      <c r="AQ1234" s="101"/>
      <c r="AR1234" s="102"/>
      <c r="AS1234" s="103"/>
      <c r="AT1234" s="104"/>
      <c r="AU1234" s="104"/>
      <c r="AV1234" s="104"/>
      <c r="AW1234" s="104"/>
      <c r="AX1234" s="105"/>
      <c r="AY1234" s="33"/>
      <c r="AZ1234" s="33"/>
      <c r="BA1234" s="33"/>
      <c r="BB1234" s="33"/>
      <c r="BC1234" s="33"/>
      <c r="BD1234" s="33"/>
      <c r="BE1234" s="33"/>
      <c r="BF1234" s="33"/>
      <c r="BG1234" s="33"/>
      <c r="BH1234" s="33"/>
      <c r="BI1234" s="33"/>
      <c r="BJ1234" s="33"/>
      <c r="BK1234" s="33"/>
      <c r="BL1234" s="33"/>
      <c r="BM1234" s="33"/>
      <c r="BN1234" s="33"/>
      <c r="BO1234" s="33"/>
      <c r="BP1234" s="33"/>
      <c r="BQ1234" s="33"/>
      <c r="BR1234" s="33"/>
      <c r="BS1234" s="33"/>
      <c r="BT1234" s="33"/>
      <c r="BU1234" s="33"/>
      <c r="BV1234" s="33"/>
      <c r="BW1234" s="33"/>
      <c r="BX1234" s="33"/>
      <c r="BY1234" s="33"/>
      <c r="BZ1234" s="33"/>
      <c r="CA1234" s="33"/>
      <c r="CB1234" s="33"/>
      <c r="CC1234" s="33"/>
      <c r="CD1234" s="33"/>
      <c r="CE1234" s="33"/>
      <c r="CF1234" s="33"/>
      <c r="CG1234" s="33"/>
      <c r="CH1234" s="33"/>
      <c r="CI1234" s="33"/>
      <c r="CJ1234" s="33"/>
      <c r="CK1234" s="33"/>
      <c r="CL1234" s="33"/>
      <c r="CM1234" s="33"/>
      <c r="CN1234" s="33"/>
      <c r="CO1234" s="33"/>
      <c r="CP1234" s="33"/>
      <c r="CQ1234" s="33"/>
      <c r="CR1234" s="33"/>
      <c r="CS1234" s="33"/>
      <c r="CT1234" s="33"/>
      <c r="CU1234" s="33"/>
      <c r="CV1234" s="33"/>
      <c r="CW1234" s="33"/>
      <c r="CX1234" s="33"/>
      <c r="CY1234" s="33"/>
      <c r="CZ1234" s="33"/>
      <c r="DA1234" s="33"/>
      <c r="DB1234" s="33"/>
      <c r="DC1234" s="33"/>
      <c r="DD1234" s="33"/>
      <c r="DE1234" s="33"/>
      <c r="DF1234" s="33"/>
      <c r="DG1234" s="33"/>
      <c r="DH1234" s="33"/>
      <c r="DI1234" s="33"/>
      <c r="DJ1234" s="33"/>
      <c r="DK1234" s="33"/>
      <c r="DL1234" s="33"/>
      <c r="DM1234" s="33"/>
      <c r="DN1234" s="33"/>
      <c r="DO1234" s="33"/>
      <c r="DP1234" s="33"/>
      <c r="DQ1234" s="33"/>
      <c r="DR1234" s="33"/>
      <c r="DS1234" s="33"/>
      <c r="DT1234" s="33"/>
      <c r="DU1234" s="33"/>
      <c r="DV1234" s="33"/>
      <c r="DW1234" s="33"/>
      <c r="DX1234" s="33"/>
      <c r="DY1234" s="33"/>
      <c r="DZ1234" s="33"/>
      <c r="EA1234" s="33"/>
      <c r="EB1234" s="33"/>
      <c r="EC1234" s="33"/>
      <c r="ED1234" s="33"/>
      <c r="EE1234" s="33"/>
      <c r="EF1234" s="33"/>
      <c r="EG1234" s="33"/>
      <c r="EH1234" s="33"/>
      <c r="EI1234" s="33"/>
      <c r="EJ1234" s="33"/>
      <c r="EK1234" s="33"/>
      <c r="EL1234" s="33"/>
      <c r="EM1234" s="33"/>
      <c r="EN1234" s="33"/>
      <c r="EO1234" s="33"/>
      <c r="EP1234" s="33"/>
      <c r="EQ1234" s="33"/>
      <c r="ER1234" s="33"/>
      <c r="ES1234" s="33"/>
      <c r="ET1234" s="33"/>
      <c r="EU1234" s="33"/>
      <c r="EV1234" s="33"/>
      <c r="EW1234" s="33"/>
      <c r="EX1234" s="33"/>
      <c r="EY1234" s="33"/>
      <c r="EZ1234" s="33"/>
      <c r="FA1234" s="33"/>
      <c r="FB1234" s="33"/>
      <c r="FC1234" s="33"/>
      <c r="FD1234" s="33"/>
      <c r="FE1234" s="33"/>
      <c r="FF1234" s="33"/>
      <c r="FG1234" s="33"/>
      <c r="FH1234" s="33"/>
      <c r="FI1234" s="33"/>
      <c r="FJ1234" s="33"/>
      <c r="FK1234" s="33"/>
      <c r="FL1234" s="33"/>
      <c r="FM1234" s="33"/>
      <c r="FN1234" s="33"/>
      <c r="FO1234" s="33"/>
      <c r="FP1234" s="33"/>
      <c r="FQ1234" s="33"/>
      <c r="FR1234" s="33"/>
      <c r="FS1234" s="33"/>
      <c r="FT1234" s="33"/>
      <c r="FU1234" s="33"/>
      <c r="FV1234" s="33"/>
      <c r="FW1234" s="33"/>
      <c r="FX1234" s="33"/>
      <c r="FY1234" s="33"/>
      <c r="FZ1234" s="33"/>
      <c r="GA1234" s="33"/>
      <c r="GB1234" s="33"/>
      <c r="GC1234" s="33"/>
      <c r="GD1234" s="33"/>
      <c r="GE1234" s="33"/>
      <c r="GF1234" s="33"/>
      <c r="GG1234" s="33"/>
      <c r="GH1234" s="33"/>
      <c r="GI1234" s="33"/>
      <c r="GJ1234" s="33"/>
      <c r="GK1234" s="33"/>
      <c r="GL1234" s="33"/>
      <c r="GM1234" s="33"/>
      <c r="GN1234" s="33"/>
      <c r="GO1234" s="33"/>
      <c r="GP1234" s="33"/>
      <c r="GQ1234" s="33"/>
      <c r="GR1234" s="33"/>
      <c r="GS1234" s="33"/>
      <c r="GT1234" s="33"/>
      <c r="GU1234" s="33"/>
      <c r="GV1234" s="33"/>
      <c r="GW1234" s="33"/>
      <c r="GX1234" s="33"/>
      <c r="GY1234" s="33"/>
      <c r="GZ1234" s="33"/>
      <c r="HA1234" s="33"/>
      <c r="HB1234" s="33"/>
      <c r="HC1234" s="33"/>
      <c r="HD1234" s="33"/>
      <c r="HE1234" s="33"/>
      <c r="HF1234" s="33"/>
      <c r="HG1234" s="33"/>
      <c r="HH1234" s="33"/>
      <c r="HI1234" s="33"/>
      <c r="HJ1234" s="33"/>
      <c r="HK1234" s="33"/>
      <c r="HL1234" s="33"/>
      <c r="HM1234" s="33"/>
      <c r="HN1234" s="33"/>
      <c r="HO1234" s="33"/>
      <c r="HP1234" s="33"/>
      <c r="HQ1234" s="33"/>
      <c r="HR1234" s="33"/>
      <c r="HS1234" s="33"/>
      <c r="HT1234" s="33"/>
      <c r="HU1234" s="33"/>
      <c r="HV1234" s="33"/>
      <c r="HW1234" s="33"/>
      <c r="HX1234" s="33"/>
      <c r="HY1234" s="33"/>
      <c r="HZ1234" s="33"/>
      <c r="IA1234" s="33"/>
      <c r="IB1234" s="33"/>
      <c r="IC1234" s="33"/>
      <c r="ID1234" s="33"/>
      <c r="IE1234" s="33"/>
      <c r="IF1234" s="33"/>
      <c r="IG1234" s="33"/>
      <c r="IH1234" s="33"/>
      <c r="II1234" s="33"/>
      <c r="IJ1234" s="33"/>
      <c r="IK1234" s="33"/>
      <c r="IL1234" s="33"/>
      <c r="IM1234" s="33"/>
      <c r="IN1234" s="33"/>
      <c r="IO1234" s="33"/>
      <c r="IP1234" s="33"/>
      <c r="IQ1234" s="33"/>
    </row>
    <row r="1235" spans="1:251" s="47" customFormat="1" ht="18.75" customHeight="1" thickBot="1">
      <c r="A1235" s="48"/>
      <c r="B1235" s="106" t="s">
        <v>92</v>
      </c>
      <c r="C1235" s="107"/>
      <c r="D1235" s="107"/>
      <c r="E1235" s="107"/>
      <c r="F1235" s="107"/>
      <c r="G1235" s="107"/>
      <c r="H1235" s="107"/>
      <c r="I1235" s="107"/>
      <c r="J1235" s="107"/>
      <c r="K1235" s="107"/>
      <c r="L1235" s="107"/>
      <c r="M1235" s="107"/>
      <c r="N1235" s="107"/>
      <c r="O1235" s="107"/>
      <c r="P1235" s="107"/>
      <c r="Q1235" s="107"/>
      <c r="R1235" s="107"/>
      <c r="S1235" s="107"/>
      <c r="T1235" s="107"/>
      <c r="U1235" s="107"/>
      <c r="V1235" s="107"/>
      <c r="W1235" s="107"/>
      <c r="X1235" s="107"/>
      <c r="Y1235" s="107"/>
      <c r="Z1235" s="108"/>
      <c r="AA1235" s="109">
        <f>SUM($AA$1233:$AA$1234)</f>
        <v>159344</v>
      </c>
      <c r="AB1235" s="110"/>
      <c r="AC1235" s="110"/>
      <c r="AD1235" s="110"/>
      <c r="AE1235" s="110"/>
      <c r="AF1235" s="110"/>
      <c r="AG1235" s="110"/>
      <c r="AH1235" s="110"/>
      <c r="AI1235" s="111"/>
      <c r="AJ1235" s="109">
        <f>SUM($AJ$1233:$AJ$1234)</f>
        <v>169326</v>
      </c>
      <c r="AK1235" s="110"/>
      <c r="AL1235" s="110"/>
      <c r="AM1235" s="110"/>
      <c r="AN1235" s="110"/>
      <c r="AO1235" s="110"/>
      <c r="AP1235" s="110"/>
      <c r="AQ1235" s="110"/>
      <c r="AR1235" s="111"/>
      <c r="AS1235" s="112"/>
      <c r="AT1235" s="113"/>
      <c r="AU1235" s="113"/>
      <c r="AV1235" s="113"/>
      <c r="AW1235" s="113"/>
      <c r="AX1235" s="114"/>
      <c r="AY1235" s="33"/>
      <c r="AZ1235" s="33"/>
      <c r="BA1235" s="33"/>
      <c r="BB1235" s="33"/>
      <c r="BC1235" s="33"/>
      <c r="BD1235" s="33"/>
      <c r="BE1235" s="33"/>
      <c r="BF1235" s="33"/>
      <c r="BG1235" s="33"/>
      <c r="BH1235" s="33"/>
      <c r="BI1235" s="33"/>
      <c r="BJ1235" s="33"/>
      <c r="BK1235" s="33"/>
      <c r="BL1235" s="33"/>
      <c r="BM1235" s="33"/>
      <c r="BN1235" s="33"/>
      <c r="BO1235" s="33"/>
      <c r="BP1235" s="33"/>
      <c r="BQ1235" s="33"/>
      <c r="BR1235" s="33"/>
      <c r="BS1235" s="33"/>
      <c r="BT1235" s="33"/>
      <c r="BU1235" s="33"/>
      <c r="BV1235" s="33"/>
      <c r="BW1235" s="33"/>
      <c r="BX1235" s="33"/>
      <c r="BY1235" s="33"/>
      <c r="BZ1235" s="33"/>
      <c r="CA1235" s="33"/>
      <c r="CB1235" s="33"/>
      <c r="CC1235" s="33"/>
      <c r="CD1235" s="33"/>
      <c r="CE1235" s="33"/>
      <c r="CF1235" s="33"/>
      <c r="CG1235" s="33"/>
      <c r="CH1235" s="33"/>
      <c r="CI1235" s="33"/>
      <c r="CJ1235" s="33"/>
      <c r="CK1235" s="33"/>
      <c r="CL1235" s="33"/>
      <c r="CM1235" s="33"/>
      <c r="CN1235" s="33"/>
      <c r="CO1235" s="33"/>
      <c r="CP1235" s="33"/>
      <c r="CQ1235" s="33"/>
      <c r="CR1235" s="33"/>
      <c r="CS1235" s="33"/>
      <c r="CT1235" s="33"/>
      <c r="CU1235" s="33"/>
      <c r="CV1235" s="33"/>
      <c r="CW1235" s="33"/>
      <c r="CX1235" s="33"/>
      <c r="CY1235" s="33"/>
      <c r="CZ1235" s="33"/>
      <c r="DA1235" s="33"/>
      <c r="DB1235" s="33"/>
      <c r="DC1235" s="33"/>
      <c r="DD1235" s="33"/>
      <c r="DE1235" s="33"/>
      <c r="DF1235" s="33"/>
      <c r="DG1235" s="33"/>
      <c r="DH1235" s="33"/>
      <c r="DI1235" s="33"/>
      <c r="DJ1235" s="33"/>
      <c r="DK1235" s="33"/>
      <c r="DL1235" s="33"/>
      <c r="DM1235" s="33"/>
      <c r="DN1235" s="33"/>
      <c r="DO1235" s="33"/>
      <c r="DP1235" s="33"/>
      <c r="DQ1235" s="33"/>
      <c r="DR1235" s="33"/>
      <c r="DS1235" s="33"/>
      <c r="DT1235" s="33"/>
      <c r="DU1235" s="33"/>
      <c r="DV1235" s="33"/>
      <c r="DW1235" s="33"/>
      <c r="DX1235" s="33"/>
      <c r="DY1235" s="33"/>
      <c r="DZ1235" s="33"/>
      <c r="EA1235" s="33"/>
      <c r="EB1235" s="33"/>
      <c r="EC1235" s="33"/>
      <c r="ED1235" s="33"/>
      <c r="EE1235" s="33"/>
      <c r="EF1235" s="33"/>
      <c r="EG1235" s="33"/>
      <c r="EH1235" s="33"/>
      <c r="EI1235" s="33"/>
      <c r="EJ1235" s="33"/>
      <c r="EK1235" s="33"/>
      <c r="EL1235" s="33"/>
      <c r="EM1235" s="33"/>
      <c r="EN1235" s="33"/>
      <c r="EO1235" s="33"/>
      <c r="EP1235" s="33"/>
      <c r="EQ1235" s="33"/>
      <c r="ER1235" s="33"/>
      <c r="ES1235" s="33"/>
      <c r="ET1235" s="33"/>
      <c r="EU1235" s="33"/>
      <c r="EV1235" s="33"/>
      <c r="EW1235" s="33"/>
      <c r="EX1235" s="33"/>
      <c r="EY1235" s="33"/>
      <c r="EZ1235" s="33"/>
      <c r="FA1235" s="33"/>
      <c r="FB1235" s="33"/>
      <c r="FC1235" s="33"/>
      <c r="FD1235" s="33"/>
      <c r="FE1235" s="33"/>
      <c r="FF1235" s="33"/>
      <c r="FG1235" s="33"/>
      <c r="FH1235" s="33"/>
      <c r="FI1235" s="33"/>
      <c r="FJ1235" s="33"/>
      <c r="FK1235" s="33"/>
      <c r="FL1235" s="33"/>
      <c r="FM1235" s="33"/>
      <c r="FN1235" s="33"/>
      <c r="FO1235" s="33"/>
      <c r="FP1235" s="33"/>
      <c r="FQ1235" s="33"/>
      <c r="FR1235" s="33"/>
      <c r="FS1235" s="33"/>
      <c r="FT1235" s="33"/>
      <c r="FU1235" s="33"/>
      <c r="FV1235" s="33"/>
      <c r="FW1235" s="33"/>
      <c r="FX1235" s="33"/>
      <c r="FY1235" s="33"/>
      <c r="FZ1235" s="33"/>
      <c r="GA1235" s="33"/>
      <c r="GB1235" s="33"/>
      <c r="GC1235" s="33"/>
      <c r="GD1235" s="33"/>
      <c r="GE1235" s="33"/>
      <c r="GF1235" s="33"/>
      <c r="GG1235" s="33"/>
      <c r="GH1235" s="33"/>
      <c r="GI1235" s="33"/>
      <c r="GJ1235" s="33"/>
      <c r="GK1235" s="33"/>
      <c r="GL1235" s="33"/>
      <c r="GM1235" s="33"/>
      <c r="GN1235" s="33"/>
      <c r="GO1235" s="33"/>
      <c r="GP1235" s="33"/>
      <c r="GQ1235" s="33"/>
      <c r="GR1235" s="33"/>
      <c r="GS1235" s="33"/>
      <c r="GT1235" s="33"/>
      <c r="GU1235" s="33"/>
      <c r="GV1235" s="33"/>
      <c r="GW1235" s="33"/>
      <c r="GX1235" s="33"/>
      <c r="GY1235" s="33"/>
      <c r="GZ1235" s="33"/>
      <c r="HA1235" s="33"/>
      <c r="HB1235" s="33"/>
      <c r="HC1235" s="33"/>
      <c r="HD1235" s="33"/>
      <c r="HE1235" s="33"/>
      <c r="HF1235" s="33"/>
      <c r="HG1235" s="33"/>
      <c r="HH1235" s="33"/>
      <c r="HI1235" s="33"/>
      <c r="HJ1235" s="33"/>
      <c r="HK1235" s="33"/>
      <c r="HL1235" s="33"/>
      <c r="HM1235" s="33"/>
      <c r="HN1235" s="33"/>
      <c r="HO1235" s="33"/>
      <c r="HP1235" s="33"/>
      <c r="HQ1235" s="33"/>
      <c r="HR1235" s="33"/>
      <c r="HS1235" s="33"/>
      <c r="HT1235" s="33"/>
      <c r="HU1235" s="33"/>
      <c r="HV1235" s="33"/>
      <c r="HW1235" s="33"/>
      <c r="HX1235" s="33"/>
      <c r="HY1235" s="33"/>
      <c r="HZ1235" s="33"/>
      <c r="IA1235" s="33"/>
      <c r="IB1235" s="33"/>
      <c r="IC1235" s="33"/>
      <c r="ID1235" s="33"/>
      <c r="IE1235" s="33"/>
      <c r="IF1235" s="33"/>
      <c r="IG1235" s="33"/>
      <c r="IH1235" s="33"/>
      <c r="II1235" s="33"/>
      <c r="IJ1235" s="33"/>
      <c r="IK1235" s="33"/>
      <c r="IL1235" s="33"/>
      <c r="IM1235" s="33"/>
      <c r="IN1235" s="33"/>
      <c r="IO1235" s="33"/>
      <c r="IP1235" s="33"/>
      <c r="IQ1235" s="33"/>
    </row>
    <row r="1237" spans="1:251" ht="18.75">
      <c r="A1237" s="32" t="s">
        <v>79</v>
      </c>
      <c r="AW1237" s="34"/>
      <c r="AX1237" s="35"/>
      <c r="AY1237" s="34"/>
    </row>
    <row r="1239" spans="1:251" ht="18.75">
      <c r="B1239" s="115" t="s">
        <v>0</v>
      </c>
      <c r="C1239" s="135"/>
      <c r="D1239" s="135"/>
      <c r="E1239" s="135"/>
      <c r="F1239" s="135"/>
      <c r="G1239" s="135"/>
      <c r="H1239" s="135"/>
      <c r="I1239" s="135"/>
      <c r="J1239" s="135"/>
      <c r="K1239" s="135"/>
      <c r="L1239" s="135"/>
      <c r="M1239" s="135"/>
      <c r="N1239" s="135"/>
      <c r="O1239" s="135"/>
      <c r="P1239" s="135"/>
      <c r="Q1239" s="135"/>
      <c r="R1239" s="135"/>
      <c r="S1239" s="135"/>
      <c r="T1239" s="135"/>
      <c r="U1239" s="135"/>
      <c r="V1239" s="135"/>
      <c r="W1239" s="135"/>
      <c r="X1239" s="135"/>
      <c r="Y1239" s="135"/>
      <c r="Z1239" s="135"/>
      <c r="AA1239" s="135"/>
      <c r="AB1239" s="135"/>
      <c r="AC1239" s="135"/>
      <c r="AD1239" s="135"/>
      <c r="AE1239" s="135"/>
      <c r="AF1239" s="135"/>
      <c r="AG1239" s="135"/>
      <c r="AH1239" s="135"/>
      <c r="AI1239" s="135"/>
      <c r="AJ1239" s="135"/>
      <c r="AK1239" s="135"/>
      <c r="AL1239" s="135"/>
      <c r="AM1239" s="135"/>
      <c r="AN1239" s="135"/>
      <c r="AO1239" s="135"/>
      <c r="AP1239" s="135"/>
      <c r="AQ1239" s="135"/>
      <c r="AR1239" s="135"/>
      <c r="AS1239" s="135"/>
      <c r="AT1239" s="135"/>
      <c r="AU1239" s="135"/>
      <c r="AV1239" s="135"/>
      <c r="AW1239" s="135"/>
      <c r="AX1239" s="135"/>
    </row>
    <row r="1240" spans="1:251">
      <c r="Z1240" s="36"/>
      <c r="AD1240" s="36"/>
      <c r="AE1240" s="36"/>
      <c r="AF1240" s="36"/>
      <c r="AG1240" s="36"/>
      <c r="AH1240" s="36"/>
      <c r="AI1240" s="36"/>
      <c r="AO1240" s="36"/>
    </row>
    <row r="1241" spans="1:251" ht="13.5" thickBot="1">
      <c r="Z1241" s="36"/>
      <c r="AD1241" s="36"/>
      <c r="AE1241" s="36"/>
      <c r="AF1241" s="36"/>
      <c r="AG1241" s="36"/>
      <c r="AH1241" s="36"/>
      <c r="AI1241" s="36"/>
      <c r="AO1241" s="36"/>
      <c r="DI1241" s="37"/>
    </row>
    <row r="1242" spans="1:251" ht="24.75" customHeight="1" thickBot="1">
      <c r="B1242" s="117" t="s">
        <v>80</v>
      </c>
      <c r="C1242" s="118"/>
      <c r="D1242" s="118"/>
      <c r="E1242" s="118"/>
      <c r="F1242" s="118"/>
      <c r="G1242" s="118"/>
      <c r="H1242" s="119" t="s">
        <v>254</v>
      </c>
      <c r="I1242" s="120"/>
      <c r="J1242" s="120"/>
      <c r="K1242" s="120"/>
      <c r="L1242" s="120"/>
      <c r="M1242" s="120"/>
      <c r="N1242" s="120"/>
      <c r="O1242" s="120"/>
      <c r="P1242" s="120"/>
      <c r="Q1242" s="120"/>
      <c r="R1242" s="120"/>
      <c r="S1242" s="120"/>
      <c r="T1242" s="120"/>
      <c r="U1242" s="120"/>
      <c r="V1242" s="120"/>
      <c r="W1242" s="120"/>
      <c r="X1242" s="120"/>
      <c r="Y1242" s="120"/>
      <c r="Z1242" s="120"/>
      <c r="AA1242" s="120"/>
      <c r="AB1242" s="120"/>
      <c r="AC1242" s="120"/>
      <c r="AD1242" s="120"/>
      <c r="AE1242" s="120"/>
      <c r="AF1242" s="120"/>
      <c r="AG1242" s="120"/>
      <c r="AH1242" s="120"/>
      <c r="AI1242" s="120"/>
      <c r="AJ1242" s="120"/>
      <c r="AK1242" s="120"/>
      <c r="AL1242" s="120"/>
      <c r="AM1242" s="120"/>
      <c r="AN1242" s="120"/>
      <c r="AO1242" s="120"/>
      <c r="AP1242" s="120"/>
      <c r="AQ1242" s="120"/>
      <c r="AR1242" s="120"/>
      <c r="AS1242" s="120"/>
      <c r="AT1242" s="120"/>
      <c r="AU1242" s="120"/>
      <c r="AV1242" s="120"/>
      <c r="AW1242" s="120"/>
      <c r="AX1242" s="121"/>
      <c r="DI1242" s="37"/>
    </row>
    <row r="1243" spans="1:251" ht="14.25">
      <c r="B1243" s="38"/>
      <c r="C1243" s="38"/>
      <c r="D1243" s="38"/>
      <c r="E1243" s="38"/>
      <c r="F1243" s="38"/>
      <c r="G1243" s="38"/>
      <c r="H1243" s="39"/>
      <c r="I1243" s="39"/>
      <c r="J1243" s="39"/>
      <c r="K1243" s="39"/>
      <c r="L1243" s="40"/>
      <c r="M1243" s="40"/>
      <c r="N1243" s="40"/>
      <c r="O1243" s="40"/>
      <c r="P1243" s="39"/>
      <c r="Q1243" s="39"/>
      <c r="R1243" s="39"/>
      <c r="S1243" s="39"/>
      <c r="T1243" s="39"/>
      <c r="U1243" s="39"/>
      <c r="V1243" s="41"/>
      <c r="W1243" s="41"/>
      <c r="X1243" s="41"/>
      <c r="Y1243" s="41"/>
      <c r="Z1243" s="41"/>
      <c r="AA1243" s="41"/>
      <c r="AB1243" s="41"/>
      <c r="AC1243" s="41"/>
      <c r="AD1243" s="41"/>
      <c r="AE1243" s="41"/>
      <c r="AF1243" s="41"/>
      <c r="AG1243" s="41"/>
      <c r="AH1243" s="41"/>
      <c r="AI1243" s="41"/>
      <c r="AJ1243" s="41"/>
      <c r="AK1243" s="41"/>
      <c r="AL1243" s="41"/>
      <c r="AM1243" s="41"/>
      <c r="AN1243" s="41"/>
      <c r="AO1243" s="41"/>
      <c r="AP1243" s="41"/>
      <c r="AQ1243" s="41"/>
      <c r="AR1243" s="41"/>
      <c r="AS1243" s="41"/>
      <c r="AT1243" s="41"/>
      <c r="AU1243" s="41"/>
      <c r="AV1243" s="41"/>
      <c r="AW1243" s="41"/>
      <c r="AX1243" s="41"/>
      <c r="DI1243" s="37"/>
    </row>
    <row r="1244" spans="1:251" ht="15" thickBot="1">
      <c r="A1244" s="42"/>
      <c r="B1244" s="41" t="s">
        <v>82</v>
      </c>
      <c r="C1244" s="39"/>
      <c r="D1244" s="39"/>
      <c r="E1244" s="39"/>
      <c r="F1244" s="39"/>
      <c r="G1244" s="39"/>
      <c r="H1244" s="39"/>
      <c r="I1244" s="39"/>
      <c r="J1244" s="39"/>
      <c r="K1244" s="39"/>
      <c r="L1244" s="40"/>
      <c r="M1244" s="40"/>
      <c r="N1244" s="40"/>
      <c r="O1244" s="40"/>
      <c r="P1244" s="39"/>
      <c r="Q1244" s="39"/>
      <c r="R1244" s="39"/>
      <c r="S1244" s="39"/>
      <c r="T1244" s="39"/>
      <c r="U1244" s="39"/>
      <c r="V1244" s="41"/>
      <c r="W1244" s="41"/>
      <c r="X1244" s="41"/>
      <c r="Y1244" s="41"/>
      <c r="Z1244" s="41"/>
      <c r="AA1244" s="41"/>
      <c r="AB1244" s="41"/>
      <c r="AC1244" s="41"/>
      <c r="AD1244" s="41"/>
      <c r="AE1244" s="41"/>
      <c r="AF1244" s="41"/>
      <c r="AG1244" s="41"/>
      <c r="AH1244" s="41"/>
      <c r="AI1244" s="41"/>
      <c r="AJ1244" s="41"/>
      <c r="AK1244" s="41"/>
      <c r="AL1244" s="41"/>
      <c r="AM1244" s="41"/>
      <c r="AN1244" s="41"/>
      <c r="AO1244" s="41"/>
      <c r="AP1244" s="41"/>
      <c r="AQ1244" s="41"/>
      <c r="AR1244" s="41"/>
      <c r="AS1244" s="41"/>
      <c r="AT1244" s="41"/>
      <c r="AU1244" s="41"/>
      <c r="AV1244" s="41"/>
      <c r="AW1244" s="41"/>
      <c r="AX1244" s="41"/>
      <c r="DI1244" s="37"/>
    </row>
    <row r="1245" spans="1:251" ht="14.25">
      <c r="A1245" s="39"/>
      <c r="B1245" s="43"/>
      <c r="C1245" s="38"/>
      <c r="D1245" s="38"/>
      <c r="E1245" s="38"/>
      <c r="F1245" s="38"/>
      <c r="G1245" s="38"/>
      <c r="H1245" s="38"/>
      <c r="I1245" s="38"/>
      <c r="J1245" s="38"/>
      <c r="K1245" s="38"/>
      <c r="L1245" s="44"/>
      <c r="M1245" s="44"/>
      <c r="N1245" s="44"/>
      <c r="O1245" s="44"/>
      <c r="P1245" s="38"/>
      <c r="Q1245" s="38"/>
      <c r="R1245" s="38"/>
      <c r="S1245" s="38"/>
      <c r="T1245" s="38"/>
      <c r="U1245" s="38"/>
      <c r="V1245" s="45"/>
      <c r="W1245" s="45"/>
      <c r="X1245" s="45"/>
      <c r="Y1245" s="45"/>
      <c r="Z1245" s="45"/>
      <c r="AA1245" s="45"/>
      <c r="AB1245" s="45"/>
      <c r="AC1245" s="45"/>
      <c r="AD1245" s="45"/>
      <c r="AE1245" s="45"/>
      <c r="AF1245" s="45"/>
      <c r="AG1245" s="45"/>
      <c r="AH1245" s="45"/>
      <c r="AI1245" s="45"/>
      <c r="AJ1245" s="45"/>
      <c r="AK1245" s="45"/>
      <c r="AL1245" s="45"/>
      <c r="AM1245" s="45"/>
      <c r="AN1245" s="45"/>
      <c r="AO1245" s="45"/>
      <c r="AP1245" s="45"/>
      <c r="AQ1245" s="45"/>
      <c r="AR1245" s="45"/>
      <c r="AS1245" s="45"/>
      <c r="AT1245" s="45"/>
      <c r="AU1245" s="45"/>
      <c r="AV1245" s="45"/>
      <c r="AW1245" s="45"/>
      <c r="AX1245" s="46"/>
    </row>
    <row r="1246" spans="1:251" ht="12" customHeight="1">
      <c r="A1246" s="39"/>
      <c r="B1246" s="122" t="s">
        <v>255</v>
      </c>
      <c r="C1246" s="123"/>
      <c r="D1246" s="123"/>
      <c r="E1246" s="123"/>
      <c r="F1246" s="123"/>
      <c r="G1246" s="123"/>
      <c r="H1246" s="123"/>
      <c r="I1246" s="123"/>
      <c r="J1246" s="123"/>
      <c r="K1246" s="123"/>
      <c r="L1246" s="123"/>
      <c r="M1246" s="123"/>
      <c r="N1246" s="123"/>
      <c r="O1246" s="123"/>
      <c r="P1246" s="123"/>
      <c r="Q1246" s="123"/>
      <c r="R1246" s="123"/>
      <c r="S1246" s="123"/>
      <c r="T1246" s="123"/>
      <c r="U1246" s="123"/>
      <c r="V1246" s="123"/>
      <c r="W1246" s="123"/>
      <c r="X1246" s="123"/>
      <c r="Y1246" s="123"/>
      <c r="Z1246" s="123"/>
      <c r="AA1246" s="123"/>
      <c r="AB1246" s="123"/>
      <c r="AC1246" s="123"/>
      <c r="AD1246" s="123"/>
      <c r="AE1246" s="123"/>
      <c r="AF1246" s="123"/>
      <c r="AG1246" s="123"/>
      <c r="AH1246" s="123"/>
      <c r="AI1246" s="123"/>
      <c r="AJ1246" s="123"/>
      <c r="AK1246" s="123"/>
      <c r="AL1246" s="123"/>
      <c r="AM1246" s="123"/>
      <c r="AN1246" s="123"/>
      <c r="AO1246" s="123"/>
      <c r="AP1246" s="123"/>
      <c r="AQ1246" s="123"/>
      <c r="AR1246" s="123"/>
      <c r="AS1246" s="123"/>
      <c r="AT1246" s="123"/>
      <c r="AU1246" s="123"/>
      <c r="AV1246" s="123"/>
      <c r="AW1246" s="123"/>
      <c r="AX1246" s="124"/>
    </row>
    <row r="1247" spans="1:251" ht="12" customHeight="1">
      <c r="A1247" s="39"/>
      <c r="B1247" s="122"/>
      <c r="C1247" s="123"/>
      <c r="D1247" s="123"/>
      <c r="E1247" s="123"/>
      <c r="F1247" s="123"/>
      <c r="G1247" s="123"/>
      <c r="H1247" s="123"/>
      <c r="I1247" s="123"/>
      <c r="J1247" s="123"/>
      <c r="K1247" s="123"/>
      <c r="L1247" s="123"/>
      <c r="M1247" s="123"/>
      <c r="N1247" s="123"/>
      <c r="O1247" s="123"/>
      <c r="P1247" s="123"/>
      <c r="Q1247" s="123"/>
      <c r="R1247" s="123"/>
      <c r="S1247" s="123"/>
      <c r="T1247" s="123"/>
      <c r="U1247" s="123"/>
      <c r="V1247" s="123"/>
      <c r="W1247" s="123"/>
      <c r="X1247" s="123"/>
      <c r="Y1247" s="123"/>
      <c r="Z1247" s="123"/>
      <c r="AA1247" s="123"/>
      <c r="AB1247" s="123"/>
      <c r="AC1247" s="123"/>
      <c r="AD1247" s="123"/>
      <c r="AE1247" s="123"/>
      <c r="AF1247" s="123"/>
      <c r="AG1247" s="123"/>
      <c r="AH1247" s="123"/>
      <c r="AI1247" s="123"/>
      <c r="AJ1247" s="123"/>
      <c r="AK1247" s="123"/>
      <c r="AL1247" s="123"/>
      <c r="AM1247" s="123"/>
      <c r="AN1247" s="123"/>
      <c r="AO1247" s="123"/>
      <c r="AP1247" s="123"/>
      <c r="AQ1247" s="123"/>
      <c r="AR1247" s="123"/>
      <c r="AS1247" s="123"/>
      <c r="AT1247" s="123"/>
      <c r="AU1247" s="123"/>
      <c r="AV1247" s="123"/>
      <c r="AW1247" s="123"/>
      <c r="AX1247" s="124"/>
      <c r="BC1247" s="47"/>
    </row>
    <row r="1248" spans="1:251" ht="12" customHeight="1">
      <c r="A1248" s="39"/>
      <c r="B1248" s="122"/>
      <c r="C1248" s="123"/>
      <c r="D1248" s="123"/>
      <c r="E1248" s="123"/>
      <c r="F1248" s="123"/>
      <c r="G1248" s="123"/>
      <c r="H1248" s="123"/>
      <c r="I1248" s="123"/>
      <c r="J1248" s="123"/>
      <c r="K1248" s="123"/>
      <c r="L1248" s="123"/>
      <c r="M1248" s="123"/>
      <c r="N1248" s="123"/>
      <c r="O1248" s="123"/>
      <c r="P1248" s="123"/>
      <c r="Q1248" s="123"/>
      <c r="R1248" s="123"/>
      <c r="S1248" s="123"/>
      <c r="T1248" s="123"/>
      <c r="U1248" s="123"/>
      <c r="V1248" s="123"/>
      <c r="W1248" s="123"/>
      <c r="X1248" s="123"/>
      <c r="Y1248" s="123"/>
      <c r="Z1248" s="123"/>
      <c r="AA1248" s="123"/>
      <c r="AB1248" s="123"/>
      <c r="AC1248" s="123"/>
      <c r="AD1248" s="123"/>
      <c r="AE1248" s="123"/>
      <c r="AF1248" s="123"/>
      <c r="AG1248" s="123"/>
      <c r="AH1248" s="123"/>
      <c r="AI1248" s="123"/>
      <c r="AJ1248" s="123"/>
      <c r="AK1248" s="123"/>
      <c r="AL1248" s="123"/>
      <c r="AM1248" s="123"/>
      <c r="AN1248" s="123"/>
      <c r="AO1248" s="123"/>
      <c r="AP1248" s="123"/>
      <c r="AQ1248" s="123"/>
      <c r="AR1248" s="123"/>
      <c r="AS1248" s="123"/>
      <c r="AT1248" s="123"/>
      <c r="AU1248" s="123"/>
      <c r="AV1248" s="123"/>
      <c r="AW1248" s="123"/>
      <c r="AX1248" s="124"/>
    </row>
    <row r="1249" spans="1:113" ht="12" customHeight="1">
      <c r="A1249" s="39"/>
      <c r="B1249" s="122"/>
      <c r="C1249" s="123"/>
      <c r="D1249" s="123"/>
      <c r="E1249" s="123"/>
      <c r="F1249" s="123"/>
      <c r="G1249" s="123"/>
      <c r="H1249" s="123"/>
      <c r="I1249" s="123"/>
      <c r="J1249" s="123"/>
      <c r="K1249" s="123"/>
      <c r="L1249" s="123"/>
      <c r="M1249" s="123"/>
      <c r="N1249" s="123"/>
      <c r="O1249" s="123"/>
      <c r="P1249" s="123"/>
      <c r="Q1249" s="123"/>
      <c r="R1249" s="123"/>
      <c r="S1249" s="123"/>
      <c r="T1249" s="123"/>
      <c r="U1249" s="123"/>
      <c r="V1249" s="123"/>
      <c r="W1249" s="123"/>
      <c r="X1249" s="123"/>
      <c r="Y1249" s="123"/>
      <c r="Z1249" s="123"/>
      <c r="AA1249" s="123"/>
      <c r="AB1249" s="123"/>
      <c r="AC1249" s="123"/>
      <c r="AD1249" s="123"/>
      <c r="AE1249" s="123"/>
      <c r="AF1249" s="123"/>
      <c r="AG1249" s="123"/>
      <c r="AH1249" s="123"/>
      <c r="AI1249" s="123"/>
      <c r="AJ1249" s="123"/>
      <c r="AK1249" s="123"/>
      <c r="AL1249" s="123"/>
      <c r="AM1249" s="123"/>
      <c r="AN1249" s="123"/>
      <c r="AO1249" s="123"/>
      <c r="AP1249" s="123"/>
      <c r="AQ1249" s="123"/>
      <c r="AR1249" s="123"/>
      <c r="AS1249" s="123"/>
      <c r="AT1249" s="123"/>
      <c r="AU1249" s="123"/>
      <c r="AV1249" s="123"/>
      <c r="AW1249" s="123"/>
      <c r="AX1249" s="124"/>
    </row>
    <row r="1250" spans="1:113" ht="12" customHeight="1">
      <c r="A1250" s="39"/>
      <c r="B1250" s="122"/>
      <c r="C1250" s="123"/>
      <c r="D1250" s="123"/>
      <c r="E1250" s="123"/>
      <c r="F1250" s="123"/>
      <c r="G1250" s="123"/>
      <c r="H1250" s="123"/>
      <c r="I1250" s="123"/>
      <c r="J1250" s="123"/>
      <c r="K1250" s="123"/>
      <c r="L1250" s="123"/>
      <c r="M1250" s="123"/>
      <c r="N1250" s="123"/>
      <c r="O1250" s="123"/>
      <c r="P1250" s="123"/>
      <c r="Q1250" s="123"/>
      <c r="R1250" s="123"/>
      <c r="S1250" s="123"/>
      <c r="T1250" s="123"/>
      <c r="U1250" s="123"/>
      <c r="V1250" s="123"/>
      <c r="W1250" s="123"/>
      <c r="X1250" s="123"/>
      <c r="Y1250" s="123"/>
      <c r="Z1250" s="123"/>
      <c r="AA1250" s="123"/>
      <c r="AB1250" s="123"/>
      <c r="AC1250" s="123"/>
      <c r="AD1250" s="123"/>
      <c r="AE1250" s="123"/>
      <c r="AF1250" s="123"/>
      <c r="AG1250" s="123"/>
      <c r="AH1250" s="123"/>
      <c r="AI1250" s="123"/>
      <c r="AJ1250" s="123"/>
      <c r="AK1250" s="123"/>
      <c r="AL1250" s="123"/>
      <c r="AM1250" s="123"/>
      <c r="AN1250" s="123"/>
      <c r="AO1250" s="123"/>
      <c r="AP1250" s="123"/>
      <c r="AQ1250" s="123"/>
      <c r="AR1250" s="123"/>
      <c r="AS1250" s="123"/>
      <c r="AT1250" s="123"/>
      <c r="AU1250" s="123"/>
      <c r="AV1250" s="123"/>
      <c r="AW1250" s="123"/>
      <c r="AX1250" s="124"/>
    </row>
    <row r="1251" spans="1:113" ht="15" thickBot="1">
      <c r="A1251" s="48"/>
      <c r="B1251" s="49"/>
      <c r="C1251" s="50"/>
      <c r="D1251" s="50"/>
      <c r="E1251" s="50"/>
      <c r="F1251" s="50"/>
      <c r="G1251" s="50"/>
      <c r="H1251" s="50"/>
      <c r="I1251" s="50"/>
      <c r="J1251" s="50"/>
      <c r="K1251" s="50"/>
      <c r="L1251" s="50"/>
      <c r="M1251" s="50"/>
      <c r="N1251" s="50"/>
      <c r="O1251" s="50"/>
      <c r="P1251" s="50"/>
      <c r="Q1251" s="50"/>
      <c r="R1251" s="50"/>
      <c r="S1251" s="50"/>
      <c r="T1251" s="50"/>
      <c r="U1251" s="50"/>
      <c r="V1251" s="50"/>
      <c r="W1251" s="50"/>
      <c r="X1251" s="50"/>
      <c r="Y1251" s="50"/>
      <c r="Z1251" s="50"/>
      <c r="AA1251" s="50"/>
      <c r="AB1251" s="50"/>
      <c r="AC1251" s="50"/>
      <c r="AD1251" s="50"/>
      <c r="AE1251" s="50"/>
      <c r="AF1251" s="50"/>
      <c r="AG1251" s="50"/>
      <c r="AH1251" s="50"/>
      <c r="AI1251" s="50"/>
      <c r="AJ1251" s="50"/>
      <c r="AK1251" s="50"/>
      <c r="AL1251" s="50"/>
      <c r="AM1251" s="50"/>
      <c r="AN1251" s="50"/>
      <c r="AO1251" s="50"/>
      <c r="AP1251" s="50"/>
      <c r="AQ1251" s="50"/>
      <c r="AR1251" s="50"/>
      <c r="AS1251" s="50"/>
      <c r="AT1251" s="50"/>
      <c r="AU1251" s="50"/>
      <c r="AV1251" s="50"/>
      <c r="AW1251" s="50"/>
      <c r="AX1251" s="51"/>
    </row>
    <row r="1252" spans="1:113">
      <c r="B1252" s="52"/>
    </row>
    <row r="1253" spans="1:113" ht="15" thickBot="1">
      <c r="A1253" s="42"/>
      <c r="B1253" s="41" t="s">
        <v>83</v>
      </c>
      <c r="C1253" s="39"/>
      <c r="D1253" s="39"/>
      <c r="E1253" s="39"/>
      <c r="F1253" s="39"/>
      <c r="G1253" s="39"/>
      <c r="H1253" s="39"/>
      <c r="I1253" s="39"/>
      <c r="J1253" s="39"/>
      <c r="K1253" s="39"/>
      <c r="L1253" s="40"/>
      <c r="M1253" s="40"/>
      <c r="N1253" s="40"/>
      <c r="O1253" s="40"/>
      <c r="P1253" s="39"/>
      <c r="Q1253" s="39"/>
      <c r="R1253" s="39"/>
      <c r="S1253" s="39"/>
      <c r="T1253" s="39"/>
      <c r="U1253" s="39"/>
      <c r="V1253" s="41"/>
      <c r="W1253" s="41"/>
      <c r="X1253" s="41"/>
      <c r="Y1253" s="41"/>
      <c r="Z1253" s="41"/>
      <c r="AA1253" s="41"/>
      <c r="AB1253" s="41"/>
      <c r="AC1253" s="41"/>
      <c r="AD1253" s="41"/>
      <c r="AE1253" s="41"/>
      <c r="AF1253" s="41"/>
      <c r="AG1253" s="41"/>
      <c r="AH1253" s="41"/>
      <c r="AI1253" s="41"/>
      <c r="AJ1253" s="41"/>
      <c r="AK1253" s="41"/>
      <c r="AL1253" s="41"/>
      <c r="AM1253" s="41"/>
      <c r="AN1253" s="41"/>
      <c r="AO1253" s="41"/>
      <c r="AP1253" s="41"/>
      <c r="AQ1253" s="41"/>
      <c r="AR1253" s="41"/>
      <c r="AS1253" s="41"/>
      <c r="AT1253" s="41"/>
      <c r="AU1253" s="41"/>
      <c r="AV1253" s="41"/>
      <c r="AW1253" s="41"/>
      <c r="AX1253" s="41"/>
      <c r="DI1253" s="37"/>
    </row>
    <row r="1254" spans="1:113" ht="14.25">
      <c r="A1254" s="39"/>
      <c r="B1254" s="43"/>
      <c r="C1254" s="38"/>
      <c r="D1254" s="38"/>
      <c r="E1254" s="38"/>
      <c r="F1254" s="38"/>
      <c r="G1254" s="38"/>
      <c r="H1254" s="38"/>
      <c r="I1254" s="38"/>
      <c r="J1254" s="38"/>
      <c r="K1254" s="38"/>
      <c r="L1254" s="44"/>
      <c r="M1254" s="44"/>
      <c r="N1254" s="44"/>
      <c r="O1254" s="44"/>
      <c r="P1254" s="38"/>
      <c r="Q1254" s="38"/>
      <c r="R1254" s="38"/>
      <c r="S1254" s="38"/>
      <c r="T1254" s="38"/>
      <c r="U1254" s="38"/>
      <c r="V1254" s="45"/>
      <c r="W1254" s="45"/>
      <c r="X1254" s="45"/>
      <c r="Y1254" s="45"/>
      <c r="Z1254" s="45"/>
      <c r="AA1254" s="45"/>
      <c r="AB1254" s="45"/>
      <c r="AC1254" s="45"/>
      <c r="AD1254" s="45"/>
      <c r="AE1254" s="45"/>
      <c r="AF1254" s="45"/>
      <c r="AG1254" s="45"/>
      <c r="AH1254" s="45"/>
      <c r="AI1254" s="45"/>
      <c r="AJ1254" s="45"/>
      <c r="AK1254" s="45"/>
      <c r="AL1254" s="45"/>
      <c r="AM1254" s="45"/>
      <c r="AN1254" s="45"/>
      <c r="AO1254" s="45"/>
      <c r="AP1254" s="45"/>
      <c r="AQ1254" s="45"/>
      <c r="AR1254" s="45"/>
      <c r="AS1254" s="45"/>
      <c r="AT1254" s="45"/>
      <c r="AU1254" s="45"/>
      <c r="AV1254" s="45"/>
      <c r="AW1254" s="45"/>
      <c r="AX1254" s="46"/>
    </row>
    <row r="1255" spans="1:113" ht="12" customHeight="1">
      <c r="A1255" s="39"/>
      <c r="B1255" s="122" t="s">
        <v>256</v>
      </c>
      <c r="C1255" s="123"/>
      <c r="D1255" s="123"/>
      <c r="E1255" s="123"/>
      <c r="F1255" s="123"/>
      <c r="G1255" s="123"/>
      <c r="H1255" s="123"/>
      <c r="I1255" s="123"/>
      <c r="J1255" s="123"/>
      <c r="K1255" s="123"/>
      <c r="L1255" s="123"/>
      <c r="M1255" s="123"/>
      <c r="N1255" s="123"/>
      <c r="O1255" s="123"/>
      <c r="P1255" s="123"/>
      <c r="Q1255" s="123"/>
      <c r="R1255" s="123"/>
      <c r="S1255" s="123"/>
      <c r="T1255" s="123"/>
      <c r="U1255" s="123"/>
      <c r="V1255" s="123"/>
      <c r="W1255" s="123"/>
      <c r="X1255" s="123"/>
      <c r="Y1255" s="123"/>
      <c r="Z1255" s="123"/>
      <c r="AA1255" s="123"/>
      <c r="AB1255" s="123"/>
      <c r="AC1255" s="123"/>
      <c r="AD1255" s="123"/>
      <c r="AE1255" s="123"/>
      <c r="AF1255" s="123"/>
      <c r="AG1255" s="123"/>
      <c r="AH1255" s="123"/>
      <c r="AI1255" s="123"/>
      <c r="AJ1255" s="123"/>
      <c r="AK1255" s="123"/>
      <c r="AL1255" s="123"/>
      <c r="AM1255" s="123"/>
      <c r="AN1255" s="123"/>
      <c r="AO1255" s="123"/>
      <c r="AP1255" s="123"/>
      <c r="AQ1255" s="123"/>
      <c r="AR1255" s="123"/>
      <c r="AS1255" s="123"/>
      <c r="AT1255" s="123"/>
      <c r="AU1255" s="123"/>
      <c r="AV1255" s="123"/>
      <c r="AW1255" s="123"/>
      <c r="AX1255" s="124"/>
    </row>
    <row r="1256" spans="1:113" ht="12" customHeight="1">
      <c r="A1256" s="39"/>
      <c r="B1256" s="122"/>
      <c r="C1256" s="123"/>
      <c r="D1256" s="123"/>
      <c r="E1256" s="123"/>
      <c r="F1256" s="123"/>
      <c r="G1256" s="123"/>
      <c r="H1256" s="123"/>
      <c r="I1256" s="123"/>
      <c r="J1256" s="123"/>
      <c r="K1256" s="123"/>
      <c r="L1256" s="123"/>
      <c r="M1256" s="123"/>
      <c r="N1256" s="123"/>
      <c r="O1256" s="123"/>
      <c r="P1256" s="123"/>
      <c r="Q1256" s="123"/>
      <c r="R1256" s="123"/>
      <c r="S1256" s="123"/>
      <c r="T1256" s="123"/>
      <c r="U1256" s="123"/>
      <c r="V1256" s="123"/>
      <c r="W1256" s="123"/>
      <c r="X1256" s="123"/>
      <c r="Y1256" s="123"/>
      <c r="Z1256" s="123"/>
      <c r="AA1256" s="123"/>
      <c r="AB1256" s="123"/>
      <c r="AC1256" s="123"/>
      <c r="AD1256" s="123"/>
      <c r="AE1256" s="123"/>
      <c r="AF1256" s="123"/>
      <c r="AG1256" s="123"/>
      <c r="AH1256" s="123"/>
      <c r="AI1256" s="123"/>
      <c r="AJ1256" s="123"/>
      <c r="AK1256" s="123"/>
      <c r="AL1256" s="123"/>
      <c r="AM1256" s="123"/>
      <c r="AN1256" s="123"/>
      <c r="AO1256" s="123"/>
      <c r="AP1256" s="123"/>
      <c r="AQ1256" s="123"/>
      <c r="AR1256" s="123"/>
      <c r="AS1256" s="123"/>
      <c r="AT1256" s="123"/>
      <c r="AU1256" s="123"/>
      <c r="AV1256" s="123"/>
      <c r="AW1256" s="123"/>
      <c r="AX1256" s="124"/>
    </row>
    <row r="1257" spans="1:113" ht="12" customHeight="1">
      <c r="A1257" s="39"/>
      <c r="B1257" s="122"/>
      <c r="C1257" s="123"/>
      <c r="D1257" s="123"/>
      <c r="E1257" s="123"/>
      <c r="F1257" s="123"/>
      <c r="G1257" s="123"/>
      <c r="H1257" s="123"/>
      <c r="I1257" s="123"/>
      <c r="J1257" s="123"/>
      <c r="K1257" s="123"/>
      <c r="L1257" s="123"/>
      <c r="M1257" s="123"/>
      <c r="N1257" s="123"/>
      <c r="O1257" s="123"/>
      <c r="P1257" s="123"/>
      <c r="Q1257" s="123"/>
      <c r="R1257" s="123"/>
      <c r="S1257" s="123"/>
      <c r="T1257" s="123"/>
      <c r="U1257" s="123"/>
      <c r="V1257" s="123"/>
      <c r="W1257" s="123"/>
      <c r="X1257" s="123"/>
      <c r="Y1257" s="123"/>
      <c r="Z1257" s="123"/>
      <c r="AA1257" s="123"/>
      <c r="AB1257" s="123"/>
      <c r="AC1257" s="123"/>
      <c r="AD1257" s="123"/>
      <c r="AE1257" s="123"/>
      <c r="AF1257" s="123"/>
      <c r="AG1257" s="123"/>
      <c r="AH1257" s="123"/>
      <c r="AI1257" s="123"/>
      <c r="AJ1257" s="123"/>
      <c r="AK1257" s="123"/>
      <c r="AL1257" s="123"/>
      <c r="AM1257" s="123"/>
      <c r="AN1257" s="123"/>
      <c r="AO1257" s="123"/>
      <c r="AP1257" s="123"/>
      <c r="AQ1257" s="123"/>
      <c r="AR1257" s="123"/>
      <c r="AS1257" s="123"/>
      <c r="AT1257" s="123"/>
      <c r="AU1257" s="123"/>
      <c r="AV1257" s="123"/>
      <c r="AW1257" s="123"/>
      <c r="AX1257" s="124"/>
    </row>
    <row r="1258" spans="1:113" ht="12" customHeight="1">
      <c r="A1258" s="39"/>
      <c r="B1258" s="122"/>
      <c r="C1258" s="123"/>
      <c r="D1258" s="123"/>
      <c r="E1258" s="123"/>
      <c r="F1258" s="123"/>
      <c r="G1258" s="123"/>
      <c r="H1258" s="123"/>
      <c r="I1258" s="123"/>
      <c r="J1258" s="123"/>
      <c r="K1258" s="123"/>
      <c r="L1258" s="123"/>
      <c r="M1258" s="123"/>
      <c r="N1258" s="123"/>
      <c r="O1258" s="123"/>
      <c r="P1258" s="123"/>
      <c r="Q1258" s="123"/>
      <c r="R1258" s="123"/>
      <c r="S1258" s="123"/>
      <c r="T1258" s="123"/>
      <c r="U1258" s="123"/>
      <c r="V1258" s="123"/>
      <c r="W1258" s="123"/>
      <c r="X1258" s="123"/>
      <c r="Y1258" s="123"/>
      <c r="Z1258" s="123"/>
      <c r="AA1258" s="123"/>
      <c r="AB1258" s="123"/>
      <c r="AC1258" s="123"/>
      <c r="AD1258" s="123"/>
      <c r="AE1258" s="123"/>
      <c r="AF1258" s="123"/>
      <c r="AG1258" s="123"/>
      <c r="AH1258" s="123"/>
      <c r="AI1258" s="123"/>
      <c r="AJ1258" s="123"/>
      <c r="AK1258" s="123"/>
      <c r="AL1258" s="123"/>
      <c r="AM1258" s="123"/>
      <c r="AN1258" s="123"/>
      <c r="AO1258" s="123"/>
      <c r="AP1258" s="123"/>
      <c r="AQ1258" s="123"/>
      <c r="AR1258" s="123"/>
      <c r="AS1258" s="123"/>
      <c r="AT1258" s="123"/>
      <c r="AU1258" s="123"/>
      <c r="AV1258" s="123"/>
      <c r="AW1258" s="123"/>
      <c r="AX1258" s="124"/>
    </row>
    <row r="1259" spans="1:113" ht="12" customHeight="1">
      <c r="A1259" s="39"/>
      <c r="B1259" s="122"/>
      <c r="C1259" s="123"/>
      <c r="D1259" s="123"/>
      <c r="E1259" s="123"/>
      <c r="F1259" s="123"/>
      <c r="G1259" s="123"/>
      <c r="H1259" s="123"/>
      <c r="I1259" s="123"/>
      <c r="J1259" s="123"/>
      <c r="K1259" s="123"/>
      <c r="L1259" s="123"/>
      <c r="M1259" s="123"/>
      <c r="N1259" s="123"/>
      <c r="O1259" s="123"/>
      <c r="P1259" s="123"/>
      <c r="Q1259" s="123"/>
      <c r="R1259" s="123"/>
      <c r="S1259" s="123"/>
      <c r="T1259" s="123"/>
      <c r="U1259" s="123"/>
      <c r="V1259" s="123"/>
      <c r="W1259" s="123"/>
      <c r="X1259" s="123"/>
      <c r="Y1259" s="123"/>
      <c r="Z1259" s="123"/>
      <c r="AA1259" s="123"/>
      <c r="AB1259" s="123"/>
      <c r="AC1259" s="123"/>
      <c r="AD1259" s="123"/>
      <c r="AE1259" s="123"/>
      <c r="AF1259" s="123"/>
      <c r="AG1259" s="123"/>
      <c r="AH1259" s="123"/>
      <c r="AI1259" s="123"/>
      <c r="AJ1259" s="123"/>
      <c r="AK1259" s="123"/>
      <c r="AL1259" s="123"/>
      <c r="AM1259" s="123"/>
      <c r="AN1259" s="123"/>
      <c r="AO1259" s="123"/>
      <c r="AP1259" s="123"/>
      <c r="AQ1259" s="123"/>
      <c r="AR1259" s="123"/>
      <c r="AS1259" s="123"/>
      <c r="AT1259" s="123"/>
      <c r="AU1259" s="123"/>
      <c r="AV1259" s="123"/>
      <c r="AW1259" s="123"/>
      <c r="AX1259" s="124"/>
      <c r="BC1259" s="47"/>
    </row>
    <row r="1260" spans="1:113" ht="12" customHeight="1">
      <c r="A1260" s="39"/>
      <c r="B1260" s="122"/>
      <c r="C1260" s="123"/>
      <c r="D1260" s="123"/>
      <c r="E1260" s="123"/>
      <c r="F1260" s="123"/>
      <c r="G1260" s="123"/>
      <c r="H1260" s="123"/>
      <c r="I1260" s="123"/>
      <c r="J1260" s="123"/>
      <c r="K1260" s="123"/>
      <c r="L1260" s="123"/>
      <c r="M1260" s="123"/>
      <c r="N1260" s="123"/>
      <c r="O1260" s="123"/>
      <c r="P1260" s="123"/>
      <c r="Q1260" s="123"/>
      <c r="R1260" s="123"/>
      <c r="S1260" s="123"/>
      <c r="T1260" s="123"/>
      <c r="U1260" s="123"/>
      <c r="V1260" s="123"/>
      <c r="W1260" s="123"/>
      <c r="X1260" s="123"/>
      <c r="Y1260" s="123"/>
      <c r="Z1260" s="123"/>
      <c r="AA1260" s="123"/>
      <c r="AB1260" s="123"/>
      <c r="AC1260" s="123"/>
      <c r="AD1260" s="123"/>
      <c r="AE1260" s="123"/>
      <c r="AF1260" s="123"/>
      <c r="AG1260" s="123"/>
      <c r="AH1260" s="123"/>
      <c r="AI1260" s="123"/>
      <c r="AJ1260" s="123"/>
      <c r="AK1260" s="123"/>
      <c r="AL1260" s="123"/>
      <c r="AM1260" s="123"/>
      <c r="AN1260" s="123"/>
      <c r="AO1260" s="123"/>
      <c r="AP1260" s="123"/>
      <c r="AQ1260" s="123"/>
      <c r="AR1260" s="123"/>
      <c r="AS1260" s="123"/>
      <c r="AT1260" s="123"/>
      <c r="AU1260" s="123"/>
      <c r="AV1260" s="123"/>
      <c r="AW1260" s="123"/>
      <c r="AX1260" s="124"/>
    </row>
    <row r="1261" spans="1:113" ht="12" customHeight="1">
      <c r="A1261" s="39"/>
      <c r="B1261" s="122"/>
      <c r="C1261" s="123"/>
      <c r="D1261" s="123"/>
      <c r="E1261" s="123"/>
      <c r="F1261" s="123"/>
      <c r="G1261" s="123"/>
      <c r="H1261" s="123"/>
      <c r="I1261" s="123"/>
      <c r="J1261" s="123"/>
      <c r="K1261" s="123"/>
      <c r="L1261" s="123"/>
      <c r="M1261" s="123"/>
      <c r="N1261" s="123"/>
      <c r="O1261" s="123"/>
      <c r="P1261" s="123"/>
      <c r="Q1261" s="123"/>
      <c r="R1261" s="123"/>
      <c r="S1261" s="123"/>
      <c r="T1261" s="123"/>
      <c r="U1261" s="123"/>
      <c r="V1261" s="123"/>
      <c r="W1261" s="123"/>
      <c r="X1261" s="123"/>
      <c r="Y1261" s="123"/>
      <c r="Z1261" s="123"/>
      <c r="AA1261" s="123"/>
      <c r="AB1261" s="123"/>
      <c r="AC1261" s="123"/>
      <c r="AD1261" s="123"/>
      <c r="AE1261" s="123"/>
      <c r="AF1261" s="123"/>
      <c r="AG1261" s="123"/>
      <c r="AH1261" s="123"/>
      <c r="AI1261" s="123"/>
      <c r="AJ1261" s="123"/>
      <c r="AK1261" s="123"/>
      <c r="AL1261" s="123"/>
      <c r="AM1261" s="123"/>
      <c r="AN1261" s="123"/>
      <c r="AO1261" s="123"/>
      <c r="AP1261" s="123"/>
      <c r="AQ1261" s="123"/>
      <c r="AR1261" s="123"/>
      <c r="AS1261" s="123"/>
      <c r="AT1261" s="123"/>
      <c r="AU1261" s="123"/>
      <c r="AV1261" s="123"/>
      <c r="AW1261" s="123"/>
      <c r="AX1261" s="124"/>
    </row>
    <row r="1262" spans="1:113" ht="12" customHeight="1">
      <c r="A1262" s="39"/>
      <c r="B1262" s="122"/>
      <c r="C1262" s="123"/>
      <c r="D1262" s="123"/>
      <c r="E1262" s="123"/>
      <c r="F1262" s="123"/>
      <c r="G1262" s="123"/>
      <c r="H1262" s="123"/>
      <c r="I1262" s="123"/>
      <c r="J1262" s="123"/>
      <c r="K1262" s="123"/>
      <c r="L1262" s="123"/>
      <c r="M1262" s="123"/>
      <c r="N1262" s="123"/>
      <c r="O1262" s="123"/>
      <c r="P1262" s="123"/>
      <c r="Q1262" s="123"/>
      <c r="R1262" s="123"/>
      <c r="S1262" s="123"/>
      <c r="T1262" s="123"/>
      <c r="U1262" s="123"/>
      <c r="V1262" s="123"/>
      <c r="W1262" s="123"/>
      <c r="X1262" s="123"/>
      <c r="Y1262" s="123"/>
      <c r="Z1262" s="123"/>
      <c r="AA1262" s="123"/>
      <c r="AB1262" s="123"/>
      <c r="AC1262" s="123"/>
      <c r="AD1262" s="123"/>
      <c r="AE1262" s="123"/>
      <c r="AF1262" s="123"/>
      <c r="AG1262" s="123"/>
      <c r="AH1262" s="123"/>
      <c r="AI1262" s="123"/>
      <c r="AJ1262" s="123"/>
      <c r="AK1262" s="123"/>
      <c r="AL1262" s="123"/>
      <c r="AM1262" s="123"/>
      <c r="AN1262" s="123"/>
      <c r="AO1262" s="123"/>
      <c r="AP1262" s="123"/>
      <c r="AQ1262" s="123"/>
      <c r="AR1262" s="123"/>
      <c r="AS1262" s="123"/>
      <c r="AT1262" s="123"/>
      <c r="AU1262" s="123"/>
      <c r="AV1262" s="123"/>
      <c r="AW1262" s="123"/>
      <c r="AX1262" s="124"/>
    </row>
    <row r="1263" spans="1:113" ht="15" thickBot="1">
      <c r="A1263" s="48"/>
      <c r="B1263" s="49"/>
      <c r="C1263" s="50"/>
      <c r="D1263" s="50"/>
      <c r="E1263" s="50"/>
      <c r="F1263" s="50"/>
      <c r="G1263" s="50"/>
      <c r="H1263" s="50"/>
      <c r="I1263" s="50"/>
      <c r="J1263" s="50"/>
      <c r="K1263" s="50"/>
      <c r="L1263" s="50"/>
      <c r="M1263" s="50"/>
      <c r="N1263" s="50"/>
      <c r="O1263" s="50"/>
      <c r="P1263" s="50"/>
      <c r="Q1263" s="50"/>
      <c r="R1263" s="50"/>
      <c r="S1263" s="50"/>
      <c r="T1263" s="50"/>
      <c r="U1263" s="50"/>
      <c r="V1263" s="50"/>
      <c r="W1263" s="50"/>
      <c r="X1263" s="50"/>
      <c r="Y1263" s="50"/>
      <c r="Z1263" s="50"/>
      <c r="AA1263" s="50"/>
      <c r="AB1263" s="50"/>
      <c r="AC1263" s="50"/>
      <c r="AD1263" s="50"/>
      <c r="AE1263" s="50"/>
      <c r="AF1263" s="50"/>
      <c r="AG1263" s="50"/>
      <c r="AH1263" s="50"/>
      <c r="AI1263" s="50"/>
      <c r="AJ1263" s="50"/>
      <c r="AK1263" s="50"/>
      <c r="AL1263" s="50"/>
      <c r="AM1263" s="50"/>
      <c r="AN1263" s="50"/>
      <c r="AO1263" s="50"/>
      <c r="AP1263" s="50"/>
      <c r="AQ1263" s="50"/>
      <c r="AR1263" s="50"/>
      <c r="AS1263" s="50"/>
      <c r="AT1263" s="50"/>
      <c r="AU1263" s="50"/>
      <c r="AV1263" s="50"/>
      <c r="AW1263" s="50"/>
      <c r="AX1263" s="51"/>
    </row>
    <row r="1264" spans="1:113">
      <c r="B1264" s="52"/>
    </row>
    <row r="1265" spans="1:251" ht="14.25">
      <c r="B1265" s="41" t="s">
        <v>85</v>
      </c>
      <c r="C1265" s="39"/>
      <c r="D1265" s="39"/>
      <c r="E1265" s="39"/>
      <c r="F1265" s="39"/>
      <c r="G1265" s="39"/>
      <c r="H1265" s="39"/>
      <c r="I1265" s="39"/>
      <c r="J1265" s="39"/>
      <c r="K1265" s="39"/>
      <c r="L1265" s="40"/>
      <c r="M1265" s="40"/>
      <c r="N1265" s="40"/>
      <c r="O1265" s="40"/>
      <c r="P1265" s="39"/>
      <c r="Q1265" s="39"/>
      <c r="R1265" s="39"/>
      <c r="S1265" s="39"/>
      <c r="T1265" s="39"/>
      <c r="U1265" s="39"/>
      <c r="V1265" s="41"/>
      <c r="W1265" s="41"/>
      <c r="X1265" s="41"/>
      <c r="Y1265" s="41"/>
      <c r="Z1265" s="41"/>
      <c r="AA1265" s="41"/>
      <c r="AB1265" s="41"/>
      <c r="AC1265" s="41"/>
      <c r="AD1265" s="41"/>
      <c r="AE1265" s="41"/>
      <c r="AF1265" s="41"/>
      <c r="AG1265" s="41"/>
      <c r="AH1265" s="41"/>
      <c r="AI1265" s="41"/>
      <c r="AJ1265" s="41"/>
      <c r="AK1265" s="41"/>
      <c r="AL1265" s="41"/>
      <c r="AM1265" s="41"/>
      <c r="AN1265" s="41"/>
      <c r="AO1265" s="41"/>
      <c r="AP1265" s="41"/>
      <c r="AQ1265" s="41"/>
      <c r="AR1265" s="41"/>
      <c r="AS1265" s="41"/>
      <c r="AT1265" s="41"/>
      <c r="AU1265" s="41"/>
      <c r="AV1265" s="41"/>
      <c r="AW1265" s="41"/>
      <c r="AX1265" s="41"/>
    </row>
    <row r="1266" spans="1:251" ht="15" thickBot="1">
      <c r="B1266" s="39"/>
      <c r="C1266" s="39"/>
      <c r="D1266" s="39"/>
      <c r="E1266" s="39"/>
      <c r="F1266" s="39"/>
      <c r="G1266" s="39"/>
      <c r="H1266" s="39"/>
      <c r="I1266" s="39"/>
      <c r="J1266" s="39"/>
      <c r="K1266" s="39"/>
      <c r="L1266" s="40"/>
      <c r="M1266" s="40"/>
      <c r="N1266" s="40"/>
      <c r="O1266" s="40"/>
      <c r="P1266" s="39"/>
      <c r="Q1266" s="39"/>
      <c r="R1266" s="39"/>
      <c r="S1266" s="39"/>
      <c r="T1266" s="39"/>
      <c r="U1266" s="39"/>
      <c r="V1266" s="41"/>
      <c r="W1266" s="41"/>
      <c r="X1266" s="41"/>
      <c r="Y1266" s="41"/>
      <c r="Z1266" s="41"/>
      <c r="AA1266" s="41"/>
      <c r="AB1266" s="41"/>
      <c r="AC1266" s="41"/>
      <c r="AD1266" s="41"/>
      <c r="AE1266" s="41"/>
      <c r="AF1266" s="41"/>
      <c r="AG1266" s="41"/>
      <c r="AH1266" s="41"/>
      <c r="AI1266" s="41"/>
      <c r="AJ1266" s="41"/>
      <c r="AK1266" s="41"/>
      <c r="AL1266" s="41"/>
      <c r="AM1266" s="41"/>
      <c r="AN1266" s="41"/>
      <c r="AO1266" s="41"/>
      <c r="AP1266" s="41"/>
      <c r="AQ1266" s="41"/>
      <c r="AR1266" s="41"/>
      <c r="AS1266" s="41"/>
      <c r="AT1266" s="41"/>
      <c r="AU1266" s="41"/>
      <c r="AV1266" s="41"/>
      <c r="AW1266" s="41"/>
      <c r="AX1266" s="53" t="s">
        <v>86</v>
      </c>
    </row>
    <row r="1267" spans="1:251" s="47" customFormat="1" ht="13.5" customHeight="1">
      <c r="A1267" s="39"/>
      <c r="B1267" s="125" t="s">
        <v>87</v>
      </c>
      <c r="C1267" s="126"/>
      <c r="D1267" s="126"/>
      <c r="E1267" s="126"/>
      <c r="F1267" s="126"/>
      <c r="G1267" s="126"/>
      <c r="H1267" s="126"/>
      <c r="I1267" s="126"/>
      <c r="J1267" s="126"/>
      <c r="K1267" s="126"/>
      <c r="L1267" s="126"/>
      <c r="M1267" s="126"/>
      <c r="N1267" s="126"/>
      <c r="O1267" s="126"/>
      <c r="P1267" s="126"/>
      <c r="Q1267" s="126"/>
      <c r="R1267" s="126"/>
      <c r="S1267" s="126"/>
      <c r="T1267" s="126"/>
      <c r="U1267" s="126"/>
      <c r="V1267" s="126"/>
      <c r="W1267" s="126"/>
      <c r="X1267" s="126"/>
      <c r="Y1267" s="126"/>
      <c r="Z1267" s="127"/>
      <c r="AA1267" s="131" t="s">
        <v>88</v>
      </c>
      <c r="AB1267" s="126"/>
      <c r="AC1267" s="126"/>
      <c r="AD1267" s="126"/>
      <c r="AE1267" s="126"/>
      <c r="AF1267" s="126"/>
      <c r="AG1267" s="126"/>
      <c r="AH1267" s="126"/>
      <c r="AI1267" s="127"/>
      <c r="AJ1267" s="131" t="s">
        <v>89</v>
      </c>
      <c r="AK1267" s="126"/>
      <c r="AL1267" s="126"/>
      <c r="AM1267" s="126"/>
      <c r="AN1267" s="126"/>
      <c r="AO1267" s="126"/>
      <c r="AP1267" s="126"/>
      <c r="AQ1267" s="126"/>
      <c r="AR1267" s="127"/>
      <c r="AS1267" s="131" t="s">
        <v>90</v>
      </c>
      <c r="AT1267" s="126"/>
      <c r="AU1267" s="126"/>
      <c r="AV1267" s="126"/>
      <c r="AW1267" s="126"/>
      <c r="AX1267" s="133"/>
      <c r="AY1267" s="33"/>
      <c r="AZ1267" s="33"/>
      <c r="BA1267" s="33"/>
      <c r="BB1267" s="33"/>
      <c r="BC1267" s="33"/>
      <c r="BD1267" s="33"/>
      <c r="BE1267" s="33"/>
      <c r="BF1267" s="33"/>
      <c r="BG1267" s="33"/>
      <c r="BH1267" s="33"/>
      <c r="BI1267" s="33"/>
      <c r="BJ1267" s="33"/>
      <c r="BK1267" s="33"/>
      <c r="BL1267" s="33"/>
      <c r="BM1267" s="33"/>
      <c r="BN1267" s="33"/>
      <c r="BO1267" s="33"/>
      <c r="BP1267" s="33"/>
      <c r="BQ1267" s="33"/>
      <c r="BR1267" s="33"/>
      <c r="BS1267" s="33"/>
      <c r="BT1267" s="33"/>
      <c r="BU1267" s="33"/>
      <c r="BV1267" s="33"/>
      <c r="BW1267" s="33"/>
      <c r="BX1267" s="33"/>
      <c r="BY1267" s="33"/>
      <c r="BZ1267" s="33"/>
      <c r="CA1267" s="33"/>
      <c r="CB1267" s="33"/>
      <c r="CC1267" s="33"/>
      <c r="CD1267" s="33"/>
      <c r="CE1267" s="33"/>
      <c r="CF1267" s="33"/>
      <c r="CG1267" s="33"/>
      <c r="CH1267" s="33"/>
      <c r="CI1267" s="33"/>
      <c r="CJ1267" s="33"/>
      <c r="CK1267" s="33"/>
      <c r="CL1267" s="33"/>
      <c r="CM1267" s="33"/>
      <c r="CN1267" s="33"/>
      <c r="CO1267" s="33"/>
      <c r="CP1267" s="33"/>
      <c r="CQ1267" s="33"/>
      <c r="CR1267" s="33"/>
      <c r="CS1267" s="33"/>
      <c r="CT1267" s="33"/>
      <c r="CU1267" s="33"/>
      <c r="CV1267" s="33"/>
      <c r="CW1267" s="33"/>
      <c r="CX1267" s="33"/>
      <c r="CY1267" s="33"/>
      <c r="CZ1267" s="33"/>
      <c r="DA1267" s="33"/>
      <c r="DB1267" s="33"/>
      <c r="DC1267" s="33"/>
      <c r="DD1267" s="33"/>
      <c r="DE1267" s="33"/>
      <c r="DF1267" s="33"/>
      <c r="DG1267" s="33"/>
      <c r="DH1267" s="33"/>
      <c r="DI1267" s="33"/>
      <c r="DJ1267" s="33"/>
      <c r="DK1267" s="33"/>
      <c r="DL1267" s="33"/>
      <c r="DM1267" s="33"/>
      <c r="DN1267" s="33"/>
      <c r="DO1267" s="33"/>
      <c r="DP1267" s="33"/>
      <c r="DQ1267" s="33"/>
      <c r="DR1267" s="33"/>
      <c r="DS1267" s="33"/>
      <c r="DT1267" s="33"/>
      <c r="DU1267" s="33"/>
      <c r="DV1267" s="33"/>
      <c r="DW1267" s="33"/>
      <c r="DX1267" s="33"/>
      <c r="DY1267" s="33"/>
      <c r="DZ1267" s="33"/>
      <c r="EA1267" s="33"/>
      <c r="EB1267" s="33"/>
      <c r="EC1267" s="33"/>
      <c r="ED1267" s="33"/>
      <c r="EE1267" s="33"/>
      <c r="EF1267" s="33"/>
      <c r="EG1267" s="33"/>
      <c r="EH1267" s="33"/>
      <c r="EI1267" s="33"/>
      <c r="EJ1267" s="33"/>
      <c r="EK1267" s="33"/>
      <c r="EL1267" s="33"/>
      <c r="EM1267" s="33"/>
      <c r="EN1267" s="33"/>
      <c r="EO1267" s="33"/>
      <c r="EP1267" s="33"/>
      <c r="EQ1267" s="33"/>
      <c r="ER1267" s="33"/>
      <c r="ES1267" s="33"/>
      <c r="ET1267" s="33"/>
      <c r="EU1267" s="33"/>
      <c r="EV1267" s="33"/>
      <c r="EW1267" s="33"/>
      <c r="EX1267" s="33"/>
      <c r="EY1267" s="33"/>
      <c r="EZ1267" s="33"/>
      <c r="FA1267" s="33"/>
      <c r="FB1267" s="33"/>
      <c r="FC1267" s="33"/>
      <c r="FD1267" s="33"/>
      <c r="FE1267" s="33"/>
      <c r="FF1267" s="33"/>
      <c r="FG1267" s="33"/>
      <c r="FH1267" s="33"/>
      <c r="FI1267" s="33"/>
      <c r="FJ1267" s="33"/>
      <c r="FK1267" s="33"/>
      <c r="FL1267" s="33"/>
      <c r="FM1267" s="33"/>
      <c r="FN1267" s="33"/>
      <c r="FO1267" s="33"/>
      <c r="FP1267" s="33"/>
      <c r="FQ1267" s="33"/>
      <c r="FR1267" s="33"/>
      <c r="FS1267" s="33"/>
      <c r="FT1267" s="33"/>
      <c r="FU1267" s="33"/>
      <c r="FV1267" s="33"/>
      <c r="FW1267" s="33"/>
      <c r="FX1267" s="33"/>
      <c r="FY1267" s="33"/>
      <c r="FZ1267" s="33"/>
      <c r="GA1267" s="33"/>
      <c r="GB1267" s="33"/>
      <c r="GC1267" s="33"/>
      <c r="GD1267" s="33"/>
      <c r="GE1267" s="33"/>
      <c r="GF1267" s="33"/>
      <c r="GG1267" s="33"/>
      <c r="GH1267" s="33"/>
      <c r="GI1267" s="33"/>
      <c r="GJ1267" s="33"/>
      <c r="GK1267" s="33"/>
      <c r="GL1267" s="33"/>
      <c r="GM1267" s="33"/>
      <c r="GN1267" s="33"/>
      <c r="GO1267" s="33"/>
      <c r="GP1267" s="33"/>
      <c r="GQ1267" s="33"/>
      <c r="GR1267" s="33"/>
      <c r="GS1267" s="33"/>
      <c r="GT1267" s="33"/>
      <c r="GU1267" s="33"/>
      <c r="GV1267" s="33"/>
      <c r="GW1267" s="33"/>
      <c r="GX1267" s="33"/>
      <c r="GY1267" s="33"/>
      <c r="GZ1267" s="33"/>
      <c r="HA1267" s="33"/>
      <c r="HB1267" s="33"/>
      <c r="HC1267" s="33"/>
      <c r="HD1267" s="33"/>
      <c r="HE1267" s="33"/>
      <c r="HF1267" s="33"/>
      <c r="HG1267" s="33"/>
      <c r="HH1267" s="33"/>
      <c r="HI1267" s="33"/>
      <c r="HJ1267" s="33"/>
      <c r="HK1267" s="33"/>
      <c r="HL1267" s="33"/>
      <c r="HM1267" s="33"/>
      <c r="HN1267" s="33"/>
      <c r="HO1267" s="33"/>
      <c r="HP1267" s="33"/>
      <c r="HQ1267" s="33"/>
      <c r="HR1267" s="33"/>
      <c r="HS1267" s="33"/>
      <c r="HT1267" s="33"/>
      <c r="HU1267" s="33"/>
      <c r="HV1267" s="33"/>
      <c r="HW1267" s="33"/>
      <c r="HX1267" s="33"/>
      <c r="HY1267" s="33"/>
      <c r="HZ1267" s="33"/>
      <c r="IA1267" s="33"/>
      <c r="IB1267" s="33"/>
      <c r="IC1267" s="33"/>
      <c r="ID1267" s="33"/>
      <c r="IE1267" s="33"/>
      <c r="IF1267" s="33"/>
      <c r="IG1267" s="33"/>
      <c r="IH1267" s="33"/>
      <c r="II1267" s="33"/>
      <c r="IJ1267" s="33"/>
      <c r="IK1267" s="33"/>
      <c r="IL1267" s="33"/>
      <c r="IM1267" s="33"/>
      <c r="IN1267" s="33"/>
      <c r="IO1267" s="33"/>
      <c r="IP1267" s="33"/>
      <c r="IQ1267" s="33"/>
    </row>
    <row r="1268" spans="1:251" s="47" customFormat="1" ht="13.5">
      <c r="A1268" s="39"/>
      <c r="B1268" s="128"/>
      <c r="C1268" s="129"/>
      <c r="D1268" s="129"/>
      <c r="E1268" s="129"/>
      <c r="F1268" s="129"/>
      <c r="G1268" s="129"/>
      <c r="H1268" s="129"/>
      <c r="I1268" s="129"/>
      <c r="J1268" s="129"/>
      <c r="K1268" s="129"/>
      <c r="L1268" s="129"/>
      <c r="M1268" s="129"/>
      <c r="N1268" s="129"/>
      <c r="O1268" s="129"/>
      <c r="P1268" s="129"/>
      <c r="Q1268" s="129"/>
      <c r="R1268" s="129"/>
      <c r="S1268" s="129"/>
      <c r="T1268" s="129"/>
      <c r="U1268" s="129"/>
      <c r="V1268" s="129"/>
      <c r="W1268" s="129"/>
      <c r="X1268" s="129"/>
      <c r="Y1268" s="129"/>
      <c r="Z1268" s="130"/>
      <c r="AA1268" s="132"/>
      <c r="AB1268" s="129"/>
      <c r="AC1268" s="129"/>
      <c r="AD1268" s="129"/>
      <c r="AE1268" s="129"/>
      <c r="AF1268" s="129"/>
      <c r="AG1268" s="129"/>
      <c r="AH1268" s="129"/>
      <c r="AI1268" s="130"/>
      <c r="AJ1268" s="132"/>
      <c r="AK1268" s="129"/>
      <c r="AL1268" s="129"/>
      <c r="AM1268" s="129"/>
      <c r="AN1268" s="129"/>
      <c r="AO1268" s="129"/>
      <c r="AP1268" s="129"/>
      <c r="AQ1268" s="129"/>
      <c r="AR1268" s="130"/>
      <c r="AS1268" s="132"/>
      <c r="AT1268" s="129"/>
      <c r="AU1268" s="129"/>
      <c r="AV1268" s="129"/>
      <c r="AW1268" s="129"/>
      <c r="AX1268" s="134"/>
      <c r="AY1268" s="33"/>
      <c r="AZ1268" s="33"/>
      <c r="BA1268" s="33"/>
      <c r="BB1268" s="54"/>
      <c r="BC1268" s="55"/>
      <c r="BE1268" s="33"/>
      <c r="BF1268" s="33"/>
      <c r="BG1268" s="33"/>
      <c r="BH1268" s="33"/>
      <c r="BI1268" s="33"/>
      <c r="BJ1268" s="33"/>
      <c r="BK1268" s="33"/>
      <c r="BL1268" s="33"/>
      <c r="BM1268" s="33"/>
      <c r="BN1268" s="33"/>
      <c r="BO1268" s="33"/>
      <c r="BP1268" s="33"/>
      <c r="BQ1268" s="33"/>
      <c r="BR1268" s="33"/>
      <c r="BS1268" s="33"/>
      <c r="BT1268" s="33"/>
      <c r="BU1268" s="33"/>
      <c r="BV1268" s="33"/>
      <c r="BW1268" s="33"/>
      <c r="BX1268" s="33"/>
      <c r="BY1268" s="33"/>
      <c r="BZ1268" s="33"/>
      <c r="CA1268" s="33"/>
      <c r="CB1268" s="33"/>
      <c r="CC1268" s="33"/>
      <c r="CD1268" s="33"/>
      <c r="CE1268" s="33"/>
      <c r="CF1268" s="33"/>
      <c r="CG1268" s="33"/>
      <c r="CH1268" s="33"/>
      <c r="CI1268" s="33"/>
      <c r="CJ1268" s="33"/>
      <c r="CK1268" s="33"/>
      <c r="CL1268" s="33"/>
      <c r="CM1268" s="33"/>
      <c r="CN1268" s="33"/>
      <c r="CO1268" s="33"/>
      <c r="CP1268" s="33"/>
      <c r="CQ1268" s="33"/>
      <c r="CR1268" s="33"/>
      <c r="CS1268" s="33"/>
      <c r="CT1268" s="33"/>
      <c r="CU1268" s="33"/>
      <c r="CV1268" s="33"/>
      <c r="CW1268" s="33"/>
      <c r="CX1268" s="33"/>
      <c r="CY1268" s="33"/>
      <c r="CZ1268" s="33"/>
      <c r="DA1268" s="33"/>
      <c r="DB1268" s="33"/>
      <c r="DC1268" s="33"/>
      <c r="DD1268" s="33"/>
      <c r="DE1268" s="33"/>
      <c r="DF1268" s="33"/>
      <c r="DG1268" s="33"/>
      <c r="DH1268" s="33"/>
      <c r="DI1268" s="33"/>
      <c r="DJ1268" s="33"/>
      <c r="DK1268" s="33"/>
      <c r="DL1268" s="33"/>
      <c r="DM1268" s="33"/>
      <c r="DN1268" s="33"/>
      <c r="DO1268" s="33"/>
      <c r="DP1268" s="33"/>
      <c r="DQ1268" s="33"/>
      <c r="DR1268" s="33"/>
      <c r="DS1268" s="33"/>
      <c r="DT1268" s="33"/>
      <c r="DU1268" s="33"/>
      <c r="DV1268" s="33"/>
      <c r="DW1268" s="33"/>
      <c r="DX1268" s="33"/>
      <c r="DY1268" s="33"/>
      <c r="DZ1268" s="33"/>
      <c r="EA1268" s="33"/>
      <c r="EB1268" s="33"/>
      <c r="EC1268" s="33"/>
      <c r="ED1268" s="33"/>
      <c r="EE1268" s="33"/>
      <c r="EF1268" s="33"/>
      <c r="EG1268" s="33"/>
      <c r="EH1268" s="33"/>
      <c r="EI1268" s="33"/>
      <c r="EJ1268" s="33"/>
      <c r="EK1268" s="33"/>
      <c r="EL1268" s="33"/>
      <c r="EM1268" s="33"/>
      <c r="EN1268" s="33"/>
      <c r="EO1268" s="33"/>
      <c r="EP1268" s="33"/>
      <c r="EQ1268" s="33"/>
      <c r="ER1268" s="33"/>
      <c r="ES1268" s="33"/>
      <c r="ET1268" s="33"/>
      <c r="EU1268" s="33"/>
      <c r="EV1268" s="33"/>
      <c r="EW1268" s="33"/>
      <c r="EX1268" s="33"/>
      <c r="EY1268" s="33"/>
      <c r="EZ1268" s="33"/>
      <c r="FA1268" s="33"/>
      <c r="FB1268" s="33"/>
      <c r="FC1268" s="33"/>
      <c r="FD1268" s="33"/>
      <c r="FE1268" s="33"/>
      <c r="FF1268" s="33"/>
      <c r="FG1268" s="33"/>
      <c r="FH1268" s="33"/>
      <c r="FI1268" s="33"/>
      <c r="FJ1268" s="33"/>
      <c r="FK1268" s="33"/>
      <c r="FL1268" s="33"/>
      <c r="FM1268" s="33"/>
      <c r="FN1268" s="33"/>
      <c r="FO1268" s="33"/>
      <c r="FP1268" s="33"/>
      <c r="FQ1268" s="33"/>
      <c r="FR1268" s="33"/>
      <c r="FS1268" s="33"/>
      <c r="FT1268" s="33"/>
      <c r="FU1268" s="33"/>
      <c r="FV1268" s="33"/>
      <c r="FW1268" s="33"/>
      <c r="FX1268" s="33"/>
      <c r="FY1268" s="33"/>
      <c r="FZ1268" s="33"/>
      <c r="GA1268" s="33"/>
      <c r="GB1268" s="33"/>
      <c r="GC1268" s="33"/>
      <c r="GD1268" s="33"/>
      <c r="GE1268" s="33"/>
      <c r="GF1268" s="33"/>
      <c r="GG1268" s="33"/>
      <c r="GH1268" s="33"/>
      <c r="GI1268" s="33"/>
      <c r="GJ1268" s="33"/>
      <c r="GK1268" s="33"/>
      <c r="GL1268" s="33"/>
      <c r="GM1268" s="33"/>
      <c r="GN1268" s="33"/>
      <c r="GO1268" s="33"/>
      <c r="GP1268" s="33"/>
      <c r="GQ1268" s="33"/>
      <c r="GR1268" s="33"/>
      <c r="GS1268" s="33"/>
      <c r="GT1268" s="33"/>
      <c r="GU1268" s="33"/>
      <c r="GV1268" s="33"/>
      <c r="GW1268" s="33"/>
      <c r="GX1268" s="33"/>
      <c r="GY1268" s="33"/>
      <c r="GZ1268" s="33"/>
      <c r="HA1268" s="33"/>
      <c r="HB1268" s="33"/>
      <c r="HC1268" s="33"/>
      <c r="HD1268" s="33"/>
      <c r="HE1268" s="33"/>
      <c r="HF1268" s="33"/>
      <c r="HG1268" s="33"/>
      <c r="HH1268" s="33"/>
      <c r="HI1268" s="33"/>
      <c r="HJ1268" s="33"/>
      <c r="HK1268" s="33"/>
      <c r="HL1268" s="33"/>
      <c r="HM1268" s="33"/>
      <c r="HN1268" s="33"/>
      <c r="HO1268" s="33"/>
      <c r="HP1268" s="33"/>
      <c r="HQ1268" s="33"/>
      <c r="HR1268" s="33"/>
      <c r="HS1268" s="33"/>
      <c r="HT1268" s="33"/>
      <c r="HU1268" s="33"/>
      <c r="HV1268" s="33"/>
      <c r="HW1268" s="33"/>
      <c r="HX1268" s="33"/>
      <c r="HY1268" s="33"/>
      <c r="HZ1268" s="33"/>
      <c r="IA1268" s="33"/>
      <c r="IB1268" s="33"/>
      <c r="IC1268" s="33"/>
      <c r="ID1268" s="33"/>
      <c r="IE1268" s="33"/>
      <c r="IF1268" s="33"/>
      <c r="IG1268" s="33"/>
      <c r="IH1268" s="33"/>
      <c r="II1268" s="33"/>
      <c r="IJ1268" s="33"/>
      <c r="IK1268" s="33"/>
      <c r="IL1268" s="33"/>
      <c r="IM1268" s="33"/>
      <c r="IN1268" s="33"/>
      <c r="IO1268" s="33"/>
      <c r="IP1268" s="33"/>
      <c r="IQ1268" s="33"/>
    </row>
    <row r="1269" spans="1:251" s="47" customFormat="1" ht="18.75" customHeight="1">
      <c r="A1269" s="39"/>
      <c r="B1269" s="56"/>
      <c r="C1269" s="97" t="s">
        <v>257</v>
      </c>
      <c r="D1269" s="98"/>
      <c r="E1269" s="98"/>
      <c r="F1269" s="98"/>
      <c r="G1269" s="98"/>
      <c r="H1269" s="98"/>
      <c r="I1269" s="98"/>
      <c r="J1269" s="98"/>
      <c r="K1269" s="98"/>
      <c r="L1269" s="98"/>
      <c r="M1269" s="98"/>
      <c r="N1269" s="98"/>
      <c r="O1269" s="98"/>
      <c r="P1269" s="98"/>
      <c r="Q1269" s="98"/>
      <c r="R1269" s="98"/>
      <c r="S1269" s="98"/>
      <c r="T1269" s="98"/>
      <c r="U1269" s="98"/>
      <c r="V1269" s="98"/>
      <c r="W1269" s="98"/>
      <c r="X1269" s="98"/>
      <c r="Y1269" s="98"/>
      <c r="Z1269" s="99"/>
      <c r="AA1269" s="100">
        <v>65444</v>
      </c>
      <c r="AB1269" s="101"/>
      <c r="AC1269" s="101"/>
      <c r="AD1269" s="101"/>
      <c r="AE1269" s="101"/>
      <c r="AF1269" s="101"/>
      <c r="AG1269" s="101"/>
      <c r="AH1269" s="101"/>
      <c r="AI1269" s="102"/>
      <c r="AJ1269" s="100">
        <v>66696</v>
      </c>
      <c r="AK1269" s="101"/>
      <c r="AL1269" s="101"/>
      <c r="AM1269" s="101"/>
      <c r="AN1269" s="101"/>
      <c r="AO1269" s="101"/>
      <c r="AP1269" s="101"/>
      <c r="AQ1269" s="101"/>
      <c r="AR1269" s="102"/>
      <c r="AS1269" s="103"/>
      <c r="AT1269" s="104"/>
      <c r="AU1269" s="104"/>
      <c r="AV1269" s="104"/>
      <c r="AW1269" s="104"/>
      <c r="AX1269" s="105"/>
      <c r="AY1269" s="33"/>
      <c r="AZ1269" s="33"/>
      <c r="BA1269" s="33"/>
      <c r="BB1269" s="33"/>
      <c r="BC1269" s="33"/>
      <c r="BD1269" s="33"/>
      <c r="BE1269" s="33"/>
      <c r="BF1269" s="33"/>
      <c r="BG1269" s="33"/>
      <c r="BH1269" s="33"/>
      <c r="BI1269" s="33"/>
      <c r="BJ1269" s="33"/>
      <c r="BK1269" s="33"/>
      <c r="BL1269" s="33"/>
      <c r="BM1269" s="33"/>
      <c r="BN1269" s="33"/>
      <c r="BO1269" s="33"/>
      <c r="BP1269" s="33"/>
      <c r="BQ1269" s="33"/>
      <c r="BR1269" s="33"/>
      <c r="BS1269" s="33"/>
      <c r="BT1269" s="33"/>
      <c r="BU1269" s="33"/>
      <c r="BV1269" s="33"/>
      <c r="BW1269" s="33"/>
      <c r="BX1269" s="33"/>
      <c r="BY1269" s="33"/>
      <c r="BZ1269" s="33"/>
      <c r="CA1269" s="33"/>
      <c r="CB1269" s="33"/>
      <c r="CC1269" s="33"/>
      <c r="CD1269" s="33"/>
      <c r="CE1269" s="33"/>
      <c r="CF1269" s="33"/>
      <c r="CG1269" s="33"/>
      <c r="CH1269" s="33"/>
      <c r="CI1269" s="33"/>
      <c r="CJ1269" s="33"/>
      <c r="CK1269" s="33"/>
      <c r="CL1269" s="33"/>
      <c r="CM1269" s="33"/>
      <c r="CN1269" s="33"/>
      <c r="CO1269" s="33"/>
      <c r="CP1269" s="33"/>
      <c r="CQ1269" s="33"/>
      <c r="CR1269" s="33"/>
      <c r="CS1269" s="33"/>
      <c r="CT1269" s="33"/>
      <c r="CU1269" s="33"/>
      <c r="CV1269" s="33"/>
      <c r="CW1269" s="33"/>
      <c r="CX1269" s="33"/>
      <c r="CY1269" s="33"/>
      <c r="CZ1269" s="33"/>
      <c r="DA1269" s="33"/>
      <c r="DB1269" s="33"/>
      <c r="DC1269" s="33"/>
      <c r="DD1269" s="33"/>
      <c r="DE1269" s="33"/>
      <c r="DF1269" s="33"/>
      <c r="DG1269" s="33"/>
      <c r="DH1269" s="33"/>
      <c r="DI1269" s="33"/>
      <c r="DJ1269" s="33"/>
      <c r="DK1269" s="33"/>
      <c r="DL1269" s="33"/>
      <c r="DM1269" s="33"/>
      <c r="DN1269" s="33"/>
      <c r="DO1269" s="33"/>
      <c r="DP1269" s="33"/>
      <c r="DQ1269" s="33"/>
      <c r="DR1269" s="33"/>
      <c r="DS1269" s="33"/>
      <c r="DT1269" s="33"/>
      <c r="DU1269" s="33"/>
      <c r="DV1269" s="33"/>
      <c r="DW1269" s="33"/>
      <c r="DX1269" s="33"/>
      <c r="DY1269" s="33"/>
      <c r="DZ1269" s="33"/>
      <c r="EA1269" s="33"/>
      <c r="EB1269" s="33"/>
      <c r="EC1269" s="33"/>
      <c r="ED1269" s="33"/>
      <c r="EE1269" s="33"/>
      <c r="EF1269" s="33"/>
      <c r="EG1269" s="33"/>
      <c r="EH1269" s="33"/>
      <c r="EI1269" s="33"/>
      <c r="EJ1269" s="33"/>
      <c r="EK1269" s="33"/>
      <c r="EL1269" s="33"/>
      <c r="EM1269" s="33"/>
      <c r="EN1269" s="33"/>
      <c r="EO1269" s="33"/>
      <c r="EP1269" s="33"/>
      <c r="EQ1269" s="33"/>
      <c r="ER1269" s="33"/>
      <c r="ES1269" s="33"/>
      <c r="ET1269" s="33"/>
      <c r="EU1269" s="33"/>
      <c r="EV1269" s="33"/>
      <c r="EW1269" s="33"/>
      <c r="EX1269" s="33"/>
      <c r="EY1269" s="33"/>
      <c r="EZ1269" s="33"/>
      <c r="FA1269" s="33"/>
      <c r="FB1269" s="33"/>
      <c r="FC1269" s="33"/>
      <c r="FD1269" s="33"/>
      <c r="FE1269" s="33"/>
      <c r="FF1269" s="33"/>
      <c r="FG1269" s="33"/>
      <c r="FH1269" s="33"/>
      <c r="FI1269" s="33"/>
      <c r="FJ1269" s="33"/>
      <c r="FK1269" s="33"/>
      <c r="FL1269" s="33"/>
      <c r="FM1269" s="33"/>
      <c r="FN1269" s="33"/>
      <c r="FO1269" s="33"/>
      <c r="FP1269" s="33"/>
      <c r="FQ1269" s="33"/>
      <c r="FR1269" s="33"/>
      <c r="FS1269" s="33"/>
      <c r="FT1269" s="33"/>
      <c r="FU1269" s="33"/>
      <c r="FV1269" s="33"/>
      <c r="FW1269" s="33"/>
      <c r="FX1269" s="33"/>
      <c r="FY1269" s="33"/>
      <c r="FZ1269" s="33"/>
      <c r="GA1269" s="33"/>
      <c r="GB1269" s="33"/>
      <c r="GC1269" s="33"/>
      <c r="GD1269" s="33"/>
      <c r="GE1269" s="33"/>
      <c r="GF1269" s="33"/>
      <c r="GG1269" s="33"/>
      <c r="GH1269" s="33"/>
      <c r="GI1269" s="33"/>
      <c r="GJ1269" s="33"/>
      <c r="GK1269" s="33"/>
      <c r="GL1269" s="33"/>
      <c r="GM1269" s="33"/>
      <c r="GN1269" s="33"/>
      <c r="GO1269" s="33"/>
      <c r="GP1269" s="33"/>
      <c r="GQ1269" s="33"/>
      <c r="GR1269" s="33"/>
      <c r="GS1269" s="33"/>
      <c r="GT1269" s="33"/>
      <c r="GU1269" s="33"/>
      <c r="GV1269" s="33"/>
      <c r="GW1269" s="33"/>
      <c r="GX1269" s="33"/>
      <c r="GY1269" s="33"/>
      <c r="GZ1269" s="33"/>
      <c r="HA1269" s="33"/>
      <c r="HB1269" s="33"/>
      <c r="HC1269" s="33"/>
      <c r="HD1269" s="33"/>
      <c r="HE1269" s="33"/>
      <c r="HF1269" s="33"/>
      <c r="HG1269" s="33"/>
      <c r="HH1269" s="33"/>
      <c r="HI1269" s="33"/>
      <c r="HJ1269" s="33"/>
      <c r="HK1269" s="33"/>
      <c r="HL1269" s="33"/>
      <c r="HM1269" s="33"/>
      <c r="HN1269" s="33"/>
      <c r="HO1269" s="33"/>
      <c r="HP1269" s="33"/>
      <c r="HQ1269" s="33"/>
      <c r="HR1269" s="33"/>
      <c r="HS1269" s="33"/>
      <c r="HT1269" s="33"/>
      <c r="HU1269" s="33"/>
      <c r="HV1269" s="33"/>
      <c r="HW1269" s="33"/>
      <c r="HX1269" s="33"/>
      <c r="HY1269" s="33"/>
      <c r="HZ1269" s="33"/>
      <c r="IA1269" s="33"/>
      <c r="IB1269" s="33"/>
      <c r="IC1269" s="33"/>
      <c r="ID1269" s="33"/>
      <c r="IE1269" s="33"/>
      <c r="IF1269" s="33"/>
      <c r="IG1269" s="33"/>
      <c r="IH1269" s="33"/>
      <c r="II1269" s="33"/>
      <c r="IJ1269" s="33"/>
      <c r="IK1269" s="33"/>
      <c r="IL1269" s="33"/>
      <c r="IM1269" s="33"/>
      <c r="IN1269" s="33"/>
      <c r="IO1269" s="33"/>
      <c r="IP1269" s="33"/>
      <c r="IQ1269" s="33"/>
    </row>
    <row r="1270" spans="1:251" s="47" customFormat="1" ht="18.75" customHeight="1">
      <c r="A1270" s="39"/>
      <c r="B1270" s="56"/>
      <c r="C1270" s="97" t="s">
        <v>258</v>
      </c>
      <c r="D1270" s="98"/>
      <c r="E1270" s="98"/>
      <c r="F1270" s="98"/>
      <c r="G1270" s="98"/>
      <c r="H1270" s="98"/>
      <c r="I1270" s="98"/>
      <c r="J1270" s="98"/>
      <c r="K1270" s="98"/>
      <c r="L1270" s="98"/>
      <c r="M1270" s="98"/>
      <c r="N1270" s="98"/>
      <c r="O1270" s="98"/>
      <c r="P1270" s="98"/>
      <c r="Q1270" s="98"/>
      <c r="R1270" s="98"/>
      <c r="S1270" s="98"/>
      <c r="T1270" s="98"/>
      <c r="U1270" s="98"/>
      <c r="V1270" s="98"/>
      <c r="W1270" s="98"/>
      <c r="X1270" s="98"/>
      <c r="Y1270" s="98"/>
      <c r="Z1270" s="99"/>
      <c r="AA1270" s="100">
        <v>32043</v>
      </c>
      <c r="AB1270" s="101"/>
      <c r="AC1270" s="101"/>
      <c r="AD1270" s="101"/>
      <c r="AE1270" s="101"/>
      <c r="AF1270" s="101"/>
      <c r="AG1270" s="101"/>
      <c r="AH1270" s="101"/>
      <c r="AI1270" s="102"/>
      <c r="AJ1270" s="100">
        <v>34574</v>
      </c>
      <c r="AK1270" s="101"/>
      <c r="AL1270" s="101"/>
      <c r="AM1270" s="101"/>
      <c r="AN1270" s="101"/>
      <c r="AO1270" s="101"/>
      <c r="AP1270" s="101"/>
      <c r="AQ1270" s="101"/>
      <c r="AR1270" s="102"/>
      <c r="AS1270" s="103"/>
      <c r="AT1270" s="104"/>
      <c r="AU1270" s="104"/>
      <c r="AV1270" s="104"/>
      <c r="AW1270" s="104"/>
      <c r="AX1270" s="105"/>
      <c r="AY1270" s="33"/>
      <c r="AZ1270" s="33"/>
      <c r="BA1270" s="33"/>
      <c r="BB1270" s="33"/>
      <c r="BC1270" s="33"/>
      <c r="BD1270" s="33"/>
      <c r="BE1270" s="33"/>
      <c r="BF1270" s="33"/>
      <c r="BG1270" s="33"/>
      <c r="BH1270" s="33"/>
      <c r="BI1270" s="33"/>
      <c r="BJ1270" s="33"/>
      <c r="BK1270" s="33"/>
      <c r="BL1270" s="33"/>
      <c r="BM1270" s="33"/>
      <c r="BN1270" s="33"/>
      <c r="BO1270" s="33"/>
      <c r="BP1270" s="33"/>
      <c r="BQ1270" s="33"/>
      <c r="BR1270" s="33"/>
      <c r="BS1270" s="33"/>
      <c r="BT1270" s="33"/>
      <c r="BU1270" s="33"/>
      <c r="BV1270" s="33"/>
      <c r="BW1270" s="33"/>
      <c r="BX1270" s="33"/>
      <c r="BY1270" s="33"/>
      <c r="BZ1270" s="33"/>
      <c r="CA1270" s="33"/>
      <c r="CB1270" s="33"/>
      <c r="CC1270" s="33"/>
      <c r="CD1270" s="33"/>
      <c r="CE1270" s="33"/>
      <c r="CF1270" s="33"/>
      <c r="CG1270" s="33"/>
      <c r="CH1270" s="33"/>
      <c r="CI1270" s="33"/>
      <c r="CJ1270" s="33"/>
      <c r="CK1270" s="33"/>
      <c r="CL1270" s="33"/>
      <c r="CM1270" s="33"/>
      <c r="CN1270" s="33"/>
      <c r="CO1270" s="33"/>
      <c r="CP1270" s="33"/>
      <c r="CQ1270" s="33"/>
      <c r="CR1270" s="33"/>
      <c r="CS1270" s="33"/>
      <c r="CT1270" s="33"/>
      <c r="CU1270" s="33"/>
      <c r="CV1270" s="33"/>
      <c r="CW1270" s="33"/>
      <c r="CX1270" s="33"/>
      <c r="CY1270" s="33"/>
      <c r="CZ1270" s="33"/>
      <c r="DA1270" s="33"/>
      <c r="DB1270" s="33"/>
      <c r="DC1270" s="33"/>
      <c r="DD1270" s="33"/>
      <c r="DE1270" s="33"/>
      <c r="DF1270" s="33"/>
      <c r="DG1270" s="33"/>
      <c r="DH1270" s="33"/>
      <c r="DI1270" s="33"/>
      <c r="DJ1270" s="33"/>
      <c r="DK1270" s="33"/>
      <c r="DL1270" s="33"/>
      <c r="DM1270" s="33"/>
      <c r="DN1270" s="33"/>
      <c r="DO1270" s="33"/>
      <c r="DP1270" s="33"/>
      <c r="DQ1270" s="33"/>
      <c r="DR1270" s="33"/>
      <c r="DS1270" s="33"/>
      <c r="DT1270" s="33"/>
      <c r="DU1270" s="33"/>
      <c r="DV1270" s="33"/>
      <c r="DW1270" s="33"/>
      <c r="DX1270" s="33"/>
      <c r="DY1270" s="33"/>
      <c r="DZ1270" s="33"/>
      <c r="EA1270" s="33"/>
      <c r="EB1270" s="33"/>
      <c r="EC1270" s="33"/>
      <c r="ED1270" s="33"/>
      <c r="EE1270" s="33"/>
      <c r="EF1270" s="33"/>
      <c r="EG1270" s="33"/>
      <c r="EH1270" s="33"/>
      <c r="EI1270" s="33"/>
      <c r="EJ1270" s="33"/>
      <c r="EK1270" s="33"/>
      <c r="EL1270" s="33"/>
      <c r="EM1270" s="33"/>
      <c r="EN1270" s="33"/>
      <c r="EO1270" s="33"/>
      <c r="EP1270" s="33"/>
      <c r="EQ1270" s="33"/>
      <c r="ER1270" s="33"/>
      <c r="ES1270" s="33"/>
      <c r="ET1270" s="33"/>
      <c r="EU1270" s="33"/>
      <c r="EV1270" s="33"/>
      <c r="EW1270" s="33"/>
      <c r="EX1270" s="33"/>
      <c r="EY1270" s="33"/>
      <c r="EZ1270" s="33"/>
      <c r="FA1270" s="33"/>
      <c r="FB1270" s="33"/>
      <c r="FC1270" s="33"/>
      <c r="FD1270" s="33"/>
      <c r="FE1270" s="33"/>
      <c r="FF1270" s="33"/>
      <c r="FG1270" s="33"/>
      <c r="FH1270" s="33"/>
      <c r="FI1270" s="33"/>
      <c r="FJ1270" s="33"/>
      <c r="FK1270" s="33"/>
      <c r="FL1270" s="33"/>
      <c r="FM1270" s="33"/>
      <c r="FN1270" s="33"/>
      <c r="FO1270" s="33"/>
      <c r="FP1270" s="33"/>
      <c r="FQ1270" s="33"/>
      <c r="FR1270" s="33"/>
      <c r="FS1270" s="33"/>
      <c r="FT1270" s="33"/>
      <c r="FU1270" s="33"/>
      <c r="FV1270" s="33"/>
      <c r="FW1270" s="33"/>
      <c r="FX1270" s="33"/>
      <c r="FY1270" s="33"/>
      <c r="FZ1270" s="33"/>
      <c r="GA1270" s="33"/>
      <c r="GB1270" s="33"/>
      <c r="GC1270" s="33"/>
      <c r="GD1270" s="33"/>
      <c r="GE1270" s="33"/>
      <c r="GF1270" s="33"/>
      <c r="GG1270" s="33"/>
      <c r="GH1270" s="33"/>
      <c r="GI1270" s="33"/>
      <c r="GJ1270" s="33"/>
      <c r="GK1270" s="33"/>
      <c r="GL1270" s="33"/>
      <c r="GM1270" s="33"/>
      <c r="GN1270" s="33"/>
      <c r="GO1270" s="33"/>
      <c r="GP1270" s="33"/>
      <c r="GQ1270" s="33"/>
      <c r="GR1270" s="33"/>
      <c r="GS1270" s="33"/>
      <c r="GT1270" s="33"/>
      <c r="GU1270" s="33"/>
      <c r="GV1270" s="33"/>
      <c r="GW1270" s="33"/>
      <c r="GX1270" s="33"/>
      <c r="GY1270" s="33"/>
      <c r="GZ1270" s="33"/>
      <c r="HA1270" s="33"/>
      <c r="HB1270" s="33"/>
      <c r="HC1270" s="33"/>
      <c r="HD1270" s="33"/>
      <c r="HE1270" s="33"/>
      <c r="HF1270" s="33"/>
      <c r="HG1270" s="33"/>
      <c r="HH1270" s="33"/>
      <c r="HI1270" s="33"/>
      <c r="HJ1270" s="33"/>
      <c r="HK1270" s="33"/>
      <c r="HL1270" s="33"/>
      <c r="HM1270" s="33"/>
      <c r="HN1270" s="33"/>
      <c r="HO1270" s="33"/>
      <c r="HP1270" s="33"/>
      <c r="HQ1270" s="33"/>
      <c r="HR1270" s="33"/>
      <c r="HS1270" s="33"/>
      <c r="HT1270" s="33"/>
      <c r="HU1270" s="33"/>
      <c r="HV1270" s="33"/>
      <c r="HW1270" s="33"/>
      <c r="HX1270" s="33"/>
      <c r="HY1270" s="33"/>
      <c r="HZ1270" s="33"/>
      <c r="IA1270" s="33"/>
      <c r="IB1270" s="33"/>
      <c r="IC1270" s="33"/>
      <c r="ID1270" s="33"/>
      <c r="IE1270" s="33"/>
      <c r="IF1270" s="33"/>
      <c r="IG1270" s="33"/>
      <c r="IH1270" s="33"/>
      <c r="II1270" s="33"/>
      <c r="IJ1270" s="33"/>
      <c r="IK1270" s="33"/>
      <c r="IL1270" s="33"/>
      <c r="IM1270" s="33"/>
      <c r="IN1270" s="33"/>
      <c r="IO1270" s="33"/>
      <c r="IP1270" s="33"/>
      <c r="IQ1270" s="33"/>
    </row>
    <row r="1271" spans="1:251" s="47" customFormat="1" ht="18.75" customHeight="1" thickBot="1">
      <c r="A1271" s="48"/>
      <c r="B1271" s="106" t="s">
        <v>92</v>
      </c>
      <c r="C1271" s="107"/>
      <c r="D1271" s="107"/>
      <c r="E1271" s="107"/>
      <c r="F1271" s="107"/>
      <c r="G1271" s="107"/>
      <c r="H1271" s="107"/>
      <c r="I1271" s="107"/>
      <c r="J1271" s="107"/>
      <c r="K1271" s="107"/>
      <c r="L1271" s="107"/>
      <c r="M1271" s="107"/>
      <c r="N1271" s="107"/>
      <c r="O1271" s="107"/>
      <c r="P1271" s="107"/>
      <c r="Q1271" s="107"/>
      <c r="R1271" s="107"/>
      <c r="S1271" s="107"/>
      <c r="T1271" s="107"/>
      <c r="U1271" s="107"/>
      <c r="V1271" s="107"/>
      <c r="W1271" s="107"/>
      <c r="X1271" s="107"/>
      <c r="Y1271" s="107"/>
      <c r="Z1271" s="108"/>
      <c r="AA1271" s="109">
        <f>SUM($AA$1269:$AA$1270)</f>
        <v>97487</v>
      </c>
      <c r="AB1271" s="110"/>
      <c r="AC1271" s="110"/>
      <c r="AD1271" s="110"/>
      <c r="AE1271" s="110"/>
      <c r="AF1271" s="110"/>
      <c r="AG1271" s="110"/>
      <c r="AH1271" s="110"/>
      <c r="AI1271" s="111"/>
      <c r="AJ1271" s="109">
        <f>SUM($AJ$1269:$AJ$1270)</f>
        <v>101270</v>
      </c>
      <c r="AK1271" s="110"/>
      <c r="AL1271" s="110"/>
      <c r="AM1271" s="110"/>
      <c r="AN1271" s="110"/>
      <c r="AO1271" s="110"/>
      <c r="AP1271" s="110"/>
      <c r="AQ1271" s="110"/>
      <c r="AR1271" s="111"/>
      <c r="AS1271" s="112"/>
      <c r="AT1271" s="113"/>
      <c r="AU1271" s="113"/>
      <c r="AV1271" s="113"/>
      <c r="AW1271" s="113"/>
      <c r="AX1271" s="114"/>
      <c r="AY1271" s="33"/>
      <c r="AZ1271" s="33"/>
      <c r="BA1271" s="33"/>
      <c r="BB1271" s="33"/>
      <c r="BC1271" s="33"/>
      <c r="BD1271" s="33"/>
      <c r="BE1271" s="33"/>
      <c r="BF1271" s="33"/>
      <c r="BG1271" s="33"/>
      <c r="BH1271" s="33"/>
      <c r="BI1271" s="33"/>
      <c r="BJ1271" s="33"/>
      <c r="BK1271" s="33"/>
      <c r="BL1271" s="33"/>
      <c r="BM1271" s="33"/>
      <c r="BN1271" s="33"/>
      <c r="BO1271" s="33"/>
      <c r="BP1271" s="33"/>
      <c r="BQ1271" s="33"/>
      <c r="BR1271" s="33"/>
      <c r="BS1271" s="33"/>
      <c r="BT1271" s="33"/>
      <c r="BU1271" s="33"/>
      <c r="BV1271" s="33"/>
      <c r="BW1271" s="33"/>
      <c r="BX1271" s="33"/>
      <c r="BY1271" s="33"/>
      <c r="BZ1271" s="33"/>
      <c r="CA1271" s="33"/>
      <c r="CB1271" s="33"/>
      <c r="CC1271" s="33"/>
      <c r="CD1271" s="33"/>
      <c r="CE1271" s="33"/>
      <c r="CF1271" s="33"/>
      <c r="CG1271" s="33"/>
      <c r="CH1271" s="33"/>
      <c r="CI1271" s="33"/>
      <c r="CJ1271" s="33"/>
      <c r="CK1271" s="33"/>
      <c r="CL1271" s="33"/>
      <c r="CM1271" s="33"/>
      <c r="CN1271" s="33"/>
      <c r="CO1271" s="33"/>
      <c r="CP1271" s="33"/>
      <c r="CQ1271" s="33"/>
      <c r="CR1271" s="33"/>
      <c r="CS1271" s="33"/>
      <c r="CT1271" s="33"/>
      <c r="CU1271" s="33"/>
      <c r="CV1271" s="33"/>
      <c r="CW1271" s="33"/>
      <c r="CX1271" s="33"/>
      <c r="CY1271" s="33"/>
      <c r="CZ1271" s="33"/>
      <c r="DA1271" s="33"/>
      <c r="DB1271" s="33"/>
      <c r="DC1271" s="33"/>
      <c r="DD1271" s="33"/>
      <c r="DE1271" s="33"/>
      <c r="DF1271" s="33"/>
      <c r="DG1271" s="33"/>
      <c r="DH1271" s="33"/>
      <c r="DI1271" s="33"/>
      <c r="DJ1271" s="33"/>
      <c r="DK1271" s="33"/>
      <c r="DL1271" s="33"/>
      <c r="DM1271" s="33"/>
      <c r="DN1271" s="33"/>
      <c r="DO1271" s="33"/>
      <c r="DP1271" s="33"/>
      <c r="DQ1271" s="33"/>
      <c r="DR1271" s="33"/>
      <c r="DS1271" s="33"/>
      <c r="DT1271" s="33"/>
      <c r="DU1271" s="33"/>
      <c r="DV1271" s="33"/>
      <c r="DW1271" s="33"/>
      <c r="DX1271" s="33"/>
      <c r="DY1271" s="33"/>
      <c r="DZ1271" s="33"/>
      <c r="EA1271" s="33"/>
      <c r="EB1271" s="33"/>
      <c r="EC1271" s="33"/>
      <c r="ED1271" s="33"/>
      <c r="EE1271" s="33"/>
      <c r="EF1271" s="33"/>
      <c r="EG1271" s="33"/>
      <c r="EH1271" s="33"/>
      <c r="EI1271" s="33"/>
      <c r="EJ1271" s="33"/>
      <c r="EK1271" s="33"/>
      <c r="EL1271" s="33"/>
      <c r="EM1271" s="33"/>
      <c r="EN1271" s="33"/>
      <c r="EO1271" s="33"/>
      <c r="EP1271" s="33"/>
      <c r="EQ1271" s="33"/>
      <c r="ER1271" s="33"/>
      <c r="ES1271" s="33"/>
      <c r="ET1271" s="33"/>
      <c r="EU1271" s="33"/>
      <c r="EV1271" s="33"/>
      <c r="EW1271" s="33"/>
      <c r="EX1271" s="33"/>
      <c r="EY1271" s="33"/>
      <c r="EZ1271" s="33"/>
      <c r="FA1271" s="33"/>
      <c r="FB1271" s="33"/>
      <c r="FC1271" s="33"/>
      <c r="FD1271" s="33"/>
      <c r="FE1271" s="33"/>
      <c r="FF1271" s="33"/>
      <c r="FG1271" s="33"/>
      <c r="FH1271" s="33"/>
      <c r="FI1271" s="33"/>
      <c r="FJ1271" s="33"/>
      <c r="FK1271" s="33"/>
      <c r="FL1271" s="33"/>
      <c r="FM1271" s="33"/>
      <c r="FN1271" s="33"/>
      <c r="FO1271" s="33"/>
      <c r="FP1271" s="33"/>
      <c r="FQ1271" s="33"/>
      <c r="FR1271" s="33"/>
      <c r="FS1271" s="33"/>
      <c r="FT1271" s="33"/>
      <c r="FU1271" s="33"/>
      <c r="FV1271" s="33"/>
      <c r="FW1271" s="33"/>
      <c r="FX1271" s="33"/>
      <c r="FY1271" s="33"/>
      <c r="FZ1271" s="33"/>
      <c r="GA1271" s="33"/>
      <c r="GB1271" s="33"/>
      <c r="GC1271" s="33"/>
      <c r="GD1271" s="33"/>
      <c r="GE1271" s="33"/>
      <c r="GF1271" s="33"/>
      <c r="GG1271" s="33"/>
      <c r="GH1271" s="33"/>
      <c r="GI1271" s="33"/>
      <c r="GJ1271" s="33"/>
      <c r="GK1271" s="33"/>
      <c r="GL1271" s="33"/>
      <c r="GM1271" s="33"/>
      <c r="GN1271" s="33"/>
      <c r="GO1271" s="33"/>
      <c r="GP1271" s="33"/>
      <c r="GQ1271" s="33"/>
      <c r="GR1271" s="33"/>
      <c r="GS1271" s="33"/>
      <c r="GT1271" s="33"/>
      <c r="GU1271" s="33"/>
      <c r="GV1271" s="33"/>
      <c r="GW1271" s="33"/>
      <c r="GX1271" s="33"/>
      <c r="GY1271" s="33"/>
      <c r="GZ1271" s="33"/>
      <c r="HA1271" s="33"/>
      <c r="HB1271" s="33"/>
      <c r="HC1271" s="33"/>
      <c r="HD1271" s="33"/>
      <c r="HE1271" s="33"/>
      <c r="HF1271" s="33"/>
      <c r="HG1271" s="33"/>
      <c r="HH1271" s="33"/>
      <c r="HI1271" s="33"/>
      <c r="HJ1271" s="33"/>
      <c r="HK1271" s="33"/>
      <c r="HL1271" s="33"/>
      <c r="HM1271" s="33"/>
      <c r="HN1271" s="33"/>
      <c r="HO1271" s="33"/>
      <c r="HP1271" s="33"/>
      <c r="HQ1271" s="33"/>
      <c r="HR1271" s="33"/>
      <c r="HS1271" s="33"/>
      <c r="HT1271" s="33"/>
      <c r="HU1271" s="33"/>
      <c r="HV1271" s="33"/>
      <c r="HW1271" s="33"/>
      <c r="HX1271" s="33"/>
      <c r="HY1271" s="33"/>
      <c r="HZ1271" s="33"/>
      <c r="IA1271" s="33"/>
      <c r="IB1271" s="33"/>
      <c r="IC1271" s="33"/>
      <c r="ID1271" s="33"/>
      <c r="IE1271" s="33"/>
      <c r="IF1271" s="33"/>
      <c r="IG1271" s="33"/>
      <c r="IH1271" s="33"/>
      <c r="II1271" s="33"/>
      <c r="IJ1271" s="33"/>
      <c r="IK1271" s="33"/>
      <c r="IL1271" s="33"/>
      <c r="IM1271" s="33"/>
      <c r="IN1271" s="33"/>
      <c r="IO1271" s="33"/>
      <c r="IP1271" s="33"/>
      <c r="IQ1271" s="33"/>
    </row>
    <row r="1273" spans="1:251" ht="18.75">
      <c r="A1273" s="32" t="s">
        <v>79</v>
      </c>
      <c r="AW1273" s="34"/>
      <c r="AX1273" s="35"/>
      <c r="AY1273" s="34"/>
    </row>
    <row r="1275" spans="1:251" ht="18.75">
      <c r="B1275" s="115" t="s">
        <v>0</v>
      </c>
      <c r="C1275" s="135"/>
      <c r="D1275" s="135"/>
      <c r="E1275" s="135"/>
      <c r="F1275" s="135"/>
      <c r="G1275" s="135"/>
      <c r="H1275" s="135"/>
      <c r="I1275" s="135"/>
      <c r="J1275" s="135"/>
      <c r="K1275" s="135"/>
      <c r="L1275" s="135"/>
      <c r="M1275" s="135"/>
      <c r="N1275" s="135"/>
      <c r="O1275" s="135"/>
      <c r="P1275" s="135"/>
      <c r="Q1275" s="135"/>
      <c r="R1275" s="135"/>
      <c r="S1275" s="135"/>
      <c r="T1275" s="135"/>
      <c r="U1275" s="135"/>
      <c r="V1275" s="135"/>
      <c r="W1275" s="135"/>
      <c r="X1275" s="135"/>
      <c r="Y1275" s="135"/>
      <c r="Z1275" s="135"/>
      <c r="AA1275" s="135"/>
      <c r="AB1275" s="135"/>
      <c r="AC1275" s="135"/>
      <c r="AD1275" s="135"/>
      <c r="AE1275" s="135"/>
      <c r="AF1275" s="135"/>
      <c r="AG1275" s="135"/>
      <c r="AH1275" s="135"/>
      <c r="AI1275" s="135"/>
      <c r="AJ1275" s="135"/>
      <c r="AK1275" s="135"/>
      <c r="AL1275" s="135"/>
      <c r="AM1275" s="135"/>
      <c r="AN1275" s="135"/>
      <c r="AO1275" s="135"/>
      <c r="AP1275" s="135"/>
      <c r="AQ1275" s="135"/>
      <c r="AR1275" s="135"/>
      <c r="AS1275" s="135"/>
      <c r="AT1275" s="135"/>
      <c r="AU1275" s="135"/>
      <c r="AV1275" s="135"/>
      <c r="AW1275" s="135"/>
      <c r="AX1275" s="135"/>
    </row>
    <row r="1276" spans="1:251">
      <c r="Z1276" s="36"/>
      <c r="AD1276" s="36"/>
      <c r="AE1276" s="36"/>
      <c r="AF1276" s="36"/>
      <c r="AG1276" s="36"/>
      <c r="AH1276" s="36"/>
      <c r="AI1276" s="36"/>
      <c r="AO1276" s="36"/>
    </row>
    <row r="1277" spans="1:251" ht="13.5" thickBot="1">
      <c r="Z1277" s="36"/>
      <c r="AD1277" s="36"/>
      <c r="AE1277" s="36"/>
      <c r="AF1277" s="36"/>
      <c r="AG1277" s="36"/>
      <c r="AH1277" s="36"/>
      <c r="AI1277" s="36"/>
      <c r="AO1277" s="36"/>
      <c r="DI1277" s="37"/>
    </row>
    <row r="1278" spans="1:251" ht="24.75" customHeight="1" thickBot="1">
      <c r="B1278" s="117" t="s">
        <v>80</v>
      </c>
      <c r="C1278" s="118"/>
      <c r="D1278" s="118"/>
      <c r="E1278" s="118"/>
      <c r="F1278" s="118"/>
      <c r="G1278" s="118"/>
      <c r="H1278" s="119" t="s">
        <v>259</v>
      </c>
      <c r="I1278" s="120"/>
      <c r="J1278" s="120"/>
      <c r="K1278" s="120"/>
      <c r="L1278" s="120"/>
      <c r="M1278" s="120"/>
      <c r="N1278" s="120"/>
      <c r="O1278" s="120"/>
      <c r="P1278" s="120"/>
      <c r="Q1278" s="120"/>
      <c r="R1278" s="120"/>
      <c r="S1278" s="120"/>
      <c r="T1278" s="120"/>
      <c r="U1278" s="120"/>
      <c r="V1278" s="120"/>
      <c r="W1278" s="120"/>
      <c r="X1278" s="120"/>
      <c r="Y1278" s="120"/>
      <c r="Z1278" s="120"/>
      <c r="AA1278" s="120"/>
      <c r="AB1278" s="120"/>
      <c r="AC1278" s="120"/>
      <c r="AD1278" s="120"/>
      <c r="AE1278" s="120"/>
      <c r="AF1278" s="120"/>
      <c r="AG1278" s="120"/>
      <c r="AH1278" s="120"/>
      <c r="AI1278" s="120"/>
      <c r="AJ1278" s="120"/>
      <c r="AK1278" s="120"/>
      <c r="AL1278" s="120"/>
      <c r="AM1278" s="120"/>
      <c r="AN1278" s="120"/>
      <c r="AO1278" s="120"/>
      <c r="AP1278" s="120"/>
      <c r="AQ1278" s="120"/>
      <c r="AR1278" s="120"/>
      <c r="AS1278" s="120"/>
      <c r="AT1278" s="120"/>
      <c r="AU1278" s="120"/>
      <c r="AV1278" s="120"/>
      <c r="AW1278" s="120"/>
      <c r="AX1278" s="121"/>
      <c r="DI1278" s="37"/>
    </row>
    <row r="1279" spans="1:251" ht="14.25">
      <c r="B1279" s="38"/>
      <c r="C1279" s="38"/>
      <c r="D1279" s="38"/>
      <c r="E1279" s="38"/>
      <c r="F1279" s="38"/>
      <c r="G1279" s="38"/>
      <c r="H1279" s="39"/>
      <c r="I1279" s="39"/>
      <c r="J1279" s="39"/>
      <c r="K1279" s="39"/>
      <c r="L1279" s="40"/>
      <c r="M1279" s="40"/>
      <c r="N1279" s="40"/>
      <c r="O1279" s="40"/>
      <c r="P1279" s="39"/>
      <c r="Q1279" s="39"/>
      <c r="R1279" s="39"/>
      <c r="S1279" s="39"/>
      <c r="T1279" s="39"/>
      <c r="U1279" s="39"/>
      <c r="V1279" s="41"/>
      <c r="W1279" s="41"/>
      <c r="X1279" s="41"/>
      <c r="Y1279" s="41"/>
      <c r="Z1279" s="41"/>
      <c r="AA1279" s="41"/>
      <c r="AB1279" s="41"/>
      <c r="AC1279" s="41"/>
      <c r="AD1279" s="41"/>
      <c r="AE1279" s="41"/>
      <c r="AF1279" s="41"/>
      <c r="AG1279" s="41"/>
      <c r="AH1279" s="41"/>
      <c r="AI1279" s="41"/>
      <c r="AJ1279" s="41"/>
      <c r="AK1279" s="41"/>
      <c r="AL1279" s="41"/>
      <c r="AM1279" s="41"/>
      <c r="AN1279" s="41"/>
      <c r="AO1279" s="41"/>
      <c r="AP1279" s="41"/>
      <c r="AQ1279" s="41"/>
      <c r="AR1279" s="41"/>
      <c r="AS1279" s="41"/>
      <c r="AT1279" s="41"/>
      <c r="AU1279" s="41"/>
      <c r="AV1279" s="41"/>
      <c r="AW1279" s="41"/>
      <c r="AX1279" s="41"/>
      <c r="DI1279" s="37"/>
    </row>
    <row r="1280" spans="1:251" ht="15" thickBot="1">
      <c r="A1280" s="42"/>
      <c r="B1280" s="41" t="s">
        <v>82</v>
      </c>
      <c r="C1280" s="39"/>
      <c r="D1280" s="39"/>
      <c r="E1280" s="39"/>
      <c r="F1280" s="39"/>
      <c r="G1280" s="39"/>
      <c r="H1280" s="39"/>
      <c r="I1280" s="39"/>
      <c r="J1280" s="39"/>
      <c r="K1280" s="39"/>
      <c r="L1280" s="40"/>
      <c r="M1280" s="40"/>
      <c r="N1280" s="40"/>
      <c r="O1280" s="40"/>
      <c r="P1280" s="39"/>
      <c r="Q1280" s="39"/>
      <c r="R1280" s="39"/>
      <c r="S1280" s="39"/>
      <c r="T1280" s="39"/>
      <c r="U1280" s="39"/>
      <c r="V1280" s="41"/>
      <c r="W1280" s="41"/>
      <c r="X1280" s="41"/>
      <c r="Y1280" s="41"/>
      <c r="Z1280" s="41"/>
      <c r="AA1280" s="41"/>
      <c r="AB1280" s="41"/>
      <c r="AC1280" s="41"/>
      <c r="AD1280" s="41"/>
      <c r="AE1280" s="41"/>
      <c r="AF1280" s="41"/>
      <c r="AG1280" s="41"/>
      <c r="AH1280" s="41"/>
      <c r="AI1280" s="41"/>
      <c r="AJ1280" s="41"/>
      <c r="AK1280" s="41"/>
      <c r="AL1280" s="41"/>
      <c r="AM1280" s="41"/>
      <c r="AN1280" s="41"/>
      <c r="AO1280" s="41"/>
      <c r="AP1280" s="41"/>
      <c r="AQ1280" s="41"/>
      <c r="AR1280" s="41"/>
      <c r="AS1280" s="41"/>
      <c r="AT1280" s="41"/>
      <c r="AU1280" s="41"/>
      <c r="AV1280" s="41"/>
      <c r="AW1280" s="41"/>
      <c r="AX1280" s="41"/>
      <c r="DI1280" s="37"/>
    </row>
    <row r="1281" spans="1:55" ht="14.25">
      <c r="A1281" s="39"/>
      <c r="B1281" s="43"/>
      <c r="C1281" s="38"/>
      <c r="D1281" s="38"/>
      <c r="E1281" s="38"/>
      <c r="F1281" s="38"/>
      <c r="G1281" s="38"/>
      <c r="H1281" s="38"/>
      <c r="I1281" s="38"/>
      <c r="J1281" s="38"/>
      <c r="K1281" s="38"/>
      <c r="L1281" s="44"/>
      <c r="M1281" s="44"/>
      <c r="N1281" s="44"/>
      <c r="O1281" s="44"/>
      <c r="P1281" s="38"/>
      <c r="Q1281" s="38"/>
      <c r="R1281" s="38"/>
      <c r="S1281" s="38"/>
      <c r="T1281" s="38"/>
      <c r="U1281" s="38"/>
      <c r="V1281" s="45"/>
      <c r="W1281" s="45"/>
      <c r="X1281" s="45"/>
      <c r="Y1281" s="45"/>
      <c r="Z1281" s="45"/>
      <c r="AA1281" s="45"/>
      <c r="AB1281" s="45"/>
      <c r="AC1281" s="45"/>
      <c r="AD1281" s="45"/>
      <c r="AE1281" s="45"/>
      <c r="AF1281" s="45"/>
      <c r="AG1281" s="45"/>
      <c r="AH1281" s="45"/>
      <c r="AI1281" s="45"/>
      <c r="AJ1281" s="45"/>
      <c r="AK1281" s="45"/>
      <c r="AL1281" s="45"/>
      <c r="AM1281" s="45"/>
      <c r="AN1281" s="45"/>
      <c r="AO1281" s="45"/>
      <c r="AP1281" s="45"/>
      <c r="AQ1281" s="45"/>
      <c r="AR1281" s="45"/>
      <c r="AS1281" s="45"/>
      <c r="AT1281" s="45"/>
      <c r="AU1281" s="45"/>
      <c r="AV1281" s="45"/>
      <c r="AW1281" s="45"/>
      <c r="AX1281" s="46"/>
    </row>
    <row r="1282" spans="1:55" ht="12" customHeight="1">
      <c r="A1282" s="39"/>
      <c r="B1282" s="122" t="s">
        <v>260</v>
      </c>
      <c r="C1282" s="123"/>
      <c r="D1282" s="123"/>
      <c r="E1282" s="123"/>
      <c r="F1282" s="123"/>
      <c r="G1282" s="123"/>
      <c r="H1282" s="123"/>
      <c r="I1282" s="123"/>
      <c r="J1282" s="123"/>
      <c r="K1282" s="123"/>
      <c r="L1282" s="123"/>
      <c r="M1282" s="123"/>
      <c r="N1282" s="123"/>
      <c r="O1282" s="123"/>
      <c r="P1282" s="123"/>
      <c r="Q1282" s="123"/>
      <c r="R1282" s="123"/>
      <c r="S1282" s="123"/>
      <c r="T1282" s="123"/>
      <c r="U1282" s="123"/>
      <c r="V1282" s="123"/>
      <c r="W1282" s="123"/>
      <c r="X1282" s="123"/>
      <c r="Y1282" s="123"/>
      <c r="Z1282" s="123"/>
      <c r="AA1282" s="123"/>
      <c r="AB1282" s="123"/>
      <c r="AC1282" s="123"/>
      <c r="AD1282" s="123"/>
      <c r="AE1282" s="123"/>
      <c r="AF1282" s="123"/>
      <c r="AG1282" s="123"/>
      <c r="AH1282" s="123"/>
      <c r="AI1282" s="123"/>
      <c r="AJ1282" s="123"/>
      <c r="AK1282" s="123"/>
      <c r="AL1282" s="123"/>
      <c r="AM1282" s="123"/>
      <c r="AN1282" s="123"/>
      <c r="AO1282" s="123"/>
      <c r="AP1282" s="123"/>
      <c r="AQ1282" s="123"/>
      <c r="AR1282" s="123"/>
      <c r="AS1282" s="123"/>
      <c r="AT1282" s="123"/>
      <c r="AU1282" s="123"/>
      <c r="AV1282" s="123"/>
      <c r="AW1282" s="123"/>
      <c r="AX1282" s="124"/>
    </row>
    <row r="1283" spans="1:55" ht="12" customHeight="1">
      <c r="A1283" s="39"/>
      <c r="B1283" s="122"/>
      <c r="C1283" s="123"/>
      <c r="D1283" s="123"/>
      <c r="E1283" s="123"/>
      <c r="F1283" s="123"/>
      <c r="G1283" s="123"/>
      <c r="H1283" s="123"/>
      <c r="I1283" s="123"/>
      <c r="J1283" s="123"/>
      <c r="K1283" s="123"/>
      <c r="L1283" s="123"/>
      <c r="M1283" s="123"/>
      <c r="N1283" s="123"/>
      <c r="O1283" s="123"/>
      <c r="P1283" s="123"/>
      <c r="Q1283" s="123"/>
      <c r="R1283" s="123"/>
      <c r="S1283" s="123"/>
      <c r="T1283" s="123"/>
      <c r="U1283" s="123"/>
      <c r="V1283" s="123"/>
      <c r="W1283" s="123"/>
      <c r="X1283" s="123"/>
      <c r="Y1283" s="123"/>
      <c r="Z1283" s="123"/>
      <c r="AA1283" s="123"/>
      <c r="AB1283" s="123"/>
      <c r="AC1283" s="123"/>
      <c r="AD1283" s="123"/>
      <c r="AE1283" s="123"/>
      <c r="AF1283" s="123"/>
      <c r="AG1283" s="123"/>
      <c r="AH1283" s="123"/>
      <c r="AI1283" s="123"/>
      <c r="AJ1283" s="123"/>
      <c r="AK1283" s="123"/>
      <c r="AL1283" s="123"/>
      <c r="AM1283" s="123"/>
      <c r="AN1283" s="123"/>
      <c r="AO1283" s="123"/>
      <c r="AP1283" s="123"/>
      <c r="AQ1283" s="123"/>
      <c r="AR1283" s="123"/>
      <c r="AS1283" s="123"/>
      <c r="AT1283" s="123"/>
      <c r="AU1283" s="123"/>
      <c r="AV1283" s="123"/>
      <c r="AW1283" s="123"/>
      <c r="AX1283" s="124"/>
    </row>
    <row r="1284" spans="1:55" ht="12" customHeight="1">
      <c r="A1284" s="39"/>
      <c r="B1284" s="122"/>
      <c r="C1284" s="123"/>
      <c r="D1284" s="123"/>
      <c r="E1284" s="123"/>
      <c r="F1284" s="123"/>
      <c r="G1284" s="123"/>
      <c r="H1284" s="123"/>
      <c r="I1284" s="123"/>
      <c r="J1284" s="123"/>
      <c r="K1284" s="123"/>
      <c r="L1284" s="123"/>
      <c r="M1284" s="123"/>
      <c r="N1284" s="123"/>
      <c r="O1284" s="123"/>
      <c r="P1284" s="123"/>
      <c r="Q1284" s="123"/>
      <c r="R1284" s="123"/>
      <c r="S1284" s="123"/>
      <c r="T1284" s="123"/>
      <c r="U1284" s="123"/>
      <c r="V1284" s="123"/>
      <c r="W1284" s="123"/>
      <c r="X1284" s="123"/>
      <c r="Y1284" s="123"/>
      <c r="Z1284" s="123"/>
      <c r="AA1284" s="123"/>
      <c r="AB1284" s="123"/>
      <c r="AC1284" s="123"/>
      <c r="AD1284" s="123"/>
      <c r="AE1284" s="123"/>
      <c r="AF1284" s="123"/>
      <c r="AG1284" s="123"/>
      <c r="AH1284" s="123"/>
      <c r="AI1284" s="123"/>
      <c r="AJ1284" s="123"/>
      <c r="AK1284" s="123"/>
      <c r="AL1284" s="123"/>
      <c r="AM1284" s="123"/>
      <c r="AN1284" s="123"/>
      <c r="AO1284" s="123"/>
      <c r="AP1284" s="123"/>
      <c r="AQ1284" s="123"/>
      <c r="AR1284" s="123"/>
      <c r="AS1284" s="123"/>
      <c r="AT1284" s="123"/>
      <c r="AU1284" s="123"/>
      <c r="AV1284" s="123"/>
      <c r="AW1284" s="123"/>
      <c r="AX1284" s="124"/>
    </row>
    <row r="1285" spans="1:55" ht="12" customHeight="1">
      <c r="A1285" s="39"/>
      <c r="B1285" s="122"/>
      <c r="C1285" s="123"/>
      <c r="D1285" s="123"/>
      <c r="E1285" s="123"/>
      <c r="F1285" s="123"/>
      <c r="G1285" s="123"/>
      <c r="H1285" s="123"/>
      <c r="I1285" s="123"/>
      <c r="J1285" s="123"/>
      <c r="K1285" s="123"/>
      <c r="L1285" s="123"/>
      <c r="M1285" s="123"/>
      <c r="N1285" s="123"/>
      <c r="O1285" s="123"/>
      <c r="P1285" s="123"/>
      <c r="Q1285" s="123"/>
      <c r="R1285" s="123"/>
      <c r="S1285" s="123"/>
      <c r="T1285" s="123"/>
      <c r="U1285" s="123"/>
      <c r="V1285" s="123"/>
      <c r="W1285" s="123"/>
      <c r="X1285" s="123"/>
      <c r="Y1285" s="123"/>
      <c r="Z1285" s="123"/>
      <c r="AA1285" s="123"/>
      <c r="AB1285" s="123"/>
      <c r="AC1285" s="123"/>
      <c r="AD1285" s="123"/>
      <c r="AE1285" s="123"/>
      <c r="AF1285" s="123"/>
      <c r="AG1285" s="123"/>
      <c r="AH1285" s="123"/>
      <c r="AI1285" s="123"/>
      <c r="AJ1285" s="123"/>
      <c r="AK1285" s="123"/>
      <c r="AL1285" s="123"/>
      <c r="AM1285" s="123"/>
      <c r="AN1285" s="123"/>
      <c r="AO1285" s="123"/>
      <c r="AP1285" s="123"/>
      <c r="AQ1285" s="123"/>
      <c r="AR1285" s="123"/>
      <c r="AS1285" s="123"/>
      <c r="AT1285" s="123"/>
      <c r="AU1285" s="123"/>
      <c r="AV1285" s="123"/>
      <c r="AW1285" s="123"/>
      <c r="AX1285" s="124"/>
    </row>
    <row r="1286" spans="1:55" ht="12" customHeight="1">
      <c r="A1286" s="39"/>
      <c r="B1286" s="122"/>
      <c r="C1286" s="123"/>
      <c r="D1286" s="123"/>
      <c r="E1286" s="123"/>
      <c r="F1286" s="123"/>
      <c r="G1286" s="123"/>
      <c r="H1286" s="123"/>
      <c r="I1286" s="123"/>
      <c r="J1286" s="123"/>
      <c r="K1286" s="123"/>
      <c r="L1286" s="123"/>
      <c r="M1286" s="123"/>
      <c r="N1286" s="123"/>
      <c r="O1286" s="123"/>
      <c r="P1286" s="123"/>
      <c r="Q1286" s="123"/>
      <c r="R1286" s="123"/>
      <c r="S1286" s="123"/>
      <c r="T1286" s="123"/>
      <c r="U1286" s="123"/>
      <c r="V1286" s="123"/>
      <c r="W1286" s="123"/>
      <c r="X1286" s="123"/>
      <c r="Y1286" s="123"/>
      <c r="Z1286" s="123"/>
      <c r="AA1286" s="123"/>
      <c r="AB1286" s="123"/>
      <c r="AC1286" s="123"/>
      <c r="AD1286" s="123"/>
      <c r="AE1286" s="123"/>
      <c r="AF1286" s="123"/>
      <c r="AG1286" s="123"/>
      <c r="AH1286" s="123"/>
      <c r="AI1286" s="123"/>
      <c r="AJ1286" s="123"/>
      <c r="AK1286" s="123"/>
      <c r="AL1286" s="123"/>
      <c r="AM1286" s="123"/>
      <c r="AN1286" s="123"/>
      <c r="AO1286" s="123"/>
      <c r="AP1286" s="123"/>
      <c r="AQ1286" s="123"/>
      <c r="AR1286" s="123"/>
      <c r="AS1286" s="123"/>
      <c r="AT1286" s="123"/>
      <c r="AU1286" s="123"/>
      <c r="AV1286" s="123"/>
      <c r="AW1286" s="123"/>
      <c r="AX1286" s="124"/>
    </row>
    <row r="1287" spans="1:55" ht="12" customHeight="1">
      <c r="A1287" s="39"/>
      <c r="B1287" s="122"/>
      <c r="C1287" s="123"/>
      <c r="D1287" s="123"/>
      <c r="E1287" s="123"/>
      <c r="F1287" s="123"/>
      <c r="G1287" s="123"/>
      <c r="H1287" s="123"/>
      <c r="I1287" s="123"/>
      <c r="J1287" s="123"/>
      <c r="K1287" s="123"/>
      <c r="L1287" s="123"/>
      <c r="M1287" s="123"/>
      <c r="N1287" s="123"/>
      <c r="O1287" s="123"/>
      <c r="P1287" s="123"/>
      <c r="Q1287" s="123"/>
      <c r="R1287" s="123"/>
      <c r="S1287" s="123"/>
      <c r="T1287" s="123"/>
      <c r="U1287" s="123"/>
      <c r="V1287" s="123"/>
      <c r="W1287" s="123"/>
      <c r="X1287" s="123"/>
      <c r="Y1287" s="123"/>
      <c r="Z1287" s="123"/>
      <c r="AA1287" s="123"/>
      <c r="AB1287" s="123"/>
      <c r="AC1287" s="123"/>
      <c r="AD1287" s="123"/>
      <c r="AE1287" s="123"/>
      <c r="AF1287" s="123"/>
      <c r="AG1287" s="123"/>
      <c r="AH1287" s="123"/>
      <c r="AI1287" s="123"/>
      <c r="AJ1287" s="123"/>
      <c r="AK1287" s="123"/>
      <c r="AL1287" s="123"/>
      <c r="AM1287" s="123"/>
      <c r="AN1287" s="123"/>
      <c r="AO1287" s="123"/>
      <c r="AP1287" s="123"/>
      <c r="AQ1287" s="123"/>
      <c r="AR1287" s="123"/>
      <c r="AS1287" s="123"/>
      <c r="AT1287" s="123"/>
      <c r="AU1287" s="123"/>
      <c r="AV1287" s="123"/>
      <c r="AW1287" s="123"/>
      <c r="AX1287" s="124"/>
    </row>
    <row r="1288" spans="1:55" ht="12" customHeight="1">
      <c r="A1288" s="39"/>
      <c r="B1288" s="122"/>
      <c r="C1288" s="123"/>
      <c r="D1288" s="123"/>
      <c r="E1288" s="123"/>
      <c r="F1288" s="123"/>
      <c r="G1288" s="123"/>
      <c r="H1288" s="123"/>
      <c r="I1288" s="123"/>
      <c r="J1288" s="123"/>
      <c r="K1288" s="123"/>
      <c r="L1288" s="123"/>
      <c r="M1288" s="123"/>
      <c r="N1288" s="123"/>
      <c r="O1288" s="123"/>
      <c r="P1288" s="123"/>
      <c r="Q1288" s="123"/>
      <c r="R1288" s="123"/>
      <c r="S1288" s="123"/>
      <c r="T1288" s="123"/>
      <c r="U1288" s="123"/>
      <c r="V1288" s="123"/>
      <c r="W1288" s="123"/>
      <c r="X1288" s="123"/>
      <c r="Y1288" s="123"/>
      <c r="Z1288" s="123"/>
      <c r="AA1288" s="123"/>
      <c r="AB1288" s="123"/>
      <c r="AC1288" s="123"/>
      <c r="AD1288" s="123"/>
      <c r="AE1288" s="123"/>
      <c r="AF1288" s="123"/>
      <c r="AG1288" s="123"/>
      <c r="AH1288" s="123"/>
      <c r="AI1288" s="123"/>
      <c r="AJ1288" s="123"/>
      <c r="AK1288" s="123"/>
      <c r="AL1288" s="123"/>
      <c r="AM1288" s="123"/>
      <c r="AN1288" s="123"/>
      <c r="AO1288" s="123"/>
      <c r="AP1288" s="123"/>
      <c r="AQ1288" s="123"/>
      <c r="AR1288" s="123"/>
      <c r="AS1288" s="123"/>
      <c r="AT1288" s="123"/>
      <c r="AU1288" s="123"/>
      <c r="AV1288" s="123"/>
      <c r="AW1288" s="123"/>
      <c r="AX1288" s="124"/>
    </row>
    <row r="1289" spans="1:55" ht="12" customHeight="1">
      <c r="A1289" s="39"/>
      <c r="B1289" s="122"/>
      <c r="C1289" s="123"/>
      <c r="D1289" s="123"/>
      <c r="E1289" s="123"/>
      <c r="F1289" s="123"/>
      <c r="G1289" s="123"/>
      <c r="H1289" s="123"/>
      <c r="I1289" s="123"/>
      <c r="J1289" s="123"/>
      <c r="K1289" s="123"/>
      <c r="L1289" s="123"/>
      <c r="M1289" s="123"/>
      <c r="N1289" s="123"/>
      <c r="O1289" s="123"/>
      <c r="P1289" s="123"/>
      <c r="Q1289" s="123"/>
      <c r="R1289" s="123"/>
      <c r="S1289" s="123"/>
      <c r="T1289" s="123"/>
      <c r="U1289" s="123"/>
      <c r="V1289" s="123"/>
      <c r="W1289" s="123"/>
      <c r="X1289" s="123"/>
      <c r="Y1289" s="123"/>
      <c r="Z1289" s="123"/>
      <c r="AA1289" s="123"/>
      <c r="AB1289" s="123"/>
      <c r="AC1289" s="123"/>
      <c r="AD1289" s="123"/>
      <c r="AE1289" s="123"/>
      <c r="AF1289" s="123"/>
      <c r="AG1289" s="123"/>
      <c r="AH1289" s="123"/>
      <c r="AI1289" s="123"/>
      <c r="AJ1289" s="123"/>
      <c r="AK1289" s="123"/>
      <c r="AL1289" s="123"/>
      <c r="AM1289" s="123"/>
      <c r="AN1289" s="123"/>
      <c r="AO1289" s="123"/>
      <c r="AP1289" s="123"/>
      <c r="AQ1289" s="123"/>
      <c r="AR1289" s="123"/>
      <c r="AS1289" s="123"/>
      <c r="AT1289" s="123"/>
      <c r="AU1289" s="123"/>
      <c r="AV1289" s="123"/>
      <c r="AW1289" s="123"/>
      <c r="AX1289" s="124"/>
    </row>
    <row r="1290" spans="1:55" ht="12" customHeight="1">
      <c r="A1290" s="39"/>
      <c r="B1290" s="122"/>
      <c r="C1290" s="123"/>
      <c r="D1290" s="123"/>
      <c r="E1290" s="123"/>
      <c r="F1290" s="123"/>
      <c r="G1290" s="123"/>
      <c r="H1290" s="123"/>
      <c r="I1290" s="123"/>
      <c r="J1290" s="123"/>
      <c r="K1290" s="123"/>
      <c r="L1290" s="123"/>
      <c r="M1290" s="123"/>
      <c r="N1290" s="123"/>
      <c r="O1290" s="123"/>
      <c r="P1290" s="123"/>
      <c r="Q1290" s="123"/>
      <c r="R1290" s="123"/>
      <c r="S1290" s="123"/>
      <c r="T1290" s="123"/>
      <c r="U1290" s="123"/>
      <c r="V1290" s="123"/>
      <c r="W1290" s="123"/>
      <c r="X1290" s="123"/>
      <c r="Y1290" s="123"/>
      <c r="Z1290" s="123"/>
      <c r="AA1290" s="123"/>
      <c r="AB1290" s="123"/>
      <c r="AC1290" s="123"/>
      <c r="AD1290" s="123"/>
      <c r="AE1290" s="123"/>
      <c r="AF1290" s="123"/>
      <c r="AG1290" s="123"/>
      <c r="AH1290" s="123"/>
      <c r="AI1290" s="123"/>
      <c r="AJ1290" s="123"/>
      <c r="AK1290" s="123"/>
      <c r="AL1290" s="123"/>
      <c r="AM1290" s="123"/>
      <c r="AN1290" s="123"/>
      <c r="AO1290" s="123"/>
      <c r="AP1290" s="123"/>
      <c r="AQ1290" s="123"/>
      <c r="AR1290" s="123"/>
      <c r="AS1290" s="123"/>
      <c r="AT1290" s="123"/>
      <c r="AU1290" s="123"/>
      <c r="AV1290" s="123"/>
      <c r="AW1290" s="123"/>
      <c r="AX1290" s="124"/>
    </row>
    <row r="1291" spans="1:55" ht="12" customHeight="1">
      <c r="A1291" s="39"/>
      <c r="B1291" s="122"/>
      <c r="C1291" s="123"/>
      <c r="D1291" s="123"/>
      <c r="E1291" s="123"/>
      <c r="F1291" s="123"/>
      <c r="G1291" s="123"/>
      <c r="H1291" s="123"/>
      <c r="I1291" s="123"/>
      <c r="J1291" s="123"/>
      <c r="K1291" s="123"/>
      <c r="L1291" s="123"/>
      <c r="M1291" s="123"/>
      <c r="N1291" s="123"/>
      <c r="O1291" s="123"/>
      <c r="P1291" s="123"/>
      <c r="Q1291" s="123"/>
      <c r="R1291" s="123"/>
      <c r="S1291" s="123"/>
      <c r="T1291" s="123"/>
      <c r="U1291" s="123"/>
      <c r="V1291" s="123"/>
      <c r="W1291" s="123"/>
      <c r="X1291" s="123"/>
      <c r="Y1291" s="123"/>
      <c r="Z1291" s="123"/>
      <c r="AA1291" s="123"/>
      <c r="AB1291" s="123"/>
      <c r="AC1291" s="123"/>
      <c r="AD1291" s="123"/>
      <c r="AE1291" s="123"/>
      <c r="AF1291" s="123"/>
      <c r="AG1291" s="123"/>
      <c r="AH1291" s="123"/>
      <c r="AI1291" s="123"/>
      <c r="AJ1291" s="123"/>
      <c r="AK1291" s="123"/>
      <c r="AL1291" s="123"/>
      <c r="AM1291" s="123"/>
      <c r="AN1291" s="123"/>
      <c r="AO1291" s="123"/>
      <c r="AP1291" s="123"/>
      <c r="AQ1291" s="123"/>
      <c r="AR1291" s="123"/>
      <c r="AS1291" s="123"/>
      <c r="AT1291" s="123"/>
      <c r="AU1291" s="123"/>
      <c r="AV1291" s="123"/>
      <c r="AW1291" s="123"/>
      <c r="AX1291" s="124"/>
      <c r="BC1291" s="47"/>
    </row>
    <row r="1292" spans="1:55" ht="12" customHeight="1">
      <c r="A1292" s="39"/>
      <c r="B1292" s="122"/>
      <c r="C1292" s="123"/>
      <c r="D1292" s="123"/>
      <c r="E1292" s="123"/>
      <c r="F1292" s="123"/>
      <c r="G1292" s="123"/>
      <c r="H1292" s="123"/>
      <c r="I1292" s="123"/>
      <c r="J1292" s="123"/>
      <c r="K1292" s="123"/>
      <c r="L1292" s="123"/>
      <c r="M1292" s="123"/>
      <c r="N1292" s="123"/>
      <c r="O1292" s="123"/>
      <c r="P1292" s="123"/>
      <c r="Q1292" s="123"/>
      <c r="R1292" s="123"/>
      <c r="S1292" s="123"/>
      <c r="T1292" s="123"/>
      <c r="U1292" s="123"/>
      <c r="V1292" s="123"/>
      <c r="W1292" s="123"/>
      <c r="X1292" s="123"/>
      <c r="Y1292" s="123"/>
      <c r="Z1292" s="123"/>
      <c r="AA1292" s="123"/>
      <c r="AB1292" s="123"/>
      <c r="AC1292" s="123"/>
      <c r="AD1292" s="123"/>
      <c r="AE1292" s="123"/>
      <c r="AF1292" s="123"/>
      <c r="AG1292" s="123"/>
      <c r="AH1292" s="123"/>
      <c r="AI1292" s="123"/>
      <c r="AJ1292" s="123"/>
      <c r="AK1292" s="123"/>
      <c r="AL1292" s="123"/>
      <c r="AM1292" s="123"/>
      <c r="AN1292" s="123"/>
      <c r="AO1292" s="123"/>
      <c r="AP1292" s="123"/>
      <c r="AQ1292" s="123"/>
      <c r="AR1292" s="123"/>
      <c r="AS1292" s="123"/>
      <c r="AT1292" s="123"/>
      <c r="AU1292" s="123"/>
      <c r="AV1292" s="123"/>
      <c r="AW1292" s="123"/>
      <c r="AX1292" s="124"/>
    </row>
    <row r="1293" spans="1:55" ht="12" customHeight="1">
      <c r="A1293" s="39"/>
      <c r="B1293" s="122"/>
      <c r="C1293" s="123"/>
      <c r="D1293" s="123"/>
      <c r="E1293" s="123"/>
      <c r="F1293" s="123"/>
      <c r="G1293" s="123"/>
      <c r="H1293" s="123"/>
      <c r="I1293" s="123"/>
      <c r="J1293" s="123"/>
      <c r="K1293" s="123"/>
      <c r="L1293" s="123"/>
      <c r="M1293" s="123"/>
      <c r="N1293" s="123"/>
      <c r="O1293" s="123"/>
      <c r="P1293" s="123"/>
      <c r="Q1293" s="123"/>
      <c r="R1293" s="123"/>
      <c r="S1293" s="123"/>
      <c r="T1293" s="123"/>
      <c r="U1293" s="123"/>
      <c r="V1293" s="123"/>
      <c r="W1293" s="123"/>
      <c r="X1293" s="123"/>
      <c r="Y1293" s="123"/>
      <c r="Z1293" s="123"/>
      <c r="AA1293" s="123"/>
      <c r="AB1293" s="123"/>
      <c r="AC1293" s="123"/>
      <c r="AD1293" s="123"/>
      <c r="AE1293" s="123"/>
      <c r="AF1293" s="123"/>
      <c r="AG1293" s="123"/>
      <c r="AH1293" s="123"/>
      <c r="AI1293" s="123"/>
      <c r="AJ1293" s="123"/>
      <c r="AK1293" s="123"/>
      <c r="AL1293" s="123"/>
      <c r="AM1293" s="123"/>
      <c r="AN1293" s="123"/>
      <c r="AO1293" s="123"/>
      <c r="AP1293" s="123"/>
      <c r="AQ1293" s="123"/>
      <c r="AR1293" s="123"/>
      <c r="AS1293" s="123"/>
      <c r="AT1293" s="123"/>
      <c r="AU1293" s="123"/>
      <c r="AV1293" s="123"/>
      <c r="AW1293" s="123"/>
      <c r="AX1293" s="124"/>
    </row>
    <row r="1294" spans="1:55" ht="12" customHeight="1">
      <c r="A1294" s="39"/>
      <c r="B1294" s="122"/>
      <c r="C1294" s="123"/>
      <c r="D1294" s="123"/>
      <c r="E1294" s="123"/>
      <c r="F1294" s="123"/>
      <c r="G1294" s="123"/>
      <c r="H1294" s="123"/>
      <c r="I1294" s="123"/>
      <c r="J1294" s="123"/>
      <c r="K1294" s="123"/>
      <c r="L1294" s="123"/>
      <c r="M1294" s="123"/>
      <c r="N1294" s="123"/>
      <c r="O1294" s="123"/>
      <c r="P1294" s="123"/>
      <c r="Q1294" s="123"/>
      <c r="R1294" s="123"/>
      <c r="S1294" s="123"/>
      <c r="T1294" s="123"/>
      <c r="U1294" s="123"/>
      <c r="V1294" s="123"/>
      <c r="W1294" s="123"/>
      <c r="X1294" s="123"/>
      <c r="Y1294" s="123"/>
      <c r="Z1294" s="123"/>
      <c r="AA1294" s="123"/>
      <c r="AB1294" s="123"/>
      <c r="AC1294" s="123"/>
      <c r="AD1294" s="123"/>
      <c r="AE1294" s="123"/>
      <c r="AF1294" s="123"/>
      <c r="AG1294" s="123"/>
      <c r="AH1294" s="123"/>
      <c r="AI1294" s="123"/>
      <c r="AJ1294" s="123"/>
      <c r="AK1294" s="123"/>
      <c r="AL1294" s="123"/>
      <c r="AM1294" s="123"/>
      <c r="AN1294" s="123"/>
      <c r="AO1294" s="123"/>
      <c r="AP1294" s="123"/>
      <c r="AQ1294" s="123"/>
      <c r="AR1294" s="123"/>
      <c r="AS1294" s="123"/>
      <c r="AT1294" s="123"/>
      <c r="AU1294" s="123"/>
      <c r="AV1294" s="123"/>
      <c r="AW1294" s="123"/>
      <c r="AX1294" s="124"/>
    </row>
    <row r="1295" spans="1:55" ht="15" thickBot="1">
      <c r="A1295" s="48"/>
      <c r="B1295" s="49"/>
      <c r="C1295" s="50"/>
      <c r="D1295" s="50"/>
      <c r="E1295" s="50"/>
      <c r="F1295" s="50"/>
      <c r="G1295" s="50"/>
      <c r="H1295" s="50"/>
      <c r="I1295" s="50"/>
      <c r="J1295" s="50"/>
      <c r="K1295" s="50"/>
      <c r="L1295" s="50"/>
      <c r="M1295" s="50"/>
      <c r="N1295" s="50"/>
      <c r="O1295" s="50"/>
      <c r="P1295" s="50"/>
      <c r="Q1295" s="50"/>
      <c r="R1295" s="50"/>
      <c r="S1295" s="50"/>
      <c r="T1295" s="50"/>
      <c r="U1295" s="50"/>
      <c r="V1295" s="50"/>
      <c r="W1295" s="50"/>
      <c r="X1295" s="50"/>
      <c r="Y1295" s="50"/>
      <c r="Z1295" s="50"/>
      <c r="AA1295" s="50"/>
      <c r="AB1295" s="50"/>
      <c r="AC1295" s="50"/>
      <c r="AD1295" s="50"/>
      <c r="AE1295" s="50"/>
      <c r="AF1295" s="50"/>
      <c r="AG1295" s="50"/>
      <c r="AH1295" s="50"/>
      <c r="AI1295" s="50"/>
      <c r="AJ1295" s="50"/>
      <c r="AK1295" s="50"/>
      <c r="AL1295" s="50"/>
      <c r="AM1295" s="50"/>
      <c r="AN1295" s="50"/>
      <c r="AO1295" s="50"/>
      <c r="AP1295" s="50"/>
      <c r="AQ1295" s="50"/>
      <c r="AR1295" s="50"/>
      <c r="AS1295" s="50"/>
      <c r="AT1295" s="50"/>
      <c r="AU1295" s="50"/>
      <c r="AV1295" s="50"/>
      <c r="AW1295" s="50"/>
      <c r="AX1295" s="51"/>
    </row>
    <row r="1296" spans="1:55">
      <c r="B1296" s="52"/>
    </row>
    <row r="1297" spans="1:113" ht="15" thickBot="1">
      <c r="A1297" s="42"/>
      <c r="B1297" s="41" t="s">
        <v>83</v>
      </c>
      <c r="C1297" s="39"/>
      <c r="D1297" s="39"/>
      <c r="E1297" s="39"/>
      <c r="F1297" s="39"/>
      <c r="G1297" s="39"/>
      <c r="H1297" s="39"/>
      <c r="I1297" s="39"/>
      <c r="J1297" s="39"/>
      <c r="K1297" s="39"/>
      <c r="L1297" s="40"/>
      <c r="M1297" s="40"/>
      <c r="N1297" s="40"/>
      <c r="O1297" s="40"/>
      <c r="P1297" s="39"/>
      <c r="Q1297" s="39"/>
      <c r="R1297" s="39"/>
      <c r="S1297" s="39"/>
      <c r="T1297" s="39"/>
      <c r="U1297" s="39"/>
      <c r="V1297" s="41"/>
      <c r="W1297" s="41"/>
      <c r="X1297" s="41"/>
      <c r="Y1297" s="41"/>
      <c r="Z1297" s="41"/>
      <c r="AA1297" s="41"/>
      <c r="AB1297" s="41"/>
      <c r="AC1297" s="41"/>
      <c r="AD1297" s="41"/>
      <c r="AE1297" s="41"/>
      <c r="AF1297" s="41"/>
      <c r="AG1297" s="41"/>
      <c r="AH1297" s="41"/>
      <c r="AI1297" s="41"/>
      <c r="AJ1297" s="41"/>
      <c r="AK1297" s="41"/>
      <c r="AL1297" s="41"/>
      <c r="AM1297" s="41"/>
      <c r="AN1297" s="41"/>
      <c r="AO1297" s="41"/>
      <c r="AP1297" s="41"/>
      <c r="AQ1297" s="41"/>
      <c r="AR1297" s="41"/>
      <c r="AS1297" s="41"/>
      <c r="AT1297" s="41"/>
      <c r="AU1297" s="41"/>
      <c r="AV1297" s="41"/>
      <c r="AW1297" s="41"/>
      <c r="AX1297" s="41"/>
      <c r="DI1297" s="37"/>
    </row>
    <row r="1298" spans="1:113" ht="14.25">
      <c r="A1298" s="39"/>
      <c r="B1298" s="43"/>
      <c r="C1298" s="38"/>
      <c r="D1298" s="38"/>
      <c r="E1298" s="38"/>
      <c r="F1298" s="38"/>
      <c r="G1298" s="38"/>
      <c r="H1298" s="38"/>
      <c r="I1298" s="38"/>
      <c r="J1298" s="38"/>
      <c r="K1298" s="38"/>
      <c r="L1298" s="44"/>
      <c r="M1298" s="44"/>
      <c r="N1298" s="44"/>
      <c r="O1298" s="44"/>
      <c r="P1298" s="38"/>
      <c r="Q1298" s="38"/>
      <c r="R1298" s="38"/>
      <c r="S1298" s="38"/>
      <c r="T1298" s="38"/>
      <c r="U1298" s="38"/>
      <c r="V1298" s="45"/>
      <c r="W1298" s="45"/>
      <c r="X1298" s="45"/>
      <c r="Y1298" s="45"/>
      <c r="Z1298" s="45"/>
      <c r="AA1298" s="45"/>
      <c r="AB1298" s="45"/>
      <c r="AC1298" s="45"/>
      <c r="AD1298" s="45"/>
      <c r="AE1298" s="45"/>
      <c r="AF1298" s="45"/>
      <c r="AG1298" s="45"/>
      <c r="AH1298" s="45"/>
      <c r="AI1298" s="45"/>
      <c r="AJ1298" s="45"/>
      <c r="AK1298" s="45"/>
      <c r="AL1298" s="45"/>
      <c r="AM1298" s="45"/>
      <c r="AN1298" s="45"/>
      <c r="AO1298" s="45"/>
      <c r="AP1298" s="45"/>
      <c r="AQ1298" s="45"/>
      <c r="AR1298" s="45"/>
      <c r="AS1298" s="45"/>
      <c r="AT1298" s="45"/>
      <c r="AU1298" s="45"/>
      <c r="AV1298" s="45"/>
      <c r="AW1298" s="45"/>
      <c r="AX1298" s="46"/>
    </row>
    <row r="1299" spans="1:113" ht="12" customHeight="1">
      <c r="A1299" s="39"/>
      <c r="B1299" s="122" t="s">
        <v>261</v>
      </c>
      <c r="C1299" s="123"/>
      <c r="D1299" s="123"/>
      <c r="E1299" s="123"/>
      <c r="F1299" s="123"/>
      <c r="G1299" s="123"/>
      <c r="H1299" s="123"/>
      <c r="I1299" s="123"/>
      <c r="J1299" s="123"/>
      <c r="K1299" s="123"/>
      <c r="L1299" s="123"/>
      <c r="M1299" s="123"/>
      <c r="N1299" s="123"/>
      <c r="O1299" s="123"/>
      <c r="P1299" s="123"/>
      <c r="Q1299" s="123"/>
      <c r="R1299" s="123"/>
      <c r="S1299" s="123"/>
      <c r="T1299" s="123"/>
      <c r="U1299" s="123"/>
      <c r="V1299" s="123"/>
      <c r="W1299" s="123"/>
      <c r="X1299" s="123"/>
      <c r="Y1299" s="123"/>
      <c r="Z1299" s="123"/>
      <c r="AA1299" s="123"/>
      <c r="AB1299" s="123"/>
      <c r="AC1299" s="123"/>
      <c r="AD1299" s="123"/>
      <c r="AE1299" s="123"/>
      <c r="AF1299" s="123"/>
      <c r="AG1299" s="123"/>
      <c r="AH1299" s="123"/>
      <c r="AI1299" s="123"/>
      <c r="AJ1299" s="123"/>
      <c r="AK1299" s="123"/>
      <c r="AL1299" s="123"/>
      <c r="AM1299" s="123"/>
      <c r="AN1299" s="123"/>
      <c r="AO1299" s="123"/>
      <c r="AP1299" s="123"/>
      <c r="AQ1299" s="123"/>
      <c r="AR1299" s="123"/>
      <c r="AS1299" s="123"/>
      <c r="AT1299" s="123"/>
      <c r="AU1299" s="123"/>
      <c r="AV1299" s="123"/>
      <c r="AW1299" s="123"/>
      <c r="AX1299" s="124"/>
    </row>
    <row r="1300" spans="1:113" ht="12" customHeight="1">
      <c r="A1300" s="39"/>
      <c r="B1300" s="122"/>
      <c r="C1300" s="123"/>
      <c r="D1300" s="123"/>
      <c r="E1300" s="123"/>
      <c r="F1300" s="123"/>
      <c r="G1300" s="123"/>
      <c r="H1300" s="123"/>
      <c r="I1300" s="123"/>
      <c r="J1300" s="123"/>
      <c r="K1300" s="123"/>
      <c r="L1300" s="123"/>
      <c r="M1300" s="123"/>
      <c r="N1300" s="123"/>
      <c r="O1300" s="123"/>
      <c r="P1300" s="123"/>
      <c r="Q1300" s="123"/>
      <c r="R1300" s="123"/>
      <c r="S1300" s="123"/>
      <c r="T1300" s="123"/>
      <c r="U1300" s="123"/>
      <c r="V1300" s="123"/>
      <c r="W1300" s="123"/>
      <c r="X1300" s="123"/>
      <c r="Y1300" s="123"/>
      <c r="Z1300" s="123"/>
      <c r="AA1300" s="123"/>
      <c r="AB1300" s="123"/>
      <c r="AC1300" s="123"/>
      <c r="AD1300" s="123"/>
      <c r="AE1300" s="123"/>
      <c r="AF1300" s="123"/>
      <c r="AG1300" s="123"/>
      <c r="AH1300" s="123"/>
      <c r="AI1300" s="123"/>
      <c r="AJ1300" s="123"/>
      <c r="AK1300" s="123"/>
      <c r="AL1300" s="123"/>
      <c r="AM1300" s="123"/>
      <c r="AN1300" s="123"/>
      <c r="AO1300" s="123"/>
      <c r="AP1300" s="123"/>
      <c r="AQ1300" s="123"/>
      <c r="AR1300" s="123"/>
      <c r="AS1300" s="123"/>
      <c r="AT1300" s="123"/>
      <c r="AU1300" s="123"/>
      <c r="AV1300" s="123"/>
      <c r="AW1300" s="123"/>
      <c r="AX1300" s="124"/>
    </row>
    <row r="1301" spans="1:113" ht="12" customHeight="1">
      <c r="A1301" s="39"/>
      <c r="B1301" s="122"/>
      <c r="C1301" s="123"/>
      <c r="D1301" s="123"/>
      <c r="E1301" s="123"/>
      <c r="F1301" s="123"/>
      <c r="G1301" s="123"/>
      <c r="H1301" s="123"/>
      <c r="I1301" s="123"/>
      <c r="J1301" s="123"/>
      <c r="K1301" s="123"/>
      <c r="L1301" s="123"/>
      <c r="M1301" s="123"/>
      <c r="N1301" s="123"/>
      <c r="O1301" s="123"/>
      <c r="P1301" s="123"/>
      <c r="Q1301" s="123"/>
      <c r="R1301" s="123"/>
      <c r="S1301" s="123"/>
      <c r="T1301" s="123"/>
      <c r="U1301" s="123"/>
      <c r="V1301" s="123"/>
      <c r="W1301" s="123"/>
      <c r="X1301" s="123"/>
      <c r="Y1301" s="123"/>
      <c r="Z1301" s="123"/>
      <c r="AA1301" s="123"/>
      <c r="AB1301" s="123"/>
      <c r="AC1301" s="123"/>
      <c r="AD1301" s="123"/>
      <c r="AE1301" s="123"/>
      <c r="AF1301" s="123"/>
      <c r="AG1301" s="123"/>
      <c r="AH1301" s="123"/>
      <c r="AI1301" s="123"/>
      <c r="AJ1301" s="123"/>
      <c r="AK1301" s="123"/>
      <c r="AL1301" s="123"/>
      <c r="AM1301" s="123"/>
      <c r="AN1301" s="123"/>
      <c r="AO1301" s="123"/>
      <c r="AP1301" s="123"/>
      <c r="AQ1301" s="123"/>
      <c r="AR1301" s="123"/>
      <c r="AS1301" s="123"/>
      <c r="AT1301" s="123"/>
      <c r="AU1301" s="123"/>
      <c r="AV1301" s="123"/>
      <c r="AW1301" s="123"/>
      <c r="AX1301" s="124"/>
    </row>
    <row r="1302" spans="1:113" ht="12" customHeight="1">
      <c r="A1302" s="39"/>
      <c r="B1302" s="122"/>
      <c r="C1302" s="123"/>
      <c r="D1302" s="123"/>
      <c r="E1302" s="123"/>
      <c r="F1302" s="123"/>
      <c r="G1302" s="123"/>
      <c r="H1302" s="123"/>
      <c r="I1302" s="123"/>
      <c r="J1302" s="123"/>
      <c r="K1302" s="123"/>
      <c r="L1302" s="123"/>
      <c r="M1302" s="123"/>
      <c r="N1302" s="123"/>
      <c r="O1302" s="123"/>
      <c r="P1302" s="123"/>
      <c r="Q1302" s="123"/>
      <c r="R1302" s="123"/>
      <c r="S1302" s="123"/>
      <c r="T1302" s="123"/>
      <c r="U1302" s="123"/>
      <c r="V1302" s="123"/>
      <c r="W1302" s="123"/>
      <c r="X1302" s="123"/>
      <c r="Y1302" s="123"/>
      <c r="Z1302" s="123"/>
      <c r="AA1302" s="123"/>
      <c r="AB1302" s="123"/>
      <c r="AC1302" s="123"/>
      <c r="AD1302" s="123"/>
      <c r="AE1302" s="123"/>
      <c r="AF1302" s="123"/>
      <c r="AG1302" s="123"/>
      <c r="AH1302" s="123"/>
      <c r="AI1302" s="123"/>
      <c r="AJ1302" s="123"/>
      <c r="AK1302" s="123"/>
      <c r="AL1302" s="123"/>
      <c r="AM1302" s="123"/>
      <c r="AN1302" s="123"/>
      <c r="AO1302" s="123"/>
      <c r="AP1302" s="123"/>
      <c r="AQ1302" s="123"/>
      <c r="AR1302" s="123"/>
      <c r="AS1302" s="123"/>
      <c r="AT1302" s="123"/>
      <c r="AU1302" s="123"/>
      <c r="AV1302" s="123"/>
      <c r="AW1302" s="123"/>
      <c r="AX1302" s="124"/>
    </row>
    <row r="1303" spans="1:113" ht="12" customHeight="1">
      <c r="A1303" s="39"/>
      <c r="B1303" s="122"/>
      <c r="C1303" s="123"/>
      <c r="D1303" s="123"/>
      <c r="E1303" s="123"/>
      <c r="F1303" s="123"/>
      <c r="G1303" s="123"/>
      <c r="H1303" s="123"/>
      <c r="I1303" s="123"/>
      <c r="J1303" s="123"/>
      <c r="K1303" s="123"/>
      <c r="L1303" s="123"/>
      <c r="M1303" s="123"/>
      <c r="N1303" s="123"/>
      <c r="O1303" s="123"/>
      <c r="P1303" s="123"/>
      <c r="Q1303" s="123"/>
      <c r="R1303" s="123"/>
      <c r="S1303" s="123"/>
      <c r="T1303" s="123"/>
      <c r="U1303" s="123"/>
      <c r="V1303" s="123"/>
      <c r="W1303" s="123"/>
      <c r="X1303" s="123"/>
      <c r="Y1303" s="123"/>
      <c r="Z1303" s="123"/>
      <c r="AA1303" s="123"/>
      <c r="AB1303" s="123"/>
      <c r="AC1303" s="123"/>
      <c r="AD1303" s="123"/>
      <c r="AE1303" s="123"/>
      <c r="AF1303" s="123"/>
      <c r="AG1303" s="123"/>
      <c r="AH1303" s="123"/>
      <c r="AI1303" s="123"/>
      <c r="AJ1303" s="123"/>
      <c r="AK1303" s="123"/>
      <c r="AL1303" s="123"/>
      <c r="AM1303" s="123"/>
      <c r="AN1303" s="123"/>
      <c r="AO1303" s="123"/>
      <c r="AP1303" s="123"/>
      <c r="AQ1303" s="123"/>
      <c r="AR1303" s="123"/>
      <c r="AS1303" s="123"/>
      <c r="AT1303" s="123"/>
      <c r="AU1303" s="123"/>
      <c r="AV1303" s="123"/>
      <c r="AW1303" s="123"/>
      <c r="AX1303" s="124"/>
    </row>
    <row r="1304" spans="1:113" ht="12" customHeight="1">
      <c r="A1304" s="39"/>
      <c r="B1304" s="122"/>
      <c r="C1304" s="123"/>
      <c r="D1304" s="123"/>
      <c r="E1304" s="123"/>
      <c r="F1304" s="123"/>
      <c r="G1304" s="123"/>
      <c r="H1304" s="123"/>
      <c r="I1304" s="123"/>
      <c r="J1304" s="123"/>
      <c r="K1304" s="123"/>
      <c r="L1304" s="123"/>
      <c r="M1304" s="123"/>
      <c r="N1304" s="123"/>
      <c r="O1304" s="123"/>
      <c r="P1304" s="123"/>
      <c r="Q1304" s="123"/>
      <c r="R1304" s="123"/>
      <c r="S1304" s="123"/>
      <c r="T1304" s="123"/>
      <c r="U1304" s="123"/>
      <c r="V1304" s="123"/>
      <c r="W1304" s="123"/>
      <c r="X1304" s="123"/>
      <c r="Y1304" s="123"/>
      <c r="Z1304" s="123"/>
      <c r="AA1304" s="123"/>
      <c r="AB1304" s="123"/>
      <c r="AC1304" s="123"/>
      <c r="AD1304" s="123"/>
      <c r="AE1304" s="123"/>
      <c r="AF1304" s="123"/>
      <c r="AG1304" s="123"/>
      <c r="AH1304" s="123"/>
      <c r="AI1304" s="123"/>
      <c r="AJ1304" s="123"/>
      <c r="AK1304" s="123"/>
      <c r="AL1304" s="123"/>
      <c r="AM1304" s="123"/>
      <c r="AN1304" s="123"/>
      <c r="AO1304" s="123"/>
      <c r="AP1304" s="123"/>
      <c r="AQ1304" s="123"/>
      <c r="AR1304" s="123"/>
      <c r="AS1304" s="123"/>
      <c r="AT1304" s="123"/>
      <c r="AU1304" s="123"/>
      <c r="AV1304" s="123"/>
      <c r="AW1304" s="123"/>
      <c r="AX1304" s="124"/>
    </row>
    <row r="1305" spans="1:113" ht="12" customHeight="1">
      <c r="A1305" s="39"/>
      <c r="B1305" s="122"/>
      <c r="C1305" s="123"/>
      <c r="D1305" s="123"/>
      <c r="E1305" s="123"/>
      <c r="F1305" s="123"/>
      <c r="G1305" s="123"/>
      <c r="H1305" s="123"/>
      <c r="I1305" s="123"/>
      <c r="J1305" s="123"/>
      <c r="K1305" s="123"/>
      <c r="L1305" s="123"/>
      <c r="M1305" s="123"/>
      <c r="N1305" s="123"/>
      <c r="O1305" s="123"/>
      <c r="P1305" s="123"/>
      <c r="Q1305" s="123"/>
      <c r="R1305" s="123"/>
      <c r="S1305" s="123"/>
      <c r="T1305" s="123"/>
      <c r="U1305" s="123"/>
      <c r="V1305" s="123"/>
      <c r="W1305" s="123"/>
      <c r="X1305" s="123"/>
      <c r="Y1305" s="123"/>
      <c r="Z1305" s="123"/>
      <c r="AA1305" s="123"/>
      <c r="AB1305" s="123"/>
      <c r="AC1305" s="123"/>
      <c r="AD1305" s="123"/>
      <c r="AE1305" s="123"/>
      <c r="AF1305" s="123"/>
      <c r="AG1305" s="123"/>
      <c r="AH1305" s="123"/>
      <c r="AI1305" s="123"/>
      <c r="AJ1305" s="123"/>
      <c r="AK1305" s="123"/>
      <c r="AL1305" s="123"/>
      <c r="AM1305" s="123"/>
      <c r="AN1305" s="123"/>
      <c r="AO1305" s="123"/>
      <c r="AP1305" s="123"/>
      <c r="AQ1305" s="123"/>
      <c r="AR1305" s="123"/>
      <c r="AS1305" s="123"/>
      <c r="AT1305" s="123"/>
      <c r="AU1305" s="123"/>
      <c r="AV1305" s="123"/>
      <c r="AW1305" s="123"/>
      <c r="AX1305" s="124"/>
      <c r="BC1305" s="47"/>
    </row>
    <row r="1306" spans="1:113" ht="12" customHeight="1">
      <c r="A1306" s="39"/>
      <c r="B1306" s="122"/>
      <c r="C1306" s="123"/>
      <c r="D1306" s="123"/>
      <c r="E1306" s="123"/>
      <c r="F1306" s="123"/>
      <c r="G1306" s="123"/>
      <c r="H1306" s="123"/>
      <c r="I1306" s="123"/>
      <c r="J1306" s="123"/>
      <c r="K1306" s="123"/>
      <c r="L1306" s="123"/>
      <c r="M1306" s="123"/>
      <c r="N1306" s="123"/>
      <c r="O1306" s="123"/>
      <c r="P1306" s="123"/>
      <c r="Q1306" s="123"/>
      <c r="R1306" s="123"/>
      <c r="S1306" s="123"/>
      <c r="T1306" s="123"/>
      <c r="U1306" s="123"/>
      <c r="V1306" s="123"/>
      <c r="W1306" s="123"/>
      <c r="X1306" s="123"/>
      <c r="Y1306" s="123"/>
      <c r="Z1306" s="123"/>
      <c r="AA1306" s="123"/>
      <c r="AB1306" s="123"/>
      <c r="AC1306" s="123"/>
      <c r="AD1306" s="123"/>
      <c r="AE1306" s="123"/>
      <c r="AF1306" s="123"/>
      <c r="AG1306" s="123"/>
      <c r="AH1306" s="123"/>
      <c r="AI1306" s="123"/>
      <c r="AJ1306" s="123"/>
      <c r="AK1306" s="123"/>
      <c r="AL1306" s="123"/>
      <c r="AM1306" s="123"/>
      <c r="AN1306" s="123"/>
      <c r="AO1306" s="123"/>
      <c r="AP1306" s="123"/>
      <c r="AQ1306" s="123"/>
      <c r="AR1306" s="123"/>
      <c r="AS1306" s="123"/>
      <c r="AT1306" s="123"/>
      <c r="AU1306" s="123"/>
      <c r="AV1306" s="123"/>
      <c r="AW1306" s="123"/>
      <c r="AX1306" s="124"/>
    </row>
    <row r="1307" spans="1:113" ht="12" customHeight="1">
      <c r="A1307" s="39"/>
      <c r="B1307" s="122"/>
      <c r="C1307" s="123"/>
      <c r="D1307" s="123"/>
      <c r="E1307" s="123"/>
      <c r="F1307" s="123"/>
      <c r="G1307" s="123"/>
      <c r="H1307" s="123"/>
      <c r="I1307" s="123"/>
      <c r="J1307" s="123"/>
      <c r="K1307" s="123"/>
      <c r="L1307" s="123"/>
      <c r="M1307" s="123"/>
      <c r="N1307" s="123"/>
      <c r="O1307" s="123"/>
      <c r="P1307" s="123"/>
      <c r="Q1307" s="123"/>
      <c r="R1307" s="123"/>
      <c r="S1307" s="123"/>
      <c r="T1307" s="123"/>
      <c r="U1307" s="123"/>
      <c r="V1307" s="123"/>
      <c r="W1307" s="123"/>
      <c r="X1307" s="123"/>
      <c r="Y1307" s="123"/>
      <c r="Z1307" s="123"/>
      <c r="AA1307" s="123"/>
      <c r="AB1307" s="123"/>
      <c r="AC1307" s="123"/>
      <c r="AD1307" s="123"/>
      <c r="AE1307" s="123"/>
      <c r="AF1307" s="123"/>
      <c r="AG1307" s="123"/>
      <c r="AH1307" s="123"/>
      <c r="AI1307" s="123"/>
      <c r="AJ1307" s="123"/>
      <c r="AK1307" s="123"/>
      <c r="AL1307" s="123"/>
      <c r="AM1307" s="123"/>
      <c r="AN1307" s="123"/>
      <c r="AO1307" s="123"/>
      <c r="AP1307" s="123"/>
      <c r="AQ1307" s="123"/>
      <c r="AR1307" s="123"/>
      <c r="AS1307" s="123"/>
      <c r="AT1307" s="123"/>
      <c r="AU1307" s="123"/>
      <c r="AV1307" s="123"/>
      <c r="AW1307" s="123"/>
      <c r="AX1307" s="124"/>
    </row>
    <row r="1308" spans="1:113" ht="12" customHeight="1">
      <c r="A1308" s="39"/>
      <c r="B1308" s="122"/>
      <c r="C1308" s="123"/>
      <c r="D1308" s="123"/>
      <c r="E1308" s="123"/>
      <c r="F1308" s="123"/>
      <c r="G1308" s="123"/>
      <c r="H1308" s="123"/>
      <c r="I1308" s="123"/>
      <c r="J1308" s="123"/>
      <c r="K1308" s="123"/>
      <c r="L1308" s="123"/>
      <c r="M1308" s="123"/>
      <c r="N1308" s="123"/>
      <c r="O1308" s="123"/>
      <c r="P1308" s="123"/>
      <c r="Q1308" s="123"/>
      <c r="R1308" s="123"/>
      <c r="S1308" s="123"/>
      <c r="T1308" s="123"/>
      <c r="U1308" s="123"/>
      <c r="V1308" s="123"/>
      <c r="W1308" s="123"/>
      <c r="X1308" s="123"/>
      <c r="Y1308" s="123"/>
      <c r="Z1308" s="123"/>
      <c r="AA1308" s="123"/>
      <c r="AB1308" s="123"/>
      <c r="AC1308" s="123"/>
      <c r="AD1308" s="123"/>
      <c r="AE1308" s="123"/>
      <c r="AF1308" s="123"/>
      <c r="AG1308" s="123"/>
      <c r="AH1308" s="123"/>
      <c r="AI1308" s="123"/>
      <c r="AJ1308" s="123"/>
      <c r="AK1308" s="123"/>
      <c r="AL1308" s="123"/>
      <c r="AM1308" s="123"/>
      <c r="AN1308" s="123"/>
      <c r="AO1308" s="123"/>
      <c r="AP1308" s="123"/>
      <c r="AQ1308" s="123"/>
      <c r="AR1308" s="123"/>
      <c r="AS1308" s="123"/>
      <c r="AT1308" s="123"/>
      <c r="AU1308" s="123"/>
      <c r="AV1308" s="123"/>
      <c r="AW1308" s="123"/>
      <c r="AX1308" s="124"/>
    </row>
    <row r="1309" spans="1:113" ht="15" thickBot="1">
      <c r="A1309" s="48"/>
      <c r="B1309" s="49"/>
      <c r="C1309" s="50"/>
      <c r="D1309" s="50"/>
      <c r="E1309" s="50"/>
      <c r="F1309" s="50"/>
      <c r="G1309" s="50"/>
      <c r="H1309" s="50"/>
      <c r="I1309" s="50"/>
      <c r="J1309" s="50"/>
      <c r="K1309" s="50"/>
      <c r="L1309" s="50"/>
      <c r="M1309" s="50"/>
      <c r="N1309" s="50"/>
      <c r="O1309" s="50"/>
      <c r="P1309" s="50"/>
      <c r="Q1309" s="50"/>
      <c r="R1309" s="50"/>
      <c r="S1309" s="50"/>
      <c r="T1309" s="50"/>
      <c r="U1309" s="50"/>
      <c r="V1309" s="50"/>
      <c r="W1309" s="50"/>
      <c r="X1309" s="50"/>
      <c r="Y1309" s="50"/>
      <c r="Z1309" s="50"/>
      <c r="AA1309" s="50"/>
      <c r="AB1309" s="50"/>
      <c r="AC1309" s="50"/>
      <c r="AD1309" s="50"/>
      <c r="AE1309" s="50"/>
      <c r="AF1309" s="50"/>
      <c r="AG1309" s="50"/>
      <c r="AH1309" s="50"/>
      <c r="AI1309" s="50"/>
      <c r="AJ1309" s="50"/>
      <c r="AK1309" s="50"/>
      <c r="AL1309" s="50"/>
      <c r="AM1309" s="50"/>
      <c r="AN1309" s="50"/>
      <c r="AO1309" s="50"/>
      <c r="AP1309" s="50"/>
      <c r="AQ1309" s="50"/>
      <c r="AR1309" s="50"/>
      <c r="AS1309" s="50"/>
      <c r="AT1309" s="50"/>
      <c r="AU1309" s="50"/>
      <c r="AV1309" s="50"/>
      <c r="AW1309" s="50"/>
      <c r="AX1309" s="51"/>
    </row>
    <row r="1310" spans="1:113">
      <c r="B1310" s="52"/>
    </row>
    <row r="1311" spans="1:113" ht="14.25">
      <c r="B1311" s="41" t="s">
        <v>85</v>
      </c>
      <c r="C1311" s="39"/>
      <c r="D1311" s="39"/>
      <c r="E1311" s="39"/>
      <c r="F1311" s="39"/>
      <c r="G1311" s="39"/>
      <c r="H1311" s="39"/>
      <c r="I1311" s="39"/>
      <c r="J1311" s="39"/>
      <c r="K1311" s="39"/>
      <c r="L1311" s="40"/>
      <c r="M1311" s="40"/>
      <c r="N1311" s="40"/>
      <c r="O1311" s="40"/>
      <c r="P1311" s="39"/>
      <c r="Q1311" s="39"/>
      <c r="R1311" s="39"/>
      <c r="S1311" s="39"/>
      <c r="T1311" s="39"/>
      <c r="U1311" s="39"/>
      <c r="V1311" s="41"/>
      <c r="W1311" s="41"/>
      <c r="X1311" s="41"/>
      <c r="Y1311" s="41"/>
      <c r="Z1311" s="41"/>
      <c r="AA1311" s="41"/>
      <c r="AB1311" s="41"/>
      <c r="AC1311" s="41"/>
      <c r="AD1311" s="41"/>
      <c r="AE1311" s="41"/>
      <c r="AF1311" s="41"/>
      <c r="AG1311" s="41"/>
      <c r="AH1311" s="41"/>
      <c r="AI1311" s="41"/>
      <c r="AJ1311" s="41"/>
      <c r="AK1311" s="41"/>
      <c r="AL1311" s="41"/>
      <c r="AM1311" s="41"/>
      <c r="AN1311" s="41"/>
      <c r="AO1311" s="41"/>
      <c r="AP1311" s="41"/>
      <c r="AQ1311" s="41"/>
      <c r="AR1311" s="41"/>
      <c r="AS1311" s="41"/>
      <c r="AT1311" s="41"/>
      <c r="AU1311" s="41"/>
      <c r="AV1311" s="41"/>
      <c r="AW1311" s="41"/>
      <c r="AX1311" s="41"/>
    </row>
    <row r="1312" spans="1:113" ht="15" thickBot="1">
      <c r="B1312" s="39"/>
      <c r="C1312" s="39"/>
      <c r="D1312" s="39"/>
      <c r="E1312" s="39"/>
      <c r="F1312" s="39"/>
      <c r="G1312" s="39"/>
      <c r="H1312" s="39"/>
      <c r="I1312" s="39"/>
      <c r="J1312" s="39"/>
      <c r="K1312" s="39"/>
      <c r="L1312" s="40"/>
      <c r="M1312" s="40"/>
      <c r="N1312" s="40"/>
      <c r="O1312" s="40"/>
      <c r="P1312" s="39"/>
      <c r="Q1312" s="39"/>
      <c r="R1312" s="39"/>
      <c r="S1312" s="39"/>
      <c r="T1312" s="39"/>
      <c r="U1312" s="39"/>
      <c r="V1312" s="41"/>
      <c r="W1312" s="41"/>
      <c r="X1312" s="41"/>
      <c r="Y1312" s="41"/>
      <c r="Z1312" s="41"/>
      <c r="AA1312" s="41"/>
      <c r="AB1312" s="41"/>
      <c r="AC1312" s="41"/>
      <c r="AD1312" s="41"/>
      <c r="AE1312" s="41"/>
      <c r="AF1312" s="41"/>
      <c r="AG1312" s="41"/>
      <c r="AH1312" s="41"/>
      <c r="AI1312" s="41"/>
      <c r="AJ1312" s="41"/>
      <c r="AK1312" s="41"/>
      <c r="AL1312" s="41"/>
      <c r="AM1312" s="41"/>
      <c r="AN1312" s="41"/>
      <c r="AO1312" s="41"/>
      <c r="AP1312" s="41"/>
      <c r="AQ1312" s="41"/>
      <c r="AR1312" s="41"/>
      <c r="AS1312" s="41"/>
      <c r="AT1312" s="41"/>
      <c r="AU1312" s="41"/>
      <c r="AV1312" s="41"/>
      <c r="AW1312" s="41"/>
      <c r="AX1312" s="53" t="s">
        <v>86</v>
      </c>
    </row>
    <row r="1313" spans="1:251" s="47" customFormat="1" ht="13.5" customHeight="1">
      <c r="A1313" s="39"/>
      <c r="B1313" s="125" t="s">
        <v>87</v>
      </c>
      <c r="C1313" s="126"/>
      <c r="D1313" s="126"/>
      <c r="E1313" s="126"/>
      <c r="F1313" s="126"/>
      <c r="G1313" s="126"/>
      <c r="H1313" s="126"/>
      <c r="I1313" s="126"/>
      <c r="J1313" s="126"/>
      <c r="K1313" s="126"/>
      <c r="L1313" s="126"/>
      <c r="M1313" s="126"/>
      <c r="N1313" s="126"/>
      <c r="O1313" s="126"/>
      <c r="P1313" s="126"/>
      <c r="Q1313" s="126"/>
      <c r="R1313" s="126"/>
      <c r="S1313" s="126"/>
      <c r="T1313" s="126"/>
      <c r="U1313" s="126"/>
      <c r="V1313" s="126"/>
      <c r="W1313" s="126"/>
      <c r="X1313" s="126"/>
      <c r="Y1313" s="126"/>
      <c r="Z1313" s="127"/>
      <c r="AA1313" s="131" t="s">
        <v>88</v>
      </c>
      <c r="AB1313" s="126"/>
      <c r="AC1313" s="126"/>
      <c r="AD1313" s="126"/>
      <c r="AE1313" s="126"/>
      <c r="AF1313" s="126"/>
      <c r="AG1313" s="126"/>
      <c r="AH1313" s="126"/>
      <c r="AI1313" s="127"/>
      <c r="AJ1313" s="131" t="s">
        <v>89</v>
      </c>
      <c r="AK1313" s="126"/>
      <c r="AL1313" s="126"/>
      <c r="AM1313" s="126"/>
      <c r="AN1313" s="126"/>
      <c r="AO1313" s="126"/>
      <c r="AP1313" s="126"/>
      <c r="AQ1313" s="126"/>
      <c r="AR1313" s="127"/>
      <c r="AS1313" s="131" t="s">
        <v>90</v>
      </c>
      <c r="AT1313" s="126"/>
      <c r="AU1313" s="126"/>
      <c r="AV1313" s="126"/>
      <c r="AW1313" s="126"/>
      <c r="AX1313" s="133"/>
      <c r="AY1313" s="33"/>
      <c r="AZ1313" s="33"/>
      <c r="BA1313" s="33"/>
      <c r="BB1313" s="33"/>
      <c r="BC1313" s="33"/>
      <c r="BD1313" s="33"/>
      <c r="BE1313" s="33"/>
      <c r="BF1313" s="33"/>
      <c r="BG1313" s="33"/>
      <c r="BH1313" s="33"/>
      <c r="BI1313" s="33"/>
      <c r="BJ1313" s="33"/>
      <c r="BK1313" s="33"/>
      <c r="BL1313" s="33"/>
      <c r="BM1313" s="33"/>
      <c r="BN1313" s="33"/>
      <c r="BO1313" s="33"/>
      <c r="BP1313" s="33"/>
      <c r="BQ1313" s="33"/>
      <c r="BR1313" s="33"/>
      <c r="BS1313" s="33"/>
      <c r="BT1313" s="33"/>
      <c r="BU1313" s="33"/>
      <c r="BV1313" s="33"/>
      <c r="BW1313" s="33"/>
      <c r="BX1313" s="33"/>
      <c r="BY1313" s="33"/>
      <c r="BZ1313" s="33"/>
      <c r="CA1313" s="33"/>
      <c r="CB1313" s="33"/>
      <c r="CC1313" s="33"/>
      <c r="CD1313" s="33"/>
      <c r="CE1313" s="33"/>
      <c r="CF1313" s="33"/>
      <c r="CG1313" s="33"/>
      <c r="CH1313" s="33"/>
      <c r="CI1313" s="33"/>
      <c r="CJ1313" s="33"/>
      <c r="CK1313" s="33"/>
      <c r="CL1313" s="33"/>
      <c r="CM1313" s="33"/>
      <c r="CN1313" s="33"/>
      <c r="CO1313" s="33"/>
      <c r="CP1313" s="33"/>
      <c r="CQ1313" s="33"/>
      <c r="CR1313" s="33"/>
      <c r="CS1313" s="33"/>
      <c r="CT1313" s="33"/>
      <c r="CU1313" s="33"/>
      <c r="CV1313" s="33"/>
      <c r="CW1313" s="33"/>
      <c r="CX1313" s="33"/>
      <c r="CY1313" s="33"/>
      <c r="CZ1313" s="33"/>
      <c r="DA1313" s="33"/>
      <c r="DB1313" s="33"/>
      <c r="DC1313" s="33"/>
      <c r="DD1313" s="33"/>
      <c r="DE1313" s="33"/>
      <c r="DF1313" s="33"/>
      <c r="DG1313" s="33"/>
      <c r="DH1313" s="33"/>
      <c r="DI1313" s="33"/>
      <c r="DJ1313" s="33"/>
      <c r="DK1313" s="33"/>
      <c r="DL1313" s="33"/>
      <c r="DM1313" s="33"/>
      <c r="DN1313" s="33"/>
      <c r="DO1313" s="33"/>
      <c r="DP1313" s="33"/>
      <c r="DQ1313" s="33"/>
      <c r="DR1313" s="33"/>
      <c r="DS1313" s="33"/>
      <c r="DT1313" s="33"/>
      <c r="DU1313" s="33"/>
      <c r="DV1313" s="33"/>
      <c r="DW1313" s="33"/>
      <c r="DX1313" s="33"/>
      <c r="DY1313" s="33"/>
      <c r="DZ1313" s="33"/>
      <c r="EA1313" s="33"/>
      <c r="EB1313" s="33"/>
      <c r="EC1313" s="33"/>
      <c r="ED1313" s="33"/>
      <c r="EE1313" s="33"/>
      <c r="EF1313" s="33"/>
      <c r="EG1313" s="33"/>
      <c r="EH1313" s="33"/>
      <c r="EI1313" s="33"/>
      <c r="EJ1313" s="33"/>
      <c r="EK1313" s="33"/>
      <c r="EL1313" s="33"/>
      <c r="EM1313" s="33"/>
      <c r="EN1313" s="33"/>
      <c r="EO1313" s="33"/>
      <c r="EP1313" s="33"/>
      <c r="EQ1313" s="33"/>
      <c r="ER1313" s="33"/>
      <c r="ES1313" s="33"/>
      <c r="ET1313" s="33"/>
      <c r="EU1313" s="33"/>
      <c r="EV1313" s="33"/>
      <c r="EW1313" s="33"/>
      <c r="EX1313" s="33"/>
      <c r="EY1313" s="33"/>
      <c r="EZ1313" s="33"/>
      <c r="FA1313" s="33"/>
      <c r="FB1313" s="33"/>
      <c r="FC1313" s="33"/>
      <c r="FD1313" s="33"/>
      <c r="FE1313" s="33"/>
      <c r="FF1313" s="33"/>
      <c r="FG1313" s="33"/>
      <c r="FH1313" s="33"/>
      <c r="FI1313" s="33"/>
      <c r="FJ1313" s="33"/>
      <c r="FK1313" s="33"/>
      <c r="FL1313" s="33"/>
      <c r="FM1313" s="33"/>
      <c r="FN1313" s="33"/>
      <c r="FO1313" s="33"/>
      <c r="FP1313" s="33"/>
      <c r="FQ1313" s="33"/>
      <c r="FR1313" s="33"/>
      <c r="FS1313" s="33"/>
      <c r="FT1313" s="33"/>
      <c r="FU1313" s="33"/>
      <c r="FV1313" s="33"/>
      <c r="FW1313" s="33"/>
      <c r="FX1313" s="33"/>
      <c r="FY1313" s="33"/>
      <c r="FZ1313" s="33"/>
      <c r="GA1313" s="33"/>
      <c r="GB1313" s="33"/>
      <c r="GC1313" s="33"/>
      <c r="GD1313" s="33"/>
      <c r="GE1313" s="33"/>
      <c r="GF1313" s="33"/>
      <c r="GG1313" s="33"/>
      <c r="GH1313" s="33"/>
      <c r="GI1313" s="33"/>
      <c r="GJ1313" s="33"/>
      <c r="GK1313" s="33"/>
      <c r="GL1313" s="33"/>
      <c r="GM1313" s="33"/>
      <c r="GN1313" s="33"/>
      <c r="GO1313" s="33"/>
      <c r="GP1313" s="33"/>
      <c r="GQ1313" s="33"/>
      <c r="GR1313" s="33"/>
      <c r="GS1313" s="33"/>
      <c r="GT1313" s="33"/>
      <c r="GU1313" s="33"/>
      <c r="GV1313" s="33"/>
      <c r="GW1313" s="33"/>
      <c r="GX1313" s="33"/>
      <c r="GY1313" s="33"/>
      <c r="GZ1313" s="33"/>
      <c r="HA1313" s="33"/>
      <c r="HB1313" s="33"/>
      <c r="HC1313" s="33"/>
      <c r="HD1313" s="33"/>
      <c r="HE1313" s="33"/>
      <c r="HF1313" s="33"/>
      <c r="HG1313" s="33"/>
      <c r="HH1313" s="33"/>
      <c r="HI1313" s="33"/>
      <c r="HJ1313" s="33"/>
      <c r="HK1313" s="33"/>
      <c r="HL1313" s="33"/>
      <c r="HM1313" s="33"/>
      <c r="HN1313" s="33"/>
      <c r="HO1313" s="33"/>
      <c r="HP1313" s="33"/>
      <c r="HQ1313" s="33"/>
      <c r="HR1313" s="33"/>
      <c r="HS1313" s="33"/>
      <c r="HT1313" s="33"/>
      <c r="HU1313" s="33"/>
      <c r="HV1313" s="33"/>
      <c r="HW1313" s="33"/>
      <c r="HX1313" s="33"/>
      <c r="HY1313" s="33"/>
      <c r="HZ1313" s="33"/>
      <c r="IA1313" s="33"/>
      <c r="IB1313" s="33"/>
      <c r="IC1313" s="33"/>
      <c r="ID1313" s="33"/>
      <c r="IE1313" s="33"/>
      <c r="IF1313" s="33"/>
      <c r="IG1313" s="33"/>
      <c r="IH1313" s="33"/>
      <c r="II1313" s="33"/>
      <c r="IJ1313" s="33"/>
      <c r="IK1313" s="33"/>
      <c r="IL1313" s="33"/>
      <c r="IM1313" s="33"/>
      <c r="IN1313" s="33"/>
      <c r="IO1313" s="33"/>
      <c r="IP1313" s="33"/>
      <c r="IQ1313" s="33"/>
    </row>
    <row r="1314" spans="1:251" s="47" customFormat="1" ht="13.5">
      <c r="A1314" s="39"/>
      <c r="B1314" s="128"/>
      <c r="C1314" s="129"/>
      <c r="D1314" s="129"/>
      <c r="E1314" s="129"/>
      <c r="F1314" s="129"/>
      <c r="G1314" s="129"/>
      <c r="H1314" s="129"/>
      <c r="I1314" s="129"/>
      <c r="J1314" s="129"/>
      <c r="K1314" s="129"/>
      <c r="L1314" s="129"/>
      <c r="M1314" s="129"/>
      <c r="N1314" s="129"/>
      <c r="O1314" s="129"/>
      <c r="P1314" s="129"/>
      <c r="Q1314" s="129"/>
      <c r="R1314" s="129"/>
      <c r="S1314" s="129"/>
      <c r="T1314" s="129"/>
      <c r="U1314" s="129"/>
      <c r="V1314" s="129"/>
      <c r="W1314" s="129"/>
      <c r="X1314" s="129"/>
      <c r="Y1314" s="129"/>
      <c r="Z1314" s="130"/>
      <c r="AA1314" s="132"/>
      <c r="AB1314" s="129"/>
      <c r="AC1314" s="129"/>
      <c r="AD1314" s="129"/>
      <c r="AE1314" s="129"/>
      <c r="AF1314" s="129"/>
      <c r="AG1314" s="129"/>
      <c r="AH1314" s="129"/>
      <c r="AI1314" s="130"/>
      <c r="AJ1314" s="132"/>
      <c r="AK1314" s="129"/>
      <c r="AL1314" s="129"/>
      <c r="AM1314" s="129"/>
      <c r="AN1314" s="129"/>
      <c r="AO1314" s="129"/>
      <c r="AP1314" s="129"/>
      <c r="AQ1314" s="129"/>
      <c r="AR1314" s="130"/>
      <c r="AS1314" s="132"/>
      <c r="AT1314" s="129"/>
      <c r="AU1314" s="129"/>
      <c r="AV1314" s="129"/>
      <c r="AW1314" s="129"/>
      <c r="AX1314" s="134"/>
      <c r="AY1314" s="33"/>
      <c r="AZ1314" s="33"/>
      <c r="BA1314" s="33"/>
      <c r="BB1314" s="54"/>
      <c r="BC1314" s="55"/>
      <c r="BE1314" s="33"/>
      <c r="BF1314" s="33"/>
      <c r="BG1314" s="33"/>
      <c r="BH1314" s="33"/>
      <c r="BI1314" s="33"/>
      <c r="BJ1314" s="33"/>
      <c r="BK1314" s="33"/>
      <c r="BL1314" s="33"/>
      <c r="BM1314" s="33"/>
      <c r="BN1314" s="33"/>
      <c r="BO1314" s="33"/>
      <c r="BP1314" s="33"/>
      <c r="BQ1314" s="33"/>
      <c r="BR1314" s="33"/>
      <c r="BS1314" s="33"/>
      <c r="BT1314" s="33"/>
      <c r="BU1314" s="33"/>
      <c r="BV1314" s="33"/>
      <c r="BW1314" s="33"/>
      <c r="BX1314" s="33"/>
      <c r="BY1314" s="33"/>
      <c r="BZ1314" s="33"/>
      <c r="CA1314" s="33"/>
      <c r="CB1314" s="33"/>
      <c r="CC1314" s="33"/>
      <c r="CD1314" s="33"/>
      <c r="CE1314" s="33"/>
      <c r="CF1314" s="33"/>
      <c r="CG1314" s="33"/>
      <c r="CH1314" s="33"/>
      <c r="CI1314" s="33"/>
      <c r="CJ1314" s="33"/>
      <c r="CK1314" s="33"/>
      <c r="CL1314" s="33"/>
      <c r="CM1314" s="33"/>
      <c r="CN1314" s="33"/>
      <c r="CO1314" s="33"/>
      <c r="CP1314" s="33"/>
      <c r="CQ1314" s="33"/>
      <c r="CR1314" s="33"/>
      <c r="CS1314" s="33"/>
      <c r="CT1314" s="33"/>
      <c r="CU1314" s="33"/>
      <c r="CV1314" s="33"/>
      <c r="CW1314" s="33"/>
      <c r="CX1314" s="33"/>
      <c r="CY1314" s="33"/>
      <c r="CZ1314" s="33"/>
      <c r="DA1314" s="33"/>
      <c r="DB1314" s="33"/>
      <c r="DC1314" s="33"/>
      <c r="DD1314" s="33"/>
      <c r="DE1314" s="33"/>
      <c r="DF1314" s="33"/>
      <c r="DG1314" s="33"/>
      <c r="DH1314" s="33"/>
      <c r="DI1314" s="33"/>
      <c r="DJ1314" s="33"/>
      <c r="DK1314" s="33"/>
      <c r="DL1314" s="33"/>
      <c r="DM1314" s="33"/>
      <c r="DN1314" s="33"/>
      <c r="DO1314" s="33"/>
      <c r="DP1314" s="33"/>
      <c r="DQ1314" s="33"/>
      <c r="DR1314" s="33"/>
      <c r="DS1314" s="33"/>
      <c r="DT1314" s="33"/>
      <c r="DU1314" s="33"/>
      <c r="DV1314" s="33"/>
      <c r="DW1314" s="33"/>
      <c r="DX1314" s="33"/>
      <c r="DY1314" s="33"/>
      <c r="DZ1314" s="33"/>
      <c r="EA1314" s="33"/>
      <c r="EB1314" s="33"/>
      <c r="EC1314" s="33"/>
      <c r="ED1314" s="33"/>
      <c r="EE1314" s="33"/>
      <c r="EF1314" s="33"/>
      <c r="EG1314" s="33"/>
      <c r="EH1314" s="33"/>
      <c r="EI1314" s="33"/>
      <c r="EJ1314" s="33"/>
      <c r="EK1314" s="33"/>
      <c r="EL1314" s="33"/>
      <c r="EM1314" s="33"/>
      <c r="EN1314" s="33"/>
      <c r="EO1314" s="33"/>
      <c r="EP1314" s="33"/>
      <c r="EQ1314" s="33"/>
      <c r="ER1314" s="33"/>
      <c r="ES1314" s="33"/>
      <c r="ET1314" s="33"/>
      <c r="EU1314" s="33"/>
      <c r="EV1314" s="33"/>
      <c r="EW1314" s="33"/>
      <c r="EX1314" s="33"/>
      <c r="EY1314" s="33"/>
      <c r="EZ1314" s="33"/>
      <c r="FA1314" s="33"/>
      <c r="FB1314" s="33"/>
      <c r="FC1314" s="33"/>
      <c r="FD1314" s="33"/>
      <c r="FE1314" s="33"/>
      <c r="FF1314" s="33"/>
      <c r="FG1314" s="33"/>
      <c r="FH1314" s="33"/>
      <c r="FI1314" s="33"/>
      <c r="FJ1314" s="33"/>
      <c r="FK1314" s="33"/>
      <c r="FL1314" s="33"/>
      <c r="FM1314" s="33"/>
      <c r="FN1314" s="33"/>
      <c r="FO1314" s="33"/>
      <c r="FP1314" s="33"/>
      <c r="FQ1314" s="33"/>
      <c r="FR1314" s="33"/>
      <c r="FS1314" s="33"/>
      <c r="FT1314" s="33"/>
      <c r="FU1314" s="33"/>
      <c r="FV1314" s="33"/>
      <c r="FW1314" s="33"/>
      <c r="FX1314" s="33"/>
      <c r="FY1314" s="33"/>
      <c r="FZ1314" s="33"/>
      <c r="GA1314" s="33"/>
      <c r="GB1314" s="33"/>
      <c r="GC1314" s="33"/>
      <c r="GD1314" s="33"/>
      <c r="GE1314" s="33"/>
      <c r="GF1314" s="33"/>
      <c r="GG1314" s="33"/>
      <c r="GH1314" s="33"/>
      <c r="GI1314" s="33"/>
      <c r="GJ1314" s="33"/>
      <c r="GK1314" s="33"/>
      <c r="GL1314" s="33"/>
      <c r="GM1314" s="33"/>
      <c r="GN1314" s="33"/>
      <c r="GO1314" s="33"/>
      <c r="GP1314" s="33"/>
      <c r="GQ1314" s="33"/>
      <c r="GR1314" s="33"/>
      <c r="GS1314" s="33"/>
      <c r="GT1314" s="33"/>
      <c r="GU1314" s="33"/>
      <c r="GV1314" s="33"/>
      <c r="GW1314" s="33"/>
      <c r="GX1314" s="33"/>
      <c r="GY1314" s="33"/>
      <c r="GZ1314" s="33"/>
      <c r="HA1314" s="33"/>
      <c r="HB1314" s="33"/>
      <c r="HC1314" s="33"/>
      <c r="HD1314" s="33"/>
      <c r="HE1314" s="33"/>
      <c r="HF1314" s="33"/>
      <c r="HG1314" s="33"/>
      <c r="HH1314" s="33"/>
      <c r="HI1314" s="33"/>
      <c r="HJ1314" s="33"/>
      <c r="HK1314" s="33"/>
      <c r="HL1314" s="33"/>
      <c r="HM1314" s="33"/>
      <c r="HN1314" s="33"/>
      <c r="HO1314" s="33"/>
      <c r="HP1314" s="33"/>
      <c r="HQ1314" s="33"/>
      <c r="HR1314" s="33"/>
      <c r="HS1314" s="33"/>
      <c r="HT1314" s="33"/>
      <c r="HU1314" s="33"/>
      <c r="HV1314" s="33"/>
      <c r="HW1314" s="33"/>
      <c r="HX1314" s="33"/>
      <c r="HY1314" s="33"/>
      <c r="HZ1314" s="33"/>
      <c r="IA1314" s="33"/>
      <c r="IB1314" s="33"/>
      <c r="IC1314" s="33"/>
      <c r="ID1314" s="33"/>
      <c r="IE1314" s="33"/>
      <c r="IF1314" s="33"/>
      <c r="IG1314" s="33"/>
      <c r="IH1314" s="33"/>
      <c r="II1314" s="33"/>
      <c r="IJ1314" s="33"/>
      <c r="IK1314" s="33"/>
      <c r="IL1314" s="33"/>
      <c r="IM1314" s="33"/>
      <c r="IN1314" s="33"/>
      <c r="IO1314" s="33"/>
      <c r="IP1314" s="33"/>
      <c r="IQ1314" s="33"/>
    </row>
    <row r="1315" spans="1:251" s="47" customFormat="1" ht="18.75" customHeight="1">
      <c r="A1315" s="39"/>
      <c r="B1315" s="56"/>
      <c r="C1315" s="97" t="s">
        <v>262</v>
      </c>
      <c r="D1315" s="98"/>
      <c r="E1315" s="98"/>
      <c r="F1315" s="98"/>
      <c r="G1315" s="98"/>
      <c r="H1315" s="98"/>
      <c r="I1315" s="98"/>
      <c r="J1315" s="98"/>
      <c r="K1315" s="98"/>
      <c r="L1315" s="98"/>
      <c r="M1315" s="98"/>
      <c r="N1315" s="98"/>
      <c r="O1315" s="98"/>
      <c r="P1315" s="98"/>
      <c r="Q1315" s="98"/>
      <c r="R1315" s="98"/>
      <c r="S1315" s="98"/>
      <c r="T1315" s="98"/>
      <c r="U1315" s="98"/>
      <c r="V1315" s="98"/>
      <c r="W1315" s="98"/>
      <c r="X1315" s="98"/>
      <c r="Y1315" s="98"/>
      <c r="Z1315" s="99"/>
      <c r="AA1315" s="100">
        <v>11321</v>
      </c>
      <c r="AB1315" s="101"/>
      <c r="AC1315" s="101"/>
      <c r="AD1315" s="101"/>
      <c r="AE1315" s="101"/>
      <c r="AF1315" s="101"/>
      <c r="AG1315" s="101"/>
      <c r="AH1315" s="101"/>
      <c r="AI1315" s="102"/>
      <c r="AJ1315" s="100">
        <v>70903</v>
      </c>
      <c r="AK1315" s="101"/>
      <c r="AL1315" s="101"/>
      <c r="AM1315" s="101"/>
      <c r="AN1315" s="101"/>
      <c r="AO1315" s="101"/>
      <c r="AP1315" s="101"/>
      <c r="AQ1315" s="101"/>
      <c r="AR1315" s="102"/>
      <c r="AS1315" s="103"/>
      <c r="AT1315" s="104"/>
      <c r="AU1315" s="104"/>
      <c r="AV1315" s="104"/>
      <c r="AW1315" s="104"/>
      <c r="AX1315" s="105"/>
      <c r="AY1315" s="33"/>
      <c r="AZ1315" s="33"/>
      <c r="BA1315" s="33"/>
      <c r="BB1315" s="33"/>
      <c r="BC1315" s="33"/>
      <c r="BD1315" s="33"/>
      <c r="BE1315" s="33"/>
      <c r="BF1315" s="33"/>
      <c r="BG1315" s="33"/>
      <c r="BH1315" s="33"/>
      <c r="BI1315" s="33"/>
      <c r="BJ1315" s="33"/>
      <c r="BK1315" s="33"/>
      <c r="BL1315" s="33"/>
      <c r="BM1315" s="33"/>
      <c r="BN1315" s="33"/>
      <c r="BO1315" s="33"/>
      <c r="BP1315" s="33"/>
      <c r="BQ1315" s="33"/>
      <c r="BR1315" s="33"/>
      <c r="BS1315" s="33"/>
      <c r="BT1315" s="33"/>
      <c r="BU1315" s="33"/>
      <c r="BV1315" s="33"/>
      <c r="BW1315" s="33"/>
      <c r="BX1315" s="33"/>
      <c r="BY1315" s="33"/>
      <c r="BZ1315" s="33"/>
      <c r="CA1315" s="33"/>
      <c r="CB1315" s="33"/>
      <c r="CC1315" s="33"/>
      <c r="CD1315" s="33"/>
      <c r="CE1315" s="33"/>
      <c r="CF1315" s="33"/>
      <c r="CG1315" s="33"/>
      <c r="CH1315" s="33"/>
      <c r="CI1315" s="33"/>
      <c r="CJ1315" s="33"/>
      <c r="CK1315" s="33"/>
      <c r="CL1315" s="33"/>
      <c r="CM1315" s="33"/>
      <c r="CN1315" s="33"/>
      <c r="CO1315" s="33"/>
      <c r="CP1315" s="33"/>
      <c r="CQ1315" s="33"/>
      <c r="CR1315" s="33"/>
      <c r="CS1315" s="33"/>
      <c r="CT1315" s="33"/>
      <c r="CU1315" s="33"/>
      <c r="CV1315" s="33"/>
      <c r="CW1315" s="33"/>
      <c r="CX1315" s="33"/>
      <c r="CY1315" s="33"/>
      <c r="CZ1315" s="33"/>
      <c r="DA1315" s="33"/>
      <c r="DB1315" s="33"/>
      <c r="DC1315" s="33"/>
      <c r="DD1315" s="33"/>
      <c r="DE1315" s="33"/>
      <c r="DF1315" s="33"/>
      <c r="DG1315" s="33"/>
      <c r="DH1315" s="33"/>
      <c r="DI1315" s="33"/>
      <c r="DJ1315" s="33"/>
      <c r="DK1315" s="33"/>
      <c r="DL1315" s="33"/>
      <c r="DM1315" s="33"/>
      <c r="DN1315" s="33"/>
      <c r="DO1315" s="33"/>
      <c r="DP1315" s="33"/>
      <c r="DQ1315" s="33"/>
      <c r="DR1315" s="33"/>
      <c r="DS1315" s="33"/>
      <c r="DT1315" s="33"/>
      <c r="DU1315" s="33"/>
      <c r="DV1315" s="33"/>
      <c r="DW1315" s="33"/>
      <c r="DX1315" s="33"/>
      <c r="DY1315" s="33"/>
      <c r="DZ1315" s="33"/>
      <c r="EA1315" s="33"/>
      <c r="EB1315" s="33"/>
      <c r="EC1315" s="33"/>
      <c r="ED1315" s="33"/>
      <c r="EE1315" s="33"/>
      <c r="EF1315" s="33"/>
      <c r="EG1315" s="33"/>
      <c r="EH1315" s="33"/>
      <c r="EI1315" s="33"/>
      <c r="EJ1315" s="33"/>
      <c r="EK1315" s="33"/>
      <c r="EL1315" s="33"/>
      <c r="EM1315" s="33"/>
      <c r="EN1315" s="33"/>
      <c r="EO1315" s="33"/>
      <c r="EP1315" s="33"/>
      <c r="EQ1315" s="33"/>
      <c r="ER1315" s="33"/>
      <c r="ES1315" s="33"/>
      <c r="ET1315" s="33"/>
      <c r="EU1315" s="33"/>
      <c r="EV1315" s="33"/>
      <c r="EW1315" s="33"/>
      <c r="EX1315" s="33"/>
      <c r="EY1315" s="33"/>
      <c r="EZ1315" s="33"/>
      <c r="FA1315" s="33"/>
      <c r="FB1315" s="33"/>
      <c r="FC1315" s="33"/>
      <c r="FD1315" s="33"/>
      <c r="FE1315" s="33"/>
      <c r="FF1315" s="33"/>
      <c r="FG1315" s="33"/>
      <c r="FH1315" s="33"/>
      <c r="FI1315" s="33"/>
      <c r="FJ1315" s="33"/>
      <c r="FK1315" s="33"/>
      <c r="FL1315" s="33"/>
      <c r="FM1315" s="33"/>
      <c r="FN1315" s="33"/>
      <c r="FO1315" s="33"/>
      <c r="FP1315" s="33"/>
      <c r="FQ1315" s="33"/>
      <c r="FR1315" s="33"/>
      <c r="FS1315" s="33"/>
      <c r="FT1315" s="33"/>
      <c r="FU1315" s="33"/>
      <c r="FV1315" s="33"/>
      <c r="FW1315" s="33"/>
      <c r="FX1315" s="33"/>
      <c r="FY1315" s="33"/>
      <c r="FZ1315" s="33"/>
      <c r="GA1315" s="33"/>
      <c r="GB1315" s="33"/>
      <c r="GC1315" s="33"/>
      <c r="GD1315" s="33"/>
      <c r="GE1315" s="33"/>
      <c r="GF1315" s="33"/>
      <c r="GG1315" s="33"/>
      <c r="GH1315" s="33"/>
      <c r="GI1315" s="33"/>
      <c r="GJ1315" s="33"/>
      <c r="GK1315" s="33"/>
      <c r="GL1315" s="33"/>
      <c r="GM1315" s="33"/>
      <c r="GN1315" s="33"/>
      <c r="GO1315" s="33"/>
      <c r="GP1315" s="33"/>
      <c r="GQ1315" s="33"/>
      <c r="GR1315" s="33"/>
      <c r="GS1315" s="33"/>
      <c r="GT1315" s="33"/>
      <c r="GU1315" s="33"/>
      <c r="GV1315" s="33"/>
      <c r="GW1315" s="33"/>
      <c r="GX1315" s="33"/>
      <c r="GY1315" s="33"/>
      <c r="GZ1315" s="33"/>
      <c r="HA1315" s="33"/>
      <c r="HB1315" s="33"/>
      <c r="HC1315" s="33"/>
      <c r="HD1315" s="33"/>
      <c r="HE1315" s="33"/>
      <c r="HF1315" s="33"/>
      <c r="HG1315" s="33"/>
      <c r="HH1315" s="33"/>
      <c r="HI1315" s="33"/>
      <c r="HJ1315" s="33"/>
      <c r="HK1315" s="33"/>
      <c r="HL1315" s="33"/>
      <c r="HM1315" s="33"/>
      <c r="HN1315" s="33"/>
      <c r="HO1315" s="33"/>
      <c r="HP1315" s="33"/>
      <c r="HQ1315" s="33"/>
      <c r="HR1315" s="33"/>
      <c r="HS1315" s="33"/>
      <c r="HT1315" s="33"/>
      <c r="HU1315" s="33"/>
      <c r="HV1315" s="33"/>
      <c r="HW1315" s="33"/>
      <c r="HX1315" s="33"/>
      <c r="HY1315" s="33"/>
      <c r="HZ1315" s="33"/>
      <c r="IA1315" s="33"/>
      <c r="IB1315" s="33"/>
      <c r="IC1315" s="33"/>
      <c r="ID1315" s="33"/>
      <c r="IE1315" s="33"/>
      <c r="IF1315" s="33"/>
      <c r="IG1315" s="33"/>
      <c r="IH1315" s="33"/>
      <c r="II1315" s="33"/>
      <c r="IJ1315" s="33"/>
      <c r="IK1315" s="33"/>
      <c r="IL1315" s="33"/>
      <c r="IM1315" s="33"/>
      <c r="IN1315" s="33"/>
      <c r="IO1315" s="33"/>
      <c r="IP1315" s="33"/>
      <c r="IQ1315" s="33"/>
    </row>
    <row r="1316" spans="1:251" s="47" customFormat="1" ht="18.75" customHeight="1">
      <c r="A1316" s="39"/>
      <c r="B1316" s="56"/>
      <c r="C1316" s="97" t="s">
        <v>263</v>
      </c>
      <c r="D1316" s="98"/>
      <c r="E1316" s="98"/>
      <c r="F1316" s="98"/>
      <c r="G1316" s="98"/>
      <c r="H1316" s="98"/>
      <c r="I1316" s="98"/>
      <c r="J1316" s="98"/>
      <c r="K1316" s="98"/>
      <c r="L1316" s="98"/>
      <c r="M1316" s="98"/>
      <c r="N1316" s="98"/>
      <c r="O1316" s="98"/>
      <c r="P1316" s="98"/>
      <c r="Q1316" s="98"/>
      <c r="R1316" s="98"/>
      <c r="S1316" s="98"/>
      <c r="T1316" s="98"/>
      <c r="U1316" s="98"/>
      <c r="V1316" s="98"/>
      <c r="W1316" s="98"/>
      <c r="X1316" s="98"/>
      <c r="Y1316" s="98"/>
      <c r="Z1316" s="99"/>
      <c r="AA1316" s="100">
        <v>15459</v>
      </c>
      <c r="AB1316" s="101"/>
      <c r="AC1316" s="101"/>
      <c r="AD1316" s="101"/>
      <c r="AE1316" s="101"/>
      <c r="AF1316" s="101"/>
      <c r="AG1316" s="101"/>
      <c r="AH1316" s="101"/>
      <c r="AI1316" s="102"/>
      <c r="AJ1316" s="100">
        <v>4690</v>
      </c>
      <c r="AK1316" s="101"/>
      <c r="AL1316" s="101"/>
      <c r="AM1316" s="101"/>
      <c r="AN1316" s="101"/>
      <c r="AO1316" s="101"/>
      <c r="AP1316" s="101"/>
      <c r="AQ1316" s="101"/>
      <c r="AR1316" s="102"/>
      <c r="AS1316" s="103"/>
      <c r="AT1316" s="104"/>
      <c r="AU1316" s="104"/>
      <c r="AV1316" s="104"/>
      <c r="AW1316" s="104"/>
      <c r="AX1316" s="105"/>
      <c r="AY1316" s="33"/>
      <c r="AZ1316" s="33"/>
      <c r="BA1316" s="33"/>
      <c r="BB1316" s="33"/>
      <c r="BC1316" s="33"/>
      <c r="BD1316" s="33"/>
      <c r="BE1316" s="33"/>
      <c r="BF1316" s="33"/>
      <c r="BG1316" s="33"/>
      <c r="BH1316" s="33"/>
      <c r="BI1316" s="33"/>
      <c r="BJ1316" s="33"/>
      <c r="BK1316" s="33"/>
      <c r="BL1316" s="33"/>
      <c r="BM1316" s="33"/>
      <c r="BN1316" s="33"/>
      <c r="BO1316" s="33"/>
      <c r="BP1316" s="33"/>
      <c r="BQ1316" s="33"/>
      <c r="BR1316" s="33"/>
      <c r="BS1316" s="33"/>
      <c r="BT1316" s="33"/>
      <c r="BU1316" s="33"/>
      <c r="BV1316" s="33"/>
      <c r="BW1316" s="33"/>
      <c r="BX1316" s="33"/>
      <c r="BY1316" s="33"/>
      <c r="BZ1316" s="33"/>
      <c r="CA1316" s="33"/>
      <c r="CB1316" s="33"/>
      <c r="CC1316" s="33"/>
      <c r="CD1316" s="33"/>
      <c r="CE1316" s="33"/>
      <c r="CF1316" s="33"/>
      <c r="CG1316" s="33"/>
      <c r="CH1316" s="33"/>
      <c r="CI1316" s="33"/>
      <c r="CJ1316" s="33"/>
      <c r="CK1316" s="33"/>
      <c r="CL1316" s="33"/>
      <c r="CM1316" s="33"/>
      <c r="CN1316" s="33"/>
      <c r="CO1316" s="33"/>
      <c r="CP1316" s="33"/>
      <c r="CQ1316" s="33"/>
      <c r="CR1316" s="33"/>
      <c r="CS1316" s="33"/>
      <c r="CT1316" s="33"/>
      <c r="CU1316" s="33"/>
      <c r="CV1316" s="33"/>
      <c r="CW1316" s="33"/>
      <c r="CX1316" s="33"/>
      <c r="CY1316" s="33"/>
      <c r="CZ1316" s="33"/>
      <c r="DA1316" s="33"/>
      <c r="DB1316" s="33"/>
      <c r="DC1316" s="33"/>
      <c r="DD1316" s="33"/>
      <c r="DE1316" s="33"/>
      <c r="DF1316" s="33"/>
      <c r="DG1316" s="33"/>
      <c r="DH1316" s="33"/>
      <c r="DI1316" s="33"/>
      <c r="DJ1316" s="33"/>
      <c r="DK1316" s="33"/>
      <c r="DL1316" s="33"/>
      <c r="DM1316" s="33"/>
      <c r="DN1316" s="33"/>
      <c r="DO1316" s="33"/>
      <c r="DP1316" s="33"/>
      <c r="DQ1316" s="33"/>
      <c r="DR1316" s="33"/>
      <c r="DS1316" s="33"/>
      <c r="DT1316" s="33"/>
      <c r="DU1316" s="33"/>
      <c r="DV1316" s="33"/>
      <c r="DW1316" s="33"/>
      <c r="DX1316" s="33"/>
      <c r="DY1316" s="33"/>
      <c r="DZ1316" s="33"/>
      <c r="EA1316" s="33"/>
      <c r="EB1316" s="33"/>
      <c r="EC1316" s="33"/>
      <c r="ED1316" s="33"/>
      <c r="EE1316" s="33"/>
      <c r="EF1316" s="33"/>
      <c r="EG1316" s="33"/>
      <c r="EH1316" s="33"/>
      <c r="EI1316" s="33"/>
      <c r="EJ1316" s="33"/>
      <c r="EK1316" s="33"/>
      <c r="EL1316" s="33"/>
      <c r="EM1316" s="33"/>
      <c r="EN1316" s="33"/>
      <c r="EO1316" s="33"/>
      <c r="EP1316" s="33"/>
      <c r="EQ1316" s="33"/>
      <c r="ER1316" s="33"/>
      <c r="ES1316" s="33"/>
      <c r="ET1316" s="33"/>
      <c r="EU1316" s="33"/>
      <c r="EV1316" s="33"/>
      <c r="EW1316" s="33"/>
      <c r="EX1316" s="33"/>
      <c r="EY1316" s="33"/>
      <c r="EZ1316" s="33"/>
      <c r="FA1316" s="33"/>
      <c r="FB1316" s="33"/>
      <c r="FC1316" s="33"/>
      <c r="FD1316" s="33"/>
      <c r="FE1316" s="33"/>
      <c r="FF1316" s="33"/>
      <c r="FG1316" s="33"/>
      <c r="FH1316" s="33"/>
      <c r="FI1316" s="33"/>
      <c r="FJ1316" s="33"/>
      <c r="FK1316" s="33"/>
      <c r="FL1316" s="33"/>
      <c r="FM1316" s="33"/>
      <c r="FN1316" s="33"/>
      <c r="FO1316" s="33"/>
      <c r="FP1316" s="33"/>
      <c r="FQ1316" s="33"/>
      <c r="FR1316" s="33"/>
      <c r="FS1316" s="33"/>
      <c r="FT1316" s="33"/>
      <c r="FU1316" s="33"/>
      <c r="FV1316" s="33"/>
      <c r="FW1316" s="33"/>
      <c r="FX1316" s="33"/>
      <c r="FY1316" s="33"/>
      <c r="FZ1316" s="33"/>
      <c r="GA1316" s="33"/>
      <c r="GB1316" s="33"/>
      <c r="GC1316" s="33"/>
      <c r="GD1316" s="33"/>
      <c r="GE1316" s="33"/>
      <c r="GF1316" s="33"/>
      <c r="GG1316" s="33"/>
      <c r="GH1316" s="33"/>
      <c r="GI1316" s="33"/>
      <c r="GJ1316" s="33"/>
      <c r="GK1316" s="33"/>
      <c r="GL1316" s="33"/>
      <c r="GM1316" s="33"/>
      <c r="GN1316" s="33"/>
      <c r="GO1316" s="33"/>
      <c r="GP1316" s="33"/>
      <c r="GQ1316" s="33"/>
      <c r="GR1316" s="33"/>
      <c r="GS1316" s="33"/>
      <c r="GT1316" s="33"/>
      <c r="GU1316" s="33"/>
      <c r="GV1316" s="33"/>
      <c r="GW1316" s="33"/>
      <c r="GX1316" s="33"/>
      <c r="GY1316" s="33"/>
      <c r="GZ1316" s="33"/>
      <c r="HA1316" s="33"/>
      <c r="HB1316" s="33"/>
      <c r="HC1316" s="33"/>
      <c r="HD1316" s="33"/>
      <c r="HE1316" s="33"/>
      <c r="HF1316" s="33"/>
      <c r="HG1316" s="33"/>
      <c r="HH1316" s="33"/>
      <c r="HI1316" s="33"/>
      <c r="HJ1316" s="33"/>
      <c r="HK1316" s="33"/>
      <c r="HL1316" s="33"/>
      <c r="HM1316" s="33"/>
      <c r="HN1316" s="33"/>
      <c r="HO1316" s="33"/>
      <c r="HP1316" s="33"/>
      <c r="HQ1316" s="33"/>
      <c r="HR1316" s="33"/>
      <c r="HS1316" s="33"/>
      <c r="HT1316" s="33"/>
      <c r="HU1316" s="33"/>
      <c r="HV1316" s="33"/>
      <c r="HW1316" s="33"/>
      <c r="HX1316" s="33"/>
      <c r="HY1316" s="33"/>
      <c r="HZ1316" s="33"/>
      <c r="IA1316" s="33"/>
      <c r="IB1316" s="33"/>
      <c r="IC1316" s="33"/>
      <c r="ID1316" s="33"/>
      <c r="IE1316" s="33"/>
      <c r="IF1316" s="33"/>
      <c r="IG1316" s="33"/>
      <c r="IH1316" s="33"/>
      <c r="II1316" s="33"/>
      <c r="IJ1316" s="33"/>
      <c r="IK1316" s="33"/>
      <c r="IL1316" s="33"/>
      <c r="IM1316" s="33"/>
      <c r="IN1316" s="33"/>
      <c r="IO1316" s="33"/>
      <c r="IP1316" s="33"/>
      <c r="IQ1316" s="33"/>
    </row>
    <row r="1317" spans="1:251" s="47" customFormat="1" ht="18.75" customHeight="1">
      <c r="A1317" s="39"/>
      <c r="B1317" s="56"/>
      <c r="C1317" s="97" t="s">
        <v>264</v>
      </c>
      <c r="D1317" s="98"/>
      <c r="E1317" s="98"/>
      <c r="F1317" s="98"/>
      <c r="G1317" s="98"/>
      <c r="H1317" s="98"/>
      <c r="I1317" s="98"/>
      <c r="J1317" s="98"/>
      <c r="K1317" s="98"/>
      <c r="L1317" s="98"/>
      <c r="M1317" s="98"/>
      <c r="N1317" s="98"/>
      <c r="O1317" s="98"/>
      <c r="P1317" s="98"/>
      <c r="Q1317" s="98"/>
      <c r="R1317" s="98"/>
      <c r="S1317" s="98"/>
      <c r="T1317" s="98"/>
      <c r="U1317" s="98"/>
      <c r="V1317" s="98"/>
      <c r="W1317" s="98"/>
      <c r="X1317" s="98"/>
      <c r="Y1317" s="98"/>
      <c r="Z1317" s="99"/>
      <c r="AA1317" s="100">
        <v>2584</v>
      </c>
      <c r="AB1317" s="101"/>
      <c r="AC1317" s="101"/>
      <c r="AD1317" s="101"/>
      <c r="AE1317" s="101"/>
      <c r="AF1317" s="101"/>
      <c r="AG1317" s="101"/>
      <c r="AH1317" s="101"/>
      <c r="AI1317" s="102"/>
      <c r="AJ1317" s="100">
        <v>2584</v>
      </c>
      <c r="AK1317" s="101"/>
      <c r="AL1317" s="101"/>
      <c r="AM1317" s="101"/>
      <c r="AN1317" s="101"/>
      <c r="AO1317" s="101"/>
      <c r="AP1317" s="101"/>
      <c r="AQ1317" s="101"/>
      <c r="AR1317" s="102"/>
      <c r="AS1317" s="103"/>
      <c r="AT1317" s="104"/>
      <c r="AU1317" s="104"/>
      <c r="AV1317" s="104"/>
      <c r="AW1317" s="104"/>
      <c r="AX1317" s="105"/>
      <c r="AY1317" s="33"/>
      <c r="AZ1317" s="33"/>
      <c r="BA1317" s="33"/>
      <c r="BB1317" s="33"/>
      <c r="BC1317" s="33"/>
      <c r="BD1317" s="33"/>
      <c r="BE1317" s="33"/>
      <c r="BF1317" s="33"/>
      <c r="BG1317" s="33"/>
      <c r="BH1317" s="33"/>
      <c r="BI1317" s="33"/>
      <c r="BJ1317" s="33"/>
      <c r="BK1317" s="33"/>
      <c r="BL1317" s="33"/>
      <c r="BM1317" s="33"/>
      <c r="BN1317" s="33"/>
      <c r="BO1317" s="33"/>
      <c r="BP1317" s="33"/>
      <c r="BQ1317" s="33"/>
      <c r="BR1317" s="33"/>
      <c r="BS1317" s="33"/>
      <c r="BT1317" s="33"/>
      <c r="BU1317" s="33"/>
      <c r="BV1317" s="33"/>
      <c r="BW1317" s="33"/>
      <c r="BX1317" s="33"/>
      <c r="BY1317" s="33"/>
      <c r="BZ1317" s="33"/>
      <c r="CA1317" s="33"/>
      <c r="CB1317" s="33"/>
      <c r="CC1317" s="33"/>
      <c r="CD1317" s="33"/>
      <c r="CE1317" s="33"/>
      <c r="CF1317" s="33"/>
      <c r="CG1317" s="33"/>
      <c r="CH1317" s="33"/>
      <c r="CI1317" s="33"/>
      <c r="CJ1317" s="33"/>
      <c r="CK1317" s="33"/>
      <c r="CL1317" s="33"/>
      <c r="CM1317" s="33"/>
      <c r="CN1317" s="33"/>
      <c r="CO1317" s="33"/>
      <c r="CP1317" s="33"/>
      <c r="CQ1317" s="33"/>
      <c r="CR1317" s="33"/>
      <c r="CS1317" s="33"/>
      <c r="CT1317" s="33"/>
      <c r="CU1317" s="33"/>
      <c r="CV1317" s="33"/>
      <c r="CW1317" s="33"/>
      <c r="CX1317" s="33"/>
      <c r="CY1317" s="33"/>
      <c r="CZ1317" s="33"/>
      <c r="DA1317" s="33"/>
      <c r="DB1317" s="33"/>
      <c r="DC1317" s="33"/>
      <c r="DD1317" s="33"/>
      <c r="DE1317" s="33"/>
      <c r="DF1317" s="33"/>
      <c r="DG1317" s="33"/>
      <c r="DH1317" s="33"/>
      <c r="DI1317" s="33"/>
      <c r="DJ1317" s="33"/>
      <c r="DK1317" s="33"/>
      <c r="DL1317" s="33"/>
      <c r="DM1317" s="33"/>
      <c r="DN1317" s="33"/>
      <c r="DO1317" s="33"/>
      <c r="DP1317" s="33"/>
      <c r="DQ1317" s="33"/>
      <c r="DR1317" s="33"/>
      <c r="DS1317" s="33"/>
      <c r="DT1317" s="33"/>
      <c r="DU1317" s="33"/>
      <c r="DV1317" s="33"/>
      <c r="DW1317" s="33"/>
      <c r="DX1317" s="33"/>
      <c r="DY1317" s="33"/>
      <c r="DZ1317" s="33"/>
      <c r="EA1317" s="33"/>
      <c r="EB1317" s="33"/>
      <c r="EC1317" s="33"/>
      <c r="ED1317" s="33"/>
      <c r="EE1317" s="33"/>
      <c r="EF1317" s="33"/>
      <c r="EG1317" s="33"/>
      <c r="EH1317" s="33"/>
      <c r="EI1317" s="33"/>
      <c r="EJ1317" s="33"/>
      <c r="EK1317" s="33"/>
      <c r="EL1317" s="33"/>
      <c r="EM1317" s="33"/>
      <c r="EN1317" s="33"/>
      <c r="EO1317" s="33"/>
      <c r="EP1317" s="33"/>
      <c r="EQ1317" s="33"/>
      <c r="ER1317" s="33"/>
      <c r="ES1317" s="33"/>
      <c r="ET1317" s="33"/>
      <c r="EU1317" s="33"/>
      <c r="EV1317" s="33"/>
      <c r="EW1317" s="33"/>
      <c r="EX1317" s="33"/>
      <c r="EY1317" s="33"/>
      <c r="EZ1317" s="33"/>
      <c r="FA1317" s="33"/>
      <c r="FB1317" s="33"/>
      <c r="FC1317" s="33"/>
      <c r="FD1317" s="33"/>
      <c r="FE1317" s="33"/>
      <c r="FF1317" s="33"/>
      <c r="FG1317" s="33"/>
      <c r="FH1317" s="33"/>
      <c r="FI1317" s="33"/>
      <c r="FJ1317" s="33"/>
      <c r="FK1317" s="33"/>
      <c r="FL1317" s="33"/>
      <c r="FM1317" s="33"/>
      <c r="FN1317" s="33"/>
      <c r="FO1317" s="33"/>
      <c r="FP1317" s="33"/>
      <c r="FQ1317" s="33"/>
      <c r="FR1317" s="33"/>
      <c r="FS1317" s="33"/>
      <c r="FT1317" s="33"/>
      <c r="FU1317" s="33"/>
      <c r="FV1317" s="33"/>
      <c r="FW1317" s="33"/>
      <c r="FX1317" s="33"/>
      <c r="FY1317" s="33"/>
      <c r="FZ1317" s="33"/>
      <c r="GA1317" s="33"/>
      <c r="GB1317" s="33"/>
      <c r="GC1317" s="33"/>
      <c r="GD1317" s="33"/>
      <c r="GE1317" s="33"/>
      <c r="GF1317" s="33"/>
      <c r="GG1317" s="33"/>
      <c r="GH1317" s="33"/>
      <c r="GI1317" s="33"/>
      <c r="GJ1317" s="33"/>
      <c r="GK1317" s="33"/>
      <c r="GL1317" s="33"/>
      <c r="GM1317" s="33"/>
      <c r="GN1317" s="33"/>
      <c r="GO1317" s="33"/>
      <c r="GP1317" s="33"/>
      <c r="GQ1317" s="33"/>
      <c r="GR1317" s="33"/>
      <c r="GS1317" s="33"/>
      <c r="GT1317" s="33"/>
      <c r="GU1317" s="33"/>
      <c r="GV1317" s="33"/>
      <c r="GW1317" s="33"/>
      <c r="GX1317" s="33"/>
      <c r="GY1317" s="33"/>
      <c r="GZ1317" s="33"/>
      <c r="HA1317" s="33"/>
      <c r="HB1317" s="33"/>
      <c r="HC1317" s="33"/>
      <c r="HD1317" s="33"/>
      <c r="HE1317" s="33"/>
      <c r="HF1317" s="33"/>
      <c r="HG1317" s="33"/>
      <c r="HH1317" s="33"/>
      <c r="HI1317" s="33"/>
      <c r="HJ1317" s="33"/>
      <c r="HK1317" s="33"/>
      <c r="HL1317" s="33"/>
      <c r="HM1317" s="33"/>
      <c r="HN1317" s="33"/>
      <c r="HO1317" s="33"/>
      <c r="HP1317" s="33"/>
      <c r="HQ1317" s="33"/>
      <c r="HR1317" s="33"/>
      <c r="HS1317" s="33"/>
      <c r="HT1317" s="33"/>
      <c r="HU1317" s="33"/>
      <c r="HV1317" s="33"/>
      <c r="HW1317" s="33"/>
      <c r="HX1317" s="33"/>
      <c r="HY1317" s="33"/>
      <c r="HZ1317" s="33"/>
      <c r="IA1317" s="33"/>
      <c r="IB1317" s="33"/>
      <c r="IC1317" s="33"/>
      <c r="ID1317" s="33"/>
      <c r="IE1317" s="33"/>
      <c r="IF1317" s="33"/>
      <c r="IG1317" s="33"/>
      <c r="IH1317" s="33"/>
      <c r="II1317" s="33"/>
      <c r="IJ1317" s="33"/>
      <c r="IK1317" s="33"/>
      <c r="IL1317" s="33"/>
      <c r="IM1317" s="33"/>
      <c r="IN1317" s="33"/>
      <c r="IO1317" s="33"/>
      <c r="IP1317" s="33"/>
      <c r="IQ1317" s="33"/>
    </row>
    <row r="1318" spans="1:251" s="47" customFormat="1" ht="18.75" customHeight="1" thickBot="1">
      <c r="A1318" s="48"/>
      <c r="B1318" s="106" t="s">
        <v>92</v>
      </c>
      <c r="C1318" s="107"/>
      <c r="D1318" s="107"/>
      <c r="E1318" s="107"/>
      <c r="F1318" s="107"/>
      <c r="G1318" s="107"/>
      <c r="H1318" s="107"/>
      <c r="I1318" s="107"/>
      <c r="J1318" s="107"/>
      <c r="K1318" s="107"/>
      <c r="L1318" s="107"/>
      <c r="M1318" s="107"/>
      <c r="N1318" s="107"/>
      <c r="O1318" s="107"/>
      <c r="P1318" s="107"/>
      <c r="Q1318" s="107"/>
      <c r="R1318" s="107"/>
      <c r="S1318" s="107"/>
      <c r="T1318" s="107"/>
      <c r="U1318" s="107"/>
      <c r="V1318" s="107"/>
      <c r="W1318" s="107"/>
      <c r="X1318" s="107"/>
      <c r="Y1318" s="107"/>
      <c r="Z1318" s="108"/>
      <c r="AA1318" s="109">
        <f>SUM($AA$1315:$AA$1317)</f>
        <v>29364</v>
      </c>
      <c r="AB1318" s="110"/>
      <c r="AC1318" s="110"/>
      <c r="AD1318" s="110"/>
      <c r="AE1318" s="110"/>
      <c r="AF1318" s="110"/>
      <c r="AG1318" s="110"/>
      <c r="AH1318" s="110"/>
      <c r="AI1318" s="111"/>
      <c r="AJ1318" s="109">
        <f>SUM($AJ$1315:$AJ$1317)</f>
        <v>78177</v>
      </c>
      <c r="AK1318" s="110"/>
      <c r="AL1318" s="110"/>
      <c r="AM1318" s="110"/>
      <c r="AN1318" s="110"/>
      <c r="AO1318" s="110"/>
      <c r="AP1318" s="110"/>
      <c r="AQ1318" s="110"/>
      <c r="AR1318" s="111"/>
      <c r="AS1318" s="112"/>
      <c r="AT1318" s="113"/>
      <c r="AU1318" s="113"/>
      <c r="AV1318" s="113"/>
      <c r="AW1318" s="113"/>
      <c r="AX1318" s="114"/>
      <c r="AY1318" s="33"/>
      <c r="AZ1318" s="33"/>
      <c r="BA1318" s="33"/>
      <c r="BB1318" s="33"/>
      <c r="BC1318" s="33"/>
      <c r="BD1318" s="33"/>
      <c r="BE1318" s="33"/>
      <c r="BF1318" s="33"/>
      <c r="BG1318" s="33"/>
      <c r="BH1318" s="33"/>
      <c r="BI1318" s="33"/>
      <c r="BJ1318" s="33"/>
      <c r="BK1318" s="33"/>
      <c r="BL1318" s="33"/>
      <c r="BM1318" s="33"/>
      <c r="BN1318" s="33"/>
      <c r="BO1318" s="33"/>
      <c r="BP1318" s="33"/>
      <c r="BQ1318" s="33"/>
      <c r="BR1318" s="33"/>
      <c r="BS1318" s="33"/>
      <c r="BT1318" s="33"/>
      <c r="BU1318" s="33"/>
      <c r="BV1318" s="33"/>
      <c r="BW1318" s="33"/>
      <c r="BX1318" s="33"/>
      <c r="BY1318" s="33"/>
      <c r="BZ1318" s="33"/>
      <c r="CA1318" s="33"/>
      <c r="CB1318" s="33"/>
      <c r="CC1318" s="33"/>
      <c r="CD1318" s="33"/>
      <c r="CE1318" s="33"/>
      <c r="CF1318" s="33"/>
      <c r="CG1318" s="33"/>
      <c r="CH1318" s="33"/>
      <c r="CI1318" s="33"/>
      <c r="CJ1318" s="33"/>
      <c r="CK1318" s="33"/>
      <c r="CL1318" s="33"/>
      <c r="CM1318" s="33"/>
      <c r="CN1318" s="33"/>
      <c r="CO1318" s="33"/>
      <c r="CP1318" s="33"/>
      <c r="CQ1318" s="33"/>
      <c r="CR1318" s="33"/>
      <c r="CS1318" s="33"/>
      <c r="CT1318" s="33"/>
      <c r="CU1318" s="33"/>
      <c r="CV1318" s="33"/>
      <c r="CW1318" s="33"/>
      <c r="CX1318" s="33"/>
      <c r="CY1318" s="33"/>
      <c r="CZ1318" s="33"/>
      <c r="DA1318" s="33"/>
      <c r="DB1318" s="33"/>
      <c r="DC1318" s="33"/>
      <c r="DD1318" s="33"/>
      <c r="DE1318" s="33"/>
      <c r="DF1318" s="33"/>
      <c r="DG1318" s="33"/>
      <c r="DH1318" s="33"/>
      <c r="DI1318" s="33"/>
      <c r="DJ1318" s="33"/>
      <c r="DK1318" s="33"/>
      <c r="DL1318" s="33"/>
      <c r="DM1318" s="33"/>
      <c r="DN1318" s="33"/>
      <c r="DO1318" s="33"/>
      <c r="DP1318" s="33"/>
      <c r="DQ1318" s="33"/>
      <c r="DR1318" s="33"/>
      <c r="DS1318" s="33"/>
      <c r="DT1318" s="33"/>
      <c r="DU1318" s="33"/>
      <c r="DV1318" s="33"/>
      <c r="DW1318" s="33"/>
      <c r="DX1318" s="33"/>
      <c r="DY1318" s="33"/>
      <c r="DZ1318" s="33"/>
      <c r="EA1318" s="33"/>
      <c r="EB1318" s="33"/>
      <c r="EC1318" s="33"/>
      <c r="ED1318" s="33"/>
      <c r="EE1318" s="33"/>
      <c r="EF1318" s="33"/>
      <c r="EG1318" s="33"/>
      <c r="EH1318" s="33"/>
      <c r="EI1318" s="33"/>
      <c r="EJ1318" s="33"/>
      <c r="EK1318" s="33"/>
      <c r="EL1318" s="33"/>
      <c r="EM1318" s="33"/>
      <c r="EN1318" s="33"/>
      <c r="EO1318" s="33"/>
      <c r="EP1318" s="33"/>
      <c r="EQ1318" s="33"/>
      <c r="ER1318" s="33"/>
      <c r="ES1318" s="33"/>
      <c r="ET1318" s="33"/>
      <c r="EU1318" s="33"/>
      <c r="EV1318" s="33"/>
      <c r="EW1318" s="33"/>
      <c r="EX1318" s="33"/>
      <c r="EY1318" s="33"/>
      <c r="EZ1318" s="33"/>
      <c r="FA1318" s="33"/>
      <c r="FB1318" s="33"/>
      <c r="FC1318" s="33"/>
      <c r="FD1318" s="33"/>
      <c r="FE1318" s="33"/>
      <c r="FF1318" s="33"/>
      <c r="FG1318" s="33"/>
      <c r="FH1318" s="33"/>
      <c r="FI1318" s="33"/>
      <c r="FJ1318" s="33"/>
      <c r="FK1318" s="33"/>
      <c r="FL1318" s="33"/>
      <c r="FM1318" s="33"/>
      <c r="FN1318" s="33"/>
      <c r="FO1318" s="33"/>
      <c r="FP1318" s="33"/>
      <c r="FQ1318" s="33"/>
      <c r="FR1318" s="33"/>
      <c r="FS1318" s="33"/>
      <c r="FT1318" s="33"/>
      <c r="FU1318" s="33"/>
      <c r="FV1318" s="33"/>
      <c r="FW1318" s="33"/>
      <c r="FX1318" s="33"/>
      <c r="FY1318" s="33"/>
      <c r="FZ1318" s="33"/>
      <c r="GA1318" s="33"/>
      <c r="GB1318" s="33"/>
      <c r="GC1318" s="33"/>
      <c r="GD1318" s="33"/>
      <c r="GE1318" s="33"/>
      <c r="GF1318" s="33"/>
      <c r="GG1318" s="33"/>
      <c r="GH1318" s="33"/>
      <c r="GI1318" s="33"/>
      <c r="GJ1318" s="33"/>
      <c r="GK1318" s="33"/>
      <c r="GL1318" s="33"/>
      <c r="GM1318" s="33"/>
      <c r="GN1318" s="33"/>
      <c r="GO1318" s="33"/>
      <c r="GP1318" s="33"/>
      <c r="GQ1318" s="33"/>
      <c r="GR1318" s="33"/>
      <c r="GS1318" s="33"/>
      <c r="GT1318" s="33"/>
      <c r="GU1318" s="33"/>
      <c r="GV1318" s="33"/>
      <c r="GW1318" s="33"/>
      <c r="GX1318" s="33"/>
      <c r="GY1318" s="33"/>
      <c r="GZ1318" s="33"/>
      <c r="HA1318" s="33"/>
      <c r="HB1318" s="33"/>
      <c r="HC1318" s="33"/>
      <c r="HD1318" s="33"/>
      <c r="HE1318" s="33"/>
      <c r="HF1318" s="33"/>
      <c r="HG1318" s="33"/>
      <c r="HH1318" s="33"/>
      <c r="HI1318" s="33"/>
      <c r="HJ1318" s="33"/>
      <c r="HK1318" s="33"/>
      <c r="HL1318" s="33"/>
      <c r="HM1318" s="33"/>
      <c r="HN1318" s="33"/>
      <c r="HO1318" s="33"/>
      <c r="HP1318" s="33"/>
      <c r="HQ1318" s="33"/>
      <c r="HR1318" s="33"/>
      <c r="HS1318" s="33"/>
      <c r="HT1318" s="33"/>
      <c r="HU1318" s="33"/>
      <c r="HV1318" s="33"/>
      <c r="HW1318" s="33"/>
      <c r="HX1318" s="33"/>
      <c r="HY1318" s="33"/>
      <c r="HZ1318" s="33"/>
      <c r="IA1318" s="33"/>
      <c r="IB1318" s="33"/>
      <c r="IC1318" s="33"/>
      <c r="ID1318" s="33"/>
      <c r="IE1318" s="33"/>
      <c r="IF1318" s="33"/>
      <c r="IG1318" s="33"/>
      <c r="IH1318" s="33"/>
      <c r="II1318" s="33"/>
      <c r="IJ1318" s="33"/>
      <c r="IK1318" s="33"/>
      <c r="IL1318" s="33"/>
      <c r="IM1318" s="33"/>
      <c r="IN1318" s="33"/>
      <c r="IO1318" s="33"/>
      <c r="IP1318" s="33"/>
      <c r="IQ1318" s="33"/>
    </row>
    <row r="1320" spans="1:251" ht="18.75">
      <c r="A1320" s="32" t="s">
        <v>79</v>
      </c>
      <c r="AW1320" s="34"/>
      <c r="AX1320" s="35"/>
      <c r="AY1320" s="34"/>
    </row>
    <row r="1322" spans="1:251" ht="18.75">
      <c r="B1322" s="115" t="s">
        <v>0</v>
      </c>
      <c r="C1322" s="135"/>
      <c r="D1322" s="135"/>
      <c r="E1322" s="135"/>
      <c r="F1322" s="135"/>
      <c r="G1322" s="135"/>
      <c r="H1322" s="135"/>
      <c r="I1322" s="135"/>
      <c r="J1322" s="135"/>
      <c r="K1322" s="135"/>
      <c r="L1322" s="135"/>
      <c r="M1322" s="135"/>
      <c r="N1322" s="135"/>
      <c r="O1322" s="135"/>
      <c r="P1322" s="135"/>
      <c r="Q1322" s="135"/>
      <c r="R1322" s="135"/>
      <c r="S1322" s="135"/>
      <c r="T1322" s="135"/>
      <c r="U1322" s="135"/>
      <c r="V1322" s="135"/>
      <c r="W1322" s="135"/>
      <c r="X1322" s="135"/>
      <c r="Y1322" s="135"/>
      <c r="Z1322" s="135"/>
      <c r="AA1322" s="135"/>
      <c r="AB1322" s="135"/>
      <c r="AC1322" s="135"/>
      <c r="AD1322" s="135"/>
      <c r="AE1322" s="135"/>
      <c r="AF1322" s="135"/>
      <c r="AG1322" s="135"/>
      <c r="AH1322" s="135"/>
      <c r="AI1322" s="135"/>
      <c r="AJ1322" s="135"/>
      <c r="AK1322" s="135"/>
      <c r="AL1322" s="135"/>
      <c r="AM1322" s="135"/>
      <c r="AN1322" s="135"/>
      <c r="AO1322" s="135"/>
      <c r="AP1322" s="135"/>
      <c r="AQ1322" s="135"/>
      <c r="AR1322" s="135"/>
      <c r="AS1322" s="135"/>
      <c r="AT1322" s="135"/>
      <c r="AU1322" s="135"/>
      <c r="AV1322" s="135"/>
      <c r="AW1322" s="135"/>
      <c r="AX1322" s="135"/>
    </row>
    <row r="1323" spans="1:251">
      <c r="Z1323" s="36"/>
      <c r="AD1323" s="36"/>
      <c r="AE1323" s="36"/>
      <c r="AF1323" s="36"/>
      <c r="AG1323" s="36"/>
      <c r="AH1323" s="36"/>
      <c r="AI1323" s="36"/>
      <c r="AO1323" s="36"/>
    </row>
    <row r="1324" spans="1:251" ht="13.5" thickBot="1">
      <c r="Z1324" s="36"/>
      <c r="AD1324" s="36"/>
      <c r="AE1324" s="36"/>
      <c r="AF1324" s="36"/>
      <c r="AG1324" s="36"/>
      <c r="AH1324" s="36"/>
      <c r="AI1324" s="36"/>
      <c r="AO1324" s="36"/>
      <c r="DI1324" s="37"/>
    </row>
    <row r="1325" spans="1:251" ht="24.75" customHeight="1" thickBot="1">
      <c r="B1325" s="117" t="s">
        <v>80</v>
      </c>
      <c r="C1325" s="118"/>
      <c r="D1325" s="118"/>
      <c r="E1325" s="118"/>
      <c r="F1325" s="118"/>
      <c r="G1325" s="118"/>
      <c r="H1325" s="119" t="s">
        <v>265</v>
      </c>
      <c r="I1325" s="120"/>
      <c r="J1325" s="120"/>
      <c r="K1325" s="120"/>
      <c r="L1325" s="120"/>
      <c r="M1325" s="120"/>
      <c r="N1325" s="120"/>
      <c r="O1325" s="120"/>
      <c r="P1325" s="120"/>
      <c r="Q1325" s="120"/>
      <c r="R1325" s="120"/>
      <c r="S1325" s="120"/>
      <c r="T1325" s="120"/>
      <c r="U1325" s="120"/>
      <c r="V1325" s="120"/>
      <c r="W1325" s="120"/>
      <c r="X1325" s="120"/>
      <c r="Y1325" s="120"/>
      <c r="Z1325" s="120"/>
      <c r="AA1325" s="120"/>
      <c r="AB1325" s="120"/>
      <c r="AC1325" s="120"/>
      <c r="AD1325" s="120"/>
      <c r="AE1325" s="120"/>
      <c r="AF1325" s="120"/>
      <c r="AG1325" s="120"/>
      <c r="AH1325" s="120"/>
      <c r="AI1325" s="120"/>
      <c r="AJ1325" s="120"/>
      <c r="AK1325" s="120"/>
      <c r="AL1325" s="120"/>
      <c r="AM1325" s="120"/>
      <c r="AN1325" s="120"/>
      <c r="AO1325" s="120"/>
      <c r="AP1325" s="120"/>
      <c r="AQ1325" s="120"/>
      <c r="AR1325" s="120"/>
      <c r="AS1325" s="120"/>
      <c r="AT1325" s="120"/>
      <c r="AU1325" s="120"/>
      <c r="AV1325" s="120"/>
      <c r="AW1325" s="120"/>
      <c r="AX1325" s="121"/>
      <c r="DI1325" s="37"/>
    </row>
    <row r="1326" spans="1:251" ht="14.25">
      <c r="B1326" s="38"/>
      <c r="C1326" s="38"/>
      <c r="D1326" s="38"/>
      <c r="E1326" s="38"/>
      <c r="F1326" s="38"/>
      <c r="G1326" s="38"/>
      <c r="H1326" s="39"/>
      <c r="I1326" s="39"/>
      <c r="J1326" s="39"/>
      <c r="K1326" s="39"/>
      <c r="L1326" s="40"/>
      <c r="M1326" s="40"/>
      <c r="N1326" s="40"/>
      <c r="O1326" s="40"/>
      <c r="P1326" s="39"/>
      <c r="Q1326" s="39"/>
      <c r="R1326" s="39"/>
      <c r="S1326" s="39"/>
      <c r="T1326" s="39"/>
      <c r="U1326" s="39"/>
      <c r="V1326" s="41"/>
      <c r="W1326" s="41"/>
      <c r="X1326" s="41"/>
      <c r="Y1326" s="41"/>
      <c r="Z1326" s="41"/>
      <c r="AA1326" s="41"/>
      <c r="AB1326" s="41"/>
      <c r="AC1326" s="41"/>
      <c r="AD1326" s="41"/>
      <c r="AE1326" s="41"/>
      <c r="AF1326" s="41"/>
      <c r="AG1326" s="41"/>
      <c r="AH1326" s="41"/>
      <c r="AI1326" s="41"/>
      <c r="AJ1326" s="41"/>
      <c r="AK1326" s="41"/>
      <c r="AL1326" s="41"/>
      <c r="AM1326" s="41"/>
      <c r="AN1326" s="41"/>
      <c r="AO1326" s="41"/>
      <c r="AP1326" s="41"/>
      <c r="AQ1326" s="41"/>
      <c r="AR1326" s="41"/>
      <c r="AS1326" s="41"/>
      <c r="AT1326" s="41"/>
      <c r="AU1326" s="41"/>
      <c r="AV1326" s="41"/>
      <c r="AW1326" s="41"/>
      <c r="AX1326" s="41"/>
      <c r="DI1326" s="37"/>
    </row>
    <row r="1327" spans="1:251" ht="15" thickBot="1">
      <c r="A1327" s="42"/>
      <c r="B1327" s="41" t="s">
        <v>82</v>
      </c>
      <c r="C1327" s="39"/>
      <c r="D1327" s="39"/>
      <c r="E1327" s="39"/>
      <c r="F1327" s="39"/>
      <c r="G1327" s="39"/>
      <c r="H1327" s="39"/>
      <c r="I1327" s="39"/>
      <c r="J1327" s="39"/>
      <c r="K1327" s="39"/>
      <c r="L1327" s="40"/>
      <c r="M1327" s="40"/>
      <c r="N1327" s="40"/>
      <c r="O1327" s="40"/>
      <c r="P1327" s="39"/>
      <c r="Q1327" s="39"/>
      <c r="R1327" s="39"/>
      <c r="S1327" s="39"/>
      <c r="T1327" s="39"/>
      <c r="U1327" s="39"/>
      <c r="V1327" s="41"/>
      <c r="W1327" s="41"/>
      <c r="X1327" s="41"/>
      <c r="Y1327" s="41"/>
      <c r="Z1327" s="41"/>
      <c r="AA1327" s="41"/>
      <c r="AB1327" s="41"/>
      <c r="AC1327" s="41"/>
      <c r="AD1327" s="41"/>
      <c r="AE1327" s="41"/>
      <c r="AF1327" s="41"/>
      <c r="AG1327" s="41"/>
      <c r="AH1327" s="41"/>
      <c r="AI1327" s="41"/>
      <c r="AJ1327" s="41"/>
      <c r="AK1327" s="41"/>
      <c r="AL1327" s="41"/>
      <c r="AM1327" s="41"/>
      <c r="AN1327" s="41"/>
      <c r="AO1327" s="41"/>
      <c r="AP1327" s="41"/>
      <c r="AQ1327" s="41"/>
      <c r="AR1327" s="41"/>
      <c r="AS1327" s="41"/>
      <c r="AT1327" s="41"/>
      <c r="AU1327" s="41"/>
      <c r="AV1327" s="41"/>
      <c r="AW1327" s="41"/>
      <c r="AX1327" s="41"/>
      <c r="DI1327" s="37"/>
    </row>
    <row r="1328" spans="1:251" ht="14.25">
      <c r="A1328" s="39"/>
      <c r="B1328" s="43"/>
      <c r="C1328" s="38"/>
      <c r="D1328" s="38"/>
      <c r="E1328" s="38"/>
      <c r="F1328" s="38"/>
      <c r="G1328" s="38"/>
      <c r="H1328" s="38"/>
      <c r="I1328" s="38"/>
      <c r="J1328" s="38"/>
      <c r="K1328" s="38"/>
      <c r="L1328" s="44"/>
      <c r="M1328" s="44"/>
      <c r="N1328" s="44"/>
      <c r="O1328" s="44"/>
      <c r="P1328" s="38"/>
      <c r="Q1328" s="38"/>
      <c r="R1328" s="38"/>
      <c r="S1328" s="38"/>
      <c r="T1328" s="38"/>
      <c r="U1328" s="38"/>
      <c r="V1328" s="45"/>
      <c r="W1328" s="45"/>
      <c r="X1328" s="45"/>
      <c r="Y1328" s="45"/>
      <c r="Z1328" s="45"/>
      <c r="AA1328" s="45"/>
      <c r="AB1328" s="45"/>
      <c r="AC1328" s="45"/>
      <c r="AD1328" s="45"/>
      <c r="AE1328" s="45"/>
      <c r="AF1328" s="45"/>
      <c r="AG1328" s="45"/>
      <c r="AH1328" s="45"/>
      <c r="AI1328" s="45"/>
      <c r="AJ1328" s="45"/>
      <c r="AK1328" s="45"/>
      <c r="AL1328" s="45"/>
      <c r="AM1328" s="45"/>
      <c r="AN1328" s="45"/>
      <c r="AO1328" s="45"/>
      <c r="AP1328" s="45"/>
      <c r="AQ1328" s="45"/>
      <c r="AR1328" s="45"/>
      <c r="AS1328" s="45"/>
      <c r="AT1328" s="45"/>
      <c r="AU1328" s="45"/>
      <c r="AV1328" s="45"/>
      <c r="AW1328" s="45"/>
      <c r="AX1328" s="46"/>
    </row>
    <row r="1329" spans="1:113" ht="12" customHeight="1">
      <c r="A1329" s="39"/>
      <c r="B1329" s="122" t="s">
        <v>266</v>
      </c>
      <c r="C1329" s="123"/>
      <c r="D1329" s="123"/>
      <c r="E1329" s="123"/>
      <c r="F1329" s="123"/>
      <c r="G1329" s="123"/>
      <c r="H1329" s="123"/>
      <c r="I1329" s="123"/>
      <c r="J1329" s="123"/>
      <c r="K1329" s="123"/>
      <c r="L1329" s="123"/>
      <c r="M1329" s="123"/>
      <c r="N1329" s="123"/>
      <c r="O1329" s="123"/>
      <c r="P1329" s="123"/>
      <c r="Q1329" s="123"/>
      <c r="R1329" s="123"/>
      <c r="S1329" s="123"/>
      <c r="T1329" s="123"/>
      <c r="U1329" s="123"/>
      <c r="V1329" s="123"/>
      <c r="W1329" s="123"/>
      <c r="X1329" s="123"/>
      <c r="Y1329" s="123"/>
      <c r="Z1329" s="123"/>
      <c r="AA1329" s="123"/>
      <c r="AB1329" s="123"/>
      <c r="AC1329" s="123"/>
      <c r="AD1329" s="123"/>
      <c r="AE1329" s="123"/>
      <c r="AF1329" s="123"/>
      <c r="AG1329" s="123"/>
      <c r="AH1329" s="123"/>
      <c r="AI1329" s="123"/>
      <c r="AJ1329" s="123"/>
      <c r="AK1329" s="123"/>
      <c r="AL1329" s="123"/>
      <c r="AM1329" s="123"/>
      <c r="AN1329" s="123"/>
      <c r="AO1329" s="123"/>
      <c r="AP1329" s="123"/>
      <c r="AQ1329" s="123"/>
      <c r="AR1329" s="123"/>
      <c r="AS1329" s="123"/>
      <c r="AT1329" s="123"/>
      <c r="AU1329" s="123"/>
      <c r="AV1329" s="123"/>
      <c r="AW1329" s="123"/>
      <c r="AX1329" s="124"/>
    </row>
    <row r="1330" spans="1:113" ht="12" customHeight="1">
      <c r="A1330" s="39"/>
      <c r="B1330" s="122"/>
      <c r="C1330" s="123"/>
      <c r="D1330" s="123"/>
      <c r="E1330" s="123"/>
      <c r="F1330" s="123"/>
      <c r="G1330" s="123"/>
      <c r="H1330" s="123"/>
      <c r="I1330" s="123"/>
      <c r="J1330" s="123"/>
      <c r="K1330" s="123"/>
      <c r="L1330" s="123"/>
      <c r="M1330" s="123"/>
      <c r="N1330" s="123"/>
      <c r="O1330" s="123"/>
      <c r="P1330" s="123"/>
      <c r="Q1330" s="123"/>
      <c r="R1330" s="123"/>
      <c r="S1330" s="123"/>
      <c r="T1330" s="123"/>
      <c r="U1330" s="123"/>
      <c r="V1330" s="123"/>
      <c r="W1330" s="123"/>
      <c r="X1330" s="123"/>
      <c r="Y1330" s="123"/>
      <c r="Z1330" s="123"/>
      <c r="AA1330" s="123"/>
      <c r="AB1330" s="123"/>
      <c r="AC1330" s="123"/>
      <c r="AD1330" s="123"/>
      <c r="AE1330" s="123"/>
      <c r="AF1330" s="123"/>
      <c r="AG1330" s="123"/>
      <c r="AH1330" s="123"/>
      <c r="AI1330" s="123"/>
      <c r="AJ1330" s="123"/>
      <c r="AK1330" s="123"/>
      <c r="AL1330" s="123"/>
      <c r="AM1330" s="123"/>
      <c r="AN1330" s="123"/>
      <c r="AO1330" s="123"/>
      <c r="AP1330" s="123"/>
      <c r="AQ1330" s="123"/>
      <c r="AR1330" s="123"/>
      <c r="AS1330" s="123"/>
      <c r="AT1330" s="123"/>
      <c r="AU1330" s="123"/>
      <c r="AV1330" s="123"/>
      <c r="AW1330" s="123"/>
      <c r="AX1330" s="124"/>
    </row>
    <row r="1331" spans="1:113" ht="12" customHeight="1">
      <c r="A1331" s="39"/>
      <c r="B1331" s="122"/>
      <c r="C1331" s="123"/>
      <c r="D1331" s="123"/>
      <c r="E1331" s="123"/>
      <c r="F1331" s="123"/>
      <c r="G1331" s="123"/>
      <c r="H1331" s="123"/>
      <c r="I1331" s="123"/>
      <c r="J1331" s="123"/>
      <c r="K1331" s="123"/>
      <c r="L1331" s="123"/>
      <c r="M1331" s="123"/>
      <c r="N1331" s="123"/>
      <c r="O1331" s="123"/>
      <c r="P1331" s="123"/>
      <c r="Q1331" s="123"/>
      <c r="R1331" s="123"/>
      <c r="S1331" s="123"/>
      <c r="T1331" s="123"/>
      <c r="U1331" s="123"/>
      <c r="V1331" s="123"/>
      <c r="W1331" s="123"/>
      <c r="X1331" s="123"/>
      <c r="Y1331" s="123"/>
      <c r="Z1331" s="123"/>
      <c r="AA1331" s="123"/>
      <c r="AB1331" s="123"/>
      <c r="AC1331" s="123"/>
      <c r="AD1331" s="123"/>
      <c r="AE1331" s="123"/>
      <c r="AF1331" s="123"/>
      <c r="AG1331" s="123"/>
      <c r="AH1331" s="123"/>
      <c r="AI1331" s="123"/>
      <c r="AJ1331" s="123"/>
      <c r="AK1331" s="123"/>
      <c r="AL1331" s="123"/>
      <c r="AM1331" s="123"/>
      <c r="AN1331" s="123"/>
      <c r="AO1331" s="123"/>
      <c r="AP1331" s="123"/>
      <c r="AQ1331" s="123"/>
      <c r="AR1331" s="123"/>
      <c r="AS1331" s="123"/>
      <c r="AT1331" s="123"/>
      <c r="AU1331" s="123"/>
      <c r="AV1331" s="123"/>
      <c r="AW1331" s="123"/>
      <c r="AX1331" s="124"/>
    </row>
    <row r="1332" spans="1:113" ht="12" customHeight="1">
      <c r="A1332" s="39"/>
      <c r="B1332" s="122"/>
      <c r="C1332" s="123"/>
      <c r="D1332" s="123"/>
      <c r="E1332" s="123"/>
      <c r="F1332" s="123"/>
      <c r="G1332" s="123"/>
      <c r="H1332" s="123"/>
      <c r="I1332" s="123"/>
      <c r="J1332" s="123"/>
      <c r="K1332" s="123"/>
      <c r="L1332" s="123"/>
      <c r="M1332" s="123"/>
      <c r="N1332" s="123"/>
      <c r="O1332" s="123"/>
      <c r="P1332" s="123"/>
      <c r="Q1332" s="123"/>
      <c r="R1332" s="123"/>
      <c r="S1332" s="123"/>
      <c r="T1332" s="123"/>
      <c r="U1332" s="123"/>
      <c r="V1332" s="123"/>
      <c r="W1332" s="123"/>
      <c r="X1332" s="123"/>
      <c r="Y1332" s="123"/>
      <c r="Z1332" s="123"/>
      <c r="AA1332" s="123"/>
      <c r="AB1332" s="123"/>
      <c r="AC1332" s="123"/>
      <c r="AD1332" s="123"/>
      <c r="AE1332" s="123"/>
      <c r="AF1332" s="123"/>
      <c r="AG1332" s="123"/>
      <c r="AH1332" s="123"/>
      <c r="AI1332" s="123"/>
      <c r="AJ1332" s="123"/>
      <c r="AK1332" s="123"/>
      <c r="AL1332" s="123"/>
      <c r="AM1332" s="123"/>
      <c r="AN1332" s="123"/>
      <c r="AO1332" s="123"/>
      <c r="AP1332" s="123"/>
      <c r="AQ1332" s="123"/>
      <c r="AR1332" s="123"/>
      <c r="AS1332" s="123"/>
      <c r="AT1332" s="123"/>
      <c r="AU1332" s="123"/>
      <c r="AV1332" s="123"/>
      <c r="AW1332" s="123"/>
      <c r="AX1332" s="124"/>
    </row>
    <row r="1333" spans="1:113" ht="12" customHeight="1">
      <c r="A1333" s="39"/>
      <c r="B1333" s="122"/>
      <c r="C1333" s="123"/>
      <c r="D1333" s="123"/>
      <c r="E1333" s="123"/>
      <c r="F1333" s="123"/>
      <c r="G1333" s="123"/>
      <c r="H1333" s="123"/>
      <c r="I1333" s="123"/>
      <c r="J1333" s="123"/>
      <c r="K1333" s="123"/>
      <c r="L1333" s="123"/>
      <c r="M1333" s="123"/>
      <c r="N1333" s="123"/>
      <c r="O1333" s="123"/>
      <c r="P1333" s="123"/>
      <c r="Q1333" s="123"/>
      <c r="R1333" s="123"/>
      <c r="S1333" s="123"/>
      <c r="T1333" s="123"/>
      <c r="U1333" s="123"/>
      <c r="V1333" s="123"/>
      <c r="W1333" s="123"/>
      <c r="X1333" s="123"/>
      <c r="Y1333" s="123"/>
      <c r="Z1333" s="123"/>
      <c r="AA1333" s="123"/>
      <c r="AB1333" s="123"/>
      <c r="AC1333" s="123"/>
      <c r="AD1333" s="123"/>
      <c r="AE1333" s="123"/>
      <c r="AF1333" s="123"/>
      <c r="AG1333" s="123"/>
      <c r="AH1333" s="123"/>
      <c r="AI1333" s="123"/>
      <c r="AJ1333" s="123"/>
      <c r="AK1333" s="123"/>
      <c r="AL1333" s="123"/>
      <c r="AM1333" s="123"/>
      <c r="AN1333" s="123"/>
      <c r="AO1333" s="123"/>
      <c r="AP1333" s="123"/>
      <c r="AQ1333" s="123"/>
      <c r="AR1333" s="123"/>
      <c r="AS1333" s="123"/>
      <c r="AT1333" s="123"/>
      <c r="AU1333" s="123"/>
      <c r="AV1333" s="123"/>
      <c r="AW1333" s="123"/>
      <c r="AX1333" s="124"/>
    </row>
    <row r="1334" spans="1:113" ht="12" customHeight="1">
      <c r="A1334" s="39"/>
      <c r="B1334" s="122"/>
      <c r="C1334" s="123"/>
      <c r="D1334" s="123"/>
      <c r="E1334" s="123"/>
      <c r="F1334" s="123"/>
      <c r="G1334" s="123"/>
      <c r="H1334" s="123"/>
      <c r="I1334" s="123"/>
      <c r="J1334" s="123"/>
      <c r="K1334" s="123"/>
      <c r="L1334" s="123"/>
      <c r="M1334" s="123"/>
      <c r="N1334" s="123"/>
      <c r="O1334" s="123"/>
      <c r="P1334" s="123"/>
      <c r="Q1334" s="123"/>
      <c r="R1334" s="123"/>
      <c r="S1334" s="123"/>
      <c r="T1334" s="123"/>
      <c r="U1334" s="123"/>
      <c r="V1334" s="123"/>
      <c r="W1334" s="123"/>
      <c r="X1334" s="123"/>
      <c r="Y1334" s="123"/>
      <c r="Z1334" s="123"/>
      <c r="AA1334" s="123"/>
      <c r="AB1334" s="123"/>
      <c r="AC1334" s="123"/>
      <c r="AD1334" s="123"/>
      <c r="AE1334" s="123"/>
      <c r="AF1334" s="123"/>
      <c r="AG1334" s="123"/>
      <c r="AH1334" s="123"/>
      <c r="AI1334" s="123"/>
      <c r="AJ1334" s="123"/>
      <c r="AK1334" s="123"/>
      <c r="AL1334" s="123"/>
      <c r="AM1334" s="123"/>
      <c r="AN1334" s="123"/>
      <c r="AO1334" s="123"/>
      <c r="AP1334" s="123"/>
      <c r="AQ1334" s="123"/>
      <c r="AR1334" s="123"/>
      <c r="AS1334" s="123"/>
      <c r="AT1334" s="123"/>
      <c r="AU1334" s="123"/>
      <c r="AV1334" s="123"/>
      <c r="AW1334" s="123"/>
      <c r="AX1334" s="124"/>
      <c r="BC1334" s="47"/>
    </row>
    <row r="1335" spans="1:113" ht="12" customHeight="1">
      <c r="A1335" s="39"/>
      <c r="B1335" s="122"/>
      <c r="C1335" s="123"/>
      <c r="D1335" s="123"/>
      <c r="E1335" s="123"/>
      <c r="F1335" s="123"/>
      <c r="G1335" s="123"/>
      <c r="H1335" s="123"/>
      <c r="I1335" s="123"/>
      <c r="J1335" s="123"/>
      <c r="K1335" s="123"/>
      <c r="L1335" s="123"/>
      <c r="M1335" s="123"/>
      <c r="N1335" s="123"/>
      <c r="O1335" s="123"/>
      <c r="P1335" s="123"/>
      <c r="Q1335" s="123"/>
      <c r="R1335" s="123"/>
      <c r="S1335" s="123"/>
      <c r="T1335" s="123"/>
      <c r="U1335" s="123"/>
      <c r="V1335" s="123"/>
      <c r="W1335" s="123"/>
      <c r="X1335" s="123"/>
      <c r="Y1335" s="123"/>
      <c r="Z1335" s="123"/>
      <c r="AA1335" s="123"/>
      <c r="AB1335" s="123"/>
      <c r="AC1335" s="123"/>
      <c r="AD1335" s="123"/>
      <c r="AE1335" s="123"/>
      <c r="AF1335" s="123"/>
      <c r="AG1335" s="123"/>
      <c r="AH1335" s="123"/>
      <c r="AI1335" s="123"/>
      <c r="AJ1335" s="123"/>
      <c r="AK1335" s="123"/>
      <c r="AL1335" s="123"/>
      <c r="AM1335" s="123"/>
      <c r="AN1335" s="123"/>
      <c r="AO1335" s="123"/>
      <c r="AP1335" s="123"/>
      <c r="AQ1335" s="123"/>
      <c r="AR1335" s="123"/>
      <c r="AS1335" s="123"/>
      <c r="AT1335" s="123"/>
      <c r="AU1335" s="123"/>
      <c r="AV1335" s="123"/>
      <c r="AW1335" s="123"/>
      <c r="AX1335" s="124"/>
    </row>
    <row r="1336" spans="1:113" ht="12" customHeight="1">
      <c r="A1336" s="39"/>
      <c r="B1336" s="122"/>
      <c r="C1336" s="123"/>
      <c r="D1336" s="123"/>
      <c r="E1336" s="123"/>
      <c r="F1336" s="123"/>
      <c r="G1336" s="123"/>
      <c r="H1336" s="123"/>
      <c r="I1336" s="123"/>
      <c r="J1336" s="123"/>
      <c r="K1336" s="123"/>
      <c r="L1336" s="123"/>
      <c r="M1336" s="123"/>
      <c r="N1336" s="123"/>
      <c r="O1336" s="123"/>
      <c r="P1336" s="123"/>
      <c r="Q1336" s="123"/>
      <c r="R1336" s="123"/>
      <c r="S1336" s="123"/>
      <c r="T1336" s="123"/>
      <c r="U1336" s="123"/>
      <c r="V1336" s="123"/>
      <c r="W1336" s="123"/>
      <c r="X1336" s="123"/>
      <c r="Y1336" s="123"/>
      <c r="Z1336" s="123"/>
      <c r="AA1336" s="123"/>
      <c r="AB1336" s="123"/>
      <c r="AC1336" s="123"/>
      <c r="AD1336" s="123"/>
      <c r="AE1336" s="123"/>
      <c r="AF1336" s="123"/>
      <c r="AG1336" s="123"/>
      <c r="AH1336" s="123"/>
      <c r="AI1336" s="123"/>
      <c r="AJ1336" s="123"/>
      <c r="AK1336" s="123"/>
      <c r="AL1336" s="123"/>
      <c r="AM1336" s="123"/>
      <c r="AN1336" s="123"/>
      <c r="AO1336" s="123"/>
      <c r="AP1336" s="123"/>
      <c r="AQ1336" s="123"/>
      <c r="AR1336" s="123"/>
      <c r="AS1336" s="123"/>
      <c r="AT1336" s="123"/>
      <c r="AU1336" s="123"/>
      <c r="AV1336" s="123"/>
      <c r="AW1336" s="123"/>
      <c r="AX1336" s="124"/>
    </row>
    <row r="1337" spans="1:113" ht="12" customHeight="1">
      <c r="A1337" s="39"/>
      <c r="B1337" s="122"/>
      <c r="C1337" s="123"/>
      <c r="D1337" s="123"/>
      <c r="E1337" s="123"/>
      <c r="F1337" s="123"/>
      <c r="G1337" s="123"/>
      <c r="H1337" s="123"/>
      <c r="I1337" s="123"/>
      <c r="J1337" s="123"/>
      <c r="K1337" s="123"/>
      <c r="L1337" s="123"/>
      <c r="M1337" s="123"/>
      <c r="N1337" s="123"/>
      <c r="O1337" s="123"/>
      <c r="P1337" s="123"/>
      <c r="Q1337" s="123"/>
      <c r="R1337" s="123"/>
      <c r="S1337" s="123"/>
      <c r="T1337" s="123"/>
      <c r="U1337" s="123"/>
      <c r="V1337" s="123"/>
      <c r="W1337" s="123"/>
      <c r="X1337" s="123"/>
      <c r="Y1337" s="123"/>
      <c r="Z1337" s="123"/>
      <c r="AA1337" s="123"/>
      <c r="AB1337" s="123"/>
      <c r="AC1337" s="123"/>
      <c r="AD1337" s="123"/>
      <c r="AE1337" s="123"/>
      <c r="AF1337" s="123"/>
      <c r="AG1337" s="123"/>
      <c r="AH1337" s="123"/>
      <c r="AI1337" s="123"/>
      <c r="AJ1337" s="123"/>
      <c r="AK1337" s="123"/>
      <c r="AL1337" s="123"/>
      <c r="AM1337" s="123"/>
      <c r="AN1337" s="123"/>
      <c r="AO1337" s="123"/>
      <c r="AP1337" s="123"/>
      <c r="AQ1337" s="123"/>
      <c r="AR1337" s="123"/>
      <c r="AS1337" s="123"/>
      <c r="AT1337" s="123"/>
      <c r="AU1337" s="123"/>
      <c r="AV1337" s="123"/>
      <c r="AW1337" s="123"/>
      <c r="AX1337" s="124"/>
    </row>
    <row r="1338" spans="1:113" ht="15" thickBot="1">
      <c r="A1338" s="48"/>
      <c r="B1338" s="49"/>
      <c r="C1338" s="50"/>
      <c r="D1338" s="50"/>
      <c r="E1338" s="50"/>
      <c r="F1338" s="50"/>
      <c r="G1338" s="50"/>
      <c r="H1338" s="50"/>
      <c r="I1338" s="50"/>
      <c r="J1338" s="50"/>
      <c r="K1338" s="50"/>
      <c r="L1338" s="50"/>
      <c r="M1338" s="50"/>
      <c r="N1338" s="50"/>
      <c r="O1338" s="50"/>
      <c r="P1338" s="50"/>
      <c r="Q1338" s="50"/>
      <c r="R1338" s="50"/>
      <c r="S1338" s="50"/>
      <c r="T1338" s="50"/>
      <c r="U1338" s="50"/>
      <c r="V1338" s="50"/>
      <c r="W1338" s="50"/>
      <c r="X1338" s="50"/>
      <c r="Y1338" s="50"/>
      <c r="Z1338" s="50"/>
      <c r="AA1338" s="50"/>
      <c r="AB1338" s="50"/>
      <c r="AC1338" s="50"/>
      <c r="AD1338" s="50"/>
      <c r="AE1338" s="50"/>
      <c r="AF1338" s="50"/>
      <c r="AG1338" s="50"/>
      <c r="AH1338" s="50"/>
      <c r="AI1338" s="50"/>
      <c r="AJ1338" s="50"/>
      <c r="AK1338" s="50"/>
      <c r="AL1338" s="50"/>
      <c r="AM1338" s="50"/>
      <c r="AN1338" s="50"/>
      <c r="AO1338" s="50"/>
      <c r="AP1338" s="50"/>
      <c r="AQ1338" s="50"/>
      <c r="AR1338" s="50"/>
      <c r="AS1338" s="50"/>
      <c r="AT1338" s="50"/>
      <c r="AU1338" s="50"/>
      <c r="AV1338" s="50"/>
      <c r="AW1338" s="50"/>
      <c r="AX1338" s="51"/>
    </row>
    <row r="1339" spans="1:113">
      <c r="B1339" s="52"/>
    </row>
    <row r="1340" spans="1:113" ht="15" thickBot="1">
      <c r="A1340" s="42"/>
      <c r="B1340" s="41" t="s">
        <v>83</v>
      </c>
      <c r="C1340" s="39"/>
      <c r="D1340" s="39"/>
      <c r="E1340" s="39"/>
      <c r="F1340" s="39"/>
      <c r="G1340" s="39"/>
      <c r="H1340" s="39"/>
      <c r="I1340" s="39"/>
      <c r="J1340" s="39"/>
      <c r="K1340" s="39"/>
      <c r="L1340" s="40"/>
      <c r="M1340" s="40"/>
      <c r="N1340" s="40"/>
      <c r="O1340" s="40"/>
      <c r="P1340" s="39"/>
      <c r="Q1340" s="39"/>
      <c r="R1340" s="39"/>
      <c r="S1340" s="39"/>
      <c r="T1340" s="39"/>
      <c r="U1340" s="39"/>
      <c r="V1340" s="41"/>
      <c r="W1340" s="41"/>
      <c r="X1340" s="41"/>
      <c r="Y1340" s="41"/>
      <c r="Z1340" s="41"/>
      <c r="AA1340" s="41"/>
      <c r="AB1340" s="41"/>
      <c r="AC1340" s="41"/>
      <c r="AD1340" s="41"/>
      <c r="AE1340" s="41"/>
      <c r="AF1340" s="41"/>
      <c r="AG1340" s="41"/>
      <c r="AH1340" s="41"/>
      <c r="AI1340" s="41"/>
      <c r="AJ1340" s="41"/>
      <c r="AK1340" s="41"/>
      <c r="AL1340" s="41"/>
      <c r="AM1340" s="41"/>
      <c r="AN1340" s="41"/>
      <c r="AO1340" s="41"/>
      <c r="AP1340" s="41"/>
      <c r="AQ1340" s="41"/>
      <c r="AR1340" s="41"/>
      <c r="AS1340" s="41"/>
      <c r="AT1340" s="41"/>
      <c r="AU1340" s="41"/>
      <c r="AV1340" s="41"/>
      <c r="AW1340" s="41"/>
      <c r="AX1340" s="41"/>
      <c r="DI1340" s="37"/>
    </row>
    <row r="1341" spans="1:113" ht="14.25">
      <c r="A1341" s="39"/>
      <c r="B1341" s="43"/>
      <c r="C1341" s="38"/>
      <c r="D1341" s="38"/>
      <c r="E1341" s="38"/>
      <c r="F1341" s="38"/>
      <c r="G1341" s="38"/>
      <c r="H1341" s="38"/>
      <c r="I1341" s="38"/>
      <c r="J1341" s="38"/>
      <c r="K1341" s="38"/>
      <c r="L1341" s="44"/>
      <c r="M1341" s="44"/>
      <c r="N1341" s="44"/>
      <c r="O1341" s="44"/>
      <c r="P1341" s="38"/>
      <c r="Q1341" s="38"/>
      <c r="R1341" s="38"/>
      <c r="S1341" s="38"/>
      <c r="T1341" s="38"/>
      <c r="U1341" s="38"/>
      <c r="V1341" s="45"/>
      <c r="W1341" s="45"/>
      <c r="X1341" s="45"/>
      <c r="Y1341" s="45"/>
      <c r="Z1341" s="45"/>
      <c r="AA1341" s="45"/>
      <c r="AB1341" s="45"/>
      <c r="AC1341" s="45"/>
      <c r="AD1341" s="45"/>
      <c r="AE1341" s="45"/>
      <c r="AF1341" s="45"/>
      <c r="AG1341" s="45"/>
      <c r="AH1341" s="45"/>
      <c r="AI1341" s="45"/>
      <c r="AJ1341" s="45"/>
      <c r="AK1341" s="45"/>
      <c r="AL1341" s="45"/>
      <c r="AM1341" s="45"/>
      <c r="AN1341" s="45"/>
      <c r="AO1341" s="45"/>
      <c r="AP1341" s="45"/>
      <c r="AQ1341" s="45"/>
      <c r="AR1341" s="45"/>
      <c r="AS1341" s="45"/>
      <c r="AT1341" s="45"/>
      <c r="AU1341" s="45"/>
      <c r="AV1341" s="45"/>
      <c r="AW1341" s="45"/>
      <c r="AX1341" s="46"/>
    </row>
    <row r="1342" spans="1:113" ht="12" customHeight="1">
      <c r="A1342" s="39"/>
      <c r="B1342" s="122" t="s">
        <v>267</v>
      </c>
      <c r="C1342" s="123"/>
      <c r="D1342" s="123"/>
      <c r="E1342" s="123"/>
      <c r="F1342" s="123"/>
      <c r="G1342" s="123"/>
      <c r="H1342" s="123"/>
      <c r="I1342" s="123"/>
      <c r="J1342" s="123"/>
      <c r="K1342" s="123"/>
      <c r="L1342" s="123"/>
      <c r="M1342" s="123"/>
      <c r="N1342" s="123"/>
      <c r="O1342" s="123"/>
      <c r="P1342" s="123"/>
      <c r="Q1342" s="123"/>
      <c r="R1342" s="123"/>
      <c r="S1342" s="123"/>
      <c r="T1342" s="123"/>
      <c r="U1342" s="123"/>
      <c r="V1342" s="123"/>
      <c r="W1342" s="123"/>
      <c r="X1342" s="123"/>
      <c r="Y1342" s="123"/>
      <c r="Z1342" s="123"/>
      <c r="AA1342" s="123"/>
      <c r="AB1342" s="123"/>
      <c r="AC1342" s="123"/>
      <c r="AD1342" s="123"/>
      <c r="AE1342" s="123"/>
      <c r="AF1342" s="123"/>
      <c r="AG1342" s="123"/>
      <c r="AH1342" s="123"/>
      <c r="AI1342" s="123"/>
      <c r="AJ1342" s="123"/>
      <c r="AK1342" s="123"/>
      <c r="AL1342" s="123"/>
      <c r="AM1342" s="123"/>
      <c r="AN1342" s="123"/>
      <c r="AO1342" s="123"/>
      <c r="AP1342" s="123"/>
      <c r="AQ1342" s="123"/>
      <c r="AR1342" s="123"/>
      <c r="AS1342" s="123"/>
      <c r="AT1342" s="123"/>
      <c r="AU1342" s="123"/>
      <c r="AV1342" s="123"/>
      <c r="AW1342" s="123"/>
      <c r="AX1342" s="124"/>
    </row>
    <row r="1343" spans="1:113" ht="12" customHeight="1">
      <c r="A1343" s="39"/>
      <c r="B1343" s="122"/>
      <c r="C1343" s="123"/>
      <c r="D1343" s="123"/>
      <c r="E1343" s="123"/>
      <c r="F1343" s="123"/>
      <c r="G1343" s="123"/>
      <c r="H1343" s="123"/>
      <c r="I1343" s="123"/>
      <c r="J1343" s="123"/>
      <c r="K1343" s="123"/>
      <c r="L1343" s="123"/>
      <c r="M1343" s="123"/>
      <c r="N1343" s="123"/>
      <c r="O1343" s="123"/>
      <c r="P1343" s="123"/>
      <c r="Q1343" s="123"/>
      <c r="R1343" s="123"/>
      <c r="S1343" s="123"/>
      <c r="T1343" s="123"/>
      <c r="U1343" s="123"/>
      <c r="V1343" s="123"/>
      <c r="W1343" s="123"/>
      <c r="X1343" s="123"/>
      <c r="Y1343" s="123"/>
      <c r="Z1343" s="123"/>
      <c r="AA1343" s="123"/>
      <c r="AB1343" s="123"/>
      <c r="AC1343" s="123"/>
      <c r="AD1343" s="123"/>
      <c r="AE1343" s="123"/>
      <c r="AF1343" s="123"/>
      <c r="AG1343" s="123"/>
      <c r="AH1343" s="123"/>
      <c r="AI1343" s="123"/>
      <c r="AJ1343" s="123"/>
      <c r="AK1343" s="123"/>
      <c r="AL1343" s="123"/>
      <c r="AM1343" s="123"/>
      <c r="AN1343" s="123"/>
      <c r="AO1343" s="123"/>
      <c r="AP1343" s="123"/>
      <c r="AQ1343" s="123"/>
      <c r="AR1343" s="123"/>
      <c r="AS1343" s="123"/>
      <c r="AT1343" s="123"/>
      <c r="AU1343" s="123"/>
      <c r="AV1343" s="123"/>
      <c r="AW1343" s="123"/>
      <c r="AX1343" s="124"/>
    </row>
    <row r="1344" spans="1:113" ht="12" customHeight="1">
      <c r="A1344" s="39"/>
      <c r="B1344" s="122"/>
      <c r="C1344" s="123"/>
      <c r="D1344" s="123"/>
      <c r="E1344" s="123"/>
      <c r="F1344" s="123"/>
      <c r="G1344" s="123"/>
      <c r="H1344" s="123"/>
      <c r="I1344" s="123"/>
      <c r="J1344" s="123"/>
      <c r="K1344" s="123"/>
      <c r="L1344" s="123"/>
      <c r="M1344" s="123"/>
      <c r="N1344" s="123"/>
      <c r="O1344" s="123"/>
      <c r="P1344" s="123"/>
      <c r="Q1344" s="123"/>
      <c r="R1344" s="123"/>
      <c r="S1344" s="123"/>
      <c r="T1344" s="123"/>
      <c r="U1344" s="123"/>
      <c r="V1344" s="123"/>
      <c r="W1344" s="123"/>
      <c r="X1344" s="123"/>
      <c r="Y1344" s="123"/>
      <c r="Z1344" s="123"/>
      <c r="AA1344" s="123"/>
      <c r="AB1344" s="123"/>
      <c r="AC1344" s="123"/>
      <c r="AD1344" s="123"/>
      <c r="AE1344" s="123"/>
      <c r="AF1344" s="123"/>
      <c r="AG1344" s="123"/>
      <c r="AH1344" s="123"/>
      <c r="AI1344" s="123"/>
      <c r="AJ1344" s="123"/>
      <c r="AK1344" s="123"/>
      <c r="AL1344" s="123"/>
      <c r="AM1344" s="123"/>
      <c r="AN1344" s="123"/>
      <c r="AO1344" s="123"/>
      <c r="AP1344" s="123"/>
      <c r="AQ1344" s="123"/>
      <c r="AR1344" s="123"/>
      <c r="AS1344" s="123"/>
      <c r="AT1344" s="123"/>
      <c r="AU1344" s="123"/>
      <c r="AV1344" s="123"/>
      <c r="AW1344" s="123"/>
      <c r="AX1344" s="124"/>
    </row>
    <row r="1345" spans="1:251" ht="12" customHeight="1">
      <c r="A1345" s="39"/>
      <c r="B1345" s="122"/>
      <c r="C1345" s="123"/>
      <c r="D1345" s="123"/>
      <c r="E1345" s="123"/>
      <c r="F1345" s="123"/>
      <c r="G1345" s="123"/>
      <c r="H1345" s="123"/>
      <c r="I1345" s="123"/>
      <c r="J1345" s="123"/>
      <c r="K1345" s="123"/>
      <c r="L1345" s="123"/>
      <c r="M1345" s="123"/>
      <c r="N1345" s="123"/>
      <c r="O1345" s="123"/>
      <c r="P1345" s="123"/>
      <c r="Q1345" s="123"/>
      <c r="R1345" s="123"/>
      <c r="S1345" s="123"/>
      <c r="T1345" s="123"/>
      <c r="U1345" s="123"/>
      <c r="V1345" s="123"/>
      <c r="W1345" s="123"/>
      <c r="X1345" s="123"/>
      <c r="Y1345" s="123"/>
      <c r="Z1345" s="123"/>
      <c r="AA1345" s="123"/>
      <c r="AB1345" s="123"/>
      <c r="AC1345" s="123"/>
      <c r="AD1345" s="123"/>
      <c r="AE1345" s="123"/>
      <c r="AF1345" s="123"/>
      <c r="AG1345" s="123"/>
      <c r="AH1345" s="123"/>
      <c r="AI1345" s="123"/>
      <c r="AJ1345" s="123"/>
      <c r="AK1345" s="123"/>
      <c r="AL1345" s="123"/>
      <c r="AM1345" s="123"/>
      <c r="AN1345" s="123"/>
      <c r="AO1345" s="123"/>
      <c r="AP1345" s="123"/>
      <c r="AQ1345" s="123"/>
      <c r="AR1345" s="123"/>
      <c r="AS1345" s="123"/>
      <c r="AT1345" s="123"/>
      <c r="AU1345" s="123"/>
      <c r="AV1345" s="123"/>
      <c r="AW1345" s="123"/>
      <c r="AX1345" s="124"/>
      <c r="BC1345" s="47"/>
    </row>
    <row r="1346" spans="1:251" ht="12" customHeight="1">
      <c r="A1346" s="39"/>
      <c r="B1346" s="122"/>
      <c r="C1346" s="123"/>
      <c r="D1346" s="123"/>
      <c r="E1346" s="123"/>
      <c r="F1346" s="123"/>
      <c r="G1346" s="123"/>
      <c r="H1346" s="123"/>
      <c r="I1346" s="123"/>
      <c r="J1346" s="123"/>
      <c r="K1346" s="123"/>
      <c r="L1346" s="123"/>
      <c r="M1346" s="123"/>
      <c r="N1346" s="123"/>
      <c r="O1346" s="123"/>
      <c r="P1346" s="123"/>
      <c r="Q1346" s="123"/>
      <c r="R1346" s="123"/>
      <c r="S1346" s="123"/>
      <c r="T1346" s="123"/>
      <c r="U1346" s="123"/>
      <c r="V1346" s="123"/>
      <c r="W1346" s="123"/>
      <c r="X1346" s="123"/>
      <c r="Y1346" s="123"/>
      <c r="Z1346" s="123"/>
      <c r="AA1346" s="123"/>
      <c r="AB1346" s="123"/>
      <c r="AC1346" s="123"/>
      <c r="AD1346" s="123"/>
      <c r="AE1346" s="123"/>
      <c r="AF1346" s="123"/>
      <c r="AG1346" s="123"/>
      <c r="AH1346" s="123"/>
      <c r="AI1346" s="123"/>
      <c r="AJ1346" s="123"/>
      <c r="AK1346" s="123"/>
      <c r="AL1346" s="123"/>
      <c r="AM1346" s="123"/>
      <c r="AN1346" s="123"/>
      <c r="AO1346" s="123"/>
      <c r="AP1346" s="123"/>
      <c r="AQ1346" s="123"/>
      <c r="AR1346" s="123"/>
      <c r="AS1346" s="123"/>
      <c r="AT1346" s="123"/>
      <c r="AU1346" s="123"/>
      <c r="AV1346" s="123"/>
      <c r="AW1346" s="123"/>
      <c r="AX1346" s="124"/>
    </row>
    <row r="1347" spans="1:251" ht="12" customHeight="1">
      <c r="A1347" s="39"/>
      <c r="B1347" s="122"/>
      <c r="C1347" s="123"/>
      <c r="D1347" s="123"/>
      <c r="E1347" s="123"/>
      <c r="F1347" s="123"/>
      <c r="G1347" s="123"/>
      <c r="H1347" s="123"/>
      <c r="I1347" s="123"/>
      <c r="J1347" s="123"/>
      <c r="K1347" s="123"/>
      <c r="L1347" s="123"/>
      <c r="M1347" s="123"/>
      <c r="N1347" s="123"/>
      <c r="O1347" s="123"/>
      <c r="P1347" s="123"/>
      <c r="Q1347" s="123"/>
      <c r="R1347" s="123"/>
      <c r="S1347" s="123"/>
      <c r="T1347" s="123"/>
      <c r="U1347" s="123"/>
      <c r="V1347" s="123"/>
      <c r="W1347" s="123"/>
      <c r="X1347" s="123"/>
      <c r="Y1347" s="123"/>
      <c r="Z1347" s="123"/>
      <c r="AA1347" s="123"/>
      <c r="AB1347" s="123"/>
      <c r="AC1347" s="123"/>
      <c r="AD1347" s="123"/>
      <c r="AE1347" s="123"/>
      <c r="AF1347" s="123"/>
      <c r="AG1347" s="123"/>
      <c r="AH1347" s="123"/>
      <c r="AI1347" s="123"/>
      <c r="AJ1347" s="123"/>
      <c r="AK1347" s="123"/>
      <c r="AL1347" s="123"/>
      <c r="AM1347" s="123"/>
      <c r="AN1347" s="123"/>
      <c r="AO1347" s="123"/>
      <c r="AP1347" s="123"/>
      <c r="AQ1347" s="123"/>
      <c r="AR1347" s="123"/>
      <c r="AS1347" s="123"/>
      <c r="AT1347" s="123"/>
      <c r="AU1347" s="123"/>
      <c r="AV1347" s="123"/>
      <c r="AW1347" s="123"/>
      <c r="AX1347" s="124"/>
    </row>
    <row r="1348" spans="1:251" ht="12" customHeight="1">
      <c r="A1348" s="39"/>
      <c r="B1348" s="122"/>
      <c r="C1348" s="123"/>
      <c r="D1348" s="123"/>
      <c r="E1348" s="123"/>
      <c r="F1348" s="123"/>
      <c r="G1348" s="123"/>
      <c r="H1348" s="123"/>
      <c r="I1348" s="123"/>
      <c r="J1348" s="123"/>
      <c r="K1348" s="123"/>
      <c r="L1348" s="123"/>
      <c r="M1348" s="123"/>
      <c r="N1348" s="123"/>
      <c r="O1348" s="123"/>
      <c r="P1348" s="123"/>
      <c r="Q1348" s="123"/>
      <c r="R1348" s="123"/>
      <c r="S1348" s="123"/>
      <c r="T1348" s="123"/>
      <c r="U1348" s="123"/>
      <c r="V1348" s="123"/>
      <c r="W1348" s="123"/>
      <c r="X1348" s="123"/>
      <c r="Y1348" s="123"/>
      <c r="Z1348" s="123"/>
      <c r="AA1348" s="123"/>
      <c r="AB1348" s="123"/>
      <c r="AC1348" s="123"/>
      <c r="AD1348" s="123"/>
      <c r="AE1348" s="123"/>
      <c r="AF1348" s="123"/>
      <c r="AG1348" s="123"/>
      <c r="AH1348" s="123"/>
      <c r="AI1348" s="123"/>
      <c r="AJ1348" s="123"/>
      <c r="AK1348" s="123"/>
      <c r="AL1348" s="123"/>
      <c r="AM1348" s="123"/>
      <c r="AN1348" s="123"/>
      <c r="AO1348" s="123"/>
      <c r="AP1348" s="123"/>
      <c r="AQ1348" s="123"/>
      <c r="AR1348" s="123"/>
      <c r="AS1348" s="123"/>
      <c r="AT1348" s="123"/>
      <c r="AU1348" s="123"/>
      <c r="AV1348" s="123"/>
      <c r="AW1348" s="123"/>
      <c r="AX1348" s="124"/>
    </row>
    <row r="1349" spans="1:251" ht="15" thickBot="1">
      <c r="A1349" s="48"/>
      <c r="B1349" s="49"/>
      <c r="C1349" s="50"/>
      <c r="D1349" s="50"/>
      <c r="E1349" s="50"/>
      <c r="F1349" s="50"/>
      <c r="G1349" s="50"/>
      <c r="H1349" s="50"/>
      <c r="I1349" s="50"/>
      <c r="J1349" s="50"/>
      <c r="K1349" s="50"/>
      <c r="L1349" s="50"/>
      <c r="M1349" s="50"/>
      <c r="N1349" s="50"/>
      <c r="O1349" s="50"/>
      <c r="P1349" s="50"/>
      <c r="Q1349" s="50"/>
      <c r="R1349" s="50"/>
      <c r="S1349" s="50"/>
      <c r="T1349" s="50"/>
      <c r="U1349" s="50"/>
      <c r="V1349" s="50"/>
      <c r="W1349" s="50"/>
      <c r="X1349" s="50"/>
      <c r="Y1349" s="50"/>
      <c r="Z1349" s="50"/>
      <c r="AA1349" s="50"/>
      <c r="AB1349" s="50"/>
      <c r="AC1349" s="50"/>
      <c r="AD1349" s="50"/>
      <c r="AE1349" s="50"/>
      <c r="AF1349" s="50"/>
      <c r="AG1349" s="50"/>
      <c r="AH1349" s="50"/>
      <c r="AI1349" s="50"/>
      <c r="AJ1349" s="50"/>
      <c r="AK1349" s="50"/>
      <c r="AL1349" s="50"/>
      <c r="AM1349" s="50"/>
      <c r="AN1349" s="50"/>
      <c r="AO1349" s="50"/>
      <c r="AP1349" s="50"/>
      <c r="AQ1349" s="50"/>
      <c r="AR1349" s="50"/>
      <c r="AS1349" s="50"/>
      <c r="AT1349" s="50"/>
      <c r="AU1349" s="50"/>
      <c r="AV1349" s="50"/>
      <c r="AW1349" s="50"/>
      <c r="AX1349" s="51"/>
    </row>
    <row r="1350" spans="1:251">
      <c r="B1350" s="52"/>
    </row>
    <row r="1351" spans="1:251" ht="14.25">
      <c r="B1351" s="41" t="s">
        <v>85</v>
      </c>
      <c r="C1351" s="39"/>
      <c r="D1351" s="39"/>
      <c r="E1351" s="39"/>
      <c r="F1351" s="39"/>
      <c r="G1351" s="39"/>
      <c r="H1351" s="39"/>
      <c r="I1351" s="39"/>
      <c r="J1351" s="39"/>
      <c r="K1351" s="39"/>
      <c r="L1351" s="40"/>
      <c r="M1351" s="40"/>
      <c r="N1351" s="40"/>
      <c r="O1351" s="40"/>
      <c r="P1351" s="39"/>
      <c r="Q1351" s="39"/>
      <c r="R1351" s="39"/>
      <c r="S1351" s="39"/>
      <c r="T1351" s="39"/>
      <c r="U1351" s="39"/>
      <c r="V1351" s="41"/>
      <c r="W1351" s="41"/>
      <c r="X1351" s="41"/>
      <c r="Y1351" s="41"/>
      <c r="Z1351" s="41"/>
      <c r="AA1351" s="41"/>
      <c r="AB1351" s="41"/>
      <c r="AC1351" s="41"/>
      <c r="AD1351" s="41"/>
      <c r="AE1351" s="41"/>
      <c r="AF1351" s="41"/>
      <c r="AG1351" s="41"/>
      <c r="AH1351" s="41"/>
      <c r="AI1351" s="41"/>
      <c r="AJ1351" s="41"/>
      <c r="AK1351" s="41"/>
      <c r="AL1351" s="41"/>
      <c r="AM1351" s="41"/>
      <c r="AN1351" s="41"/>
      <c r="AO1351" s="41"/>
      <c r="AP1351" s="41"/>
      <c r="AQ1351" s="41"/>
      <c r="AR1351" s="41"/>
      <c r="AS1351" s="41"/>
      <c r="AT1351" s="41"/>
      <c r="AU1351" s="41"/>
      <c r="AV1351" s="41"/>
      <c r="AW1351" s="41"/>
      <c r="AX1351" s="41"/>
    </row>
    <row r="1352" spans="1:251" ht="15" thickBot="1">
      <c r="B1352" s="39"/>
      <c r="C1352" s="39"/>
      <c r="D1352" s="39"/>
      <c r="E1352" s="39"/>
      <c r="F1352" s="39"/>
      <c r="G1352" s="39"/>
      <c r="H1352" s="39"/>
      <c r="I1352" s="39"/>
      <c r="J1352" s="39"/>
      <c r="K1352" s="39"/>
      <c r="L1352" s="40"/>
      <c r="M1352" s="40"/>
      <c r="N1352" s="40"/>
      <c r="O1352" s="40"/>
      <c r="P1352" s="39"/>
      <c r="Q1352" s="39"/>
      <c r="R1352" s="39"/>
      <c r="S1352" s="39"/>
      <c r="T1352" s="39"/>
      <c r="U1352" s="39"/>
      <c r="V1352" s="41"/>
      <c r="W1352" s="41"/>
      <c r="X1352" s="41"/>
      <c r="Y1352" s="41"/>
      <c r="Z1352" s="41"/>
      <c r="AA1352" s="41"/>
      <c r="AB1352" s="41"/>
      <c r="AC1352" s="41"/>
      <c r="AD1352" s="41"/>
      <c r="AE1352" s="41"/>
      <c r="AF1352" s="41"/>
      <c r="AG1352" s="41"/>
      <c r="AH1352" s="41"/>
      <c r="AI1352" s="41"/>
      <c r="AJ1352" s="41"/>
      <c r="AK1352" s="41"/>
      <c r="AL1352" s="41"/>
      <c r="AM1352" s="41"/>
      <c r="AN1352" s="41"/>
      <c r="AO1352" s="41"/>
      <c r="AP1352" s="41"/>
      <c r="AQ1352" s="41"/>
      <c r="AR1352" s="41"/>
      <c r="AS1352" s="41"/>
      <c r="AT1352" s="41"/>
      <c r="AU1352" s="41"/>
      <c r="AV1352" s="41"/>
      <c r="AW1352" s="41"/>
      <c r="AX1352" s="53" t="s">
        <v>86</v>
      </c>
    </row>
    <row r="1353" spans="1:251" s="47" customFormat="1" ht="13.5" customHeight="1">
      <c r="A1353" s="39"/>
      <c r="B1353" s="125" t="s">
        <v>87</v>
      </c>
      <c r="C1353" s="126"/>
      <c r="D1353" s="126"/>
      <c r="E1353" s="126"/>
      <c r="F1353" s="126"/>
      <c r="G1353" s="126"/>
      <c r="H1353" s="126"/>
      <c r="I1353" s="126"/>
      <c r="J1353" s="126"/>
      <c r="K1353" s="126"/>
      <c r="L1353" s="126"/>
      <c r="M1353" s="126"/>
      <c r="N1353" s="126"/>
      <c r="O1353" s="126"/>
      <c r="P1353" s="126"/>
      <c r="Q1353" s="126"/>
      <c r="R1353" s="126"/>
      <c r="S1353" s="126"/>
      <c r="T1353" s="126"/>
      <c r="U1353" s="126"/>
      <c r="V1353" s="126"/>
      <c r="W1353" s="126"/>
      <c r="X1353" s="126"/>
      <c r="Y1353" s="126"/>
      <c r="Z1353" s="127"/>
      <c r="AA1353" s="131" t="s">
        <v>88</v>
      </c>
      <c r="AB1353" s="126"/>
      <c r="AC1353" s="126"/>
      <c r="AD1353" s="126"/>
      <c r="AE1353" s="126"/>
      <c r="AF1353" s="126"/>
      <c r="AG1353" s="126"/>
      <c r="AH1353" s="126"/>
      <c r="AI1353" s="127"/>
      <c r="AJ1353" s="131" t="s">
        <v>89</v>
      </c>
      <c r="AK1353" s="126"/>
      <c r="AL1353" s="126"/>
      <c r="AM1353" s="126"/>
      <c r="AN1353" s="126"/>
      <c r="AO1353" s="126"/>
      <c r="AP1353" s="126"/>
      <c r="AQ1353" s="126"/>
      <c r="AR1353" s="127"/>
      <c r="AS1353" s="131" t="s">
        <v>90</v>
      </c>
      <c r="AT1353" s="126"/>
      <c r="AU1353" s="126"/>
      <c r="AV1353" s="126"/>
      <c r="AW1353" s="126"/>
      <c r="AX1353" s="133"/>
      <c r="AY1353" s="33"/>
      <c r="AZ1353" s="33"/>
      <c r="BA1353" s="33"/>
      <c r="BB1353" s="33"/>
      <c r="BC1353" s="33"/>
      <c r="BD1353" s="33"/>
      <c r="BE1353" s="33"/>
      <c r="BF1353" s="33"/>
      <c r="BG1353" s="33"/>
      <c r="BH1353" s="33"/>
      <c r="BI1353" s="33"/>
      <c r="BJ1353" s="33"/>
      <c r="BK1353" s="33"/>
      <c r="BL1353" s="33"/>
      <c r="BM1353" s="33"/>
      <c r="BN1353" s="33"/>
      <c r="BO1353" s="33"/>
      <c r="BP1353" s="33"/>
      <c r="BQ1353" s="33"/>
      <c r="BR1353" s="33"/>
      <c r="BS1353" s="33"/>
      <c r="BT1353" s="33"/>
      <c r="BU1353" s="33"/>
      <c r="BV1353" s="33"/>
      <c r="BW1353" s="33"/>
      <c r="BX1353" s="33"/>
      <c r="BY1353" s="33"/>
      <c r="BZ1353" s="33"/>
      <c r="CA1353" s="33"/>
      <c r="CB1353" s="33"/>
      <c r="CC1353" s="33"/>
      <c r="CD1353" s="33"/>
      <c r="CE1353" s="33"/>
      <c r="CF1353" s="33"/>
      <c r="CG1353" s="33"/>
      <c r="CH1353" s="33"/>
      <c r="CI1353" s="33"/>
      <c r="CJ1353" s="33"/>
      <c r="CK1353" s="33"/>
      <c r="CL1353" s="33"/>
      <c r="CM1353" s="33"/>
      <c r="CN1353" s="33"/>
      <c r="CO1353" s="33"/>
      <c r="CP1353" s="33"/>
      <c r="CQ1353" s="33"/>
      <c r="CR1353" s="33"/>
      <c r="CS1353" s="33"/>
      <c r="CT1353" s="33"/>
      <c r="CU1353" s="33"/>
      <c r="CV1353" s="33"/>
      <c r="CW1353" s="33"/>
      <c r="CX1353" s="33"/>
      <c r="CY1353" s="33"/>
      <c r="CZ1353" s="33"/>
      <c r="DA1353" s="33"/>
      <c r="DB1353" s="33"/>
      <c r="DC1353" s="33"/>
      <c r="DD1353" s="33"/>
      <c r="DE1353" s="33"/>
      <c r="DF1353" s="33"/>
      <c r="DG1353" s="33"/>
      <c r="DH1353" s="33"/>
      <c r="DI1353" s="33"/>
      <c r="DJ1353" s="33"/>
      <c r="DK1353" s="33"/>
      <c r="DL1353" s="33"/>
      <c r="DM1353" s="33"/>
      <c r="DN1353" s="33"/>
      <c r="DO1353" s="33"/>
      <c r="DP1353" s="33"/>
      <c r="DQ1353" s="33"/>
      <c r="DR1353" s="33"/>
      <c r="DS1353" s="33"/>
      <c r="DT1353" s="33"/>
      <c r="DU1353" s="33"/>
      <c r="DV1353" s="33"/>
      <c r="DW1353" s="33"/>
      <c r="DX1353" s="33"/>
      <c r="DY1353" s="33"/>
      <c r="DZ1353" s="33"/>
      <c r="EA1353" s="33"/>
      <c r="EB1353" s="33"/>
      <c r="EC1353" s="33"/>
      <c r="ED1353" s="33"/>
      <c r="EE1353" s="33"/>
      <c r="EF1353" s="33"/>
      <c r="EG1353" s="33"/>
      <c r="EH1353" s="33"/>
      <c r="EI1353" s="33"/>
      <c r="EJ1353" s="33"/>
      <c r="EK1353" s="33"/>
      <c r="EL1353" s="33"/>
      <c r="EM1353" s="33"/>
      <c r="EN1353" s="33"/>
      <c r="EO1353" s="33"/>
      <c r="EP1353" s="33"/>
      <c r="EQ1353" s="33"/>
      <c r="ER1353" s="33"/>
      <c r="ES1353" s="33"/>
      <c r="ET1353" s="33"/>
      <c r="EU1353" s="33"/>
      <c r="EV1353" s="33"/>
      <c r="EW1353" s="33"/>
      <c r="EX1353" s="33"/>
      <c r="EY1353" s="33"/>
      <c r="EZ1353" s="33"/>
      <c r="FA1353" s="33"/>
      <c r="FB1353" s="33"/>
      <c r="FC1353" s="33"/>
      <c r="FD1353" s="33"/>
      <c r="FE1353" s="33"/>
      <c r="FF1353" s="33"/>
      <c r="FG1353" s="33"/>
      <c r="FH1353" s="33"/>
      <c r="FI1353" s="33"/>
      <c r="FJ1353" s="33"/>
      <c r="FK1353" s="33"/>
      <c r="FL1353" s="33"/>
      <c r="FM1353" s="33"/>
      <c r="FN1353" s="33"/>
      <c r="FO1353" s="33"/>
      <c r="FP1353" s="33"/>
      <c r="FQ1353" s="33"/>
      <c r="FR1353" s="33"/>
      <c r="FS1353" s="33"/>
      <c r="FT1353" s="33"/>
      <c r="FU1353" s="33"/>
      <c r="FV1353" s="33"/>
      <c r="FW1353" s="33"/>
      <c r="FX1353" s="33"/>
      <c r="FY1353" s="33"/>
      <c r="FZ1353" s="33"/>
      <c r="GA1353" s="33"/>
      <c r="GB1353" s="33"/>
      <c r="GC1353" s="33"/>
      <c r="GD1353" s="33"/>
      <c r="GE1353" s="33"/>
      <c r="GF1353" s="33"/>
      <c r="GG1353" s="33"/>
      <c r="GH1353" s="33"/>
      <c r="GI1353" s="33"/>
      <c r="GJ1353" s="33"/>
      <c r="GK1353" s="33"/>
      <c r="GL1353" s="33"/>
      <c r="GM1353" s="33"/>
      <c r="GN1353" s="33"/>
      <c r="GO1353" s="33"/>
      <c r="GP1353" s="33"/>
      <c r="GQ1353" s="33"/>
      <c r="GR1353" s="33"/>
      <c r="GS1353" s="33"/>
      <c r="GT1353" s="33"/>
      <c r="GU1353" s="33"/>
      <c r="GV1353" s="33"/>
      <c r="GW1353" s="33"/>
      <c r="GX1353" s="33"/>
      <c r="GY1353" s="33"/>
      <c r="GZ1353" s="33"/>
      <c r="HA1353" s="33"/>
      <c r="HB1353" s="33"/>
      <c r="HC1353" s="33"/>
      <c r="HD1353" s="33"/>
      <c r="HE1353" s="33"/>
      <c r="HF1353" s="33"/>
      <c r="HG1353" s="33"/>
      <c r="HH1353" s="33"/>
      <c r="HI1353" s="33"/>
      <c r="HJ1353" s="33"/>
      <c r="HK1353" s="33"/>
      <c r="HL1353" s="33"/>
      <c r="HM1353" s="33"/>
      <c r="HN1353" s="33"/>
      <c r="HO1353" s="33"/>
      <c r="HP1353" s="33"/>
      <c r="HQ1353" s="33"/>
      <c r="HR1353" s="33"/>
      <c r="HS1353" s="33"/>
      <c r="HT1353" s="33"/>
      <c r="HU1353" s="33"/>
      <c r="HV1353" s="33"/>
      <c r="HW1353" s="33"/>
      <c r="HX1353" s="33"/>
      <c r="HY1353" s="33"/>
      <c r="HZ1353" s="33"/>
      <c r="IA1353" s="33"/>
      <c r="IB1353" s="33"/>
      <c r="IC1353" s="33"/>
      <c r="ID1353" s="33"/>
      <c r="IE1353" s="33"/>
      <c r="IF1353" s="33"/>
      <c r="IG1353" s="33"/>
      <c r="IH1353" s="33"/>
      <c r="II1353" s="33"/>
      <c r="IJ1353" s="33"/>
      <c r="IK1353" s="33"/>
      <c r="IL1353" s="33"/>
      <c r="IM1353" s="33"/>
      <c r="IN1353" s="33"/>
      <c r="IO1353" s="33"/>
      <c r="IP1353" s="33"/>
      <c r="IQ1353" s="33"/>
    </row>
    <row r="1354" spans="1:251" s="47" customFormat="1" ht="13.5">
      <c r="A1354" s="39"/>
      <c r="B1354" s="128"/>
      <c r="C1354" s="129"/>
      <c r="D1354" s="129"/>
      <c r="E1354" s="129"/>
      <c r="F1354" s="129"/>
      <c r="G1354" s="129"/>
      <c r="H1354" s="129"/>
      <c r="I1354" s="129"/>
      <c r="J1354" s="129"/>
      <c r="K1354" s="129"/>
      <c r="L1354" s="129"/>
      <c r="M1354" s="129"/>
      <c r="N1354" s="129"/>
      <c r="O1354" s="129"/>
      <c r="P1354" s="129"/>
      <c r="Q1354" s="129"/>
      <c r="R1354" s="129"/>
      <c r="S1354" s="129"/>
      <c r="T1354" s="129"/>
      <c r="U1354" s="129"/>
      <c r="V1354" s="129"/>
      <c r="W1354" s="129"/>
      <c r="X1354" s="129"/>
      <c r="Y1354" s="129"/>
      <c r="Z1354" s="130"/>
      <c r="AA1354" s="132"/>
      <c r="AB1354" s="129"/>
      <c r="AC1354" s="129"/>
      <c r="AD1354" s="129"/>
      <c r="AE1354" s="129"/>
      <c r="AF1354" s="129"/>
      <c r="AG1354" s="129"/>
      <c r="AH1354" s="129"/>
      <c r="AI1354" s="130"/>
      <c r="AJ1354" s="132"/>
      <c r="AK1354" s="129"/>
      <c r="AL1354" s="129"/>
      <c r="AM1354" s="129"/>
      <c r="AN1354" s="129"/>
      <c r="AO1354" s="129"/>
      <c r="AP1354" s="129"/>
      <c r="AQ1354" s="129"/>
      <c r="AR1354" s="130"/>
      <c r="AS1354" s="132"/>
      <c r="AT1354" s="129"/>
      <c r="AU1354" s="129"/>
      <c r="AV1354" s="129"/>
      <c r="AW1354" s="129"/>
      <c r="AX1354" s="134"/>
      <c r="AY1354" s="33"/>
      <c r="AZ1354" s="33"/>
      <c r="BA1354" s="33"/>
      <c r="BB1354" s="54"/>
      <c r="BC1354" s="55"/>
      <c r="BE1354" s="33"/>
      <c r="BF1354" s="33"/>
      <c r="BG1354" s="33"/>
      <c r="BH1354" s="33"/>
      <c r="BI1354" s="33"/>
      <c r="BJ1354" s="33"/>
      <c r="BK1354" s="33"/>
      <c r="BL1354" s="33"/>
      <c r="BM1354" s="33"/>
      <c r="BN1354" s="33"/>
      <c r="BO1354" s="33"/>
      <c r="BP1354" s="33"/>
      <c r="BQ1354" s="33"/>
      <c r="BR1354" s="33"/>
      <c r="BS1354" s="33"/>
      <c r="BT1354" s="33"/>
      <c r="BU1354" s="33"/>
      <c r="BV1354" s="33"/>
      <c r="BW1354" s="33"/>
      <c r="BX1354" s="33"/>
      <c r="BY1354" s="33"/>
      <c r="BZ1354" s="33"/>
      <c r="CA1354" s="33"/>
      <c r="CB1354" s="33"/>
      <c r="CC1354" s="33"/>
      <c r="CD1354" s="33"/>
      <c r="CE1354" s="33"/>
      <c r="CF1354" s="33"/>
      <c r="CG1354" s="33"/>
      <c r="CH1354" s="33"/>
      <c r="CI1354" s="33"/>
      <c r="CJ1354" s="33"/>
      <c r="CK1354" s="33"/>
      <c r="CL1354" s="33"/>
      <c r="CM1354" s="33"/>
      <c r="CN1354" s="33"/>
      <c r="CO1354" s="33"/>
      <c r="CP1354" s="33"/>
      <c r="CQ1354" s="33"/>
      <c r="CR1354" s="33"/>
      <c r="CS1354" s="33"/>
      <c r="CT1354" s="33"/>
      <c r="CU1354" s="33"/>
      <c r="CV1354" s="33"/>
      <c r="CW1354" s="33"/>
      <c r="CX1354" s="33"/>
      <c r="CY1354" s="33"/>
      <c r="CZ1354" s="33"/>
      <c r="DA1354" s="33"/>
      <c r="DB1354" s="33"/>
      <c r="DC1354" s="33"/>
      <c r="DD1354" s="33"/>
      <c r="DE1354" s="33"/>
      <c r="DF1354" s="33"/>
      <c r="DG1354" s="33"/>
      <c r="DH1354" s="33"/>
      <c r="DI1354" s="33"/>
      <c r="DJ1354" s="33"/>
      <c r="DK1354" s="33"/>
      <c r="DL1354" s="33"/>
      <c r="DM1354" s="33"/>
      <c r="DN1354" s="33"/>
      <c r="DO1354" s="33"/>
      <c r="DP1354" s="33"/>
      <c r="DQ1354" s="33"/>
      <c r="DR1354" s="33"/>
      <c r="DS1354" s="33"/>
      <c r="DT1354" s="33"/>
      <c r="DU1354" s="33"/>
      <c r="DV1354" s="33"/>
      <c r="DW1354" s="33"/>
      <c r="DX1354" s="33"/>
      <c r="DY1354" s="33"/>
      <c r="DZ1354" s="33"/>
      <c r="EA1354" s="33"/>
      <c r="EB1354" s="33"/>
      <c r="EC1354" s="33"/>
      <c r="ED1354" s="33"/>
      <c r="EE1354" s="33"/>
      <c r="EF1354" s="33"/>
      <c r="EG1354" s="33"/>
      <c r="EH1354" s="33"/>
      <c r="EI1354" s="33"/>
      <c r="EJ1354" s="33"/>
      <c r="EK1354" s="33"/>
      <c r="EL1354" s="33"/>
      <c r="EM1354" s="33"/>
      <c r="EN1354" s="33"/>
      <c r="EO1354" s="33"/>
      <c r="EP1354" s="33"/>
      <c r="EQ1354" s="33"/>
      <c r="ER1354" s="33"/>
      <c r="ES1354" s="33"/>
      <c r="ET1354" s="33"/>
      <c r="EU1354" s="33"/>
      <c r="EV1354" s="33"/>
      <c r="EW1354" s="33"/>
      <c r="EX1354" s="33"/>
      <c r="EY1354" s="33"/>
      <c r="EZ1354" s="33"/>
      <c r="FA1354" s="33"/>
      <c r="FB1354" s="33"/>
      <c r="FC1354" s="33"/>
      <c r="FD1354" s="33"/>
      <c r="FE1354" s="33"/>
      <c r="FF1354" s="33"/>
      <c r="FG1354" s="33"/>
      <c r="FH1354" s="33"/>
      <c r="FI1354" s="33"/>
      <c r="FJ1354" s="33"/>
      <c r="FK1354" s="33"/>
      <c r="FL1354" s="33"/>
      <c r="FM1354" s="33"/>
      <c r="FN1354" s="33"/>
      <c r="FO1354" s="33"/>
      <c r="FP1354" s="33"/>
      <c r="FQ1354" s="33"/>
      <c r="FR1354" s="33"/>
      <c r="FS1354" s="33"/>
      <c r="FT1354" s="33"/>
      <c r="FU1354" s="33"/>
      <c r="FV1354" s="33"/>
      <c r="FW1354" s="33"/>
      <c r="FX1354" s="33"/>
      <c r="FY1354" s="33"/>
      <c r="FZ1354" s="33"/>
      <c r="GA1354" s="33"/>
      <c r="GB1354" s="33"/>
      <c r="GC1354" s="33"/>
      <c r="GD1354" s="33"/>
      <c r="GE1354" s="33"/>
      <c r="GF1354" s="33"/>
      <c r="GG1354" s="33"/>
      <c r="GH1354" s="33"/>
      <c r="GI1354" s="33"/>
      <c r="GJ1354" s="33"/>
      <c r="GK1354" s="33"/>
      <c r="GL1354" s="33"/>
      <c r="GM1354" s="33"/>
      <c r="GN1354" s="33"/>
      <c r="GO1354" s="33"/>
      <c r="GP1354" s="33"/>
      <c r="GQ1354" s="33"/>
      <c r="GR1354" s="33"/>
      <c r="GS1354" s="33"/>
      <c r="GT1354" s="33"/>
      <c r="GU1354" s="33"/>
      <c r="GV1354" s="33"/>
      <c r="GW1354" s="33"/>
      <c r="GX1354" s="33"/>
      <c r="GY1354" s="33"/>
      <c r="GZ1354" s="33"/>
      <c r="HA1354" s="33"/>
      <c r="HB1354" s="33"/>
      <c r="HC1354" s="33"/>
      <c r="HD1354" s="33"/>
      <c r="HE1354" s="33"/>
      <c r="HF1354" s="33"/>
      <c r="HG1354" s="33"/>
      <c r="HH1354" s="33"/>
      <c r="HI1354" s="33"/>
      <c r="HJ1354" s="33"/>
      <c r="HK1354" s="33"/>
      <c r="HL1354" s="33"/>
      <c r="HM1354" s="33"/>
      <c r="HN1354" s="33"/>
      <c r="HO1354" s="33"/>
      <c r="HP1354" s="33"/>
      <c r="HQ1354" s="33"/>
      <c r="HR1354" s="33"/>
      <c r="HS1354" s="33"/>
      <c r="HT1354" s="33"/>
      <c r="HU1354" s="33"/>
      <c r="HV1354" s="33"/>
      <c r="HW1354" s="33"/>
      <c r="HX1354" s="33"/>
      <c r="HY1354" s="33"/>
      <c r="HZ1354" s="33"/>
      <c r="IA1354" s="33"/>
      <c r="IB1354" s="33"/>
      <c r="IC1354" s="33"/>
      <c r="ID1354" s="33"/>
      <c r="IE1354" s="33"/>
      <c r="IF1354" s="33"/>
      <c r="IG1354" s="33"/>
      <c r="IH1354" s="33"/>
      <c r="II1354" s="33"/>
      <c r="IJ1354" s="33"/>
      <c r="IK1354" s="33"/>
      <c r="IL1354" s="33"/>
      <c r="IM1354" s="33"/>
      <c r="IN1354" s="33"/>
      <c r="IO1354" s="33"/>
      <c r="IP1354" s="33"/>
      <c r="IQ1354" s="33"/>
    </row>
    <row r="1355" spans="1:251" s="47" customFormat="1" ht="18.75" customHeight="1">
      <c r="A1355" s="39"/>
      <c r="B1355" s="56"/>
      <c r="C1355" s="97" t="s">
        <v>268</v>
      </c>
      <c r="D1355" s="98"/>
      <c r="E1355" s="98"/>
      <c r="F1355" s="98"/>
      <c r="G1355" s="98"/>
      <c r="H1355" s="98"/>
      <c r="I1355" s="98"/>
      <c r="J1355" s="98"/>
      <c r="K1355" s="98"/>
      <c r="L1355" s="98"/>
      <c r="M1355" s="98"/>
      <c r="N1355" s="98"/>
      <c r="O1355" s="98"/>
      <c r="P1355" s="98"/>
      <c r="Q1355" s="98"/>
      <c r="R1355" s="98"/>
      <c r="S1355" s="98"/>
      <c r="T1355" s="98"/>
      <c r="U1355" s="98"/>
      <c r="V1355" s="98"/>
      <c r="W1355" s="98"/>
      <c r="X1355" s="98"/>
      <c r="Y1355" s="98"/>
      <c r="Z1355" s="99"/>
      <c r="AA1355" s="100">
        <v>0</v>
      </c>
      <c r="AB1355" s="101"/>
      <c r="AC1355" s="101"/>
      <c r="AD1355" s="101"/>
      <c r="AE1355" s="101"/>
      <c r="AF1355" s="101"/>
      <c r="AG1355" s="101"/>
      <c r="AH1355" s="101"/>
      <c r="AI1355" s="102"/>
      <c r="AJ1355" s="100">
        <v>9003</v>
      </c>
      <c r="AK1355" s="101"/>
      <c r="AL1355" s="101"/>
      <c r="AM1355" s="101"/>
      <c r="AN1355" s="101"/>
      <c r="AO1355" s="101"/>
      <c r="AP1355" s="101"/>
      <c r="AQ1355" s="101"/>
      <c r="AR1355" s="102"/>
      <c r="AS1355" s="103"/>
      <c r="AT1355" s="104"/>
      <c r="AU1355" s="104"/>
      <c r="AV1355" s="104"/>
      <c r="AW1355" s="104"/>
      <c r="AX1355" s="105"/>
      <c r="AY1355" s="33"/>
      <c r="AZ1355" s="33"/>
      <c r="BA1355" s="33"/>
      <c r="BB1355" s="33"/>
      <c r="BC1355" s="33"/>
      <c r="BD1355" s="33"/>
      <c r="BE1355" s="33"/>
      <c r="BF1355" s="33"/>
      <c r="BG1355" s="33"/>
      <c r="BH1355" s="33"/>
      <c r="BI1355" s="33"/>
      <c r="BJ1355" s="33"/>
      <c r="BK1355" s="33"/>
      <c r="BL1355" s="33"/>
      <c r="BM1355" s="33"/>
      <c r="BN1355" s="33"/>
      <c r="BO1355" s="33"/>
      <c r="BP1355" s="33"/>
      <c r="BQ1355" s="33"/>
      <c r="BR1355" s="33"/>
      <c r="BS1355" s="33"/>
      <c r="BT1355" s="33"/>
      <c r="BU1355" s="33"/>
      <c r="BV1355" s="33"/>
      <c r="BW1355" s="33"/>
      <c r="BX1355" s="33"/>
      <c r="BY1355" s="33"/>
      <c r="BZ1355" s="33"/>
      <c r="CA1355" s="33"/>
      <c r="CB1355" s="33"/>
      <c r="CC1355" s="33"/>
      <c r="CD1355" s="33"/>
      <c r="CE1355" s="33"/>
      <c r="CF1355" s="33"/>
      <c r="CG1355" s="33"/>
      <c r="CH1355" s="33"/>
      <c r="CI1355" s="33"/>
      <c r="CJ1355" s="33"/>
      <c r="CK1355" s="33"/>
      <c r="CL1355" s="33"/>
      <c r="CM1355" s="33"/>
      <c r="CN1355" s="33"/>
      <c r="CO1355" s="33"/>
      <c r="CP1355" s="33"/>
      <c r="CQ1355" s="33"/>
      <c r="CR1355" s="33"/>
      <c r="CS1355" s="33"/>
      <c r="CT1355" s="33"/>
      <c r="CU1355" s="33"/>
      <c r="CV1355" s="33"/>
      <c r="CW1355" s="33"/>
      <c r="CX1355" s="33"/>
      <c r="CY1355" s="33"/>
      <c r="CZ1355" s="33"/>
      <c r="DA1355" s="33"/>
      <c r="DB1355" s="33"/>
      <c r="DC1355" s="33"/>
      <c r="DD1355" s="33"/>
      <c r="DE1355" s="33"/>
      <c r="DF1355" s="33"/>
      <c r="DG1355" s="33"/>
      <c r="DH1355" s="33"/>
      <c r="DI1355" s="33"/>
      <c r="DJ1355" s="33"/>
      <c r="DK1355" s="33"/>
      <c r="DL1355" s="33"/>
      <c r="DM1355" s="33"/>
      <c r="DN1355" s="33"/>
      <c r="DO1355" s="33"/>
      <c r="DP1355" s="33"/>
      <c r="DQ1355" s="33"/>
      <c r="DR1355" s="33"/>
      <c r="DS1355" s="33"/>
      <c r="DT1355" s="33"/>
      <c r="DU1355" s="33"/>
      <c r="DV1355" s="33"/>
      <c r="DW1355" s="33"/>
      <c r="DX1355" s="33"/>
      <c r="DY1355" s="33"/>
      <c r="DZ1355" s="33"/>
      <c r="EA1355" s="33"/>
      <c r="EB1355" s="33"/>
      <c r="EC1355" s="33"/>
      <c r="ED1355" s="33"/>
      <c r="EE1355" s="33"/>
      <c r="EF1355" s="33"/>
      <c r="EG1355" s="33"/>
      <c r="EH1355" s="33"/>
      <c r="EI1355" s="33"/>
      <c r="EJ1355" s="33"/>
      <c r="EK1355" s="33"/>
      <c r="EL1355" s="33"/>
      <c r="EM1355" s="33"/>
      <c r="EN1355" s="33"/>
      <c r="EO1355" s="33"/>
      <c r="EP1355" s="33"/>
      <c r="EQ1355" s="33"/>
      <c r="ER1355" s="33"/>
      <c r="ES1355" s="33"/>
      <c r="ET1355" s="33"/>
      <c r="EU1355" s="33"/>
      <c r="EV1355" s="33"/>
      <c r="EW1355" s="33"/>
      <c r="EX1355" s="33"/>
      <c r="EY1355" s="33"/>
      <c r="EZ1355" s="33"/>
      <c r="FA1355" s="33"/>
      <c r="FB1355" s="33"/>
      <c r="FC1355" s="33"/>
      <c r="FD1355" s="33"/>
      <c r="FE1355" s="33"/>
      <c r="FF1355" s="33"/>
      <c r="FG1355" s="33"/>
      <c r="FH1355" s="33"/>
      <c r="FI1355" s="33"/>
      <c r="FJ1355" s="33"/>
      <c r="FK1355" s="33"/>
      <c r="FL1355" s="33"/>
      <c r="FM1355" s="33"/>
      <c r="FN1355" s="33"/>
      <c r="FO1355" s="33"/>
      <c r="FP1355" s="33"/>
      <c r="FQ1355" s="33"/>
      <c r="FR1355" s="33"/>
      <c r="FS1355" s="33"/>
      <c r="FT1355" s="33"/>
      <c r="FU1355" s="33"/>
      <c r="FV1355" s="33"/>
      <c r="FW1355" s="33"/>
      <c r="FX1355" s="33"/>
      <c r="FY1355" s="33"/>
      <c r="FZ1355" s="33"/>
      <c r="GA1355" s="33"/>
      <c r="GB1355" s="33"/>
      <c r="GC1355" s="33"/>
      <c r="GD1355" s="33"/>
      <c r="GE1355" s="33"/>
      <c r="GF1355" s="33"/>
      <c r="GG1355" s="33"/>
      <c r="GH1355" s="33"/>
      <c r="GI1355" s="33"/>
      <c r="GJ1355" s="33"/>
      <c r="GK1355" s="33"/>
      <c r="GL1355" s="33"/>
      <c r="GM1355" s="33"/>
      <c r="GN1355" s="33"/>
      <c r="GO1355" s="33"/>
      <c r="GP1355" s="33"/>
      <c r="GQ1355" s="33"/>
      <c r="GR1355" s="33"/>
      <c r="GS1355" s="33"/>
      <c r="GT1355" s="33"/>
      <c r="GU1355" s="33"/>
      <c r="GV1355" s="33"/>
      <c r="GW1355" s="33"/>
      <c r="GX1355" s="33"/>
      <c r="GY1355" s="33"/>
      <c r="GZ1355" s="33"/>
      <c r="HA1355" s="33"/>
      <c r="HB1355" s="33"/>
      <c r="HC1355" s="33"/>
      <c r="HD1355" s="33"/>
      <c r="HE1355" s="33"/>
      <c r="HF1355" s="33"/>
      <c r="HG1355" s="33"/>
      <c r="HH1355" s="33"/>
      <c r="HI1355" s="33"/>
      <c r="HJ1355" s="33"/>
      <c r="HK1355" s="33"/>
      <c r="HL1355" s="33"/>
      <c r="HM1355" s="33"/>
      <c r="HN1355" s="33"/>
      <c r="HO1355" s="33"/>
      <c r="HP1355" s="33"/>
      <c r="HQ1355" s="33"/>
      <c r="HR1355" s="33"/>
      <c r="HS1355" s="33"/>
      <c r="HT1355" s="33"/>
      <c r="HU1355" s="33"/>
      <c r="HV1355" s="33"/>
      <c r="HW1355" s="33"/>
      <c r="HX1355" s="33"/>
      <c r="HY1355" s="33"/>
      <c r="HZ1355" s="33"/>
      <c r="IA1355" s="33"/>
      <c r="IB1355" s="33"/>
      <c r="IC1355" s="33"/>
      <c r="ID1355" s="33"/>
      <c r="IE1355" s="33"/>
      <c r="IF1355" s="33"/>
      <c r="IG1355" s="33"/>
      <c r="IH1355" s="33"/>
      <c r="II1355" s="33"/>
      <c r="IJ1355" s="33"/>
      <c r="IK1355" s="33"/>
      <c r="IL1355" s="33"/>
      <c r="IM1355" s="33"/>
      <c r="IN1355" s="33"/>
      <c r="IO1355" s="33"/>
      <c r="IP1355" s="33"/>
      <c r="IQ1355" s="33"/>
    </row>
    <row r="1356" spans="1:251" s="47" customFormat="1" ht="18.75" customHeight="1">
      <c r="A1356" s="39"/>
      <c r="B1356" s="56"/>
      <c r="C1356" s="97" t="s">
        <v>269</v>
      </c>
      <c r="D1356" s="98"/>
      <c r="E1356" s="98"/>
      <c r="F1356" s="98"/>
      <c r="G1356" s="98"/>
      <c r="H1356" s="98"/>
      <c r="I1356" s="98"/>
      <c r="J1356" s="98"/>
      <c r="K1356" s="98"/>
      <c r="L1356" s="98"/>
      <c r="M1356" s="98"/>
      <c r="N1356" s="98"/>
      <c r="O1356" s="98"/>
      <c r="P1356" s="98"/>
      <c r="Q1356" s="98"/>
      <c r="R1356" s="98"/>
      <c r="S1356" s="98"/>
      <c r="T1356" s="98"/>
      <c r="U1356" s="98"/>
      <c r="V1356" s="98"/>
      <c r="W1356" s="98"/>
      <c r="X1356" s="98"/>
      <c r="Y1356" s="98"/>
      <c r="Z1356" s="99"/>
      <c r="AA1356" s="100">
        <v>0</v>
      </c>
      <c r="AB1356" s="101"/>
      <c r="AC1356" s="101"/>
      <c r="AD1356" s="101"/>
      <c r="AE1356" s="101"/>
      <c r="AF1356" s="101"/>
      <c r="AG1356" s="101"/>
      <c r="AH1356" s="101"/>
      <c r="AI1356" s="102"/>
      <c r="AJ1356" s="100">
        <v>3035</v>
      </c>
      <c r="AK1356" s="101"/>
      <c r="AL1356" s="101"/>
      <c r="AM1356" s="101"/>
      <c r="AN1356" s="101"/>
      <c r="AO1356" s="101"/>
      <c r="AP1356" s="101"/>
      <c r="AQ1356" s="101"/>
      <c r="AR1356" s="102"/>
      <c r="AS1356" s="103"/>
      <c r="AT1356" s="104"/>
      <c r="AU1356" s="104"/>
      <c r="AV1356" s="104"/>
      <c r="AW1356" s="104"/>
      <c r="AX1356" s="105"/>
      <c r="AY1356" s="33"/>
      <c r="AZ1356" s="33"/>
      <c r="BA1356" s="33"/>
      <c r="BB1356" s="33"/>
      <c r="BC1356" s="33"/>
      <c r="BD1356" s="33"/>
      <c r="BE1356" s="33"/>
      <c r="BF1356" s="33"/>
      <c r="BG1356" s="33"/>
      <c r="BH1356" s="33"/>
      <c r="BI1356" s="33"/>
      <c r="BJ1356" s="33"/>
      <c r="BK1356" s="33"/>
      <c r="BL1356" s="33"/>
      <c r="BM1356" s="33"/>
      <c r="BN1356" s="33"/>
      <c r="BO1356" s="33"/>
      <c r="BP1356" s="33"/>
      <c r="BQ1356" s="33"/>
      <c r="BR1356" s="33"/>
      <c r="BS1356" s="33"/>
      <c r="BT1356" s="33"/>
      <c r="BU1356" s="33"/>
      <c r="BV1356" s="33"/>
      <c r="BW1356" s="33"/>
      <c r="BX1356" s="33"/>
      <c r="BY1356" s="33"/>
      <c r="BZ1356" s="33"/>
      <c r="CA1356" s="33"/>
      <c r="CB1356" s="33"/>
      <c r="CC1356" s="33"/>
      <c r="CD1356" s="33"/>
      <c r="CE1356" s="33"/>
      <c r="CF1356" s="33"/>
      <c r="CG1356" s="33"/>
      <c r="CH1356" s="33"/>
      <c r="CI1356" s="33"/>
      <c r="CJ1356" s="33"/>
      <c r="CK1356" s="33"/>
      <c r="CL1356" s="33"/>
      <c r="CM1356" s="33"/>
      <c r="CN1356" s="33"/>
      <c r="CO1356" s="33"/>
      <c r="CP1356" s="33"/>
      <c r="CQ1356" s="33"/>
      <c r="CR1356" s="33"/>
      <c r="CS1356" s="33"/>
      <c r="CT1356" s="33"/>
      <c r="CU1356" s="33"/>
      <c r="CV1356" s="33"/>
      <c r="CW1356" s="33"/>
      <c r="CX1356" s="33"/>
      <c r="CY1356" s="33"/>
      <c r="CZ1356" s="33"/>
      <c r="DA1356" s="33"/>
      <c r="DB1356" s="33"/>
      <c r="DC1356" s="33"/>
      <c r="DD1356" s="33"/>
      <c r="DE1356" s="33"/>
      <c r="DF1356" s="33"/>
      <c r="DG1356" s="33"/>
      <c r="DH1356" s="33"/>
      <c r="DI1356" s="33"/>
      <c r="DJ1356" s="33"/>
      <c r="DK1356" s="33"/>
      <c r="DL1356" s="33"/>
      <c r="DM1356" s="33"/>
      <c r="DN1356" s="33"/>
      <c r="DO1356" s="33"/>
      <c r="DP1356" s="33"/>
      <c r="DQ1356" s="33"/>
      <c r="DR1356" s="33"/>
      <c r="DS1356" s="33"/>
      <c r="DT1356" s="33"/>
      <c r="DU1356" s="33"/>
      <c r="DV1356" s="33"/>
      <c r="DW1356" s="33"/>
      <c r="DX1356" s="33"/>
      <c r="DY1356" s="33"/>
      <c r="DZ1356" s="33"/>
      <c r="EA1356" s="33"/>
      <c r="EB1356" s="33"/>
      <c r="EC1356" s="33"/>
      <c r="ED1356" s="33"/>
      <c r="EE1356" s="33"/>
      <c r="EF1356" s="33"/>
      <c r="EG1356" s="33"/>
      <c r="EH1356" s="33"/>
      <c r="EI1356" s="33"/>
      <c r="EJ1356" s="33"/>
      <c r="EK1356" s="33"/>
      <c r="EL1356" s="33"/>
      <c r="EM1356" s="33"/>
      <c r="EN1356" s="33"/>
      <c r="EO1356" s="33"/>
      <c r="EP1356" s="33"/>
      <c r="EQ1356" s="33"/>
      <c r="ER1356" s="33"/>
      <c r="ES1356" s="33"/>
      <c r="ET1356" s="33"/>
      <c r="EU1356" s="33"/>
      <c r="EV1356" s="33"/>
      <c r="EW1356" s="33"/>
      <c r="EX1356" s="33"/>
      <c r="EY1356" s="33"/>
      <c r="EZ1356" s="33"/>
      <c r="FA1356" s="33"/>
      <c r="FB1356" s="33"/>
      <c r="FC1356" s="33"/>
      <c r="FD1356" s="33"/>
      <c r="FE1356" s="33"/>
      <c r="FF1356" s="33"/>
      <c r="FG1356" s="33"/>
      <c r="FH1356" s="33"/>
      <c r="FI1356" s="33"/>
      <c r="FJ1356" s="33"/>
      <c r="FK1356" s="33"/>
      <c r="FL1356" s="33"/>
      <c r="FM1356" s="33"/>
      <c r="FN1356" s="33"/>
      <c r="FO1356" s="33"/>
      <c r="FP1356" s="33"/>
      <c r="FQ1356" s="33"/>
      <c r="FR1356" s="33"/>
      <c r="FS1356" s="33"/>
      <c r="FT1356" s="33"/>
      <c r="FU1356" s="33"/>
      <c r="FV1356" s="33"/>
      <c r="FW1356" s="33"/>
      <c r="FX1356" s="33"/>
      <c r="FY1356" s="33"/>
      <c r="FZ1356" s="33"/>
      <c r="GA1356" s="33"/>
      <c r="GB1356" s="33"/>
      <c r="GC1356" s="33"/>
      <c r="GD1356" s="33"/>
      <c r="GE1356" s="33"/>
      <c r="GF1356" s="33"/>
      <c r="GG1356" s="33"/>
      <c r="GH1356" s="33"/>
      <c r="GI1356" s="33"/>
      <c r="GJ1356" s="33"/>
      <c r="GK1356" s="33"/>
      <c r="GL1356" s="33"/>
      <c r="GM1356" s="33"/>
      <c r="GN1356" s="33"/>
      <c r="GO1356" s="33"/>
      <c r="GP1356" s="33"/>
      <c r="GQ1356" s="33"/>
      <c r="GR1356" s="33"/>
      <c r="GS1356" s="33"/>
      <c r="GT1356" s="33"/>
      <c r="GU1356" s="33"/>
      <c r="GV1356" s="33"/>
      <c r="GW1356" s="33"/>
      <c r="GX1356" s="33"/>
      <c r="GY1356" s="33"/>
      <c r="GZ1356" s="33"/>
      <c r="HA1356" s="33"/>
      <c r="HB1356" s="33"/>
      <c r="HC1356" s="33"/>
      <c r="HD1356" s="33"/>
      <c r="HE1356" s="33"/>
      <c r="HF1356" s="33"/>
      <c r="HG1356" s="33"/>
      <c r="HH1356" s="33"/>
      <c r="HI1356" s="33"/>
      <c r="HJ1356" s="33"/>
      <c r="HK1356" s="33"/>
      <c r="HL1356" s="33"/>
      <c r="HM1356" s="33"/>
      <c r="HN1356" s="33"/>
      <c r="HO1356" s="33"/>
      <c r="HP1356" s="33"/>
      <c r="HQ1356" s="33"/>
      <c r="HR1356" s="33"/>
      <c r="HS1356" s="33"/>
      <c r="HT1356" s="33"/>
      <c r="HU1356" s="33"/>
      <c r="HV1356" s="33"/>
      <c r="HW1356" s="33"/>
      <c r="HX1356" s="33"/>
      <c r="HY1356" s="33"/>
      <c r="HZ1356" s="33"/>
      <c r="IA1356" s="33"/>
      <c r="IB1356" s="33"/>
      <c r="IC1356" s="33"/>
      <c r="ID1356" s="33"/>
      <c r="IE1356" s="33"/>
      <c r="IF1356" s="33"/>
      <c r="IG1356" s="33"/>
      <c r="IH1356" s="33"/>
      <c r="II1356" s="33"/>
      <c r="IJ1356" s="33"/>
      <c r="IK1356" s="33"/>
      <c r="IL1356" s="33"/>
      <c r="IM1356" s="33"/>
      <c r="IN1356" s="33"/>
      <c r="IO1356" s="33"/>
      <c r="IP1356" s="33"/>
      <c r="IQ1356" s="33"/>
    </row>
    <row r="1357" spans="1:251" s="47" customFormat="1" ht="18.75" customHeight="1">
      <c r="A1357" s="39"/>
      <c r="B1357" s="56"/>
      <c r="C1357" s="97" t="s">
        <v>270</v>
      </c>
      <c r="D1357" s="98"/>
      <c r="E1357" s="98"/>
      <c r="F1357" s="98"/>
      <c r="G1357" s="98"/>
      <c r="H1357" s="98"/>
      <c r="I1357" s="98"/>
      <c r="J1357" s="98"/>
      <c r="K1357" s="98"/>
      <c r="L1357" s="98"/>
      <c r="M1357" s="98"/>
      <c r="N1357" s="98"/>
      <c r="O1357" s="98"/>
      <c r="P1357" s="98"/>
      <c r="Q1357" s="98"/>
      <c r="R1357" s="98"/>
      <c r="S1357" s="98"/>
      <c r="T1357" s="98"/>
      <c r="U1357" s="98"/>
      <c r="V1357" s="98"/>
      <c r="W1357" s="98"/>
      <c r="X1357" s="98"/>
      <c r="Y1357" s="98"/>
      <c r="Z1357" s="99"/>
      <c r="AA1357" s="100">
        <v>0</v>
      </c>
      <c r="AB1357" s="101"/>
      <c r="AC1357" s="101"/>
      <c r="AD1357" s="101"/>
      <c r="AE1357" s="101"/>
      <c r="AF1357" s="101"/>
      <c r="AG1357" s="101"/>
      <c r="AH1357" s="101"/>
      <c r="AI1357" s="102"/>
      <c r="AJ1357" s="100">
        <v>800</v>
      </c>
      <c r="AK1357" s="101"/>
      <c r="AL1357" s="101"/>
      <c r="AM1357" s="101"/>
      <c r="AN1357" s="101"/>
      <c r="AO1357" s="101"/>
      <c r="AP1357" s="101"/>
      <c r="AQ1357" s="101"/>
      <c r="AR1357" s="102"/>
      <c r="AS1357" s="103"/>
      <c r="AT1357" s="104"/>
      <c r="AU1357" s="104"/>
      <c r="AV1357" s="104"/>
      <c r="AW1357" s="104"/>
      <c r="AX1357" s="105"/>
      <c r="AY1357" s="33"/>
      <c r="AZ1357" s="33"/>
      <c r="BA1357" s="33"/>
      <c r="BB1357" s="33"/>
      <c r="BC1357" s="33"/>
      <c r="BD1357" s="33"/>
      <c r="BE1357" s="33"/>
      <c r="BF1357" s="33"/>
      <c r="BG1357" s="33"/>
      <c r="BH1357" s="33"/>
      <c r="BI1357" s="33"/>
      <c r="BJ1357" s="33"/>
      <c r="BK1357" s="33"/>
      <c r="BL1357" s="33"/>
      <c r="BM1357" s="33"/>
      <c r="BN1357" s="33"/>
      <c r="BO1357" s="33"/>
      <c r="BP1357" s="33"/>
      <c r="BQ1357" s="33"/>
      <c r="BR1357" s="33"/>
      <c r="BS1357" s="33"/>
      <c r="BT1357" s="33"/>
      <c r="BU1357" s="33"/>
      <c r="BV1357" s="33"/>
      <c r="BW1357" s="33"/>
      <c r="BX1357" s="33"/>
      <c r="BY1357" s="33"/>
      <c r="BZ1357" s="33"/>
      <c r="CA1357" s="33"/>
      <c r="CB1357" s="33"/>
      <c r="CC1357" s="33"/>
      <c r="CD1357" s="33"/>
      <c r="CE1357" s="33"/>
      <c r="CF1357" s="33"/>
      <c r="CG1357" s="33"/>
      <c r="CH1357" s="33"/>
      <c r="CI1357" s="33"/>
      <c r="CJ1357" s="33"/>
      <c r="CK1357" s="33"/>
      <c r="CL1357" s="33"/>
      <c r="CM1357" s="33"/>
      <c r="CN1357" s="33"/>
      <c r="CO1357" s="33"/>
      <c r="CP1357" s="33"/>
      <c r="CQ1357" s="33"/>
      <c r="CR1357" s="33"/>
      <c r="CS1357" s="33"/>
      <c r="CT1357" s="33"/>
      <c r="CU1357" s="33"/>
      <c r="CV1357" s="33"/>
      <c r="CW1357" s="33"/>
      <c r="CX1357" s="33"/>
      <c r="CY1357" s="33"/>
      <c r="CZ1357" s="33"/>
      <c r="DA1357" s="33"/>
      <c r="DB1357" s="33"/>
      <c r="DC1357" s="33"/>
      <c r="DD1357" s="33"/>
      <c r="DE1357" s="33"/>
      <c r="DF1357" s="33"/>
      <c r="DG1357" s="33"/>
      <c r="DH1357" s="33"/>
      <c r="DI1357" s="33"/>
      <c r="DJ1357" s="33"/>
      <c r="DK1357" s="33"/>
      <c r="DL1357" s="33"/>
      <c r="DM1357" s="33"/>
      <c r="DN1357" s="33"/>
      <c r="DO1357" s="33"/>
      <c r="DP1357" s="33"/>
      <c r="DQ1357" s="33"/>
      <c r="DR1357" s="33"/>
      <c r="DS1357" s="33"/>
      <c r="DT1357" s="33"/>
      <c r="DU1357" s="33"/>
      <c r="DV1357" s="33"/>
      <c r="DW1357" s="33"/>
      <c r="DX1357" s="33"/>
      <c r="DY1357" s="33"/>
      <c r="DZ1357" s="33"/>
      <c r="EA1357" s="33"/>
      <c r="EB1357" s="33"/>
      <c r="EC1357" s="33"/>
      <c r="ED1357" s="33"/>
      <c r="EE1357" s="33"/>
      <c r="EF1357" s="33"/>
      <c r="EG1357" s="33"/>
      <c r="EH1357" s="33"/>
      <c r="EI1357" s="33"/>
      <c r="EJ1357" s="33"/>
      <c r="EK1357" s="33"/>
      <c r="EL1357" s="33"/>
      <c r="EM1357" s="33"/>
      <c r="EN1357" s="33"/>
      <c r="EO1357" s="33"/>
      <c r="EP1357" s="33"/>
      <c r="EQ1357" s="33"/>
      <c r="ER1357" s="33"/>
      <c r="ES1357" s="33"/>
      <c r="ET1357" s="33"/>
      <c r="EU1357" s="33"/>
      <c r="EV1357" s="33"/>
      <c r="EW1357" s="33"/>
      <c r="EX1357" s="33"/>
      <c r="EY1357" s="33"/>
      <c r="EZ1357" s="33"/>
      <c r="FA1357" s="33"/>
      <c r="FB1357" s="33"/>
      <c r="FC1357" s="33"/>
      <c r="FD1357" s="33"/>
      <c r="FE1357" s="33"/>
      <c r="FF1357" s="33"/>
      <c r="FG1357" s="33"/>
      <c r="FH1357" s="33"/>
      <c r="FI1357" s="33"/>
      <c r="FJ1357" s="33"/>
      <c r="FK1357" s="33"/>
      <c r="FL1357" s="33"/>
      <c r="FM1357" s="33"/>
      <c r="FN1357" s="33"/>
      <c r="FO1357" s="33"/>
      <c r="FP1357" s="33"/>
      <c r="FQ1357" s="33"/>
      <c r="FR1357" s="33"/>
      <c r="FS1357" s="33"/>
      <c r="FT1357" s="33"/>
      <c r="FU1357" s="33"/>
      <c r="FV1357" s="33"/>
      <c r="FW1357" s="33"/>
      <c r="FX1357" s="33"/>
      <c r="FY1357" s="33"/>
      <c r="FZ1357" s="33"/>
      <c r="GA1357" s="33"/>
      <c r="GB1357" s="33"/>
      <c r="GC1357" s="33"/>
      <c r="GD1357" s="33"/>
      <c r="GE1357" s="33"/>
      <c r="GF1357" s="33"/>
      <c r="GG1357" s="33"/>
      <c r="GH1357" s="33"/>
      <c r="GI1357" s="33"/>
      <c r="GJ1357" s="33"/>
      <c r="GK1357" s="33"/>
      <c r="GL1357" s="33"/>
      <c r="GM1357" s="33"/>
      <c r="GN1357" s="33"/>
      <c r="GO1357" s="33"/>
      <c r="GP1357" s="33"/>
      <c r="GQ1357" s="33"/>
      <c r="GR1357" s="33"/>
      <c r="GS1357" s="33"/>
      <c r="GT1357" s="33"/>
      <c r="GU1357" s="33"/>
      <c r="GV1357" s="33"/>
      <c r="GW1357" s="33"/>
      <c r="GX1357" s="33"/>
      <c r="GY1357" s="33"/>
      <c r="GZ1357" s="33"/>
      <c r="HA1357" s="33"/>
      <c r="HB1357" s="33"/>
      <c r="HC1357" s="33"/>
      <c r="HD1357" s="33"/>
      <c r="HE1357" s="33"/>
      <c r="HF1357" s="33"/>
      <c r="HG1357" s="33"/>
      <c r="HH1357" s="33"/>
      <c r="HI1357" s="33"/>
      <c r="HJ1357" s="33"/>
      <c r="HK1357" s="33"/>
      <c r="HL1357" s="33"/>
      <c r="HM1357" s="33"/>
      <c r="HN1357" s="33"/>
      <c r="HO1357" s="33"/>
      <c r="HP1357" s="33"/>
      <c r="HQ1357" s="33"/>
      <c r="HR1357" s="33"/>
      <c r="HS1357" s="33"/>
      <c r="HT1357" s="33"/>
      <c r="HU1357" s="33"/>
      <c r="HV1357" s="33"/>
      <c r="HW1357" s="33"/>
      <c r="HX1357" s="33"/>
      <c r="HY1357" s="33"/>
      <c r="HZ1357" s="33"/>
      <c r="IA1357" s="33"/>
      <c r="IB1357" s="33"/>
      <c r="IC1357" s="33"/>
      <c r="ID1357" s="33"/>
      <c r="IE1357" s="33"/>
      <c r="IF1357" s="33"/>
      <c r="IG1357" s="33"/>
      <c r="IH1357" s="33"/>
      <c r="II1357" s="33"/>
      <c r="IJ1357" s="33"/>
      <c r="IK1357" s="33"/>
      <c r="IL1357" s="33"/>
      <c r="IM1357" s="33"/>
      <c r="IN1357" s="33"/>
      <c r="IO1357" s="33"/>
      <c r="IP1357" s="33"/>
      <c r="IQ1357" s="33"/>
    </row>
    <row r="1358" spans="1:251" s="47" customFormat="1" ht="18.75" customHeight="1" thickBot="1">
      <c r="A1358" s="48"/>
      <c r="B1358" s="106" t="s">
        <v>92</v>
      </c>
      <c r="C1358" s="107"/>
      <c r="D1358" s="107"/>
      <c r="E1358" s="107"/>
      <c r="F1358" s="107"/>
      <c r="G1358" s="107"/>
      <c r="H1358" s="107"/>
      <c r="I1358" s="107"/>
      <c r="J1358" s="107"/>
      <c r="K1358" s="107"/>
      <c r="L1358" s="107"/>
      <c r="M1358" s="107"/>
      <c r="N1358" s="107"/>
      <c r="O1358" s="107"/>
      <c r="P1358" s="107"/>
      <c r="Q1358" s="107"/>
      <c r="R1358" s="107"/>
      <c r="S1358" s="107"/>
      <c r="T1358" s="107"/>
      <c r="U1358" s="107"/>
      <c r="V1358" s="107"/>
      <c r="W1358" s="107"/>
      <c r="X1358" s="107"/>
      <c r="Y1358" s="107"/>
      <c r="Z1358" s="108"/>
      <c r="AA1358" s="109">
        <f>SUM($AA$1355:$AA$1357)</f>
        <v>0</v>
      </c>
      <c r="AB1358" s="110"/>
      <c r="AC1358" s="110"/>
      <c r="AD1358" s="110"/>
      <c r="AE1358" s="110"/>
      <c r="AF1358" s="110"/>
      <c r="AG1358" s="110"/>
      <c r="AH1358" s="110"/>
      <c r="AI1358" s="111"/>
      <c r="AJ1358" s="109">
        <f>SUM($AJ$1355:$AJ$1357)</f>
        <v>12838</v>
      </c>
      <c r="AK1358" s="110"/>
      <c r="AL1358" s="110"/>
      <c r="AM1358" s="110"/>
      <c r="AN1358" s="110"/>
      <c r="AO1358" s="110"/>
      <c r="AP1358" s="110"/>
      <c r="AQ1358" s="110"/>
      <c r="AR1358" s="111"/>
      <c r="AS1358" s="112"/>
      <c r="AT1358" s="113"/>
      <c r="AU1358" s="113"/>
      <c r="AV1358" s="113"/>
      <c r="AW1358" s="113"/>
      <c r="AX1358" s="114"/>
      <c r="AY1358" s="33"/>
      <c r="AZ1358" s="33"/>
      <c r="BA1358" s="33"/>
      <c r="BB1358" s="33"/>
      <c r="BC1358" s="33"/>
      <c r="BD1358" s="33"/>
      <c r="BE1358" s="33"/>
      <c r="BF1358" s="33"/>
      <c r="BG1358" s="33"/>
      <c r="BH1358" s="33"/>
      <c r="BI1358" s="33"/>
      <c r="BJ1358" s="33"/>
      <c r="BK1358" s="33"/>
      <c r="BL1358" s="33"/>
      <c r="BM1358" s="33"/>
      <c r="BN1358" s="33"/>
      <c r="BO1358" s="33"/>
      <c r="BP1358" s="33"/>
      <c r="BQ1358" s="33"/>
      <c r="BR1358" s="33"/>
      <c r="BS1358" s="33"/>
      <c r="BT1358" s="33"/>
      <c r="BU1358" s="33"/>
      <c r="BV1358" s="33"/>
      <c r="BW1358" s="33"/>
      <c r="BX1358" s="33"/>
      <c r="BY1358" s="33"/>
      <c r="BZ1358" s="33"/>
      <c r="CA1358" s="33"/>
      <c r="CB1358" s="33"/>
      <c r="CC1358" s="33"/>
      <c r="CD1358" s="33"/>
      <c r="CE1358" s="33"/>
      <c r="CF1358" s="33"/>
      <c r="CG1358" s="33"/>
      <c r="CH1358" s="33"/>
      <c r="CI1358" s="33"/>
      <c r="CJ1358" s="33"/>
      <c r="CK1358" s="33"/>
      <c r="CL1358" s="33"/>
      <c r="CM1358" s="33"/>
      <c r="CN1358" s="33"/>
      <c r="CO1358" s="33"/>
      <c r="CP1358" s="33"/>
      <c r="CQ1358" s="33"/>
      <c r="CR1358" s="33"/>
      <c r="CS1358" s="33"/>
      <c r="CT1358" s="33"/>
      <c r="CU1358" s="33"/>
      <c r="CV1358" s="33"/>
      <c r="CW1358" s="33"/>
      <c r="CX1358" s="33"/>
      <c r="CY1358" s="33"/>
      <c r="CZ1358" s="33"/>
      <c r="DA1358" s="33"/>
      <c r="DB1358" s="33"/>
      <c r="DC1358" s="33"/>
      <c r="DD1358" s="33"/>
      <c r="DE1358" s="33"/>
      <c r="DF1358" s="33"/>
      <c r="DG1358" s="33"/>
      <c r="DH1358" s="33"/>
      <c r="DI1358" s="33"/>
      <c r="DJ1358" s="33"/>
      <c r="DK1358" s="33"/>
      <c r="DL1358" s="33"/>
      <c r="DM1358" s="33"/>
      <c r="DN1358" s="33"/>
      <c r="DO1358" s="33"/>
      <c r="DP1358" s="33"/>
      <c r="DQ1358" s="33"/>
      <c r="DR1358" s="33"/>
      <c r="DS1358" s="33"/>
      <c r="DT1358" s="33"/>
      <c r="DU1358" s="33"/>
      <c r="DV1358" s="33"/>
      <c r="DW1358" s="33"/>
      <c r="DX1358" s="33"/>
      <c r="DY1358" s="33"/>
      <c r="DZ1358" s="33"/>
      <c r="EA1358" s="33"/>
      <c r="EB1358" s="33"/>
      <c r="EC1358" s="33"/>
      <c r="ED1358" s="33"/>
      <c r="EE1358" s="33"/>
      <c r="EF1358" s="33"/>
      <c r="EG1358" s="33"/>
      <c r="EH1358" s="33"/>
      <c r="EI1358" s="33"/>
      <c r="EJ1358" s="33"/>
      <c r="EK1358" s="33"/>
      <c r="EL1358" s="33"/>
      <c r="EM1358" s="33"/>
      <c r="EN1358" s="33"/>
      <c r="EO1358" s="33"/>
      <c r="EP1358" s="33"/>
      <c r="EQ1358" s="33"/>
      <c r="ER1358" s="33"/>
      <c r="ES1358" s="33"/>
      <c r="ET1358" s="33"/>
      <c r="EU1358" s="33"/>
      <c r="EV1358" s="33"/>
      <c r="EW1358" s="33"/>
      <c r="EX1358" s="33"/>
      <c r="EY1358" s="33"/>
      <c r="EZ1358" s="33"/>
      <c r="FA1358" s="33"/>
      <c r="FB1358" s="33"/>
      <c r="FC1358" s="33"/>
      <c r="FD1358" s="33"/>
      <c r="FE1358" s="33"/>
      <c r="FF1358" s="33"/>
      <c r="FG1358" s="33"/>
      <c r="FH1358" s="33"/>
      <c r="FI1358" s="33"/>
      <c r="FJ1358" s="33"/>
      <c r="FK1358" s="33"/>
      <c r="FL1358" s="33"/>
      <c r="FM1358" s="33"/>
      <c r="FN1358" s="33"/>
      <c r="FO1358" s="33"/>
      <c r="FP1358" s="33"/>
      <c r="FQ1358" s="33"/>
      <c r="FR1358" s="33"/>
      <c r="FS1358" s="33"/>
      <c r="FT1358" s="33"/>
      <c r="FU1358" s="33"/>
      <c r="FV1358" s="33"/>
      <c r="FW1358" s="33"/>
      <c r="FX1358" s="33"/>
      <c r="FY1358" s="33"/>
      <c r="FZ1358" s="33"/>
      <c r="GA1358" s="33"/>
      <c r="GB1358" s="33"/>
      <c r="GC1358" s="33"/>
      <c r="GD1358" s="33"/>
      <c r="GE1358" s="33"/>
      <c r="GF1358" s="33"/>
      <c r="GG1358" s="33"/>
      <c r="GH1358" s="33"/>
      <c r="GI1358" s="33"/>
      <c r="GJ1358" s="33"/>
      <c r="GK1358" s="33"/>
      <c r="GL1358" s="33"/>
      <c r="GM1358" s="33"/>
      <c r="GN1358" s="33"/>
      <c r="GO1358" s="33"/>
      <c r="GP1358" s="33"/>
      <c r="GQ1358" s="33"/>
      <c r="GR1358" s="33"/>
      <c r="GS1358" s="33"/>
      <c r="GT1358" s="33"/>
      <c r="GU1358" s="33"/>
      <c r="GV1358" s="33"/>
      <c r="GW1358" s="33"/>
      <c r="GX1358" s="33"/>
      <c r="GY1358" s="33"/>
      <c r="GZ1358" s="33"/>
      <c r="HA1358" s="33"/>
      <c r="HB1358" s="33"/>
      <c r="HC1358" s="33"/>
      <c r="HD1358" s="33"/>
      <c r="HE1358" s="33"/>
      <c r="HF1358" s="33"/>
      <c r="HG1358" s="33"/>
      <c r="HH1358" s="33"/>
      <c r="HI1358" s="33"/>
      <c r="HJ1358" s="33"/>
      <c r="HK1358" s="33"/>
      <c r="HL1358" s="33"/>
      <c r="HM1358" s="33"/>
      <c r="HN1358" s="33"/>
      <c r="HO1358" s="33"/>
      <c r="HP1358" s="33"/>
      <c r="HQ1358" s="33"/>
      <c r="HR1358" s="33"/>
      <c r="HS1358" s="33"/>
      <c r="HT1358" s="33"/>
      <c r="HU1358" s="33"/>
      <c r="HV1358" s="33"/>
      <c r="HW1358" s="33"/>
      <c r="HX1358" s="33"/>
      <c r="HY1358" s="33"/>
      <c r="HZ1358" s="33"/>
      <c r="IA1358" s="33"/>
      <c r="IB1358" s="33"/>
      <c r="IC1358" s="33"/>
      <c r="ID1358" s="33"/>
      <c r="IE1358" s="33"/>
      <c r="IF1358" s="33"/>
      <c r="IG1358" s="33"/>
      <c r="IH1358" s="33"/>
      <c r="II1358" s="33"/>
      <c r="IJ1358" s="33"/>
      <c r="IK1358" s="33"/>
      <c r="IL1358" s="33"/>
      <c r="IM1358" s="33"/>
      <c r="IN1358" s="33"/>
      <c r="IO1358" s="33"/>
      <c r="IP1358" s="33"/>
      <c r="IQ1358" s="33"/>
    </row>
    <row r="1360" spans="1:251" ht="18.75">
      <c r="A1360" s="32" t="s">
        <v>79</v>
      </c>
      <c r="AW1360" s="34"/>
      <c r="AX1360" s="35"/>
      <c r="AY1360" s="34"/>
    </row>
    <row r="1362" spans="1:113" ht="18.75">
      <c r="B1362" s="115" t="s">
        <v>0</v>
      </c>
      <c r="C1362" s="135"/>
      <c r="D1362" s="135"/>
      <c r="E1362" s="135"/>
      <c r="F1362" s="135"/>
      <c r="G1362" s="135"/>
      <c r="H1362" s="135"/>
      <c r="I1362" s="135"/>
      <c r="J1362" s="135"/>
      <c r="K1362" s="135"/>
      <c r="L1362" s="135"/>
      <c r="M1362" s="135"/>
      <c r="N1362" s="135"/>
      <c r="O1362" s="135"/>
      <c r="P1362" s="135"/>
      <c r="Q1362" s="135"/>
      <c r="R1362" s="135"/>
      <c r="S1362" s="135"/>
      <c r="T1362" s="135"/>
      <c r="U1362" s="135"/>
      <c r="V1362" s="135"/>
      <c r="W1362" s="135"/>
      <c r="X1362" s="135"/>
      <c r="Y1362" s="135"/>
      <c r="Z1362" s="135"/>
      <c r="AA1362" s="135"/>
      <c r="AB1362" s="135"/>
      <c r="AC1362" s="135"/>
      <c r="AD1362" s="135"/>
      <c r="AE1362" s="135"/>
      <c r="AF1362" s="135"/>
      <c r="AG1362" s="135"/>
      <c r="AH1362" s="135"/>
      <c r="AI1362" s="135"/>
      <c r="AJ1362" s="135"/>
      <c r="AK1362" s="135"/>
      <c r="AL1362" s="135"/>
      <c r="AM1362" s="135"/>
      <c r="AN1362" s="135"/>
      <c r="AO1362" s="135"/>
      <c r="AP1362" s="135"/>
      <c r="AQ1362" s="135"/>
      <c r="AR1362" s="135"/>
      <c r="AS1362" s="135"/>
      <c r="AT1362" s="135"/>
      <c r="AU1362" s="135"/>
      <c r="AV1362" s="135"/>
      <c r="AW1362" s="135"/>
      <c r="AX1362" s="135"/>
    </row>
    <row r="1363" spans="1:113">
      <c r="Z1363" s="36"/>
      <c r="AD1363" s="36"/>
      <c r="AE1363" s="36"/>
      <c r="AF1363" s="36"/>
      <c r="AG1363" s="36"/>
      <c r="AH1363" s="36"/>
      <c r="AI1363" s="36"/>
      <c r="AO1363" s="36"/>
    </row>
    <row r="1364" spans="1:113" ht="13.5" thickBot="1">
      <c r="Z1364" s="36"/>
      <c r="AD1364" s="36"/>
      <c r="AE1364" s="36"/>
      <c r="AF1364" s="36"/>
      <c r="AG1364" s="36"/>
      <c r="AH1364" s="36"/>
      <c r="AI1364" s="36"/>
      <c r="AO1364" s="36"/>
      <c r="DI1364" s="37"/>
    </row>
    <row r="1365" spans="1:113" ht="24.75" customHeight="1" thickBot="1">
      <c r="B1365" s="117" t="s">
        <v>80</v>
      </c>
      <c r="C1365" s="118"/>
      <c r="D1365" s="118"/>
      <c r="E1365" s="118"/>
      <c r="F1365" s="118"/>
      <c r="G1365" s="118"/>
      <c r="H1365" s="119" t="s">
        <v>271</v>
      </c>
      <c r="I1365" s="120"/>
      <c r="J1365" s="120"/>
      <c r="K1365" s="120"/>
      <c r="L1365" s="120"/>
      <c r="M1365" s="120"/>
      <c r="N1365" s="120"/>
      <c r="O1365" s="120"/>
      <c r="P1365" s="120"/>
      <c r="Q1365" s="120"/>
      <c r="R1365" s="120"/>
      <c r="S1365" s="120"/>
      <c r="T1365" s="120"/>
      <c r="U1365" s="120"/>
      <c r="V1365" s="120"/>
      <c r="W1365" s="120"/>
      <c r="X1365" s="120"/>
      <c r="Y1365" s="120"/>
      <c r="Z1365" s="120"/>
      <c r="AA1365" s="120"/>
      <c r="AB1365" s="120"/>
      <c r="AC1365" s="120"/>
      <c r="AD1365" s="120"/>
      <c r="AE1365" s="120"/>
      <c r="AF1365" s="120"/>
      <c r="AG1365" s="120"/>
      <c r="AH1365" s="120"/>
      <c r="AI1365" s="120"/>
      <c r="AJ1365" s="120"/>
      <c r="AK1365" s="120"/>
      <c r="AL1365" s="120"/>
      <c r="AM1365" s="120"/>
      <c r="AN1365" s="120"/>
      <c r="AO1365" s="120"/>
      <c r="AP1365" s="120"/>
      <c r="AQ1365" s="120"/>
      <c r="AR1365" s="120"/>
      <c r="AS1365" s="120"/>
      <c r="AT1365" s="120"/>
      <c r="AU1365" s="120"/>
      <c r="AV1365" s="120"/>
      <c r="AW1365" s="120"/>
      <c r="AX1365" s="121"/>
      <c r="DI1365" s="37"/>
    </row>
    <row r="1366" spans="1:113" ht="14.25">
      <c r="B1366" s="38"/>
      <c r="C1366" s="38"/>
      <c r="D1366" s="38"/>
      <c r="E1366" s="38"/>
      <c r="F1366" s="38"/>
      <c r="G1366" s="38"/>
      <c r="H1366" s="39"/>
      <c r="I1366" s="39"/>
      <c r="J1366" s="39"/>
      <c r="K1366" s="39"/>
      <c r="L1366" s="40"/>
      <c r="M1366" s="40"/>
      <c r="N1366" s="40"/>
      <c r="O1366" s="40"/>
      <c r="P1366" s="39"/>
      <c r="Q1366" s="39"/>
      <c r="R1366" s="39"/>
      <c r="S1366" s="39"/>
      <c r="T1366" s="39"/>
      <c r="U1366" s="39"/>
      <c r="V1366" s="41"/>
      <c r="W1366" s="41"/>
      <c r="X1366" s="41"/>
      <c r="Y1366" s="41"/>
      <c r="Z1366" s="41"/>
      <c r="AA1366" s="41"/>
      <c r="AB1366" s="41"/>
      <c r="AC1366" s="41"/>
      <c r="AD1366" s="41"/>
      <c r="AE1366" s="41"/>
      <c r="AF1366" s="41"/>
      <c r="AG1366" s="41"/>
      <c r="AH1366" s="41"/>
      <c r="AI1366" s="41"/>
      <c r="AJ1366" s="41"/>
      <c r="AK1366" s="41"/>
      <c r="AL1366" s="41"/>
      <c r="AM1366" s="41"/>
      <c r="AN1366" s="41"/>
      <c r="AO1366" s="41"/>
      <c r="AP1366" s="41"/>
      <c r="AQ1366" s="41"/>
      <c r="AR1366" s="41"/>
      <c r="AS1366" s="41"/>
      <c r="AT1366" s="41"/>
      <c r="AU1366" s="41"/>
      <c r="AV1366" s="41"/>
      <c r="AW1366" s="41"/>
      <c r="AX1366" s="41"/>
      <c r="DI1366" s="37"/>
    </row>
    <row r="1367" spans="1:113" ht="15" thickBot="1">
      <c r="A1367" s="42"/>
      <c r="B1367" s="41" t="s">
        <v>82</v>
      </c>
      <c r="C1367" s="39"/>
      <c r="D1367" s="39"/>
      <c r="E1367" s="39"/>
      <c r="F1367" s="39"/>
      <c r="G1367" s="39"/>
      <c r="H1367" s="39"/>
      <c r="I1367" s="39"/>
      <c r="J1367" s="39"/>
      <c r="K1367" s="39"/>
      <c r="L1367" s="40"/>
      <c r="M1367" s="40"/>
      <c r="N1367" s="40"/>
      <c r="O1367" s="40"/>
      <c r="P1367" s="39"/>
      <c r="Q1367" s="39"/>
      <c r="R1367" s="39"/>
      <c r="S1367" s="39"/>
      <c r="T1367" s="39"/>
      <c r="U1367" s="39"/>
      <c r="V1367" s="41"/>
      <c r="W1367" s="41"/>
      <c r="X1367" s="41"/>
      <c r="Y1367" s="41"/>
      <c r="Z1367" s="41"/>
      <c r="AA1367" s="41"/>
      <c r="AB1367" s="41"/>
      <c r="AC1367" s="41"/>
      <c r="AD1367" s="41"/>
      <c r="AE1367" s="41"/>
      <c r="AF1367" s="41"/>
      <c r="AG1367" s="41"/>
      <c r="AH1367" s="41"/>
      <c r="AI1367" s="41"/>
      <c r="AJ1367" s="41"/>
      <c r="AK1367" s="41"/>
      <c r="AL1367" s="41"/>
      <c r="AM1367" s="41"/>
      <c r="AN1367" s="41"/>
      <c r="AO1367" s="41"/>
      <c r="AP1367" s="41"/>
      <c r="AQ1367" s="41"/>
      <c r="AR1367" s="41"/>
      <c r="AS1367" s="41"/>
      <c r="AT1367" s="41"/>
      <c r="AU1367" s="41"/>
      <c r="AV1367" s="41"/>
      <c r="AW1367" s="41"/>
      <c r="AX1367" s="41"/>
      <c r="DI1367" s="37"/>
    </row>
    <row r="1368" spans="1:113" ht="14.25">
      <c r="A1368" s="39"/>
      <c r="B1368" s="43"/>
      <c r="C1368" s="38"/>
      <c r="D1368" s="38"/>
      <c r="E1368" s="38"/>
      <c r="F1368" s="38"/>
      <c r="G1368" s="38"/>
      <c r="H1368" s="38"/>
      <c r="I1368" s="38"/>
      <c r="J1368" s="38"/>
      <c r="K1368" s="38"/>
      <c r="L1368" s="44"/>
      <c r="M1368" s="44"/>
      <c r="N1368" s="44"/>
      <c r="O1368" s="44"/>
      <c r="P1368" s="38"/>
      <c r="Q1368" s="38"/>
      <c r="R1368" s="38"/>
      <c r="S1368" s="38"/>
      <c r="T1368" s="38"/>
      <c r="U1368" s="38"/>
      <c r="V1368" s="45"/>
      <c r="W1368" s="45"/>
      <c r="X1368" s="45"/>
      <c r="Y1368" s="45"/>
      <c r="Z1368" s="45"/>
      <c r="AA1368" s="45"/>
      <c r="AB1368" s="45"/>
      <c r="AC1368" s="45"/>
      <c r="AD1368" s="45"/>
      <c r="AE1368" s="45"/>
      <c r="AF1368" s="45"/>
      <c r="AG1368" s="45"/>
      <c r="AH1368" s="45"/>
      <c r="AI1368" s="45"/>
      <c r="AJ1368" s="45"/>
      <c r="AK1368" s="45"/>
      <c r="AL1368" s="45"/>
      <c r="AM1368" s="45"/>
      <c r="AN1368" s="45"/>
      <c r="AO1368" s="45"/>
      <c r="AP1368" s="45"/>
      <c r="AQ1368" s="45"/>
      <c r="AR1368" s="45"/>
      <c r="AS1368" s="45"/>
      <c r="AT1368" s="45"/>
      <c r="AU1368" s="45"/>
      <c r="AV1368" s="45"/>
      <c r="AW1368" s="45"/>
      <c r="AX1368" s="46"/>
    </row>
    <row r="1369" spans="1:113" ht="12" customHeight="1">
      <c r="A1369" s="39"/>
      <c r="B1369" s="122" t="s">
        <v>271</v>
      </c>
      <c r="C1369" s="123"/>
      <c r="D1369" s="123"/>
      <c r="E1369" s="123"/>
      <c r="F1369" s="123"/>
      <c r="G1369" s="123"/>
      <c r="H1369" s="123"/>
      <c r="I1369" s="123"/>
      <c r="J1369" s="123"/>
      <c r="K1369" s="123"/>
      <c r="L1369" s="123"/>
      <c r="M1369" s="123"/>
      <c r="N1369" s="123"/>
      <c r="O1369" s="123"/>
      <c r="P1369" s="123"/>
      <c r="Q1369" s="123"/>
      <c r="R1369" s="123"/>
      <c r="S1369" s="123"/>
      <c r="T1369" s="123"/>
      <c r="U1369" s="123"/>
      <c r="V1369" s="123"/>
      <c r="W1369" s="123"/>
      <c r="X1369" s="123"/>
      <c r="Y1369" s="123"/>
      <c r="Z1369" s="123"/>
      <c r="AA1369" s="123"/>
      <c r="AB1369" s="123"/>
      <c r="AC1369" s="123"/>
      <c r="AD1369" s="123"/>
      <c r="AE1369" s="123"/>
      <c r="AF1369" s="123"/>
      <c r="AG1369" s="123"/>
      <c r="AH1369" s="123"/>
      <c r="AI1369" s="123"/>
      <c r="AJ1369" s="123"/>
      <c r="AK1369" s="123"/>
      <c r="AL1369" s="123"/>
      <c r="AM1369" s="123"/>
      <c r="AN1369" s="123"/>
      <c r="AO1369" s="123"/>
      <c r="AP1369" s="123"/>
      <c r="AQ1369" s="123"/>
      <c r="AR1369" s="123"/>
      <c r="AS1369" s="123"/>
      <c r="AT1369" s="123"/>
      <c r="AU1369" s="123"/>
      <c r="AV1369" s="123"/>
      <c r="AW1369" s="123"/>
      <c r="AX1369" s="124"/>
    </row>
    <row r="1370" spans="1:113" ht="12" customHeight="1">
      <c r="A1370" s="39"/>
      <c r="B1370" s="122"/>
      <c r="C1370" s="123"/>
      <c r="D1370" s="123"/>
      <c r="E1370" s="123"/>
      <c r="F1370" s="123"/>
      <c r="G1370" s="123"/>
      <c r="H1370" s="123"/>
      <c r="I1370" s="123"/>
      <c r="J1370" s="123"/>
      <c r="K1370" s="123"/>
      <c r="L1370" s="123"/>
      <c r="M1370" s="123"/>
      <c r="N1370" s="123"/>
      <c r="O1370" s="123"/>
      <c r="P1370" s="123"/>
      <c r="Q1370" s="123"/>
      <c r="R1370" s="123"/>
      <c r="S1370" s="123"/>
      <c r="T1370" s="123"/>
      <c r="U1370" s="123"/>
      <c r="V1370" s="123"/>
      <c r="W1370" s="123"/>
      <c r="X1370" s="123"/>
      <c r="Y1370" s="123"/>
      <c r="Z1370" s="123"/>
      <c r="AA1370" s="123"/>
      <c r="AB1370" s="123"/>
      <c r="AC1370" s="123"/>
      <c r="AD1370" s="123"/>
      <c r="AE1370" s="123"/>
      <c r="AF1370" s="123"/>
      <c r="AG1370" s="123"/>
      <c r="AH1370" s="123"/>
      <c r="AI1370" s="123"/>
      <c r="AJ1370" s="123"/>
      <c r="AK1370" s="123"/>
      <c r="AL1370" s="123"/>
      <c r="AM1370" s="123"/>
      <c r="AN1370" s="123"/>
      <c r="AO1370" s="123"/>
      <c r="AP1370" s="123"/>
      <c r="AQ1370" s="123"/>
      <c r="AR1370" s="123"/>
      <c r="AS1370" s="123"/>
      <c r="AT1370" s="123"/>
      <c r="AU1370" s="123"/>
      <c r="AV1370" s="123"/>
      <c r="AW1370" s="123"/>
      <c r="AX1370" s="124"/>
      <c r="BC1370" s="47"/>
    </row>
    <row r="1371" spans="1:113" ht="12" customHeight="1">
      <c r="A1371" s="39"/>
      <c r="B1371" s="122"/>
      <c r="C1371" s="123"/>
      <c r="D1371" s="123"/>
      <c r="E1371" s="123"/>
      <c r="F1371" s="123"/>
      <c r="G1371" s="123"/>
      <c r="H1371" s="123"/>
      <c r="I1371" s="123"/>
      <c r="J1371" s="123"/>
      <c r="K1371" s="123"/>
      <c r="L1371" s="123"/>
      <c r="M1371" s="123"/>
      <c r="N1371" s="123"/>
      <c r="O1371" s="123"/>
      <c r="P1371" s="123"/>
      <c r="Q1371" s="123"/>
      <c r="R1371" s="123"/>
      <c r="S1371" s="123"/>
      <c r="T1371" s="123"/>
      <c r="U1371" s="123"/>
      <c r="V1371" s="123"/>
      <c r="W1371" s="123"/>
      <c r="X1371" s="123"/>
      <c r="Y1371" s="123"/>
      <c r="Z1371" s="123"/>
      <c r="AA1371" s="123"/>
      <c r="AB1371" s="123"/>
      <c r="AC1371" s="123"/>
      <c r="AD1371" s="123"/>
      <c r="AE1371" s="123"/>
      <c r="AF1371" s="123"/>
      <c r="AG1371" s="123"/>
      <c r="AH1371" s="123"/>
      <c r="AI1371" s="123"/>
      <c r="AJ1371" s="123"/>
      <c r="AK1371" s="123"/>
      <c r="AL1371" s="123"/>
      <c r="AM1371" s="123"/>
      <c r="AN1371" s="123"/>
      <c r="AO1371" s="123"/>
      <c r="AP1371" s="123"/>
      <c r="AQ1371" s="123"/>
      <c r="AR1371" s="123"/>
      <c r="AS1371" s="123"/>
      <c r="AT1371" s="123"/>
      <c r="AU1371" s="123"/>
      <c r="AV1371" s="123"/>
      <c r="AW1371" s="123"/>
      <c r="AX1371" s="124"/>
    </row>
    <row r="1372" spans="1:113" ht="12" customHeight="1">
      <c r="A1372" s="39"/>
      <c r="B1372" s="122"/>
      <c r="C1372" s="123"/>
      <c r="D1372" s="123"/>
      <c r="E1372" s="123"/>
      <c r="F1372" s="123"/>
      <c r="G1372" s="123"/>
      <c r="H1372" s="123"/>
      <c r="I1372" s="123"/>
      <c r="J1372" s="123"/>
      <c r="K1372" s="123"/>
      <c r="L1372" s="123"/>
      <c r="M1372" s="123"/>
      <c r="N1372" s="123"/>
      <c r="O1372" s="123"/>
      <c r="P1372" s="123"/>
      <c r="Q1372" s="123"/>
      <c r="R1372" s="123"/>
      <c r="S1372" s="123"/>
      <c r="T1372" s="123"/>
      <c r="U1372" s="123"/>
      <c r="V1372" s="123"/>
      <c r="W1372" s="123"/>
      <c r="X1372" s="123"/>
      <c r="Y1372" s="123"/>
      <c r="Z1372" s="123"/>
      <c r="AA1372" s="123"/>
      <c r="AB1372" s="123"/>
      <c r="AC1372" s="123"/>
      <c r="AD1372" s="123"/>
      <c r="AE1372" s="123"/>
      <c r="AF1372" s="123"/>
      <c r="AG1372" s="123"/>
      <c r="AH1372" s="123"/>
      <c r="AI1372" s="123"/>
      <c r="AJ1372" s="123"/>
      <c r="AK1372" s="123"/>
      <c r="AL1372" s="123"/>
      <c r="AM1372" s="123"/>
      <c r="AN1372" s="123"/>
      <c r="AO1372" s="123"/>
      <c r="AP1372" s="123"/>
      <c r="AQ1372" s="123"/>
      <c r="AR1372" s="123"/>
      <c r="AS1372" s="123"/>
      <c r="AT1372" s="123"/>
      <c r="AU1372" s="123"/>
      <c r="AV1372" s="123"/>
      <c r="AW1372" s="123"/>
      <c r="AX1372" s="124"/>
    </row>
    <row r="1373" spans="1:113" ht="12" customHeight="1">
      <c r="A1373" s="39"/>
      <c r="B1373" s="122"/>
      <c r="C1373" s="123"/>
      <c r="D1373" s="123"/>
      <c r="E1373" s="123"/>
      <c r="F1373" s="123"/>
      <c r="G1373" s="123"/>
      <c r="H1373" s="123"/>
      <c r="I1373" s="123"/>
      <c r="J1373" s="123"/>
      <c r="K1373" s="123"/>
      <c r="L1373" s="123"/>
      <c r="M1373" s="123"/>
      <c r="N1373" s="123"/>
      <c r="O1373" s="123"/>
      <c r="P1373" s="123"/>
      <c r="Q1373" s="123"/>
      <c r="R1373" s="123"/>
      <c r="S1373" s="123"/>
      <c r="T1373" s="123"/>
      <c r="U1373" s="123"/>
      <c r="V1373" s="123"/>
      <c r="W1373" s="123"/>
      <c r="X1373" s="123"/>
      <c r="Y1373" s="123"/>
      <c r="Z1373" s="123"/>
      <c r="AA1373" s="123"/>
      <c r="AB1373" s="123"/>
      <c r="AC1373" s="123"/>
      <c r="AD1373" s="123"/>
      <c r="AE1373" s="123"/>
      <c r="AF1373" s="123"/>
      <c r="AG1373" s="123"/>
      <c r="AH1373" s="123"/>
      <c r="AI1373" s="123"/>
      <c r="AJ1373" s="123"/>
      <c r="AK1373" s="123"/>
      <c r="AL1373" s="123"/>
      <c r="AM1373" s="123"/>
      <c r="AN1373" s="123"/>
      <c r="AO1373" s="123"/>
      <c r="AP1373" s="123"/>
      <c r="AQ1373" s="123"/>
      <c r="AR1373" s="123"/>
      <c r="AS1373" s="123"/>
      <c r="AT1373" s="123"/>
      <c r="AU1373" s="123"/>
      <c r="AV1373" s="123"/>
      <c r="AW1373" s="123"/>
      <c r="AX1373" s="124"/>
    </row>
    <row r="1374" spans="1:113" ht="15" thickBot="1">
      <c r="A1374" s="48"/>
      <c r="B1374" s="49"/>
      <c r="C1374" s="50"/>
      <c r="D1374" s="50"/>
      <c r="E1374" s="50"/>
      <c r="F1374" s="50"/>
      <c r="G1374" s="50"/>
      <c r="H1374" s="50"/>
      <c r="I1374" s="50"/>
      <c r="J1374" s="50"/>
      <c r="K1374" s="50"/>
      <c r="L1374" s="50"/>
      <c r="M1374" s="50"/>
      <c r="N1374" s="50"/>
      <c r="O1374" s="50"/>
      <c r="P1374" s="50"/>
      <c r="Q1374" s="50"/>
      <c r="R1374" s="50"/>
      <c r="S1374" s="50"/>
      <c r="T1374" s="50"/>
      <c r="U1374" s="50"/>
      <c r="V1374" s="50"/>
      <c r="W1374" s="50"/>
      <c r="X1374" s="50"/>
      <c r="Y1374" s="50"/>
      <c r="Z1374" s="50"/>
      <c r="AA1374" s="50"/>
      <c r="AB1374" s="50"/>
      <c r="AC1374" s="50"/>
      <c r="AD1374" s="50"/>
      <c r="AE1374" s="50"/>
      <c r="AF1374" s="50"/>
      <c r="AG1374" s="50"/>
      <c r="AH1374" s="50"/>
      <c r="AI1374" s="50"/>
      <c r="AJ1374" s="50"/>
      <c r="AK1374" s="50"/>
      <c r="AL1374" s="50"/>
      <c r="AM1374" s="50"/>
      <c r="AN1374" s="50"/>
      <c r="AO1374" s="50"/>
      <c r="AP1374" s="50"/>
      <c r="AQ1374" s="50"/>
      <c r="AR1374" s="50"/>
      <c r="AS1374" s="50"/>
      <c r="AT1374" s="50"/>
      <c r="AU1374" s="50"/>
      <c r="AV1374" s="50"/>
      <c r="AW1374" s="50"/>
      <c r="AX1374" s="51"/>
    </row>
    <row r="1375" spans="1:113">
      <c r="B1375" s="52"/>
    </row>
    <row r="1376" spans="1:113" ht="15" thickBot="1">
      <c r="A1376" s="42"/>
      <c r="B1376" s="41" t="s">
        <v>83</v>
      </c>
      <c r="C1376" s="39"/>
      <c r="D1376" s="39"/>
      <c r="E1376" s="39"/>
      <c r="F1376" s="39"/>
      <c r="G1376" s="39"/>
      <c r="H1376" s="39"/>
      <c r="I1376" s="39"/>
      <c r="J1376" s="39"/>
      <c r="K1376" s="39"/>
      <c r="L1376" s="40"/>
      <c r="M1376" s="40"/>
      <c r="N1376" s="40"/>
      <c r="O1376" s="40"/>
      <c r="P1376" s="39"/>
      <c r="Q1376" s="39"/>
      <c r="R1376" s="39"/>
      <c r="S1376" s="39"/>
      <c r="T1376" s="39"/>
      <c r="U1376" s="39"/>
      <c r="V1376" s="41"/>
      <c r="W1376" s="41"/>
      <c r="X1376" s="41"/>
      <c r="Y1376" s="41"/>
      <c r="Z1376" s="41"/>
      <c r="AA1376" s="41"/>
      <c r="AB1376" s="41"/>
      <c r="AC1376" s="41"/>
      <c r="AD1376" s="41"/>
      <c r="AE1376" s="41"/>
      <c r="AF1376" s="41"/>
      <c r="AG1376" s="41"/>
      <c r="AH1376" s="41"/>
      <c r="AI1376" s="41"/>
      <c r="AJ1376" s="41"/>
      <c r="AK1376" s="41"/>
      <c r="AL1376" s="41"/>
      <c r="AM1376" s="41"/>
      <c r="AN1376" s="41"/>
      <c r="AO1376" s="41"/>
      <c r="AP1376" s="41"/>
      <c r="AQ1376" s="41"/>
      <c r="AR1376" s="41"/>
      <c r="AS1376" s="41"/>
      <c r="AT1376" s="41"/>
      <c r="AU1376" s="41"/>
      <c r="AV1376" s="41"/>
      <c r="AW1376" s="41"/>
      <c r="AX1376" s="41"/>
      <c r="DI1376" s="37"/>
    </row>
    <row r="1377" spans="1:251" ht="14.25">
      <c r="A1377" s="39"/>
      <c r="B1377" s="43"/>
      <c r="C1377" s="38"/>
      <c r="D1377" s="38"/>
      <c r="E1377" s="38"/>
      <c r="F1377" s="38"/>
      <c r="G1377" s="38"/>
      <c r="H1377" s="38"/>
      <c r="I1377" s="38"/>
      <c r="J1377" s="38"/>
      <c r="K1377" s="38"/>
      <c r="L1377" s="44"/>
      <c r="M1377" s="44"/>
      <c r="N1377" s="44"/>
      <c r="O1377" s="44"/>
      <c r="P1377" s="38"/>
      <c r="Q1377" s="38"/>
      <c r="R1377" s="38"/>
      <c r="S1377" s="38"/>
      <c r="T1377" s="38"/>
      <c r="U1377" s="38"/>
      <c r="V1377" s="45"/>
      <c r="W1377" s="45"/>
      <c r="X1377" s="45"/>
      <c r="Y1377" s="45"/>
      <c r="Z1377" s="45"/>
      <c r="AA1377" s="45"/>
      <c r="AB1377" s="45"/>
      <c r="AC1377" s="45"/>
      <c r="AD1377" s="45"/>
      <c r="AE1377" s="45"/>
      <c r="AF1377" s="45"/>
      <c r="AG1377" s="45"/>
      <c r="AH1377" s="45"/>
      <c r="AI1377" s="45"/>
      <c r="AJ1377" s="45"/>
      <c r="AK1377" s="45"/>
      <c r="AL1377" s="45"/>
      <c r="AM1377" s="45"/>
      <c r="AN1377" s="45"/>
      <c r="AO1377" s="45"/>
      <c r="AP1377" s="45"/>
      <c r="AQ1377" s="45"/>
      <c r="AR1377" s="45"/>
      <c r="AS1377" s="45"/>
      <c r="AT1377" s="45"/>
      <c r="AU1377" s="45"/>
      <c r="AV1377" s="45"/>
      <c r="AW1377" s="45"/>
      <c r="AX1377" s="46"/>
    </row>
    <row r="1378" spans="1:251" ht="12" customHeight="1">
      <c r="A1378" s="39"/>
      <c r="B1378" s="122" t="s">
        <v>272</v>
      </c>
      <c r="C1378" s="123"/>
      <c r="D1378" s="123"/>
      <c r="E1378" s="123"/>
      <c r="F1378" s="123"/>
      <c r="G1378" s="123"/>
      <c r="H1378" s="123"/>
      <c r="I1378" s="123"/>
      <c r="J1378" s="123"/>
      <c r="K1378" s="123"/>
      <c r="L1378" s="123"/>
      <c r="M1378" s="123"/>
      <c r="N1378" s="123"/>
      <c r="O1378" s="123"/>
      <c r="P1378" s="123"/>
      <c r="Q1378" s="123"/>
      <c r="R1378" s="123"/>
      <c r="S1378" s="123"/>
      <c r="T1378" s="123"/>
      <c r="U1378" s="123"/>
      <c r="V1378" s="123"/>
      <c r="W1378" s="123"/>
      <c r="X1378" s="123"/>
      <c r="Y1378" s="123"/>
      <c r="Z1378" s="123"/>
      <c r="AA1378" s="123"/>
      <c r="AB1378" s="123"/>
      <c r="AC1378" s="123"/>
      <c r="AD1378" s="123"/>
      <c r="AE1378" s="123"/>
      <c r="AF1378" s="123"/>
      <c r="AG1378" s="123"/>
      <c r="AH1378" s="123"/>
      <c r="AI1378" s="123"/>
      <c r="AJ1378" s="123"/>
      <c r="AK1378" s="123"/>
      <c r="AL1378" s="123"/>
      <c r="AM1378" s="123"/>
      <c r="AN1378" s="123"/>
      <c r="AO1378" s="123"/>
      <c r="AP1378" s="123"/>
      <c r="AQ1378" s="123"/>
      <c r="AR1378" s="123"/>
      <c r="AS1378" s="123"/>
      <c r="AT1378" s="123"/>
      <c r="AU1378" s="123"/>
      <c r="AV1378" s="123"/>
      <c r="AW1378" s="123"/>
      <c r="AX1378" s="124"/>
    </row>
    <row r="1379" spans="1:251" ht="12" customHeight="1">
      <c r="A1379" s="39"/>
      <c r="B1379" s="122"/>
      <c r="C1379" s="123"/>
      <c r="D1379" s="123"/>
      <c r="E1379" s="123"/>
      <c r="F1379" s="123"/>
      <c r="G1379" s="123"/>
      <c r="H1379" s="123"/>
      <c r="I1379" s="123"/>
      <c r="J1379" s="123"/>
      <c r="K1379" s="123"/>
      <c r="L1379" s="123"/>
      <c r="M1379" s="123"/>
      <c r="N1379" s="123"/>
      <c r="O1379" s="123"/>
      <c r="P1379" s="123"/>
      <c r="Q1379" s="123"/>
      <c r="R1379" s="123"/>
      <c r="S1379" s="123"/>
      <c r="T1379" s="123"/>
      <c r="U1379" s="123"/>
      <c r="V1379" s="123"/>
      <c r="W1379" s="123"/>
      <c r="X1379" s="123"/>
      <c r="Y1379" s="123"/>
      <c r="Z1379" s="123"/>
      <c r="AA1379" s="123"/>
      <c r="AB1379" s="123"/>
      <c r="AC1379" s="123"/>
      <c r="AD1379" s="123"/>
      <c r="AE1379" s="123"/>
      <c r="AF1379" s="123"/>
      <c r="AG1379" s="123"/>
      <c r="AH1379" s="123"/>
      <c r="AI1379" s="123"/>
      <c r="AJ1379" s="123"/>
      <c r="AK1379" s="123"/>
      <c r="AL1379" s="123"/>
      <c r="AM1379" s="123"/>
      <c r="AN1379" s="123"/>
      <c r="AO1379" s="123"/>
      <c r="AP1379" s="123"/>
      <c r="AQ1379" s="123"/>
      <c r="AR1379" s="123"/>
      <c r="AS1379" s="123"/>
      <c r="AT1379" s="123"/>
      <c r="AU1379" s="123"/>
      <c r="AV1379" s="123"/>
      <c r="AW1379" s="123"/>
      <c r="AX1379" s="124"/>
      <c r="BC1379" s="47"/>
    </row>
    <row r="1380" spans="1:251" ht="12" customHeight="1">
      <c r="A1380" s="39"/>
      <c r="B1380" s="122"/>
      <c r="C1380" s="123"/>
      <c r="D1380" s="123"/>
      <c r="E1380" s="123"/>
      <c r="F1380" s="123"/>
      <c r="G1380" s="123"/>
      <c r="H1380" s="123"/>
      <c r="I1380" s="123"/>
      <c r="J1380" s="123"/>
      <c r="K1380" s="123"/>
      <c r="L1380" s="123"/>
      <c r="M1380" s="123"/>
      <c r="N1380" s="123"/>
      <c r="O1380" s="123"/>
      <c r="P1380" s="123"/>
      <c r="Q1380" s="123"/>
      <c r="R1380" s="123"/>
      <c r="S1380" s="123"/>
      <c r="T1380" s="123"/>
      <c r="U1380" s="123"/>
      <c r="V1380" s="123"/>
      <c r="W1380" s="123"/>
      <c r="X1380" s="123"/>
      <c r="Y1380" s="123"/>
      <c r="Z1380" s="123"/>
      <c r="AA1380" s="123"/>
      <c r="AB1380" s="123"/>
      <c r="AC1380" s="123"/>
      <c r="AD1380" s="123"/>
      <c r="AE1380" s="123"/>
      <c r="AF1380" s="123"/>
      <c r="AG1380" s="123"/>
      <c r="AH1380" s="123"/>
      <c r="AI1380" s="123"/>
      <c r="AJ1380" s="123"/>
      <c r="AK1380" s="123"/>
      <c r="AL1380" s="123"/>
      <c r="AM1380" s="123"/>
      <c r="AN1380" s="123"/>
      <c r="AO1380" s="123"/>
      <c r="AP1380" s="123"/>
      <c r="AQ1380" s="123"/>
      <c r="AR1380" s="123"/>
      <c r="AS1380" s="123"/>
      <c r="AT1380" s="123"/>
      <c r="AU1380" s="123"/>
      <c r="AV1380" s="123"/>
      <c r="AW1380" s="123"/>
      <c r="AX1380" s="124"/>
    </row>
    <row r="1381" spans="1:251" ht="12" customHeight="1">
      <c r="A1381" s="39"/>
      <c r="B1381" s="122"/>
      <c r="C1381" s="123"/>
      <c r="D1381" s="123"/>
      <c r="E1381" s="123"/>
      <c r="F1381" s="123"/>
      <c r="G1381" s="123"/>
      <c r="H1381" s="123"/>
      <c r="I1381" s="123"/>
      <c r="J1381" s="123"/>
      <c r="K1381" s="123"/>
      <c r="L1381" s="123"/>
      <c r="M1381" s="123"/>
      <c r="N1381" s="123"/>
      <c r="O1381" s="123"/>
      <c r="P1381" s="123"/>
      <c r="Q1381" s="123"/>
      <c r="R1381" s="123"/>
      <c r="S1381" s="123"/>
      <c r="T1381" s="123"/>
      <c r="U1381" s="123"/>
      <c r="V1381" s="123"/>
      <c r="W1381" s="123"/>
      <c r="X1381" s="123"/>
      <c r="Y1381" s="123"/>
      <c r="Z1381" s="123"/>
      <c r="AA1381" s="123"/>
      <c r="AB1381" s="123"/>
      <c r="AC1381" s="123"/>
      <c r="AD1381" s="123"/>
      <c r="AE1381" s="123"/>
      <c r="AF1381" s="123"/>
      <c r="AG1381" s="123"/>
      <c r="AH1381" s="123"/>
      <c r="AI1381" s="123"/>
      <c r="AJ1381" s="123"/>
      <c r="AK1381" s="123"/>
      <c r="AL1381" s="123"/>
      <c r="AM1381" s="123"/>
      <c r="AN1381" s="123"/>
      <c r="AO1381" s="123"/>
      <c r="AP1381" s="123"/>
      <c r="AQ1381" s="123"/>
      <c r="AR1381" s="123"/>
      <c r="AS1381" s="123"/>
      <c r="AT1381" s="123"/>
      <c r="AU1381" s="123"/>
      <c r="AV1381" s="123"/>
      <c r="AW1381" s="123"/>
      <c r="AX1381" s="124"/>
    </row>
    <row r="1382" spans="1:251" ht="12" customHeight="1">
      <c r="A1382" s="39"/>
      <c r="B1382" s="122"/>
      <c r="C1382" s="123"/>
      <c r="D1382" s="123"/>
      <c r="E1382" s="123"/>
      <c r="F1382" s="123"/>
      <c r="G1382" s="123"/>
      <c r="H1382" s="123"/>
      <c r="I1382" s="123"/>
      <c r="J1382" s="123"/>
      <c r="K1382" s="123"/>
      <c r="L1382" s="123"/>
      <c r="M1382" s="123"/>
      <c r="N1382" s="123"/>
      <c r="O1382" s="123"/>
      <c r="P1382" s="123"/>
      <c r="Q1382" s="123"/>
      <c r="R1382" s="123"/>
      <c r="S1382" s="123"/>
      <c r="T1382" s="123"/>
      <c r="U1382" s="123"/>
      <c r="V1382" s="123"/>
      <c r="W1382" s="123"/>
      <c r="X1382" s="123"/>
      <c r="Y1382" s="123"/>
      <c r="Z1382" s="123"/>
      <c r="AA1382" s="123"/>
      <c r="AB1382" s="123"/>
      <c r="AC1382" s="123"/>
      <c r="AD1382" s="123"/>
      <c r="AE1382" s="123"/>
      <c r="AF1382" s="123"/>
      <c r="AG1382" s="123"/>
      <c r="AH1382" s="123"/>
      <c r="AI1382" s="123"/>
      <c r="AJ1382" s="123"/>
      <c r="AK1382" s="123"/>
      <c r="AL1382" s="123"/>
      <c r="AM1382" s="123"/>
      <c r="AN1382" s="123"/>
      <c r="AO1382" s="123"/>
      <c r="AP1382" s="123"/>
      <c r="AQ1382" s="123"/>
      <c r="AR1382" s="123"/>
      <c r="AS1382" s="123"/>
      <c r="AT1382" s="123"/>
      <c r="AU1382" s="123"/>
      <c r="AV1382" s="123"/>
      <c r="AW1382" s="123"/>
      <c r="AX1382" s="124"/>
    </row>
    <row r="1383" spans="1:251" ht="15" thickBot="1">
      <c r="A1383" s="48"/>
      <c r="B1383" s="49"/>
      <c r="C1383" s="50"/>
      <c r="D1383" s="50"/>
      <c r="E1383" s="50"/>
      <c r="F1383" s="50"/>
      <c r="G1383" s="50"/>
      <c r="H1383" s="50"/>
      <c r="I1383" s="50"/>
      <c r="J1383" s="50"/>
      <c r="K1383" s="50"/>
      <c r="L1383" s="50"/>
      <c r="M1383" s="50"/>
      <c r="N1383" s="50"/>
      <c r="O1383" s="50"/>
      <c r="P1383" s="50"/>
      <c r="Q1383" s="50"/>
      <c r="R1383" s="50"/>
      <c r="S1383" s="50"/>
      <c r="T1383" s="50"/>
      <c r="U1383" s="50"/>
      <c r="V1383" s="50"/>
      <c r="W1383" s="50"/>
      <c r="X1383" s="50"/>
      <c r="Y1383" s="50"/>
      <c r="Z1383" s="50"/>
      <c r="AA1383" s="50"/>
      <c r="AB1383" s="50"/>
      <c r="AC1383" s="50"/>
      <c r="AD1383" s="50"/>
      <c r="AE1383" s="50"/>
      <c r="AF1383" s="50"/>
      <c r="AG1383" s="50"/>
      <c r="AH1383" s="50"/>
      <c r="AI1383" s="50"/>
      <c r="AJ1383" s="50"/>
      <c r="AK1383" s="50"/>
      <c r="AL1383" s="50"/>
      <c r="AM1383" s="50"/>
      <c r="AN1383" s="50"/>
      <c r="AO1383" s="50"/>
      <c r="AP1383" s="50"/>
      <c r="AQ1383" s="50"/>
      <c r="AR1383" s="50"/>
      <c r="AS1383" s="50"/>
      <c r="AT1383" s="50"/>
      <c r="AU1383" s="50"/>
      <c r="AV1383" s="50"/>
      <c r="AW1383" s="50"/>
      <c r="AX1383" s="51"/>
    </row>
    <row r="1384" spans="1:251">
      <c r="B1384" s="52"/>
    </row>
    <row r="1385" spans="1:251" ht="14.25">
      <c r="B1385" s="41" t="s">
        <v>85</v>
      </c>
      <c r="C1385" s="39"/>
      <c r="D1385" s="39"/>
      <c r="E1385" s="39"/>
      <c r="F1385" s="39"/>
      <c r="G1385" s="39"/>
      <c r="H1385" s="39"/>
      <c r="I1385" s="39"/>
      <c r="J1385" s="39"/>
      <c r="K1385" s="39"/>
      <c r="L1385" s="40"/>
      <c r="M1385" s="40"/>
      <c r="N1385" s="40"/>
      <c r="O1385" s="40"/>
      <c r="P1385" s="39"/>
      <c r="Q1385" s="39"/>
      <c r="R1385" s="39"/>
      <c r="S1385" s="39"/>
      <c r="T1385" s="39"/>
      <c r="U1385" s="39"/>
      <c r="V1385" s="41"/>
      <c r="W1385" s="41"/>
      <c r="X1385" s="41"/>
      <c r="Y1385" s="41"/>
      <c r="Z1385" s="41"/>
      <c r="AA1385" s="41"/>
      <c r="AB1385" s="41"/>
      <c r="AC1385" s="41"/>
      <c r="AD1385" s="41"/>
      <c r="AE1385" s="41"/>
      <c r="AF1385" s="41"/>
      <c r="AG1385" s="41"/>
      <c r="AH1385" s="41"/>
      <c r="AI1385" s="41"/>
      <c r="AJ1385" s="41"/>
      <c r="AK1385" s="41"/>
      <c r="AL1385" s="41"/>
      <c r="AM1385" s="41"/>
      <c r="AN1385" s="41"/>
      <c r="AO1385" s="41"/>
      <c r="AP1385" s="41"/>
      <c r="AQ1385" s="41"/>
      <c r="AR1385" s="41"/>
      <c r="AS1385" s="41"/>
      <c r="AT1385" s="41"/>
      <c r="AU1385" s="41"/>
      <c r="AV1385" s="41"/>
      <c r="AW1385" s="41"/>
      <c r="AX1385" s="41"/>
    </row>
    <row r="1386" spans="1:251" ht="15" thickBot="1">
      <c r="B1386" s="39"/>
      <c r="C1386" s="39"/>
      <c r="D1386" s="39"/>
      <c r="E1386" s="39"/>
      <c r="F1386" s="39"/>
      <c r="G1386" s="39"/>
      <c r="H1386" s="39"/>
      <c r="I1386" s="39"/>
      <c r="J1386" s="39"/>
      <c r="K1386" s="39"/>
      <c r="L1386" s="40"/>
      <c r="M1386" s="40"/>
      <c r="N1386" s="40"/>
      <c r="O1386" s="40"/>
      <c r="P1386" s="39"/>
      <c r="Q1386" s="39"/>
      <c r="R1386" s="39"/>
      <c r="S1386" s="39"/>
      <c r="T1386" s="39"/>
      <c r="U1386" s="39"/>
      <c r="V1386" s="41"/>
      <c r="W1386" s="41"/>
      <c r="X1386" s="41"/>
      <c r="Y1386" s="41"/>
      <c r="Z1386" s="41"/>
      <c r="AA1386" s="41"/>
      <c r="AB1386" s="41"/>
      <c r="AC1386" s="41"/>
      <c r="AD1386" s="41"/>
      <c r="AE1386" s="41"/>
      <c r="AF1386" s="41"/>
      <c r="AG1386" s="41"/>
      <c r="AH1386" s="41"/>
      <c r="AI1386" s="41"/>
      <c r="AJ1386" s="41"/>
      <c r="AK1386" s="41"/>
      <c r="AL1386" s="41"/>
      <c r="AM1386" s="41"/>
      <c r="AN1386" s="41"/>
      <c r="AO1386" s="41"/>
      <c r="AP1386" s="41"/>
      <c r="AQ1386" s="41"/>
      <c r="AR1386" s="41"/>
      <c r="AS1386" s="41"/>
      <c r="AT1386" s="41"/>
      <c r="AU1386" s="41"/>
      <c r="AV1386" s="41"/>
      <c r="AW1386" s="41"/>
      <c r="AX1386" s="53" t="s">
        <v>86</v>
      </c>
    </row>
    <row r="1387" spans="1:251" s="47" customFormat="1" ht="13.5" customHeight="1">
      <c r="A1387" s="39"/>
      <c r="B1387" s="125" t="s">
        <v>87</v>
      </c>
      <c r="C1387" s="126"/>
      <c r="D1387" s="126"/>
      <c r="E1387" s="126"/>
      <c r="F1387" s="126"/>
      <c r="G1387" s="126"/>
      <c r="H1387" s="126"/>
      <c r="I1387" s="126"/>
      <c r="J1387" s="126"/>
      <c r="K1387" s="126"/>
      <c r="L1387" s="126"/>
      <c r="M1387" s="126"/>
      <c r="N1387" s="126"/>
      <c r="O1387" s="126"/>
      <c r="P1387" s="126"/>
      <c r="Q1387" s="126"/>
      <c r="R1387" s="126"/>
      <c r="S1387" s="126"/>
      <c r="T1387" s="126"/>
      <c r="U1387" s="126"/>
      <c r="V1387" s="126"/>
      <c r="W1387" s="126"/>
      <c r="X1387" s="126"/>
      <c r="Y1387" s="126"/>
      <c r="Z1387" s="127"/>
      <c r="AA1387" s="131" t="s">
        <v>88</v>
      </c>
      <c r="AB1387" s="126"/>
      <c r="AC1387" s="126"/>
      <c r="AD1387" s="126"/>
      <c r="AE1387" s="126"/>
      <c r="AF1387" s="126"/>
      <c r="AG1387" s="126"/>
      <c r="AH1387" s="126"/>
      <c r="AI1387" s="127"/>
      <c r="AJ1387" s="131" t="s">
        <v>89</v>
      </c>
      <c r="AK1387" s="126"/>
      <c r="AL1387" s="126"/>
      <c r="AM1387" s="126"/>
      <c r="AN1387" s="126"/>
      <c r="AO1387" s="126"/>
      <c r="AP1387" s="126"/>
      <c r="AQ1387" s="126"/>
      <c r="AR1387" s="127"/>
      <c r="AS1387" s="131" t="s">
        <v>90</v>
      </c>
      <c r="AT1387" s="126"/>
      <c r="AU1387" s="126"/>
      <c r="AV1387" s="126"/>
      <c r="AW1387" s="126"/>
      <c r="AX1387" s="133"/>
      <c r="AY1387" s="33"/>
      <c r="AZ1387" s="33"/>
      <c r="BA1387" s="33"/>
      <c r="BB1387" s="33"/>
      <c r="BC1387" s="33"/>
      <c r="BD1387" s="33"/>
      <c r="BE1387" s="33"/>
      <c r="BF1387" s="33"/>
      <c r="BG1387" s="33"/>
      <c r="BH1387" s="33"/>
      <c r="BI1387" s="33"/>
      <c r="BJ1387" s="33"/>
      <c r="BK1387" s="33"/>
      <c r="BL1387" s="33"/>
      <c r="BM1387" s="33"/>
      <c r="BN1387" s="33"/>
      <c r="BO1387" s="33"/>
      <c r="BP1387" s="33"/>
      <c r="BQ1387" s="33"/>
      <c r="BR1387" s="33"/>
      <c r="BS1387" s="33"/>
      <c r="BT1387" s="33"/>
      <c r="BU1387" s="33"/>
      <c r="BV1387" s="33"/>
      <c r="BW1387" s="33"/>
      <c r="BX1387" s="33"/>
      <c r="BY1387" s="33"/>
      <c r="BZ1387" s="33"/>
      <c r="CA1387" s="33"/>
      <c r="CB1387" s="33"/>
      <c r="CC1387" s="33"/>
      <c r="CD1387" s="33"/>
      <c r="CE1387" s="33"/>
      <c r="CF1387" s="33"/>
      <c r="CG1387" s="33"/>
      <c r="CH1387" s="33"/>
      <c r="CI1387" s="33"/>
      <c r="CJ1387" s="33"/>
      <c r="CK1387" s="33"/>
      <c r="CL1387" s="33"/>
      <c r="CM1387" s="33"/>
      <c r="CN1387" s="33"/>
      <c r="CO1387" s="33"/>
      <c r="CP1387" s="33"/>
      <c r="CQ1387" s="33"/>
      <c r="CR1387" s="33"/>
      <c r="CS1387" s="33"/>
      <c r="CT1387" s="33"/>
      <c r="CU1387" s="33"/>
      <c r="CV1387" s="33"/>
      <c r="CW1387" s="33"/>
      <c r="CX1387" s="33"/>
      <c r="CY1387" s="33"/>
      <c r="CZ1387" s="33"/>
      <c r="DA1387" s="33"/>
      <c r="DB1387" s="33"/>
      <c r="DC1387" s="33"/>
      <c r="DD1387" s="33"/>
      <c r="DE1387" s="33"/>
      <c r="DF1387" s="33"/>
      <c r="DG1387" s="33"/>
      <c r="DH1387" s="33"/>
      <c r="DI1387" s="33"/>
      <c r="DJ1387" s="33"/>
      <c r="DK1387" s="33"/>
      <c r="DL1387" s="33"/>
      <c r="DM1387" s="33"/>
      <c r="DN1387" s="33"/>
      <c r="DO1387" s="33"/>
      <c r="DP1387" s="33"/>
      <c r="DQ1387" s="33"/>
      <c r="DR1387" s="33"/>
      <c r="DS1387" s="33"/>
      <c r="DT1387" s="33"/>
      <c r="DU1387" s="33"/>
      <c r="DV1387" s="33"/>
      <c r="DW1387" s="33"/>
      <c r="DX1387" s="33"/>
      <c r="DY1387" s="33"/>
      <c r="DZ1387" s="33"/>
      <c r="EA1387" s="33"/>
      <c r="EB1387" s="33"/>
      <c r="EC1387" s="33"/>
      <c r="ED1387" s="33"/>
      <c r="EE1387" s="33"/>
      <c r="EF1387" s="33"/>
      <c r="EG1387" s="33"/>
      <c r="EH1387" s="33"/>
      <c r="EI1387" s="33"/>
      <c r="EJ1387" s="33"/>
      <c r="EK1387" s="33"/>
      <c r="EL1387" s="33"/>
      <c r="EM1387" s="33"/>
      <c r="EN1387" s="33"/>
      <c r="EO1387" s="33"/>
      <c r="EP1387" s="33"/>
      <c r="EQ1387" s="33"/>
      <c r="ER1387" s="33"/>
      <c r="ES1387" s="33"/>
      <c r="ET1387" s="33"/>
      <c r="EU1387" s="33"/>
      <c r="EV1387" s="33"/>
      <c r="EW1387" s="33"/>
      <c r="EX1387" s="33"/>
      <c r="EY1387" s="33"/>
      <c r="EZ1387" s="33"/>
      <c r="FA1387" s="33"/>
      <c r="FB1387" s="33"/>
      <c r="FC1387" s="33"/>
      <c r="FD1387" s="33"/>
      <c r="FE1387" s="33"/>
      <c r="FF1387" s="33"/>
      <c r="FG1387" s="33"/>
      <c r="FH1387" s="33"/>
      <c r="FI1387" s="33"/>
      <c r="FJ1387" s="33"/>
      <c r="FK1387" s="33"/>
      <c r="FL1387" s="33"/>
      <c r="FM1387" s="33"/>
      <c r="FN1387" s="33"/>
      <c r="FO1387" s="33"/>
      <c r="FP1387" s="33"/>
      <c r="FQ1387" s="33"/>
      <c r="FR1387" s="33"/>
      <c r="FS1387" s="33"/>
      <c r="FT1387" s="33"/>
      <c r="FU1387" s="33"/>
      <c r="FV1387" s="33"/>
      <c r="FW1387" s="33"/>
      <c r="FX1387" s="33"/>
      <c r="FY1387" s="33"/>
      <c r="FZ1387" s="33"/>
      <c r="GA1387" s="33"/>
      <c r="GB1387" s="33"/>
      <c r="GC1387" s="33"/>
      <c r="GD1387" s="33"/>
      <c r="GE1387" s="33"/>
      <c r="GF1387" s="33"/>
      <c r="GG1387" s="33"/>
      <c r="GH1387" s="33"/>
      <c r="GI1387" s="33"/>
      <c r="GJ1387" s="33"/>
      <c r="GK1387" s="33"/>
      <c r="GL1387" s="33"/>
      <c r="GM1387" s="33"/>
      <c r="GN1387" s="33"/>
      <c r="GO1387" s="33"/>
      <c r="GP1387" s="33"/>
      <c r="GQ1387" s="33"/>
      <c r="GR1387" s="33"/>
      <c r="GS1387" s="33"/>
      <c r="GT1387" s="33"/>
      <c r="GU1387" s="33"/>
      <c r="GV1387" s="33"/>
      <c r="GW1387" s="33"/>
      <c r="GX1387" s="33"/>
      <c r="GY1387" s="33"/>
      <c r="GZ1387" s="33"/>
      <c r="HA1387" s="33"/>
      <c r="HB1387" s="33"/>
      <c r="HC1387" s="33"/>
      <c r="HD1387" s="33"/>
      <c r="HE1387" s="33"/>
      <c r="HF1387" s="33"/>
      <c r="HG1387" s="33"/>
      <c r="HH1387" s="33"/>
      <c r="HI1387" s="33"/>
      <c r="HJ1387" s="33"/>
      <c r="HK1387" s="33"/>
      <c r="HL1387" s="33"/>
      <c r="HM1387" s="33"/>
      <c r="HN1387" s="33"/>
      <c r="HO1387" s="33"/>
      <c r="HP1387" s="33"/>
      <c r="HQ1387" s="33"/>
      <c r="HR1387" s="33"/>
      <c r="HS1387" s="33"/>
      <c r="HT1387" s="33"/>
      <c r="HU1387" s="33"/>
      <c r="HV1387" s="33"/>
      <c r="HW1387" s="33"/>
      <c r="HX1387" s="33"/>
      <c r="HY1387" s="33"/>
      <c r="HZ1387" s="33"/>
      <c r="IA1387" s="33"/>
      <c r="IB1387" s="33"/>
      <c r="IC1387" s="33"/>
      <c r="ID1387" s="33"/>
      <c r="IE1387" s="33"/>
      <c r="IF1387" s="33"/>
      <c r="IG1387" s="33"/>
      <c r="IH1387" s="33"/>
      <c r="II1387" s="33"/>
      <c r="IJ1387" s="33"/>
      <c r="IK1387" s="33"/>
      <c r="IL1387" s="33"/>
      <c r="IM1387" s="33"/>
      <c r="IN1387" s="33"/>
      <c r="IO1387" s="33"/>
      <c r="IP1387" s="33"/>
      <c r="IQ1387" s="33"/>
    </row>
    <row r="1388" spans="1:251" s="47" customFormat="1" ht="13.5">
      <c r="A1388" s="39"/>
      <c r="B1388" s="128"/>
      <c r="C1388" s="129"/>
      <c r="D1388" s="129"/>
      <c r="E1388" s="129"/>
      <c r="F1388" s="129"/>
      <c r="G1388" s="129"/>
      <c r="H1388" s="129"/>
      <c r="I1388" s="129"/>
      <c r="J1388" s="129"/>
      <c r="K1388" s="129"/>
      <c r="L1388" s="129"/>
      <c r="M1388" s="129"/>
      <c r="N1388" s="129"/>
      <c r="O1388" s="129"/>
      <c r="P1388" s="129"/>
      <c r="Q1388" s="129"/>
      <c r="R1388" s="129"/>
      <c r="S1388" s="129"/>
      <c r="T1388" s="129"/>
      <c r="U1388" s="129"/>
      <c r="V1388" s="129"/>
      <c r="W1388" s="129"/>
      <c r="X1388" s="129"/>
      <c r="Y1388" s="129"/>
      <c r="Z1388" s="130"/>
      <c r="AA1388" s="132"/>
      <c r="AB1388" s="129"/>
      <c r="AC1388" s="129"/>
      <c r="AD1388" s="129"/>
      <c r="AE1388" s="129"/>
      <c r="AF1388" s="129"/>
      <c r="AG1388" s="129"/>
      <c r="AH1388" s="129"/>
      <c r="AI1388" s="130"/>
      <c r="AJ1388" s="132"/>
      <c r="AK1388" s="129"/>
      <c r="AL1388" s="129"/>
      <c r="AM1388" s="129"/>
      <c r="AN1388" s="129"/>
      <c r="AO1388" s="129"/>
      <c r="AP1388" s="129"/>
      <c r="AQ1388" s="129"/>
      <c r="AR1388" s="130"/>
      <c r="AS1388" s="132"/>
      <c r="AT1388" s="129"/>
      <c r="AU1388" s="129"/>
      <c r="AV1388" s="129"/>
      <c r="AW1388" s="129"/>
      <c r="AX1388" s="134"/>
      <c r="AY1388" s="33"/>
      <c r="AZ1388" s="33"/>
      <c r="BA1388" s="33"/>
      <c r="BB1388" s="54"/>
      <c r="BC1388" s="55"/>
      <c r="BE1388" s="33"/>
      <c r="BF1388" s="33"/>
      <c r="BG1388" s="33"/>
      <c r="BH1388" s="33"/>
      <c r="BI1388" s="33"/>
      <c r="BJ1388" s="33"/>
      <c r="BK1388" s="33"/>
      <c r="BL1388" s="33"/>
      <c r="BM1388" s="33"/>
      <c r="BN1388" s="33"/>
      <c r="BO1388" s="33"/>
      <c r="BP1388" s="33"/>
      <c r="BQ1388" s="33"/>
      <c r="BR1388" s="33"/>
      <c r="BS1388" s="33"/>
      <c r="BT1388" s="33"/>
      <c r="BU1388" s="33"/>
      <c r="BV1388" s="33"/>
      <c r="BW1388" s="33"/>
      <c r="BX1388" s="33"/>
      <c r="BY1388" s="33"/>
      <c r="BZ1388" s="33"/>
      <c r="CA1388" s="33"/>
      <c r="CB1388" s="33"/>
      <c r="CC1388" s="33"/>
      <c r="CD1388" s="33"/>
      <c r="CE1388" s="33"/>
      <c r="CF1388" s="33"/>
      <c r="CG1388" s="33"/>
      <c r="CH1388" s="33"/>
      <c r="CI1388" s="33"/>
      <c r="CJ1388" s="33"/>
      <c r="CK1388" s="33"/>
      <c r="CL1388" s="33"/>
      <c r="CM1388" s="33"/>
      <c r="CN1388" s="33"/>
      <c r="CO1388" s="33"/>
      <c r="CP1388" s="33"/>
      <c r="CQ1388" s="33"/>
      <c r="CR1388" s="33"/>
      <c r="CS1388" s="33"/>
      <c r="CT1388" s="33"/>
      <c r="CU1388" s="33"/>
      <c r="CV1388" s="33"/>
      <c r="CW1388" s="33"/>
      <c r="CX1388" s="33"/>
      <c r="CY1388" s="33"/>
      <c r="CZ1388" s="33"/>
      <c r="DA1388" s="33"/>
      <c r="DB1388" s="33"/>
      <c r="DC1388" s="33"/>
      <c r="DD1388" s="33"/>
      <c r="DE1388" s="33"/>
      <c r="DF1388" s="33"/>
      <c r="DG1388" s="33"/>
      <c r="DH1388" s="33"/>
      <c r="DI1388" s="33"/>
      <c r="DJ1388" s="33"/>
      <c r="DK1388" s="33"/>
      <c r="DL1388" s="33"/>
      <c r="DM1388" s="33"/>
      <c r="DN1388" s="33"/>
      <c r="DO1388" s="33"/>
      <c r="DP1388" s="33"/>
      <c r="DQ1388" s="33"/>
      <c r="DR1388" s="33"/>
      <c r="DS1388" s="33"/>
      <c r="DT1388" s="33"/>
      <c r="DU1388" s="33"/>
      <c r="DV1388" s="33"/>
      <c r="DW1388" s="33"/>
      <c r="DX1388" s="33"/>
      <c r="DY1388" s="33"/>
      <c r="DZ1388" s="33"/>
      <c r="EA1388" s="33"/>
      <c r="EB1388" s="33"/>
      <c r="EC1388" s="33"/>
      <c r="ED1388" s="33"/>
      <c r="EE1388" s="33"/>
      <c r="EF1388" s="33"/>
      <c r="EG1388" s="33"/>
      <c r="EH1388" s="33"/>
      <c r="EI1388" s="33"/>
      <c r="EJ1388" s="33"/>
      <c r="EK1388" s="33"/>
      <c r="EL1388" s="33"/>
      <c r="EM1388" s="33"/>
      <c r="EN1388" s="33"/>
      <c r="EO1388" s="33"/>
      <c r="EP1388" s="33"/>
      <c r="EQ1388" s="33"/>
      <c r="ER1388" s="33"/>
      <c r="ES1388" s="33"/>
      <c r="ET1388" s="33"/>
      <c r="EU1388" s="33"/>
      <c r="EV1388" s="33"/>
      <c r="EW1388" s="33"/>
      <c r="EX1388" s="33"/>
      <c r="EY1388" s="33"/>
      <c r="EZ1388" s="33"/>
      <c r="FA1388" s="33"/>
      <c r="FB1388" s="33"/>
      <c r="FC1388" s="33"/>
      <c r="FD1388" s="33"/>
      <c r="FE1388" s="33"/>
      <c r="FF1388" s="33"/>
      <c r="FG1388" s="33"/>
      <c r="FH1388" s="33"/>
      <c r="FI1388" s="33"/>
      <c r="FJ1388" s="33"/>
      <c r="FK1388" s="33"/>
      <c r="FL1388" s="33"/>
      <c r="FM1388" s="33"/>
      <c r="FN1388" s="33"/>
      <c r="FO1388" s="33"/>
      <c r="FP1388" s="33"/>
      <c r="FQ1388" s="33"/>
      <c r="FR1388" s="33"/>
      <c r="FS1388" s="33"/>
      <c r="FT1388" s="33"/>
      <c r="FU1388" s="33"/>
      <c r="FV1388" s="33"/>
      <c r="FW1388" s="33"/>
      <c r="FX1388" s="33"/>
      <c r="FY1388" s="33"/>
      <c r="FZ1388" s="33"/>
      <c r="GA1388" s="33"/>
      <c r="GB1388" s="33"/>
      <c r="GC1388" s="33"/>
      <c r="GD1388" s="33"/>
      <c r="GE1388" s="33"/>
      <c r="GF1388" s="33"/>
      <c r="GG1388" s="33"/>
      <c r="GH1388" s="33"/>
      <c r="GI1388" s="33"/>
      <c r="GJ1388" s="33"/>
      <c r="GK1388" s="33"/>
      <c r="GL1388" s="33"/>
      <c r="GM1388" s="33"/>
      <c r="GN1388" s="33"/>
      <c r="GO1388" s="33"/>
      <c r="GP1388" s="33"/>
      <c r="GQ1388" s="33"/>
      <c r="GR1388" s="33"/>
      <c r="GS1388" s="33"/>
      <c r="GT1388" s="33"/>
      <c r="GU1388" s="33"/>
      <c r="GV1388" s="33"/>
      <c r="GW1388" s="33"/>
      <c r="GX1388" s="33"/>
      <c r="GY1388" s="33"/>
      <c r="GZ1388" s="33"/>
      <c r="HA1388" s="33"/>
      <c r="HB1388" s="33"/>
      <c r="HC1388" s="33"/>
      <c r="HD1388" s="33"/>
      <c r="HE1388" s="33"/>
      <c r="HF1388" s="33"/>
      <c r="HG1388" s="33"/>
      <c r="HH1388" s="33"/>
      <c r="HI1388" s="33"/>
      <c r="HJ1388" s="33"/>
      <c r="HK1388" s="33"/>
      <c r="HL1388" s="33"/>
      <c r="HM1388" s="33"/>
      <c r="HN1388" s="33"/>
      <c r="HO1388" s="33"/>
      <c r="HP1388" s="33"/>
      <c r="HQ1388" s="33"/>
      <c r="HR1388" s="33"/>
      <c r="HS1388" s="33"/>
      <c r="HT1388" s="33"/>
      <c r="HU1388" s="33"/>
      <c r="HV1388" s="33"/>
      <c r="HW1388" s="33"/>
      <c r="HX1388" s="33"/>
      <c r="HY1388" s="33"/>
      <c r="HZ1388" s="33"/>
      <c r="IA1388" s="33"/>
      <c r="IB1388" s="33"/>
      <c r="IC1388" s="33"/>
      <c r="ID1388" s="33"/>
      <c r="IE1388" s="33"/>
      <c r="IF1388" s="33"/>
      <c r="IG1388" s="33"/>
      <c r="IH1388" s="33"/>
      <c r="II1388" s="33"/>
      <c r="IJ1388" s="33"/>
      <c r="IK1388" s="33"/>
      <c r="IL1388" s="33"/>
      <c r="IM1388" s="33"/>
      <c r="IN1388" s="33"/>
      <c r="IO1388" s="33"/>
      <c r="IP1388" s="33"/>
      <c r="IQ1388" s="33"/>
    </row>
    <row r="1389" spans="1:251" s="47" customFormat="1" ht="18.75" customHeight="1">
      <c r="A1389" s="39"/>
      <c r="B1389" s="56"/>
      <c r="C1389" s="97" t="s">
        <v>273</v>
      </c>
      <c r="D1389" s="98"/>
      <c r="E1389" s="98"/>
      <c r="F1389" s="98"/>
      <c r="G1389" s="98"/>
      <c r="H1389" s="98"/>
      <c r="I1389" s="98"/>
      <c r="J1389" s="98"/>
      <c r="K1389" s="98"/>
      <c r="L1389" s="98"/>
      <c r="M1389" s="98"/>
      <c r="N1389" s="98"/>
      <c r="O1389" s="98"/>
      <c r="P1389" s="98"/>
      <c r="Q1389" s="98"/>
      <c r="R1389" s="98"/>
      <c r="S1389" s="98"/>
      <c r="T1389" s="98"/>
      <c r="U1389" s="98"/>
      <c r="V1389" s="98"/>
      <c r="W1389" s="98"/>
      <c r="X1389" s="98"/>
      <c r="Y1389" s="98"/>
      <c r="Z1389" s="99"/>
      <c r="AA1389" s="100">
        <v>57</v>
      </c>
      <c r="AB1389" s="101"/>
      <c r="AC1389" s="101"/>
      <c r="AD1389" s="101"/>
      <c r="AE1389" s="101"/>
      <c r="AF1389" s="101"/>
      <c r="AG1389" s="101"/>
      <c r="AH1389" s="101"/>
      <c r="AI1389" s="102"/>
      <c r="AJ1389" s="100">
        <v>24</v>
      </c>
      <c r="AK1389" s="101"/>
      <c r="AL1389" s="101"/>
      <c r="AM1389" s="101"/>
      <c r="AN1389" s="101"/>
      <c r="AO1389" s="101"/>
      <c r="AP1389" s="101"/>
      <c r="AQ1389" s="101"/>
      <c r="AR1389" s="102"/>
      <c r="AS1389" s="103"/>
      <c r="AT1389" s="104"/>
      <c r="AU1389" s="104"/>
      <c r="AV1389" s="104"/>
      <c r="AW1389" s="104"/>
      <c r="AX1389" s="105"/>
      <c r="AY1389" s="33"/>
      <c r="AZ1389" s="33"/>
      <c r="BA1389" s="33"/>
      <c r="BB1389" s="33"/>
      <c r="BC1389" s="33"/>
      <c r="BD1389" s="33"/>
      <c r="BE1389" s="33"/>
      <c r="BF1389" s="33"/>
      <c r="BG1389" s="33"/>
      <c r="BH1389" s="33"/>
      <c r="BI1389" s="33"/>
      <c r="BJ1389" s="33"/>
      <c r="BK1389" s="33"/>
      <c r="BL1389" s="33"/>
      <c r="BM1389" s="33"/>
      <c r="BN1389" s="33"/>
      <c r="BO1389" s="33"/>
      <c r="BP1389" s="33"/>
      <c r="BQ1389" s="33"/>
      <c r="BR1389" s="33"/>
      <c r="BS1389" s="33"/>
      <c r="BT1389" s="33"/>
      <c r="BU1389" s="33"/>
      <c r="BV1389" s="33"/>
      <c r="BW1389" s="33"/>
      <c r="BX1389" s="33"/>
      <c r="BY1389" s="33"/>
      <c r="BZ1389" s="33"/>
      <c r="CA1389" s="33"/>
      <c r="CB1389" s="33"/>
      <c r="CC1389" s="33"/>
      <c r="CD1389" s="33"/>
      <c r="CE1389" s="33"/>
      <c r="CF1389" s="33"/>
      <c r="CG1389" s="33"/>
      <c r="CH1389" s="33"/>
      <c r="CI1389" s="33"/>
      <c r="CJ1389" s="33"/>
      <c r="CK1389" s="33"/>
      <c r="CL1389" s="33"/>
      <c r="CM1389" s="33"/>
      <c r="CN1389" s="33"/>
      <c r="CO1389" s="33"/>
      <c r="CP1389" s="33"/>
      <c r="CQ1389" s="33"/>
      <c r="CR1389" s="33"/>
      <c r="CS1389" s="33"/>
      <c r="CT1389" s="33"/>
      <c r="CU1389" s="33"/>
      <c r="CV1389" s="33"/>
      <c r="CW1389" s="33"/>
      <c r="CX1389" s="33"/>
      <c r="CY1389" s="33"/>
      <c r="CZ1389" s="33"/>
      <c r="DA1389" s="33"/>
      <c r="DB1389" s="33"/>
      <c r="DC1389" s="33"/>
      <c r="DD1389" s="33"/>
      <c r="DE1389" s="33"/>
      <c r="DF1389" s="33"/>
      <c r="DG1389" s="33"/>
      <c r="DH1389" s="33"/>
      <c r="DI1389" s="33"/>
      <c r="DJ1389" s="33"/>
      <c r="DK1389" s="33"/>
      <c r="DL1389" s="33"/>
      <c r="DM1389" s="33"/>
      <c r="DN1389" s="33"/>
      <c r="DO1389" s="33"/>
      <c r="DP1389" s="33"/>
      <c r="DQ1389" s="33"/>
      <c r="DR1389" s="33"/>
      <c r="DS1389" s="33"/>
      <c r="DT1389" s="33"/>
      <c r="DU1389" s="33"/>
      <c r="DV1389" s="33"/>
      <c r="DW1389" s="33"/>
      <c r="DX1389" s="33"/>
      <c r="DY1389" s="33"/>
      <c r="DZ1389" s="33"/>
      <c r="EA1389" s="33"/>
      <c r="EB1389" s="33"/>
      <c r="EC1389" s="33"/>
      <c r="ED1389" s="33"/>
      <c r="EE1389" s="33"/>
      <c r="EF1389" s="33"/>
      <c r="EG1389" s="33"/>
      <c r="EH1389" s="33"/>
      <c r="EI1389" s="33"/>
      <c r="EJ1389" s="33"/>
      <c r="EK1389" s="33"/>
      <c r="EL1389" s="33"/>
      <c r="EM1389" s="33"/>
      <c r="EN1389" s="33"/>
      <c r="EO1389" s="33"/>
      <c r="EP1389" s="33"/>
      <c r="EQ1389" s="33"/>
      <c r="ER1389" s="33"/>
      <c r="ES1389" s="33"/>
      <c r="ET1389" s="33"/>
      <c r="EU1389" s="33"/>
      <c r="EV1389" s="33"/>
      <c r="EW1389" s="33"/>
      <c r="EX1389" s="33"/>
      <c r="EY1389" s="33"/>
      <c r="EZ1389" s="33"/>
      <c r="FA1389" s="33"/>
      <c r="FB1389" s="33"/>
      <c r="FC1389" s="33"/>
      <c r="FD1389" s="33"/>
      <c r="FE1389" s="33"/>
      <c r="FF1389" s="33"/>
      <c r="FG1389" s="33"/>
      <c r="FH1389" s="33"/>
      <c r="FI1389" s="33"/>
      <c r="FJ1389" s="33"/>
      <c r="FK1389" s="33"/>
      <c r="FL1389" s="33"/>
      <c r="FM1389" s="33"/>
      <c r="FN1389" s="33"/>
      <c r="FO1389" s="33"/>
      <c r="FP1389" s="33"/>
      <c r="FQ1389" s="33"/>
      <c r="FR1389" s="33"/>
      <c r="FS1389" s="33"/>
      <c r="FT1389" s="33"/>
      <c r="FU1389" s="33"/>
      <c r="FV1389" s="33"/>
      <c r="FW1389" s="33"/>
      <c r="FX1389" s="33"/>
      <c r="FY1389" s="33"/>
      <c r="FZ1389" s="33"/>
      <c r="GA1389" s="33"/>
      <c r="GB1389" s="33"/>
      <c r="GC1389" s="33"/>
      <c r="GD1389" s="33"/>
      <c r="GE1389" s="33"/>
      <c r="GF1389" s="33"/>
      <c r="GG1389" s="33"/>
      <c r="GH1389" s="33"/>
      <c r="GI1389" s="33"/>
      <c r="GJ1389" s="33"/>
      <c r="GK1389" s="33"/>
      <c r="GL1389" s="33"/>
      <c r="GM1389" s="33"/>
      <c r="GN1389" s="33"/>
      <c r="GO1389" s="33"/>
      <c r="GP1389" s="33"/>
      <c r="GQ1389" s="33"/>
      <c r="GR1389" s="33"/>
      <c r="GS1389" s="33"/>
      <c r="GT1389" s="33"/>
      <c r="GU1389" s="33"/>
      <c r="GV1389" s="33"/>
      <c r="GW1389" s="33"/>
      <c r="GX1389" s="33"/>
      <c r="GY1389" s="33"/>
      <c r="GZ1389" s="33"/>
      <c r="HA1389" s="33"/>
      <c r="HB1389" s="33"/>
      <c r="HC1389" s="33"/>
      <c r="HD1389" s="33"/>
      <c r="HE1389" s="33"/>
      <c r="HF1389" s="33"/>
      <c r="HG1389" s="33"/>
      <c r="HH1389" s="33"/>
      <c r="HI1389" s="33"/>
      <c r="HJ1389" s="33"/>
      <c r="HK1389" s="33"/>
      <c r="HL1389" s="33"/>
      <c r="HM1389" s="33"/>
      <c r="HN1389" s="33"/>
      <c r="HO1389" s="33"/>
      <c r="HP1389" s="33"/>
      <c r="HQ1389" s="33"/>
      <c r="HR1389" s="33"/>
      <c r="HS1389" s="33"/>
      <c r="HT1389" s="33"/>
      <c r="HU1389" s="33"/>
      <c r="HV1389" s="33"/>
      <c r="HW1389" s="33"/>
      <c r="HX1389" s="33"/>
      <c r="HY1389" s="33"/>
      <c r="HZ1389" s="33"/>
      <c r="IA1389" s="33"/>
      <c r="IB1389" s="33"/>
      <c r="IC1389" s="33"/>
      <c r="ID1389" s="33"/>
      <c r="IE1389" s="33"/>
      <c r="IF1389" s="33"/>
      <c r="IG1389" s="33"/>
      <c r="IH1389" s="33"/>
      <c r="II1389" s="33"/>
      <c r="IJ1389" s="33"/>
      <c r="IK1389" s="33"/>
      <c r="IL1389" s="33"/>
      <c r="IM1389" s="33"/>
      <c r="IN1389" s="33"/>
      <c r="IO1389" s="33"/>
      <c r="IP1389" s="33"/>
      <c r="IQ1389" s="33"/>
    </row>
    <row r="1390" spans="1:251" s="47" customFormat="1" ht="18.75" customHeight="1" thickBot="1">
      <c r="A1390" s="48"/>
      <c r="B1390" s="106" t="s">
        <v>92</v>
      </c>
      <c r="C1390" s="107"/>
      <c r="D1390" s="107"/>
      <c r="E1390" s="107"/>
      <c r="F1390" s="107"/>
      <c r="G1390" s="107"/>
      <c r="H1390" s="107"/>
      <c r="I1390" s="107"/>
      <c r="J1390" s="107"/>
      <c r="K1390" s="107"/>
      <c r="L1390" s="107"/>
      <c r="M1390" s="107"/>
      <c r="N1390" s="107"/>
      <c r="O1390" s="107"/>
      <c r="P1390" s="107"/>
      <c r="Q1390" s="107"/>
      <c r="R1390" s="107"/>
      <c r="S1390" s="107"/>
      <c r="T1390" s="107"/>
      <c r="U1390" s="107"/>
      <c r="V1390" s="107"/>
      <c r="W1390" s="107"/>
      <c r="X1390" s="107"/>
      <c r="Y1390" s="107"/>
      <c r="Z1390" s="108"/>
      <c r="AA1390" s="109">
        <f>SUM($AA$1389:$AA$1389)</f>
        <v>57</v>
      </c>
      <c r="AB1390" s="110"/>
      <c r="AC1390" s="110"/>
      <c r="AD1390" s="110"/>
      <c r="AE1390" s="110"/>
      <c r="AF1390" s="110"/>
      <c r="AG1390" s="110"/>
      <c r="AH1390" s="110"/>
      <c r="AI1390" s="111"/>
      <c r="AJ1390" s="109">
        <f>SUM($AJ$1389:$AJ$1389)</f>
        <v>24</v>
      </c>
      <c r="AK1390" s="110"/>
      <c r="AL1390" s="110"/>
      <c r="AM1390" s="110"/>
      <c r="AN1390" s="110"/>
      <c r="AO1390" s="110"/>
      <c r="AP1390" s="110"/>
      <c r="AQ1390" s="110"/>
      <c r="AR1390" s="111"/>
      <c r="AS1390" s="112"/>
      <c r="AT1390" s="113"/>
      <c r="AU1390" s="113"/>
      <c r="AV1390" s="113"/>
      <c r="AW1390" s="113"/>
      <c r="AX1390" s="114"/>
      <c r="AY1390" s="33"/>
      <c r="AZ1390" s="33"/>
      <c r="BA1390" s="33"/>
      <c r="BB1390" s="33"/>
      <c r="BC1390" s="33"/>
      <c r="BD1390" s="33"/>
      <c r="BE1390" s="33"/>
      <c r="BF1390" s="33"/>
      <c r="BG1390" s="33"/>
      <c r="BH1390" s="33"/>
      <c r="BI1390" s="33"/>
      <c r="BJ1390" s="33"/>
      <c r="BK1390" s="33"/>
      <c r="BL1390" s="33"/>
      <c r="BM1390" s="33"/>
      <c r="BN1390" s="33"/>
      <c r="BO1390" s="33"/>
      <c r="BP1390" s="33"/>
      <c r="BQ1390" s="33"/>
      <c r="BR1390" s="33"/>
      <c r="BS1390" s="33"/>
      <c r="BT1390" s="33"/>
      <c r="BU1390" s="33"/>
      <c r="BV1390" s="33"/>
      <c r="BW1390" s="33"/>
      <c r="BX1390" s="33"/>
      <c r="BY1390" s="33"/>
      <c r="BZ1390" s="33"/>
      <c r="CA1390" s="33"/>
      <c r="CB1390" s="33"/>
      <c r="CC1390" s="33"/>
      <c r="CD1390" s="33"/>
      <c r="CE1390" s="33"/>
      <c r="CF1390" s="33"/>
      <c r="CG1390" s="33"/>
      <c r="CH1390" s="33"/>
      <c r="CI1390" s="33"/>
      <c r="CJ1390" s="33"/>
      <c r="CK1390" s="33"/>
      <c r="CL1390" s="33"/>
      <c r="CM1390" s="33"/>
      <c r="CN1390" s="33"/>
      <c r="CO1390" s="33"/>
      <c r="CP1390" s="33"/>
      <c r="CQ1390" s="33"/>
      <c r="CR1390" s="33"/>
      <c r="CS1390" s="33"/>
      <c r="CT1390" s="33"/>
      <c r="CU1390" s="33"/>
      <c r="CV1390" s="33"/>
      <c r="CW1390" s="33"/>
      <c r="CX1390" s="33"/>
      <c r="CY1390" s="33"/>
      <c r="CZ1390" s="33"/>
      <c r="DA1390" s="33"/>
      <c r="DB1390" s="33"/>
      <c r="DC1390" s="33"/>
      <c r="DD1390" s="33"/>
      <c r="DE1390" s="33"/>
      <c r="DF1390" s="33"/>
      <c r="DG1390" s="33"/>
      <c r="DH1390" s="33"/>
      <c r="DI1390" s="33"/>
      <c r="DJ1390" s="33"/>
      <c r="DK1390" s="33"/>
      <c r="DL1390" s="33"/>
      <c r="DM1390" s="33"/>
      <c r="DN1390" s="33"/>
      <c r="DO1390" s="33"/>
      <c r="DP1390" s="33"/>
      <c r="DQ1390" s="33"/>
      <c r="DR1390" s="33"/>
      <c r="DS1390" s="33"/>
      <c r="DT1390" s="33"/>
      <c r="DU1390" s="33"/>
      <c r="DV1390" s="33"/>
      <c r="DW1390" s="33"/>
      <c r="DX1390" s="33"/>
      <c r="DY1390" s="33"/>
      <c r="DZ1390" s="33"/>
      <c r="EA1390" s="33"/>
      <c r="EB1390" s="33"/>
      <c r="EC1390" s="33"/>
      <c r="ED1390" s="33"/>
      <c r="EE1390" s="33"/>
      <c r="EF1390" s="33"/>
      <c r="EG1390" s="33"/>
      <c r="EH1390" s="33"/>
      <c r="EI1390" s="33"/>
      <c r="EJ1390" s="33"/>
      <c r="EK1390" s="33"/>
      <c r="EL1390" s="33"/>
      <c r="EM1390" s="33"/>
      <c r="EN1390" s="33"/>
      <c r="EO1390" s="33"/>
      <c r="EP1390" s="33"/>
      <c r="EQ1390" s="33"/>
      <c r="ER1390" s="33"/>
      <c r="ES1390" s="33"/>
      <c r="ET1390" s="33"/>
      <c r="EU1390" s="33"/>
      <c r="EV1390" s="33"/>
      <c r="EW1390" s="33"/>
      <c r="EX1390" s="33"/>
      <c r="EY1390" s="33"/>
      <c r="EZ1390" s="33"/>
      <c r="FA1390" s="33"/>
      <c r="FB1390" s="33"/>
      <c r="FC1390" s="33"/>
      <c r="FD1390" s="33"/>
      <c r="FE1390" s="33"/>
      <c r="FF1390" s="33"/>
      <c r="FG1390" s="33"/>
      <c r="FH1390" s="33"/>
      <c r="FI1390" s="33"/>
      <c r="FJ1390" s="33"/>
      <c r="FK1390" s="33"/>
      <c r="FL1390" s="33"/>
      <c r="FM1390" s="33"/>
      <c r="FN1390" s="33"/>
      <c r="FO1390" s="33"/>
      <c r="FP1390" s="33"/>
      <c r="FQ1390" s="33"/>
      <c r="FR1390" s="33"/>
      <c r="FS1390" s="33"/>
      <c r="FT1390" s="33"/>
      <c r="FU1390" s="33"/>
      <c r="FV1390" s="33"/>
      <c r="FW1390" s="33"/>
      <c r="FX1390" s="33"/>
      <c r="FY1390" s="33"/>
      <c r="FZ1390" s="33"/>
      <c r="GA1390" s="33"/>
      <c r="GB1390" s="33"/>
      <c r="GC1390" s="33"/>
      <c r="GD1390" s="33"/>
      <c r="GE1390" s="33"/>
      <c r="GF1390" s="33"/>
      <c r="GG1390" s="33"/>
      <c r="GH1390" s="33"/>
      <c r="GI1390" s="33"/>
      <c r="GJ1390" s="33"/>
      <c r="GK1390" s="33"/>
      <c r="GL1390" s="33"/>
      <c r="GM1390" s="33"/>
      <c r="GN1390" s="33"/>
      <c r="GO1390" s="33"/>
      <c r="GP1390" s="33"/>
      <c r="GQ1390" s="33"/>
      <c r="GR1390" s="33"/>
      <c r="GS1390" s="33"/>
      <c r="GT1390" s="33"/>
      <c r="GU1390" s="33"/>
      <c r="GV1390" s="33"/>
      <c r="GW1390" s="33"/>
      <c r="GX1390" s="33"/>
      <c r="GY1390" s="33"/>
      <c r="GZ1390" s="33"/>
      <c r="HA1390" s="33"/>
      <c r="HB1390" s="33"/>
      <c r="HC1390" s="33"/>
      <c r="HD1390" s="33"/>
      <c r="HE1390" s="33"/>
      <c r="HF1390" s="33"/>
      <c r="HG1390" s="33"/>
      <c r="HH1390" s="33"/>
      <c r="HI1390" s="33"/>
      <c r="HJ1390" s="33"/>
      <c r="HK1390" s="33"/>
      <c r="HL1390" s="33"/>
      <c r="HM1390" s="33"/>
      <c r="HN1390" s="33"/>
      <c r="HO1390" s="33"/>
      <c r="HP1390" s="33"/>
      <c r="HQ1390" s="33"/>
      <c r="HR1390" s="33"/>
      <c r="HS1390" s="33"/>
      <c r="HT1390" s="33"/>
      <c r="HU1390" s="33"/>
      <c r="HV1390" s="33"/>
      <c r="HW1390" s="33"/>
      <c r="HX1390" s="33"/>
      <c r="HY1390" s="33"/>
      <c r="HZ1390" s="33"/>
      <c r="IA1390" s="33"/>
      <c r="IB1390" s="33"/>
      <c r="IC1390" s="33"/>
      <c r="ID1390" s="33"/>
      <c r="IE1390" s="33"/>
      <c r="IF1390" s="33"/>
      <c r="IG1390" s="33"/>
      <c r="IH1390" s="33"/>
      <c r="II1390" s="33"/>
      <c r="IJ1390" s="33"/>
      <c r="IK1390" s="33"/>
      <c r="IL1390" s="33"/>
      <c r="IM1390" s="33"/>
      <c r="IN1390" s="33"/>
      <c r="IO1390" s="33"/>
      <c r="IP1390" s="33"/>
      <c r="IQ1390" s="33"/>
    </row>
    <row r="1392" spans="1:251" ht="18.75">
      <c r="A1392" s="32" t="s">
        <v>79</v>
      </c>
      <c r="AW1392" s="34"/>
      <c r="AX1392" s="35"/>
      <c r="AY1392" s="34"/>
    </row>
    <row r="1394" spans="1:113" ht="18.75">
      <c r="B1394" s="115" t="s">
        <v>0</v>
      </c>
      <c r="C1394" s="135"/>
      <c r="D1394" s="135"/>
      <c r="E1394" s="135"/>
      <c r="F1394" s="135"/>
      <c r="G1394" s="135"/>
      <c r="H1394" s="135"/>
      <c r="I1394" s="135"/>
      <c r="J1394" s="135"/>
      <c r="K1394" s="135"/>
      <c r="L1394" s="135"/>
      <c r="M1394" s="135"/>
      <c r="N1394" s="135"/>
      <c r="O1394" s="135"/>
      <c r="P1394" s="135"/>
      <c r="Q1394" s="135"/>
      <c r="R1394" s="135"/>
      <c r="S1394" s="135"/>
      <c r="T1394" s="135"/>
      <c r="U1394" s="135"/>
      <c r="V1394" s="135"/>
      <c r="W1394" s="135"/>
      <c r="X1394" s="135"/>
      <c r="Y1394" s="135"/>
      <c r="Z1394" s="135"/>
      <c r="AA1394" s="135"/>
      <c r="AB1394" s="135"/>
      <c r="AC1394" s="135"/>
      <c r="AD1394" s="135"/>
      <c r="AE1394" s="135"/>
      <c r="AF1394" s="135"/>
      <c r="AG1394" s="135"/>
      <c r="AH1394" s="135"/>
      <c r="AI1394" s="135"/>
      <c r="AJ1394" s="135"/>
      <c r="AK1394" s="135"/>
      <c r="AL1394" s="135"/>
      <c r="AM1394" s="135"/>
      <c r="AN1394" s="135"/>
      <c r="AO1394" s="135"/>
      <c r="AP1394" s="135"/>
      <c r="AQ1394" s="135"/>
      <c r="AR1394" s="135"/>
      <c r="AS1394" s="135"/>
      <c r="AT1394" s="135"/>
      <c r="AU1394" s="135"/>
      <c r="AV1394" s="135"/>
      <c r="AW1394" s="135"/>
      <c r="AX1394" s="135"/>
    </row>
    <row r="1395" spans="1:113">
      <c r="Z1395" s="36"/>
      <c r="AD1395" s="36"/>
      <c r="AE1395" s="36"/>
      <c r="AF1395" s="36"/>
      <c r="AG1395" s="36"/>
      <c r="AH1395" s="36"/>
      <c r="AI1395" s="36"/>
      <c r="AO1395" s="36"/>
    </row>
    <row r="1396" spans="1:113" ht="13.5" thickBot="1">
      <c r="Z1396" s="36"/>
      <c r="AD1396" s="36"/>
      <c r="AE1396" s="36"/>
      <c r="AF1396" s="36"/>
      <c r="AG1396" s="36"/>
      <c r="AH1396" s="36"/>
      <c r="AI1396" s="36"/>
      <c r="AO1396" s="36"/>
      <c r="DI1396" s="37"/>
    </row>
    <row r="1397" spans="1:113" ht="24.75" customHeight="1" thickBot="1">
      <c r="B1397" s="117" t="s">
        <v>80</v>
      </c>
      <c r="C1397" s="118"/>
      <c r="D1397" s="118"/>
      <c r="E1397" s="118"/>
      <c r="F1397" s="118"/>
      <c r="G1397" s="118"/>
      <c r="H1397" s="119" t="s">
        <v>274</v>
      </c>
      <c r="I1397" s="120"/>
      <c r="J1397" s="120"/>
      <c r="K1397" s="120"/>
      <c r="L1397" s="120"/>
      <c r="M1397" s="120"/>
      <c r="N1397" s="120"/>
      <c r="O1397" s="120"/>
      <c r="P1397" s="120"/>
      <c r="Q1397" s="120"/>
      <c r="R1397" s="120"/>
      <c r="S1397" s="120"/>
      <c r="T1397" s="120"/>
      <c r="U1397" s="120"/>
      <c r="V1397" s="120"/>
      <c r="W1397" s="120"/>
      <c r="X1397" s="120"/>
      <c r="Y1397" s="120"/>
      <c r="Z1397" s="120"/>
      <c r="AA1397" s="120"/>
      <c r="AB1397" s="120"/>
      <c r="AC1397" s="120"/>
      <c r="AD1397" s="120"/>
      <c r="AE1397" s="120"/>
      <c r="AF1397" s="120"/>
      <c r="AG1397" s="120"/>
      <c r="AH1397" s="120"/>
      <c r="AI1397" s="120"/>
      <c r="AJ1397" s="120"/>
      <c r="AK1397" s="120"/>
      <c r="AL1397" s="120"/>
      <c r="AM1397" s="120"/>
      <c r="AN1397" s="120"/>
      <c r="AO1397" s="120"/>
      <c r="AP1397" s="120"/>
      <c r="AQ1397" s="120"/>
      <c r="AR1397" s="120"/>
      <c r="AS1397" s="120"/>
      <c r="AT1397" s="120"/>
      <c r="AU1397" s="120"/>
      <c r="AV1397" s="120"/>
      <c r="AW1397" s="120"/>
      <c r="AX1397" s="121"/>
      <c r="DI1397" s="37"/>
    </row>
    <row r="1398" spans="1:113" ht="14.25">
      <c r="B1398" s="38"/>
      <c r="C1398" s="38"/>
      <c r="D1398" s="38"/>
      <c r="E1398" s="38"/>
      <c r="F1398" s="38"/>
      <c r="G1398" s="38"/>
      <c r="H1398" s="39"/>
      <c r="I1398" s="39"/>
      <c r="J1398" s="39"/>
      <c r="K1398" s="39"/>
      <c r="L1398" s="40"/>
      <c r="M1398" s="40"/>
      <c r="N1398" s="40"/>
      <c r="O1398" s="40"/>
      <c r="P1398" s="39"/>
      <c r="Q1398" s="39"/>
      <c r="R1398" s="39"/>
      <c r="S1398" s="39"/>
      <c r="T1398" s="39"/>
      <c r="U1398" s="39"/>
      <c r="V1398" s="41"/>
      <c r="W1398" s="41"/>
      <c r="X1398" s="41"/>
      <c r="Y1398" s="41"/>
      <c r="Z1398" s="41"/>
      <c r="AA1398" s="41"/>
      <c r="AB1398" s="41"/>
      <c r="AC1398" s="41"/>
      <c r="AD1398" s="41"/>
      <c r="AE1398" s="41"/>
      <c r="AF1398" s="41"/>
      <c r="AG1398" s="41"/>
      <c r="AH1398" s="41"/>
      <c r="AI1398" s="41"/>
      <c r="AJ1398" s="41"/>
      <c r="AK1398" s="41"/>
      <c r="AL1398" s="41"/>
      <c r="AM1398" s="41"/>
      <c r="AN1398" s="41"/>
      <c r="AO1398" s="41"/>
      <c r="AP1398" s="41"/>
      <c r="AQ1398" s="41"/>
      <c r="AR1398" s="41"/>
      <c r="AS1398" s="41"/>
      <c r="AT1398" s="41"/>
      <c r="AU1398" s="41"/>
      <c r="AV1398" s="41"/>
      <c r="AW1398" s="41"/>
      <c r="AX1398" s="41"/>
      <c r="DI1398" s="37"/>
    </row>
    <row r="1399" spans="1:113" ht="15" thickBot="1">
      <c r="A1399" s="42"/>
      <c r="B1399" s="41" t="s">
        <v>82</v>
      </c>
      <c r="C1399" s="39"/>
      <c r="D1399" s="39"/>
      <c r="E1399" s="39"/>
      <c r="F1399" s="39"/>
      <c r="G1399" s="39"/>
      <c r="H1399" s="39"/>
      <c r="I1399" s="39"/>
      <c r="J1399" s="39"/>
      <c r="K1399" s="39"/>
      <c r="L1399" s="40"/>
      <c r="M1399" s="40"/>
      <c r="N1399" s="40"/>
      <c r="O1399" s="40"/>
      <c r="P1399" s="39"/>
      <c r="Q1399" s="39"/>
      <c r="R1399" s="39"/>
      <c r="S1399" s="39"/>
      <c r="T1399" s="39"/>
      <c r="U1399" s="39"/>
      <c r="V1399" s="41"/>
      <c r="W1399" s="41"/>
      <c r="X1399" s="41"/>
      <c r="Y1399" s="41"/>
      <c r="Z1399" s="41"/>
      <c r="AA1399" s="41"/>
      <c r="AB1399" s="41"/>
      <c r="AC1399" s="41"/>
      <c r="AD1399" s="41"/>
      <c r="AE1399" s="41"/>
      <c r="AF1399" s="41"/>
      <c r="AG1399" s="41"/>
      <c r="AH1399" s="41"/>
      <c r="AI1399" s="41"/>
      <c r="AJ1399" s="41"/>
      <c r="AK1399" s="41"/>
      <c r="AL1399" s="41"/>
      <c r="AM1399" s="41"/>
      <c r="AN1399" s="41"/>
      <c r="AO1399" s="41"/>
      <c r="AP1399" s="41"/>
      <c r="AQ1399" s="41"/>
      <c r="AR1399" s="41"/>
      <c r="AS1399" s="41"/>
      <c r="AT1399" s="41"/>
      <c r="AU1399" s="41"/>
      <c r="AV1399" s="41"/>
      <c r="AW1399" s="41"/>
      <c r="AX1399" s="41"/>
      <c r="DI1399" s="37"/>
    </row>
    <row r="1400" spans="1:113" ht="14.25">
      <c r="A1400" s="39"/>
      <c r="B1400" s="43"/>
      <c r="C1400" s="38"/>
      <c r="D1400" s="38"/>
      <c r="E1400" s="38"/>
      <c r="F1400" s="38"/>
      <c r="G1400" s="38"/>
      <c r="H1400" s="38"/>
      <c r="I1400" s="38"/>
      <c r="J1400" s="38"/>
      <c r="K1400" s="38"/>
      <c r="L1400" s="44"/>
      <c r="M1400" s="44"/>
      <c r="N1400" s="44"/>
      <c r="O1400" s="44"/>
      <c r="P1400" s="38"/>
      <c r="Q1400" s="38"/>
      <c r="R1400" s="38"/>
      <c r="S1400" s="38"/>
      <c r="T1400" s="38"/>
      <c r="U1400" s="38"/>
      <c r="V1400" s="45"/>
      <c r="W1400" s="45"/>
      <c r="X1400" s="45"/>
      <c r="Y1400" s="45"/>
      <c r="Z1400" s="45"/>
      <c r="AA1400" s="45"/>
      <c r="AB1400" s="45"/>
      <c r="AC1400" s="45"/>
      <c r="AD1400" s="45"/>
      <c r="AE1400" s="45"/>
      <c r="AF1400" s="45"/>
      <c r="AG1400" s="45"/>
      <c r="AH1400" s="45"/>
      <c r="AI1400" s="45"/>
      <c r="AJ1400" s="45"/>
      <c r="AK1400" s="45"/>
      <c r="AL1400" s="45"/>
      <c r="AM1400" s="45"/>
      <c r="AN1400" s="45"/>
      <c r="AO1400" s="45"/>
      <c r="AP1400" s="45"/>
      <c r="AQ1400" s="45"/>
      <c r="AR1400" s="45"/>
      <c r="AS1400" s="45"/>
      <c r="AT1400" s="45"/>
      <c r="AU1400" s="45"/>
      <c r="AV1400" s="45"/>
      <c r="AW1400" s="45"/>
      <c r="AX1400" s="46"/>
    </row>
    <row r="1401" spans="1:113" ht="12" customHeight="1">
      <c r="A1401" s="39"/>
      <c r="B1401" s="122" t="s">
        <v>275</v>
      </c>
      <c r="C1401" s="123"/>
      <c r="D1401" s="123"/>
      <c r="E1401" s="123"/>
      <c r="F1401" s="123"/>
      <c r="G1401" s="123"/>
      <c r="H1401" s="123"/>
      <c r="I1401" s="123"/>
      <c r="J1401" s="123"/>
      <c r="K1401" s="123"/>
      <c r="L1401" s="123"/>
      <c r="M1401" s="123"/>
      <c r="N1401" s="123"/>
      <c r="O1401" s="123"/>
      <c r="P1401" s="123"/>
      <c r="Q1401" s="123"/>
      <c r="R1401" s="123"/>
      <c r="S1401" s="123"/>
      <c r="T1401" s="123"/>
      <c r="U1401" s="123"/>
      <c r="V1401" s="123"/>
      <c r="W1401" s="123"/>
      <c r="X1401" s="123"/>
      <c r="Y1401" s="123"/>
      <c r="Z1401" s="123"/>
      <c r="AA1401" s="123"/>
      <c r="AB1401" s="123"/>
      <c r="AC1401" s="123"/>
      <c r="AD1401" s="123"/>
      <c r="AE1401" s="123"/>
      <c r="AF1401" s="123"/>
      <c r="AG1401" s="123"/>
      <c r="AH1401" s="123"/>
      <c r="AI1401" s="123"/>
      <c r="AJ1401" s="123"/>
      <c r="AK1401" s="123"/>
      <c r="AL1401" s="123"/>
      <c r="AM1401" s="123"/>
      <c r="AN1401" s="123"/>
      <c r="AO1401" s="123"/>
      <c r="AP1401" s="123"/>
      <c r="AQ1401" s="123"/>
      <c r="AR1401" s="123"/>
      <c r="AS1401" s="123"/>
      <c r="AT1401" s="123"/>
      <c r="AU1401" s="123"/>
      <c r="AV1401" s="123"/>
      <c r="AW1401" s="123"/>
      <c r="AX1401" s="124"/>
    </row>
    <row r="1402" spans="1:113" ht="12" customHeight="1">
      <c r="A1402" s="39"/>
      <c r="B1402" s="122"/>
      <c r="C1402" s="123"/>
      <c r="D1402" s="123"/>
      <c r="E1402" s="123"/>
      <c r="F1402" s="123"/>
      <c r="G1402" s="123"/>
      <c r="H1402" s="123"/>
      <c r="I1402" s="123"/>
      <c r="J1402" s="123"/>
      <c r="K1402" s="123"/>
      <c r="L1402" s="123"/>
      <c r="M1402" s="123"/>
      <c r="N1402" s="123"/>
      <c r="O1402" s="123"/>
      <c r="P1402" s="123"/>
      <c r="Q1402" s="123"/>
      <c r="R1402" s="123"/>
      <c r="S1402" s="123"/>
      <c r="T1402" s="123"/>
      <c r="U1402" s="123"/>
      <c r="V1402" s="123"/>
      <c r="W1402" s="123"/>
      <c r="X1402" s="123"/>
      <c r="Y1402" s="123"/>
      <c r="Z1402" s="123"/>
      <c r="AA1402" s="123"/>
      <c r="AB1402" s="123"/>
      <c r="AC1402" s="123"/>
      <c r="AD1402" s="123"/>
      <c r="AE1402" s="123"/>
      <c r="AF1402" s="123"/>
      <c r="AG1402" s="123"/>
      <c r="AH1402" s="123"/>
      <c r="AI1402" s="123"/>
      <c r="AJ1402" s="123"/>
      <c r="AK1402" s="123"/>
      <c r="AL1402" s="123"/>
      <c r="AM1402" s="123"/>
      <c r="AN1402" s="123"/>
      <c r="AO1402" s="123"/>
      <c r="AP1402" s="123"/>
      <c r="AQ1402" s="123"/>
      <c r="AR1402" s="123"/>
      <c r="AS1402" s="123"/>
      <c r="AT1402" s="123"/>
      <c r="AU1402" s="123"/>
      <c r="AV1402" s="123"/>
      <c r="AW1402" s="123"/>
      <c r="AX1402" s="124"/>
      <c r="BC1402" s="47"/>
    </row>
    <row r="1403" spans="1:113" ht="12" customHeight="1">
      <c r="A1403" s="39"/>
      <c r="B1403" s="122"/>
      <c r="C1403" s="123"/>
      <c r="D1403" s="123"/>
      <c r="E1403" s="123"/>
      <c r="F1403" s="123"/>
      <c r="G1403" s="123"/>
      <c r="H1403" s="123"/>
      <c r="I1403" s="123"/>
      <c r="J1403" s="123"/>
      <c r="K1403" s="123"/>
      <c r="L1403" s="123"/>
      <c r="M1403" s="123"/>
      <c r="N1403" s="123"/>
      <c r="O1403" s="123"/>
      <c r="P1403" s="123"/>
      <c r="Q1403" s="123"/>
      <c r="R1403" s="123"/>
      <c r="S1403" s="123"/>
      <c r="T1403" s="123"/>
      <c r="U1403" s="123"/>
      <c r="V1403" s="123"/>
      <c r="W1403" s="123"/>
      <c r="X1403" s="123"/>
      <c r="Y1403" s="123"/>
      <c r="Z1403" s="123"/>
      <c r="AA1403" s="123"/>
      <c r="AB1403" s="123"/>
      <c r="AC1403" s="123"/>
      <c r="AD1403" s="123"/>
      <c r="AE1403" s="123"/>
      <c r="AF1403" s="123"/>
      <c r="AG1403" s="123"/>
      <c r="AH1403" s="123"/>
      <c r="AI1403" s="123"/>
      <c r="AJ1403" s="123"/>
      <c r="AK1403" s="123"/>
      <c r="AL1403" s="123"/>
      <c r="AM1403" s="123"/>
      <c r="AN1403" s="123"/>
      <c r="AO1403" s="123"/>
      <c r="AP1403" s="123"/>
      <c r="AQ1403" s="123"/>
      <c r="AR1403" s="123"/>
      <c r="AS1403" s="123"/>
      <c r="AT1403" s="123"/>
      <c r="AU1403" s="123"/>
      <c r="AV1403" s="123"/>
      <c r="AW1403" s="123"/>
      <c r="AX1403" s="124"/>
    </row>
    <row r="1404" spans="1:113" ht="12" customHeight="1">
      <c r="A1404" s="39"/>
      <c r="B1404" s="122"/>
      <c r="C1404" s="123"/>
      <c r="D1404" s="123"/>
      <c r="E1404" s="123"/>
      <c r="F1404" s="123"/>
      <c r="G1404" s="123"/>
      <c r="H1404" s="123"/>
      <c r="I1404" s="123"/>
      <c r="J1404" s="123"/>
      <c r="K1404" s="123"/>
      <c r="L1404" s="123"/>
      <c r="M1404" s="123"/>
      <c r="N1404" s="123"/>
      <c r="O1404" s="123"/>
      <c r="P1404" s="123"/>
      <c r="Q1404" s="123"/>
      <c r="R1404" s="123"/>
      <c r="S1404" s="123"/>
      <c r="T1404" s="123"/>
      <c r="U1404" s="123"/>
      <c r="V1404" s="123"/>
      <c r="W1404" s="123"/>
      <c r="X1404" s="123"/>
      <c r="Y1404" s="123"/>
      <c r="Z1404" s="123"/>
      <c r="AA1404" s="123"/>
      <c r="AB1404" s="123"/>
      <c r="AC1404" s="123"/>
      <c r="AD1404" s="123"/>
      <c r="AE1404" s="123"/>
      <c r="AF1404" s="123"/>
      <c r="AG1404" s="123"/>
      <c r="AH1404" s="123"/>
      <c r="AI1404" s="123"/>
      <c r="AJ1404" s="123"/>
      <c r="AK1404" s="123"/>
      <c r="AL1404" s="123"/>
      <c r="AM1404" s="123"/>
      <c r="AN1404" s="123"/>
      <c r="AO1404" s="123"/>
      <c r="AP1404" s="123"/>
      <c r="AQ1404" s="123"/>
      <c r="AR1404" s="123"/>
      <c r="AS1404" s="123"/>
      <c r="AT1404" s="123"/>
      <c r="AU1404" s="123"/>
      <c r="AV1404" s="123"/>
      <c r="AW1404" s="123"/>
      <c r="AX1404" s="124"/>
    </row>
    <row r="1405" spans="1:113" ht="12" customHeight="1">
      <c r="A1405" s="39"/>
      <c r="B1405" s="122"/>
      <c r="C1405" s="123"/>
      <c r="D1405" s="123"/>
      <c r="E1405" s="123"/>
      <c r="F1405" s="123"/>
      <c r="G1405" s="123"/>
      <c r="H1405" s="123"/>
      <c r="I1405" s="123"/>
      <c r="J1405" s="123"/>
      <c r="K1405" s="123"/>
      <c r="L1405" s="123"/>
      <c r="M1405" s="123"/>
      <c r="N1405" s="123"/>
      <c r="O1405" s="123"/>
      <c r="P1405" s="123"/>
      <c r="Q1405" s="123"/>
      <c r="R1405" s="123"/>
      <c r="S1405" s="123"/>
      <c r="T1405" s="123"/>
      <c r="U1405" s="123"/>
      <c r="V1405" s="123"/>
      <c r="W1405" s="123"/>
      <c r="X1405" s="123"/>
      <c r="Y1405" s="123"/>
      <c r="Z1405" s="123"/>
      <c r="AA1405" s="123"/>
      <c r="AB1405" s="123"/>
      <c r="AC1405" s="123"/>
      <c r="AD1405" s="123"/>
      <c r="AE1405" s="123"/>
      <c r="AF1405" s="123"/>
      <c r="AG1405" s="123"/>
      <c r="AH1405" s="123"/>
      <c r="AI1405" s="123"/>
      <c r="AJ1405" s="123"/>
      <c r="AK1405" s="123"/>
      <c r="AL1405" s="123"/>
      <c r="AM1405" s="123"/>
      <c r="AN1405" s="123"/>
      <c r="AO1405" s="123"/>
      <c r="AP1405" s="123"/>
      <c r="AQ1405" s="123"/>
      <c r="AR1405" s="123"/>
      <c r="AS1405" s="123"/>
      <c r="AT1405" s="123"/>
      <c r="AU1405" s="123"/>
      <c r="AV1405" s="123"/>
      <c r="AW1405" s="123"/>
      <c r="AX1405" s="124"/>
    </row>
    <row r="1406" spans="1:113" ht="15" thickBot="1">
      <c r="A1406" s="48"/>
      <c r="B1406" s="49"/>
      <c r="C1406" s="50"/>
      <c r="D1406" s="50"/>
      <c r="E1406" s="50"/>
      <c r="F1406" s="50"/>
      <c r="G1406" s="50"/>
      <c r="H1406" s="50"/>
      <c r="I1406" s="50"/>
      <c r="J1406" s="50"/>
      <c r="K1406" s="50"/>
      <c r="L1406" s="50"/>
      <c r="M1406" s="50"/>
      <c r="N1406" s="50"/>
      <c r="O1406" s="50"/>
      <c r="P1406" s="50"/>
      <c r="Q1406" s="50"/>
      <c r="R1406" s="50"/>
      <c r="S1406" s="50"/>
      <c r="T1406" s="50"/>
      <c r="U1406" s="50"/>
      <c r="V1406" s="50"/>
      <c r="W1406" s="50"/>
      <c r="X1406" s="50"/>
      <c r="Y1406" s="50"/>
      <c r="Z1406" s="50"/>
      <c r="AA1406" s="50"/>
      <c r="AB1406" s="50"/>
      <c r="AC1406" s="50"/>
      <c r="AD1406" s="50"/>
      <c r="AE1406" s="50"/>
      <c r="AF1406" s="50"/>
      <c r="AG1406" s="50"/>
      <c r="AH1406" s="50"/>
      <c r="AI1406" s="50"/>
      <c r="AJ1406" s="50"/>
      <c r="AK1406" s="50"/>
      <c r="AL1406" s="50"/>
      <c r="AM1406" s="50"/>
      <c r="AN1406" s="50"/>
      <c r="AO1406" s="50"/>
      <c r="AP1406" s="50"/>
      <c r="AQ1406" s="50"/>
      <c r="AR1406" s="50"/>
      <c r="AS1406" s="50"/>
      <c r="AT1406" s="50"/>
      <c r="AU1406" s="50"/>
      <c r="AV1406" s="50"/>
      <c r="AW1406" s="50"/>
      <c r="AX1406" s="51"/>
    </row>
    <row r="1407" spans="1:113">
      <c r="B1407" s="52"/>
    </row>
    <row r="1408" spans="1:113" ht="15" thickBot="1">
      <c r="A1408" s="42"/>
      <c r="B1408" s="41" t="s">
        <v>83</v>
      </c>
      <c r="C1408" s="39"/>
      <c r="D1408" s="39"/>
      <c r="E1408" s="39"/>
      <c r="F1408" s="39"/>
      <c r="G1408" s="39"/>
      <c r="H1408" s="39"/>
      <c r="I1408" s="39"/>
      <c r="J1408" s="39"/>
      <c r="K1408" s="39"/>
      <c r="L1408" s="40"/>
      <c r="M1408" s="40"/>
      <c r="N1408" s="40"/>
      <c r="O1408" s="40"/>
      <c r="P1408" s="39"/>
      <c r="Q1408" s="39"/>
      <c r="R1408" s="39"/>
      <c r="S1408" s="39"/>
      <c r="T1408" s="39"/>
      <c r="U1408" s="39"/>
      <c r="V1408" s="41"/>
      <c r="W1408" s="41"/>
      <c r="X1408" s="41"/>
      <c r="Y1408" s="41"/>
      <c r="Z1408" s="41"/>
      <c r="AA1408" s="41"/>
      <c r="AB1408" s="41"/>
      <c r="AC1408" s="41"/>
      <c r="AD1408" s="41"/>
      <c r="AE1408" s="41"/>
      <c r="AF1408" s="41"/>
      <c r="AG1408" s="41"/>
      <c r="AH1408" s="41"/>
      <c r="AI1408" s="41"/>
      <c r="AJ1408" s="41"/>
      <c r="AK1408" s="41"/>
      <c r="AL1408" s="41"/>
      <c r="AM1408" s="41"/>
      <c r="AN1408" s="41"/>
      <c r="AO1408" s="41"/>
      <c r="AP1408" s="41"/>
      <c r="AQ1408" s="41"/>
      <c r="AR1408" s="41"/>
      <c r="AS1408" s="41"/>
      <c r="AT1408" s="41"/>
      <c r="AU1408" s="41"/>
      <c r="AV1408" s="41"/>
      <c r="AW1408" s="41"/>
      <c r="AX1408" s="41"/>
      <c r="DI1408" s="37"/>
    </row>
    <row r="1409" spans="1:251" ht="14.25">
      <c r="A1409" s="39"/>
      <c r="B1409" s="43"/>
      <c r="C1409" s="38"/>
      <c r="D1409" s="38"/>
      <c r="E1409" s="38"/>
      <c r="F1409" s="38"/>
      <c r="G1409" s="38"/>
      <c r="H1409" s="38"/>
      <c r="I1409" s="38"/>
      <c r="J1409" s="38"/>
      <c r="K1409" s="38"/>
      <c r="L1409" s="44"/>
      <c r="M1409" s="44"/>
      <c r="N1409" s="44"/>
      <c r="O1409" s="44"/>
      <c r="P1409" s="38"/>
      <c r="Q1409" s="38"/>
      <c r="R1409" s="38"/>
      <c r="S1409" s="38"/>
      <c r="T1409" s="38"/>
      <c r="U1409" s="38"/>
      <c r="V1409" s="45"/>
      <c r="W1409" s="45"/>
      <c r="X1409" s="45"/>
      <c r="Y1409" s="45"/>
      <c r="Z1409" s="45"/>
      <c r="AA1409" s="45"/>
      <c r="AB1409" s="45"/>
      <c r="AC1409" s="45"/>
      <c r="AD1409" s="45"/>
      <c r="AE1409" s="45"/>
      <c r="AF1409" s="45"/>
      <c r="AG1409" s="45"/>
      <c r="AH1409" s="45"/>
      <c r="AI1409" s="45"/>
      <c r="AJ1409" s="45"/>
      <c r="AK1409" s="45"/>
      <c r="AL1409" s="45"/>
      <c r="AM1409" s="45"/>
      <c r="AN1409" s="45"/>
      <c r="AO1409" s="45"/>
      <c r="AP1409" s="45"/>
      <c r="AQ1409" s="45"/>
      <c r="AR1409" s="45"/>
      <c r="AS1409" s="45"/>
      <c r="AT1409" s="45"/>
      <c r="AU1409" s="45"/>
      <c r="AV1409" s="45"/>
      <c r="AW1409" s="45"/>
      <c r="AX1409" s="46"/>
    </row>
    <row r="1410" spans="1:251" ht="12" customHeight="1">
      <c r="A1410" s="39"/>
      <c r="B1410" s="122" t="s">
        <v>276</v>
      </c>
      <c r="C1410" s="123"/>
      <c r="D1410" s="123"/>
      <c r="E1410" s="123"/>
      <c r="F1410" s="123"/>
      <c r="G1410" s="123"/>
      <c r="H1410" s="123"/>
      <c r="I1410" s="123"/>
      <c r="J1410" s="123"/>
      <c r="K1410" s="123"/>
      <c r="L1410" s="123"/>
      <c r="M1410" s="123"/>
      <c r="N1410" s="123"/>
      <c r="O1410" s="123"/>
      <c r="P1410" s="123"/>
      <c r="Q1410" s="123"/>
      <c r="R1410" s="123"/>
      <c r="S1410" s="123"/>
      <c r="T1410" s="123"/>
      <c r="U1410" s="123"/>
      <c r="V1410" s="123"/>
      <c r="W1410" s="123"/>
      <c r="X1410" s="123"/>
      <c r="Y1410" s="123"/>
      <c r="Z1410" s="123"/>
      <c r="AA1410" s="123"/>
      <c r="AB1410" s="123"/>
      <c r="AC1410" s="123"/>
      <c r="AD1410" s="123"/>
      <c r="AE1410" s="123"/>
      <c r="AF1410" s="123"/>
      <c r="AG1410" s="123"/>
      <c r="AH1410" s="123"/>
      <c r="AI1410" s="123"/>
      <c r="AJ1410" s="123"/>
      <c r="AK1410" s="123"/>
      <c r="AL1410" s="123"/>
      <c r="AM1410" s="123"/>
      <c r="AN1410" s="123"/>
      <c r="AO1410" s="123"/>
      <c r="AP1410" s="123"/>
      <c r="AQ1410" s="123"/>
      <c r="AR1410" s="123"/>
      <c r="AS1410" s="123"/>
      <c r="AT1410" s="123"/>
      <c r="AU1410" s="123"/>
      <c r="AV1410" s="123"/>
      <c r="AW1410" s="123"/>
      <c r="AX1410" s="124"/>
    </row>
    <row r="1411" spans="1:251" ht="12" customHeight="1">
      <c r="A1411" s="39"/>
      <c r="B1411" s="122"/>
      <c r="C1411" s="123"/>
      <c r="D1411" s="123"/>
      <c r="E1411" s="123"/>
      <c r="F1411" s="123"/>
      <c r="G1411" s="123"/>
      <c r="H1411" s="123"/>
      <c r="I1411" s="123"/>
      <c r="J1411" s="123"/>
      <c r="K1411" s="123"/>
      <c r="L1411" s="123"/>
      <c r="M1411" s="123"/>
      <c r="N1411" s="123"/>
      <c r="O1411" s="123"/>
      <c r="P1411" s="123"/>
      <c r="Q1411" s="123"/>
      <c r="R1411" s="123"/>
      <c r="S1411" s="123"/>
      <c r="T1411" s="123"/>
      <c r="U1411" s="123"/>
      <c r="V1411" s="123"/>
      <c r="W1411" s="123"/>
      <c r="X1411" s="123"/>
      <c r="Y1411" s="123"/>
      <c r="Z1411" s="123"/>
      <c r="AA1411" s="123"/>
      <c r="AB1411" s="123"/>
      <c r="AC1411" s="123"/>
      <c r="AD1411" s="123"/>
      <c r="AE1411" s="123"/>
      <c r="AF1411" s="123"/>
      <c r="AG1411" s="123"/>
      <c r="AH1411" s="123"/>
      <c r="AI1411" s="123"/>
      <c r="AJ1411" s="123"/>
      <c r="AK1411" s="123"/>
      <c r="AL1411" s="123"/>
      <c r="AM1411" s="123"/>
      <c r="AN1411" s="123"/>
      <c r="AO1411" s="123"/>
      <c r="AP1411" s="123"/>
      <c r="AQ1411" s="123"/>
      <c r="AR1411" s="123"/>
      <c r="AS1411" s="123"/>
      <c r="AT1411" s="123"/>
      <c r="AU1411" s="123"/>
      <c r="AV1411" s="123"/>
      <c r="AW1411" s="123"/>
      <c r="AX1411" s="124"/>
    </row>
    <row r="1412" spans="1:251" ht="12" customHeight="1">
      <c r="A1412" s="39"/>
      <c r="B1412" s="122"/>
      <c r="C1412" s="123"/>
      <c r="D1412" s="123"/>
      <c r="E1412" s="123"/>
      <c r="F1412" s="123"/>
      <c r="G1412" s="123"/>
      <c r="H1412" s="123"/>
      <c r="I1412" s="123"/>
      <c r="J1412" s="123"/>
      <c r="K1412" s="123"/>
      <c r="L1412" s="123"/>
      <c r="M1412" s="123"/>
      <c r="N1412" s="123"/>
      <c r="O1412" s="123"/>
      <c r="P1412" s="123"/>
      <c r="Q1412" s="123"/>
      <c r="R1412" s="123"/>
      <c r="S1412" s="123"/>
      <c r="T1412" s="123"/>
      <c r="U1412" s="123"/>
      <c r="V1412" s="123"/>
      <c r="W1412" s="123"/>
      <c r="X1412" s="123"/>
      <c r="Y1412" s="123"/>
      <c r="Z1412" s="123"/>
      <c r="AA1412" s="123"/>
      <c r="AB1412" s="123"/>
      <c r="AC1412" s="123"/>
      <c r="AD1412" s="123"/>
      <c r="AE1412" s="123"/>
      <c r="AF1412" s="123"/>
      <c r="AG1412" s="123"/>
      <c r="AH1412" s="123"/>
      <c r="AI1412" s="123"/>
      <c r="AJ1412" s="123"/>
      <c r="AK1412" s="123"/>
      <c r="AL1412" s="123"/>
      <c r="AM1412" s="123"/>
      <c r="AN1412" s="123"/>
      <c r="AO1412" s="123"/>
      <c r="AP1412" s="123"/>
      <c r="AQ1412" s="123"/>
      <c r="AR1412" s="123"/>
      <c r="AS1412" s="123"/>
      <c r="AT1412" s="123"/>
      <c r="AU1412" s="123"/>
      <c r="AV1412" s="123"/>
      <c r="AW1412" s="123"/>
      <c r="AX1412" s="124"/>
    </row>
    <row r="1413" spans="1:251" ht="12" customHeight="1">
      <c r="A1413" s="39"/>
      <c r="B1413" s="122"/>
      <c r="C1413" s="123"/>
      <c r="D1413" s="123"/>
      <c r="E1413" s="123"/>
      <c r="F1413" s="123"/>
      <c r="G1413" s="123"/>
      <c r="H1413" s="123"/>
      <c r="I1413" s="123"/>
      <c r="J1413" s="123"/>
      <c r="K1413" s="123"/>
      <c r="L1413" s="123"/>
      <c r="M1413" s="123"/>
      <c r="N1413" s="123"/>
      <c r="O1413" s="123"/>
      <c r="P1413" s="123"/>
      <c r="Q1413" s="123"/>
      <c r="R1413" s="123"/>
      <c r="S1413" s="123"/>
      <c r="T1413" s="123"/>
      <c r="U1413" s="123"/>
      <c r="V1413" s="123"/>
      <c r="W1413" s="123"/>
      <c r="X1413" s="123"/>
      <c r="Y1413" s="123"/>
      <c r="Z1413" s="123"/>
      <c r="AA1413" s="123"/>
      <c r="AB1413" s="123"/>
      <c r="AC1413" s="123"/>
      <c r="AD1413" s="123"/>
      <c r="AE1413" s="123"/>
      <c r="AF1413" s="123"/>
      <c r="AG1413" s="123"/>
      <c r="AH1413" s="123"/>
      <c r="AI1413" s="123"/>
      <c r="AJ1413" s="123"/>
      <c r="AK1413" s="123"/>
      <c r="AL1413" s="123"/>
      <c r="AM1413" s="123"/>
      <c r="AN1413" s="123"/>
      <c r="AO1413" s="123"/>
      <c r="AP1413" s="123"/>
      <c r="AQ1413" s="123"/>
      <c r="AR1413" s="123"/>
      <c r="AS1413" s="123"/>
      <c r="AT1413" s="123"/>
      <c r="AU1413" s="123"/>
      <c r="AV1413" s="123"/>
      <c r="AW1413" s="123"/>
      <c r="AX1413" s="124"/>
    </row>
    <row r="1414" spans="1:251" ht="12" customHeight="1">
      <c r="A1414" s="39"/>
      <c r="B1414" s="122"/>
      <c r="C1414" s="123"/>
      <c r="D1414" s="123"/>
      <c r="E1414" s="123"/>
      <c r="F1414" s="123"/>
      <c r="G1414" s="123"/>
      <c r="H1414" s="123"/>
      <c r="I1414" s="123"/>
      <c r="J1414" s="123"/>
      <c r="K1414" s="123"/>
      <c r="L1414" s="123"/>
      <c r="M1414" s="123"/>
      <c r="N1414" s="123"/>
      <c r="O1414" s="123"/>
      <c r="P1414" s="123"/>
      <c r="Q1414" s="123"/>
      <c r="R1414" s="123"/>
      <c r="S1414" s="123"/>
      <c r="T1414" s="123"/>
      <c r="U1414" s="123"/>
      <c r="V1414" s="123"/>
      <c r="W1414" s="123"/>
      <c r="X1414" s="123"/>
      <c r="Y1414" s="123"/>
      <c r="Z1414" s="123"/>
      <c r="AA1414" s="123"/>
      <c r="AB1414" s="123"/>
      <c r="AC1414" s="123"/>
      <c r="AD1414" s="123"/>
      <c r="AE1414" s="123"/>
      <c r="AF1414" s="123"/>
      <c r="AG1414" s="123"/>
      <c r="AH1414" s="123"/>
      <c r="AI1414" s="123"/>
      <c r="AJ1414" s="123"/>
      <c r="AK1414" s="123"/>
      <c r="AL1414" s="123"/>
      <c r="AM1414" s="123"/>
      <c r="AN1414" s="123"/>
      <c r="AO1414" s="123"/>
      <c r="AP1414" s="123"/>
      <c r="AQ1414" s="123"/>
      <c r="AR1414" s="123"/>
      <c r="AS1414" s="123"/>
      <c r="AT1414" s="123"/>
      <c r="AU1414" s="123"/>
      <c r="AV1414" s="123"/>
      <c r="AW1414" s="123"/>
      <c r="AX1414" s="124"/>
    </row>
    <row r="1415" spans="1:251" ht="12" customHeight="1">
      <c r="A1415" s="39"/>
      <c r="B1415" s="122"/>
      <c r="C1415" s="123"/>
      <c r="D1415" s="123"/>
      <c r="E1415" s="123"/>
      <c r="F1415" s="123"/>
      <c r="G1415" s="123"/>
      <c r="H1415" s="123"/>
      <c r="I1415" s="123"/>
      <c r="J1415" s="123"/>
      <c r="K1415" s="123"/>
      <c r="L1415" s="123"/>
      <c r="M1415" s="123"/>
      <c r="N1415" s="123"/>
      <c r="O1415" s="123"/>
      <c r="P1415" s="123"/>
      <c r="Q1415" s="123"/>
      <c r="R1415" s="123"/>
      <c r="S1415" s="123"/>
      <c r="T1415" s="123"/>
      <c r="U1415" s="123"/>
      <c r="V1415" s="123"/>
      <c r="W1415" s="123"/>
      <c r="X1415" s="123"/>
      <c r="Y1415" s="123"/>
      <c r="Z1415" s="123"/>
      <c r="AA1415" s="123"/>
      <c r="AB1415" s="123"/>
      <c r="AC1415" s="123"/>
      <c r="AD1415" s="123"/>
      <c r="AE1415" s="123"/>
      <c r="AF1415" s="123"/>
      <c r="AG1415" s="123"/>
      <c r="AH1415" s="123"/>
      <c r="AI1415" s="123"/>
      <c r="AJ1415" s="123"/>
      <c r="AK1415" s="123"/>
      <c r="AL1415" s="123"/>
      <c r="AM1415" s="123"/>
      <c r="AN1415" s="123"/>
      <c r="AO1415" s="123"/>
      <c r="AP1415" s="123"/>
      <c r="AQ1415" s="123"/>
      <c r="AR1415" s="123"/>
      <c r="AS1415" s="123"/>
      <c r="AT1415" s="123"/>
      <c r="AU1415" s="123"/>
      <c r="AV1415" s="123"/>
      <c r="AW1415" s="123"/>
      <c r="AX1415" s="124"/>
      <c r="BC1415" s="47"/>
    </row>
    <row r="1416" spans="1:251" ht="12" customHeight="1">
      <c r="A1416" s="39"/>
      <c r="B1416" s="122"/>
      <c r="C1416" s="123"/>
      <c r="D1416" s="123"/>
      <c r="E1416" s="123"/>
      <c r="F1416" s="123"/>
      <c r="G1416" s="123"/>
      <c r="H1416" s="123"/>
      <c r="I1416" s="123"/>
      <c r="J1416" s="123"/>
      <c r="K1416" s="123"/>
      <c r="L1416" s="123"/>
      <c r="M1416" s="123"/>
      <c r="N1416" s="123"/>
      <c r="O1416" s="123"/>
      <c r="P1416" s="123"/>
      <c r="Q1416" s="123"/>
      <c r="R1416" s="123"/>
      <c r="S1416" s="123"/>
      <c r="T1416" s="123"/>
      <c r="U1416" s="123"/>
      <c r="V1416" s="123"/>
      <c r="W1416" s="123"/>
      <c r="X1416" s="123"/>
      <c r="Y1416" s="123"/>
      <c r="Z1416" s="123"/>
      <c r="AA1416" s="123"/>
      <c r="AB1416" s="123"/>
      <c r="AC1416" s="123"/>
      <c r="AD1416" s="123"/>
      <c r="AE1416" s="123"/>
      <c r="AF1416" s="123"/>
      <c r="AG1416" s="123"/>
      <c r="AH1416" s="123"/>
      <c r="AI1416" s="123"/>
      <c r="AJ1416" s="123"/>
      <c r="AK1416" s="123"/>
      <c r="AL1416" s="123"/>
      <c r="AM1416" s="123"/>
      <c r="AN1416" s="123"/>
      <c r="AO1416" s="123"/>
      <c r="AP1416" s="123"/>
      <c r="AQ1416" s="123"/>
      <c r="AR1416" s="123"/>
      <c r="AS1416" s="123"/>
      <c r="AT1416" s="123"/>
      <c r="AU1416" s="123"/>
      <c r="AV1416" s="123"/>
      <c r="AW1416" s="123"/>
      <c r="AX1416" s="124"/>
    </row>
    <row r="1417" spans="1:251" ht="12" customHeight="1">
      <c r="A1417" s="39"/>
      <c r="B1417" s="122"/>
      <c r="C1417" s="123"/>
      <c r="D1417" s="123"/>
      <c r="E1417" s="123"/>
      <c r="F1417" s="123"/>
      <c r="G1417" s="123"/>
      <c r="H1417" s="123"/>
      <c r="I1417" s="123"/>
      <c r="J1417" s="123"/>
      <c r="K1417" s="123"/>
      <c r="L1417" s="123"/>
      <c r="M1417" s="123"/>
      <c r="N1417" s="123"/>
      <c r="O1417" s="123"/>
      <c r="P1417" s="123"/>
      <c r="Q1417" s="123"/>
      <c r="R1417" s="123"/>
      <c r="S1417" s="123"/>
      <c r="T1417" s="123"/>
      <c r="U1417" s="123"/>
      <c r="V1417" s="123"/>
      <c r="W1417" s="123"/>
      <c r="X1417" s="123"/>
      <c r="Y1417" s="123"/>
      <c r="Z1417" s="123"/>
      <c r="AA1417" s="123"/>
      <c r="AB1417" s="123"/>
      <c r="AC1417" s="123"/>
      <c r="AD1417" s="123"/>
      <c r="AE1417" s="123"/>
      <c r="AF1417" s="123"/>
      <c r="AG1417" s="123"/>
      <c r="AH1417" s="123"/>
      <c r="AI1417" s="123"/>
      <c r="AJ1417" s="123"/>
      <c r="AK1417" s="123"/>
      <c r="AL1417" s="123"/>
      <c r="AM1417" s="123"/>
      <c r="AN1417" s="123"/>
      <c r="AO1417" s="123"/>
      <c r="AP1417" s="123"/>
      <c r="AQ1417" s="123"/>
      <c r="AR1417" s="123"/>
      <c r="AS1417" s="123"/>
      <c r="AT1417" s="123"/>
      <c r="AU1417" s="123"/>
      <c r="AV1417" s="123"/>
      <c r="AW1417" s="123"/>
      <c r="AX1417" s="124"/>
    </row>
    <row r="1418" spans="1:251" ht="12" customHeight="1">
      <c r="A1418" s="39"/>
      <c r="B1418" s="122"/>
      <c r="C1418" s="123"/>
      <c r="D1418" s="123"/>
      <c r="E1418" s="123"/>
      <c r="F1418" s="123"/>
      <c r="G1418" s="123"/>
      <c r="H1418" s="123"/>
      <c r="I1418" s="123"/>
      <c r="J1418" s="123"/>
      <c r="K1418" s="123"/>
      <c r="L1418" s="123"/>
      <c r="M1418" s="123"/>
      <c r="N1418" s="123"/>
      <c r="O1418" s="123"/>
      <c r="P1418" s="123"/>
      <c r="Q1418" s="123"/>
      <c r="R1418" s="123"/>
      <c r="S1418" s="123"/>
      <c r="T1418" s="123"/>
      <c r="U1418" s="123"/>
      <c r="V1418" s="123"/>
      <c r="W1418" s="123"/>
      <c r="X1418" s="123"/>
      <c r="Y1418" s="123"/>
      <c r="Z1418" s="123"/>
      <c r="AA1418" s="123"/>
      <c r="AB1418" s="123"/>
      <c r="AC1418" s="123"/>
      <c r="AD1418" s="123"/>
      <c r="AE1418" s="123"/>
      <c r="AF1418" s="123"/>
      <c r="AG1418" s="123"/>
      <c r="AH1418" s="123"/>
      <c r="AI1418" s="123"/>
      <c r="AJ1418" s="123"/>
      <c r="AK1418" s="123"/>
      <c r="AL1418" s="123"/>
      <c r="AM1418" s="123"/>
      <c r="AN1418" s="123"/>
      <c r="AO1418" s="123"/>
      <c r="AP1418" s="123"/>
      <c r="AQ1418" s="123"/>
      <c r="AR1418" s="123"/>
      <c r="AS1418" s="123"/>
      <c r="AT1418" s="123"/>
      <c r="AU1418" s="123"/>
      <c r="AV1418" s="123"/>
      <c r="AW1418" s="123"/>
      <c r="AX1418" s="124"/>
    </row>
    <row r="1419" spans="1:251" ht="15" thickBot="1">
      <c r="A1419" s="48"/>
      <c r="B1419" s="49"/>
      <c r="C1419" s="50"/>
      <c r="D1419" s="50"/>
      <c r="E1419" s="50"/>
      <c r="F1419" s="50"/>
      <c r="G1419" s="50"/>
      <c r="H1419" s="50"/>
      <c r="I1419" s="50"/>
      <c r="J1419" s="50"/>
      <c r="K1419" s="50"/>
      <c r="L1419" s="50"/>
      <c r="M1419" s="50"/>
      <c r="N1419" s="50"/>
      <c r="O1419" s="50"/>
      <c r="P1419" s="50"/>
      <c r="Q1419" s="50"/>
      <c r="R1419" s="50"/>
      <c r="S1419" s="50"/>
      <c r="T1419" s="50"/>
      <c r="U1419" s="50"/>
      <c r="V1419" s="50"/>
      <c r="W1419" s="50"/>
      <c r="X1419" s="50"/>
      <c r="Y1419" s="50"/>
      <c r="Z1419" s="50"/>
      <c r="AA1419" s="50"/>
      <c r="AB1419" s="50"/>
      <c r="AC1419" s="50"/>
      <c r="AD1419" s="50"/>
      <c r="AE1419" s="50"/>
      <c r="AF1419" s="50"/>
      <c r="AG1419" s="50"/>
      <c r="AH1419" s="50"/>
      <c r="AI1419" s="50"/>
      <c r="AJ1419" s="50"/>
      <c r="AK1419" s="50"/>
      <c r="AL1419" s="50"/>
      <c r="AM1419" s="50"/>
      <c r="AN1419" s="50"/>
      <c r="AO1419" s="50"/>
      <c r="AP1419" s="50"/>
      <c r="AQ1419" s="50"/>
      <c r="AR1419" s="50"/>
      <c r="AS1419" s="50"/>
      <c r="AT1419" s="50"/>
      <c r="AU1419" s="50"/>
      <c r="AV1419" s="50"/>
      <c r="AW1419" s="50"/>
      <c r="AX1419" s="51"/>
    </row>
    <row r="1420" spans="1:251">
      <c r="B1420" s="52"/>
    </row>
    <row r="1421" spans="1:251" ht="14.25">
      <c r="B1421" s="41" t="s">
        <v>85</v>
      </c>
      <c r="C1421" s="39"/>
      <c r="D1421" s="39"/>
      <c r="E1421" s="39"/>
      <c r="F1421" s="39"/>
      <c r="G1421" s="39"/>
      <c r="H1421" s="39"/>
      <c r="I1421" s="39"/>
      <c r="J1421" s="39"/>
      <c r="K1421" s="39"/>
      <c r="L1421" s="40"/>
      <c r="M1421" s="40"/>
      <c r="N1421" s="40"/>
      <c r="O1421" s="40"/>
      <c r="P1421" s="39"/>
      <c r="Q1421" s="39"/>
      <c r="R1421" s="39"/>
      <c r="S1421" s="39"/>
      <c r="T1421" s="39"/>
      <c r="U1421" s="39"/>
      <c r="V1421" s="41"/>
      <c r="W1421" s="41"/>
      <c r="X1421" s="41"/>
      <c r="Y1421" s="41"/>
      <c r="Z1421" s="41"/>
      <c r="AA1421" s="41"/>
      <c r="AB1421" s="41"/>
      <c r="AC1421" s="41"/>
      <c r="AD1421" s="41"/>
      <c r="AE1421" s="41"/>
      <c r="AF1421" s="41"/>
      <c r="AG1421" s="41"/>
      <c r="AH1421" s="41"/>
      <c r="AI1421" s="41"/>
      <c r="AJ1421" s="41"/>
      <c r="AK1421" s="41"/>
      <c r="AL1421" s="41"/>
      <c r="AM1421" s="41"/>
      <c r="AN1421" s="41"/>
      <c r="AO1421" s="41"/>
      <c r="AP1421" s="41"/>
      <c r="AQ1421" s="41"/>
      <c r="AR1421" s="41"/>
      <c r="AS1421" s="41"/>
      <c r="AT1421" s="41"/>
      <c r="AU1421" s="41"/>
      <c r="AV1421" s="41"/>
      <c r="AW1421" s="41"/>
      <c r="AX1421" s="41"/>
    </row>
    <row r="1422" spans="1:251" ht="15" thickBot="1">
      <c r="B1422" s="39"/>
      <c r="C1422" s="39"/>
      <c r="D1422" s="39"/>
      <c r="E1422" s="39"/>
      <c r="F1422" s="39"/>
      <c r="G1422" s="39"/>
      <c r="H1422" s="39"/>
      <c r="I1422" s="39"/>
      <c r="J1422" s="39"/>
      <c r="K1422" s="39"/>
      <c r="L1422" s="40"/>
      <c r="M1422" s="40"/>
      <c r="N1422" s="40"/>
      <c r="O1422" s="40"/>
      <c r="P1422" s="39"/>
      <c r="Q1422" s="39"/>
      <c r="R1422" s="39"/>
      <c r="S1422" s="39"/>
      <c r="T1422" s="39"/>
      <c r="U1422" s="39"/>
      <c r="V1422" s="41"/>
      <c r="W1422" s="41"/>
      <c r="X1422" s="41"/>
      <c r="Y1422" s="41"/>
      <c r="Z1422" s="41"/>
      <c r="AA1422" s="41"/>
      <c r="AB1422" s="41"/>
      <c r="AC1422" s="41"/>
      <c r="AD1422" s="41"/>
      <c r="AE1422" s="41"/>
      <c r="AF1422" s="41"/>
      <c r="AG1422" s="41"/>
      <c r="AH1422" s="41"/>
      <c r="AI1422" s="41"/>
      <c r="AJ1422" s="41"/>
      <c r="AK1422" s="41"/>
      <c r="AL1422" s="41"/>
      <c r="AM1422" s="41"/>
      <c r="AN1422" s="41"/>
      <c r="AO1422" s="41"/>
      <c r="AP1422" s="41"/>
      <c r="AQ1422" s="41"/>
      <c r="AR1422" s="41"/>
      <c r="AS1422" s="41"/>
      <c r="AT1422" s="41"/>
      <c r="AU1422" s="41"/>
      <c r="AV1422" s="41"/>
      <c r="AW1422" s="41"/>
      <c r="AX1422" s="53" t="s">
        <v>86</v>
      </c>
    </row>
    <row r="1423" spans="1:251" s="47" customFormat="1" ht="13.5" customHeight="1">
      <c r="A1423" s="39"/>
      <c r="B1423" s="125" t="s">
        <v>87</v>
      </c>
      <c r="C1423" s="126"/>
      <c r="D1423" s="126"/>
      <c r="E1423" s="126"/>
      <c r="F1423" s="126"/>
      <c r="G1423" s="126"/>
      <c r="H1423" s="126"/>
      <c r="I1423" s="126"/>
      <c r="J1423" s="126"/>
      <c r="K1423" s="126"/>
      <c r="L1423" s="126"/>
      <c r="M1423" s="126"/>
      <c r="N1423" s="126"/>
      <c r="O1423" s="126"/>
      <c r="P1423" s="126"/>
      <c r="Q1423" s="126"/>
      <c r="R1423" s="126"/>
      <c r="S1423" s="126"/>
      <c r="T1423" s="126"/>
      <c r="U1423" s="126"/>
      <c r="V1423" s="126"/>
      <c r="W1423" s="126"/>
      <c r="X1423" s="126"/>
      <c r="Y1423" s="126"/>
      <c r="Z1423" s="127"/>
      <c r="AA1423" s="131" t="s">
        <v>88</v>
      </c>
      <c r="AB1423" s="126"/>
      <c r="AC1423" s="126"/>
      <c r="AD1423" s="126"/>
      <c r="AE1423" s="126"/>
      <c r="AF1423" s="126"/>
      <c r="AG1423" s="126"/>
      <c r="AH1423" s="126"/>
      <c r="AI1423" s="127"/>
      <c r="AJ1423" s="131" t="s">
        <v>89</v>
      </c>
      <c r="AK1423" s="126"/>
      <c r="AL1423" s="126"/>
      <c r="AM1423" s="126"/>
      <c r="AN1423" s="126"/>
      <c r="AO1423" s="126"/>
      <c r="AP1423" s="126"/>
      <c r="AQ1423" s="126"/>
      <c r="AR1423" s="127"/>
      <c r="AS1423" s="131" t="s">
        <v>90</v>
      </c>
      <c r="AT1423" s="126"/>
      <c r="AU1423" s="126"/>
      <c r="AV1423" s="126"/>
      <c r="AW1423" s="126"/>
      <c r="AX1423" s="133"/>
      <c r="AY1423" s="33"/>
      <c r="AZ1423" s="33"/>
      <c r="BA1423" s="33"/>
      <c r="BB1423" s="33"/>
      <c r="BC1423" s="33"/>
      <c r="BD1423" s="33"/>
      <c r="BE1423" s="33"/>
      <c r="BF1423" s="33"/>
      <c r="BG1423" s="33"/>
      <c r="BH1423" s="33"/>
      <c r="BI1423" s="33"/>
      <c r="BJ1423" s="33"/>
      <c r="BK1423" s="33"/>
      <c r="BL1423" s="33"/>
      <c r="BM1423" s="33"/>
      <c r="BN1423" s="33"/>
      <c r="BO1423" s="33"/>
      <c r="BP1423" s="33"/>
      <c r="BQ1423" s="33"/>
      <c r="BR1423" s="33"/>
      <c r="BS1423" s="33"/>
      <c r="BT1423" s="33"/>
      <c r="BU1423" s="33"/>
      <c r="BV1423" s="33"/>
      <c r="BW1423" s="33"/>
      <c r="BX1423" s="33"/>
      <c r="BY1423" s="33"/>
      <c r="BZ1423" s="33"/>
      <c r="CA1423" s="33"/>
      <c r="CB1423" s="33"/>
      <c r="CC1423" s="33"/>
      <c r="CD1423" s="33"/>
      <c r="CE1423" s="33"/>
      <c r="CF1423" s="33"/>
      <c r="CG1423" s="33"/>
      <c r="CH1423" s="33"/>
      <c r="CI1423" s="33"/>
      <c r="CJ1423" s="33"/>
      <c r="CK1423" s="33"/>
      <c r="CL1423" s="33"/>
      <c r="CM1423" s="33"/>
      <c r="CN1423" s="33"/>
      <c r="CO1423" s="33"/>
      <c r="CP1423" s="33"/>
      <c r="CQ1423" s="33"/>
      <c r="CR1423" s="33"/>
      <c r="CS1423" s="33"/>
      <c r="CT1423" s="33"/>
      <c r="CU1423" s="33"/>
      <c r="CV1423" s="33"/>
      <c r="CW1423" s="33"/>
      <c r="CX1423" s="33"/>
      <c r="CY1423" s="33"/>
      <c r="CZ1423" s="33"/>
      <c r="DA1423" s="33"/>
      <c r="DB1423" s="33"/>
      <c r="DC1423" s="33"/>
      <c r="DD1423" s="33"/>
      <c r="DE1423" s="33"/>
      <c r="DF1423" s="33"/>
      <c r="DG1423" s="33"/>
      <c r="DH1423" s="33"/>
      <c r="DI1423" s="33"/>
      <c r="DJ1423" s="33"/>
      <c r="DK1423" s="33"/>
      <c r="DL1423" s="33"/>
      <c r="DM1423" s="33"/>
      <c r="DN1423" s="33"/>
      <c r="DO1423" s="33"/>
      <c r="DP1423" s="33"/>
      <c r="DQ1423" s="33"/>
      <c r="DR1423" s="33"/>
      <c r="DS1423" s="33"/>
      <c r="DT1423" s="33"/>
      <c r="DU1423" s="33"/>
      <c r="DV1423" s="33"/>
      <c r="DW1423" s="33"/>
      <c r="DX1423" s="33"/>
      <c r="DY1423" s="33"/>
      <c r="DZ1423" s="33"/>
      <c r="EA1423" s="33"/>
      <c r="EB1423" s="33"/>
      <c r="EC1423" s="33"/>
      <c r="ED1423" s="33"/>
      <c r="EE1423" s="33"/>
      <c r="EF1423" s="33"/>
      <c r="EG1423" s="33"/>
      <c r="EH1423" s="33"/>
      <c r="EI1423" s="33"/>
      <c r="EJ1423" s="33"/>
      <c r="EK1423" s="33"/>
      <c r="EL1423" s="33"/>
      <c r="EM1423" s="33"/>
      <c r="EN1423" s="33"/>
      <c r="EO1423" s="33"/>
      <c r="EP1423" s="33"/>
      <c r="EQ1423" s="33"/>
      <c r="ER1423" s="33"/>
      <c r="ES1423" s="33"/>
      <c r="ET1423" s="33"/>
      <c r="EU1423" s="33"/>
      <c r="EV1423" s="33"/>
      <c r="EW1423" s="33"/>
      <c r="EX1423" s="33"/>
      <c r="EY1423" s="33"/>
      <c r="EZ1423" s="33"/>
      <c r="FA1423" s="33"/>
      <c r="FB1423" s="33"/>
      <c r="FC1423" s="33"/>
      <c r="FD1423" s="33"/>
      <c r="FE1423" s="33"/>
      <c r="FF1423" s="33"/>
      <c r="FG1423" s="33"/>
      <c r="FH1423" s="33"/>
      <c r="FI1423" s="33"/>
      <c r="FJ1423" s="33"/>
      <c r="FK1423" s="33"/>
      <c r="FL1423" s="33"/>
      <c r="FM1423" s="33"/>
      <c r="FN1423" s="33"/>
      <c r="FO1423" s="33"/>
      <c r="FP1423" s="33"/>
      <c r="FQ1423" s="33"/>
      <c r="FR1423" s="33"/>
      <c r="FS1423" s="33"/>
      <c r="FT1423" s="33"/>
      <c r="FU1423" s="33"/>
      <c r="FV1423" s="33"/>
      <c r="FW1423" s="33"/>
      <c r="FX1423" s="33"/>
      <c r="FY1423" s="33"/>
      <c r="FZ1423" s="33"/>
      <c r="GA1423" s="33"/>
      <c r="GB1423" s="33"/>
      <c r="GC1423" s="33"/>
      <c r="GD1423" s="33"/>
      <c r="GE1423" s="33"/>
      <c r="GF1423" s="33"/>
      <c r="GG1423" s="33"/>
      <c r="GH1423" s="33"/>
      <c r="GI1423" s="33"/>
      <c r="GJ1423" s="33"/>
      <c r="GK1423" s="33"/>
      <c r="GL1423" s="33"/>
      <c r="GM1423" s="33"/>
      <c r="GN1423" s="33"/>
      <c r="GO1423" s="33"/>
      <c r="GP1423" s="33"/>
      <c r="GQ1423" s="33"/>
      <c r="GR1423" s="33"/>
      <c r="GS1423" s="33"/>
      <c r="GT1423" s="33"/>
      <c r="GU1423" s="33"/>
      <c r="GV1423" s="33"/>
      <c r="GW1423" s="33"/>
      <c r="GX1423" s="33"/>
      <c r="GY1423" s="33"/>
      <c r="GZ1423" s="33"/>
      <c r="HA1423" s="33"/>
      <c r="HB1423" s="33"/>
      <c r="HC1423" s="33"/>
      <c r="HD1423" s="33"/>
      <c r="HE1423" s="33"/>
      <c r="HF1423" s="33"/>
      <c r="HG1423" s="33"/>
      <c r="HH1423" s="33"/>
      <c r="HI1423" s="33"/>
      <c r="HJ1423" s="33"/>
      <c r="HK1423" s="33"/>
      <c r="HL1423" s="33"/>
      <c r="HM1423" s="33"/>
      <c r="HN1423" s="33"/>
      <c r="HO1423" s="33"/>
      <c r="HP1423" s="33"/>
      <c r="HQ1423" s="33"/>
      <c r="HR1423" s="33"/>
      <c r="HS1423" s="33"/>
      <c r="HT1423" s="33"/>
      <c r="HU1423" s="33"/>
      <c r="HV1423" s="33"/>
      <c r="HW1423" s="33"/>
      <c r="HX1423" s="33"/>
      <c r="HY1423" s="33"/>
      <c r="HZ1423" s="33"/>
      <c r="IA1423" s="33"/>
      <c r="IB1423" s="33"/>
      <c r="IC1423" s="33"/>
      <c r="ID1423" s="33"/>
      <c r="IE1423" s="33"/>
      <c r="IF1423" s="33"/>
      <c r="IG1423" s="33"/>
      <c r="IH1423" s="33"/>
      <c r="II1423" s="33"/>
      <c r="IJ1423" s="33"/>
      <c r="IK1423" s="33"/>
      <c r="IL1423" s="33"/>
      <c r="IM1423" s="33"/>
      <c r="IN1423" s="33"/>
      <c r="IO1423" s="33"/>
      <c r="IP1423" s="33"/>
      <c r="IQ1423" s="33"/>
    </row>
    <row r="1424" spans="1:251" s="47" customFormat="1" ht="13.5">
      <c r="A1424" s="39"/>
      <c r="B1424" s="128"/>
      <c r="C1424" s="129"/>
      <c r="D1424" s="129"/>
      <c r="E1424" s="129"/>
      <c r="F1424" s="129"/>
      <c r="G1424" s="129"/>
      <c r="H1424" s="129"/>
      <c r="I1424" s="129"/>
      <c r="J1424" s="129"/>
      <c r="K1424" s="129"/>
      <c r="L1424" s="129"/>
      <c r="M1424" s="129"/>
      <c r="N1424" s="129"/>
      <c r="O1424" s="129"/>
      <c r="P1424" s="129"/>
      <c r="Q1424" s="129"/>
      <c r="R1424" s="129"/>
      <c r="S1424" s="129"/>
      <c r="T1424" s="129"/>
      <c r="U1424" s="129"/>
      <c r="V1424" s="129"/>
      <c r="W1424" s="129"/>
      <c r="X1424" s="129"/>
      <c r="Y1424" s="129"/>
      <c r="Z1424" s="130"/>
      <c r="AA1424" s="132"/>
      <c r="AB1424" s="129"/>
      <c r="AC1424" s="129"/>
      <c r="AD1424" s="129"/>
      <c r="AE1424" s="129"/>
      <c r="AF1424" s="129"/>
      <c r="AG1424" s="129"/>
      <c r="AH1424" s="129"/>
      <c r="AI1424" s="130"/>
      <c r="AJ1424" s="132"/>
      <c r="AK1424" s="129"/>
      <c r="AL1424" s="129"/>
      <c r="AM1424" s="129"/>
      <c r="AN1424" s="129"/>
      <c r="AO1424" s="129"/>
      <c r="AP1424" s="129"/>
      <c r="AQ1424" s="129"/>
      <c r="AR1424" s="130"/>
      <c r="AS1424" s="132"/>
      <c r="AT1424" s="129"/>
      <c r="AU1424" s="129"/>
      <c r="AV1424" s="129"/>
      <c r="AW1424" s="129"/>
      <c r="AX1424" s="134"/>
      <c r="AY1424" s="33"/>
      <c r="AZ1424" s="33"/>
      <c r="BA1424" s="33"/>
      <c r="BB1424" s="54"/>
      <c r="BC1424" s="55"/>
      <c r="BE1424" s="33"/>
      <c r="BF1424" s="33"/>
      <c r="BG1424" s="33"/>
      <c r="BH1424" s="33"/>
      <c r="BI1424" s="33"/>
      <c r="BJ1424" s="33"/>
      <c r="BK1424" s="33"/>
      <c r="BL1424" s="33"/>
      <c r="BM1424" s="33"/>
      <c r="BN1424" s="33"/>
      <c r="BO1424" s="33"/>
      <c r="BP1424" s="33"/>
      <c r="BQ1424" s="33"/>
      <c r="BR1424" s="33"/>
      <c r="BS1424" s="33"/>
      <c r="BT1424" s="33"/>
      <c r="BU1424" s="33"/>
      <c r="BV1424" s="33"/>
      <c r="BW1424" s="33"/>
      <c r="BX1424" s="33"/>
      <c r="BY1424" s="33"/>
      <c r="BZ1424" s="33"/>
      <c r="CA1424" s="33"/>
      <c r="CB1424" s="33"/>
      <c r="CC1424" s="33"/>
      <c r="CD1424" s="33"/>
      <c r="CE1424" s="33"/>
      <c r="CF1424" s="33"/>
      <c r="CG1424" s="33"/>
      <c r="CH1424" s="33"/>
      <c r="CI1424" s="33"/>
      <c r="CJ1424" s="33"/>
      <c r="CK1424" s="33"/>
      <c r="CL1424" s="33"/>
      <c r="CM1424" s="33"/>
      <c r="CN1424" s="33"/>
      <c r="CO1424" s="33"/>
      <c r="CP1424" s="33"/>
      <c r="CQ1424" s="33"/>
      <c r="CR1424" s="33"/>
      <c r="CS1424" s="33"/>
      <c r="CT1424" s="33"/>
      <c r="CU1424" s="33"/>
      <c r="CV1424" s="33"/>
      <c r="CW1424" s="33"/>
      <c r="CX1424" s="33"/>
      <c r="CY1424" s="33"/>
      <c r="CZ1424" s="33"/>
      <c r="DA1424" s="33"/>
      <c r="DB1424" s="33"/>
      <c r="DC1424" s="33"/>
      <c r="DD1424" s="33"/>
      <c r="DE1424" s="33"/>
      <c r="DF1424" s="33"/>
      <c r="DG1424" s="33"/>
      <c r="DH1424" s="33"/>
      <c r="DI1424" s="33"/>
      <c r="DJ1424" s="33"/>
      <c r="DK1424" s="33"/>
      <c r="DL1424" s="33"/>
      <c r="DM1424" s="33"/>
      <c r="DN1424" s="33"/>
      <c r="DO1424" s="33"/>
      <c r="DP1424" s="33"/>
      <c r="DQ1424" s="33"/>
      <c r="DR1424" s="33"/>
      <c r="DS1424" s="33"/>
      <c r="DT1424" s="33"/>
      <c r="DU1424" s="33"/>
      <c r="DV1424" s="33"/>
      <c r="DW1424" s="33"/>
      <c r="DX1424" s="33"/>
      <c r="DY1424" s="33"/>
      <c r="DZ1424" s="33"/>
      <c r="EA1424" s="33"/>
      <c r="EB1424" s="33"/>
      <c r="EC1424" s="33"/>
      <c r="ED1424" s="33"/>
      <c r="EE1424" s="33"/>
      <c r="EF1424" s="33"/>
      <c r="EG1424" s="33"/>
      <c r="EH1424" s="33"/>
      <c r="EI1424" s="33"/>
      <c r="EJ1424" s="33"/>
      <c r="EK1424" s="33"/>
      <c r="EL1424" s="33"/>
      <c r="EM1424" s="33"/>
      <c r="EN1424" s="33"/>
      <c r="EO1424" s="33"/>
      <c r="EP1424" s="33"/>
      <c r="EQ1424" s="33"/>
      <c r="ER1424" s="33"/>
      <c r="ES1424" s="33"/>
      <c r="ET1424" s="33"/>
      <c r="EU1424" s="33"/>
      <c r="EV1424" s="33"/>
      <c r="EW1424" s="33"/>
      <c r="EX1424" s="33"/>
      <c r="EY1424" s="33"/>
      <c r="EZ1424" s="33"/>
      <c r="FA1424" s="33"/>
      <c r="FB1424" s="33"/>
      <c r="FC1424" s="33"/>
      <c r="FD1424" s="33"/>
      <c r="FE1424" s="33"/>
      <c r="FF1424" s="33"/>
      <c r="FG1424" s="33"/>
      <c r="FH1424" s="33"/>
      <c r="FI1424" s="33"/>
      <c r="FJ1424" s="33"/>
      <c r="FK1424" s="33"/>
      <c r="FL1424" s="33"/>
      <c r="FM1424" s="33"/>
      <c r="FN1424" s="33"/>
      <c r="FO1424" s="33"/>
      <c r="FP1424" s="33"/>
      <c r="FQ1424" s="33"/>
      <c r="FR1424" s="33"/>
      <c r="FS1424" s="33"/>
      <c r="FT1424" s="33"/>
      <c r="FU1424" s="33"/>
      <c r="FV1424" s="33"/>
      <c r="FW1424" s="33"/>
      <c r="FX1424" s="33"/>
      <c r="FY1424" s="33"/>
      <c r="FZ1424" s="33"/>
      <c r="GA1424" s="33"/>
      <c r="GB1424" s="33"/>
      <c r="GC1424" s="33"/>
      <c r="GD1424" s="33"/>
      <c r="GE1424" s="33"/>
      <c r="GF1424" s="33"/>
      <c r="GG1424" s="33"/>
      <c r="GH1424" s="33"/>
      <c r="GI1424" s="33"/>
      <c r="GJ1424" s="33"/>
      <c r="GK1424" s="33"/>
      <c r="GL1424" s="33"/>
      <c r="GM1424" s="33"/>
      <c r="GN1424" s="33"/>
      <c r="GO1424" s="33"/>
      <c r="GP1424" s="33"/>
      <c r="GQ1424" s="33"/>
      <c r="GR1424" s="33"/>
      <c r="GS1424" s="33"/>
      <c r="GT1424" s="33"/>
      <c r="GU1424" s="33"/>
      <c r="GV1424" s="33"/>
      <c r="GW1424" s="33"/>
      <c r="GX1424" s="33"/>
      <c r="GY1424" s="33"/>
      <c r="GZ1424" s="33"/>
      <c r="HA1424" s="33"/>
      <c r="HB1424" s="33"/>
      <c r="HC1424" s="33"/>
      <c r="HD1424" s="33"/>
      <c r="HE1424" s="33"/>
      <c r="HF1424" s="33"/>
      <c r="HG1424" s="33"/>
      <c r="HH1424" s="33"/>
      <c r="HI1424" s="33"/>
      <c r="HJ1424" s="33"/>
      <c r="HK1424" s="33"/>
      <c r="HL1424" s="33"/>
      <c r="HM1424" s="33"/>
      <c r="HN1424" s="33"/>
      <c r="HO1424" s="33"/>
      <c r="HP1424" s="33"/>
      <c r="HQ1424" s="33"/>
      <c r="HR1424" s="33"/>
      <c r="HS1424" s="33"/>
      <c r="HT1424" s="33"/>
      <c r="HU1424" s="33"/>
      <c r="HV1424" s="33"/>
      <c r="HW1424" s="33"/>
      <c r="HX1424" s="33"/>
      <c r="HY1424" s="33"/>
      <c r="HZ1424" s="33"/>
      <c r="IA1424" s="33"/>
      <c r="IB1424" s="33"/>
      <c r="IC1424" s="33"/>
      <c r="ID1424" s="33"/>
      <c r="IE1424" s="33"/>
      <c r="IF1424" s="33"/>
      <c r="IG1424" s="33"/>
      <c r="IH1424" s="33"/>
      <c r="II1424" s="33"/>
      <c r="IJ1424" s="33"/>
      <c r="IK1424" s="33"/>
      <c r="IL1424" s="33"/>
      <c r="IM1424" s="33"/>
      <c r="IN1424" s="33"/>
      <c r="IO1424" s="33"/>
      <c r="IP1424" s="33"/>
      <c r="IQ1424" s="33"/>
    </row>
    <row r="1425" spans="1:251" s="47" customFormat="1" ht="18.75" customHeight="1">
      <c r="A1425" s="39"/>
      <c r="B1425" s="56"/>
      <c r="C1425" s="97" t="s">
        <v>277</v>
      </c>
      <c r="D1425" s="98"/>
      <c r="E1425" s="98"/>
      <c r="F1425" s="98"/>
      <c r="G1425" s="98"/>
      <c r="H1425" s="98"/>
      <c r="I1425" s="98"/>
      <c r="J1425" s="98"/>
      <c r="K1425" s="98"/>
      <c r="L1425" s="98"/>
      <c r="M1425" s="98"/>
      <c r="N1425" s="98"/>
      <c r="O1425" s="98"/>
      <c r="P1425" s="98"/>
      <c r="Q1425" s="98"/>
      <c r="R1425" s="98"/>
      <c r="S1425" s="98"/>
      <c r="T1425" s="98"/>
      <c r="U1425" s="98"/>
      <c r="V1425" s="98"/>
      <c r="W1425" s="98"/>
      <c r="X1425" s="98"/>
      <c r="Y1425" s="98"/>
      <c r="Z1425" s="99"/>
      <c r="AA1425" s="100">
        <v>6630</v>
      </c>
      <c r="AB1425" s="101"/>
      <c r="AC1425" s="101"/>
      <c r="AD1425" s="101"/>
      <c r="AE1425" s="101"/>
      <c r="AF1425" s="101"/>
      <c r="AG1425" s="101"/>
      <c r="AH1425" s="101"/>
      <c r="AI1425" s="102"/>
      <c r="AJ1425" s="100">
        <v>0</v>
      </c>
      <c r="AK1425" s="101"/>
      <c r="AL1425" s="101"/>
      <c r="AM1425" s="101"/>
      <c r="AN1425" s="101"/>
      <c r="AO1425" s="101"/>
      <c r="AP1425" s="101"/>
      <c r="AQ1425" s="101"/>
      <c r="AR1425" s="102"/>
      <c r="AS1425" s="103"/>
      <c r="AT1425" s="104"/>
      <c r="AU1425" s="104"/>
      <c r="AV1425" s="104"/>
      <c r="AW1425" s="104"/>
      <c r="AX1425" s="105"/>
      <c r="AY1425" s="33"/>
      <c r="AZ1425" s="33"/>
      <c r="BA1425" s="33"/>
      <c r="BB1425" s="33"/>
      <c r="BC1425" s="33"/>
      <c r="BD1425" s="33"/>
      <c r="BE1425" s="33"/>
      <c r="BF1425" s="33"/>
      <c r="BG1425" s="33"/>
      <c r="BH1425" s="33"/>
      <c r="BI1425" s="33"/>
      <c r="BJ1425" s="33"/>
      <c r="BK1425" s="33"/>
      <c r="BL1425" s="33"/>
      <c r="BM1425" s="33"/>
      <c r="BN1425" s="33"/>
      <c r="BO1425" s="33"/>
      <c r="BP1425" s="33"/>
      <c r="BQ1425" s="33"/>
      <c r="BR1425" s="33"/>
      <c r="BS1425" s="33"/>
      <c r="BT1425" s="33"/>
      <c r="BU1425" s="33"/>
      <c r="BV1425" s="33"/>
      <c r="BW1425" s="33"/>
      <c r="BX1425" s="33"/>
      <c r="BY1425" s="33"/>
      <c r="BZ1425" s="33"/>
      <c r="CA1425" s="33"/>
      <c r="CB1425" s="33"/>
      <c r="CC1425" s="33"/>
      <c r="CD1425" s="33"/>
      <c r="CE1425" s="33"/>
      <c r="CF1425" s="33"/>
      <c r="CG1425" s="33"/>
      <c r="CH1425" s="33"/>
      <c r="CI1425" s="33"/>
      <c r="CJ1425" s="33"/>
      <c r="CK1425" s="33"/>
      <c r="CL1425" s="33"/>
      <c r="CM1425" s="33"/>
      <c r="CN1425" s="33"/>
      <c r="CO1425" s="33"/>
      <c r="CP1425" s="33"/>
      <c r="CQ1425" s="33"/>
      <c r="CR1425" s="33"/>
      <c r="CS1425" s="33"/>
      <c r="CT1425" s="33"/>
      <c r="CU1425" s="33"/>
      <c r="CV1425" s="33"/>
      <c r="CW1425" s="33"/>
      <c r="CX1425" s="33"/>
      <c r="CY1425" s="33"/>
      <c r="CZ1425" s="33"/>
      <c r="DA1425" s="33"/>
      <c r="DB1425" s="33"/>
      <c r="DC1425" s="33"/>
      <c r="DD1425" s="33"/>
      <c r="DE1425" s="33"/>
      <c r="DF1425" s="33"/>
      <c r="DG1425" s="33"/>
      <c r="DH1425" s="33"/>
      <c r="DI1425" s="33"/>
      <c r="DJ1425" s="33"/>
      <c r="DK1425" s="33"/>
      <c r="DL1425" s="33"/>
      <c r="DM1425" s="33"/>
      <c r="DN1425" s="33"/>
      <c r="DO1425" s="33"/>
      <c r="DP1425" s="33"/>
      <c r="DQ1425" s="33"/>
      <c r="DR1425" s="33"/>
      <c r="DS1425" s="33"/>
      <c r="DT1425" s="33"/>
      <c r="DU1425" s="33"/>
      <c r="DV1425" s="33"/>
      <c r="DW1425" s="33"/>
      <c r="DX1425" s="33"/>
      <c r="DY1425" s="33"/>
      <c r="DZ1425" s="33"/>
      <c r="EA1425" s="33"/>
      <c r="EB1425" s="33"/>
      <c r="EC1425" s="33"/>
      <c r="ED1425" s="33"/>
      <c r="EE1425" s="33"/>
      <c r="EF1425" s="33"/>
      <c r="EG1425" s="33"/>
      <c r="EH1425" s="33"/>
      <c r="EI1425" s="33"/>
      <c r="EJ1425" s="33"/>
      <c r="EK1425" s="33"/>
      <c r="EL1425" s="33"/>
      <c r="EM1425" s="33"/>
      <c r="EN1425" s="33"/>
      <c r="EO1425" s="33"/>
      <c r="EP1425" s="33"/>
      <c r="EQ1425" s="33"/>
      <c r="ER1425" s="33"/>
      <c r="ES1425" s="33"/>
      <c r="ET1425" s="33"/>
      <c r="EU1425" s="33"/>
      <c r="EV1425" s="33"/>
      <c r="EW1425" s="33"/>
      <c r="EX1425" s="33"/>
      <c r="EY1425" s="33"/>
      <c r="EZ1425" s="33"/>
      <c r="FA1425" s="33"/>
      <c r="FB1425" s="33"/>
      <c r="FC1425" s="33"/>
      <c r="FD1425" s="33"/>
      <c r="FE1425" s="33"/>
      <c r="FF1425" s="33"/>
      <c r="FG1425" s="33"/>
      <c r="FH1425" s="33"/>
      <c r="FI1425" s="33"/>
      <c r="FJ1425" s="33"/>
      <c r="FK1425" s="33"/>
      <c r="FL1425" s="33"/>
      <c r="FM1425" s="33"/>
      <c r="FN1425" s="33"/>
      <c r="FO1425" s="33"/>
      <c r="FP1425" s="33"/>
      <c r="FQ1425" s="33"/>
      <c r="FR1425" s="33"/>
      <c r="FS1425" s="33"/>
      <c r="FT1425" s="33"/>
      <c r="FU1425" s="33"/>
      <c r="FV1425" s="33"/>
      <c r="FW1425" s="33"/>
      <c r="FX1425" s="33"/>
      <c r="FY1425" s="33"/>
      <c r="FZ1425" s="33"/>
      <c r="GA1425" s="33"/>
      <c r="GB1425" s="33"/>
      <c r="GC1425" s="33"/>
      <c r="GD1425" s="33"/>
      <c r="GE1425" s="33"/>
      <c r="GF1425" s="33"/>
      <c r="GG1425" s="33"/>
      <c r="GH1425" s="33"/>
      <c r="GI1425" s="33"/>
      <c r="GJ1425" s="33"/>
      <c r="GK1425" s="33"/>
      <c r="GL1425" s="33"/>
      <c r="GM1425" s="33"/>
      <c r="GN1425" s="33"/>
      <c r="GO1425" s="33"/>
      <c r="GP1425" s="33"/>
      <c r="GQ1425" s="33"/>
      <c r="GR1425" s="33"/>
      <c r="GS1425" s="33"/>
      <c r="GT1425" s="33"/>
      <c r="GU1425" s="33"/>
      <c r="GV1425" s="33"/>
      <c r="GW1425" s="33"/>
      <c r="GX1425" s="33"/>
      <c r="GY1425" s="33"/>
      <c r="GZ1425" s="33"/>
      <c r="HA1425" s="33"/>
      <c r="HB1425" s="33"/>
      <c r="HC1425" s="33"/>
      <c r="HD1425" s="33"/>
      <c r="HE1425" s="33"/>
      <c r="HF1425" s="33"/>
      <c r="HG1425" s="33"/>
      <c r="HH1425" s="33"/>
      <c r="HI1425" s="33"/>
      <c r="HJ1425" s="33"/>
      <c r="HK1425" s="33"/>
      <c r="HL1425" s="33"/>
      <c r="HM1425" s="33"/>
      <c r="HN1425" s="33"/>
      <c r="HO1425" s="33"/>
      <c r="HP1425" s="33"/>
      <c r="HQ1425" s="33"/>
      <c r="HR1425" s="33"/>
      <c r="HS1425" s="33"/>
      <c r="HT1425" s="33"/>
      <c r="HU1425" s="33"/>
      <c r="HV1425" s="33"/>
      <c r="HW1425" s="33"/>
      <c r="HX1425" s="33"/>
      <c r="HY1425" s="33"/>
      <c r="HZ1425" s="33"/>
      <c r="IA1425" s="33"/>
      <c r="IB1425" s="33"/>
      <c r="IC1425" s="33"/>
      <c r="ID1425" s="33"/>
      <c r="IE1425" s="33"/>
      <c r="IF1425" s="33"/>
      <c r="IG1425" s="33"/>
      <c r="IH1425" s="33"/>
      <c r="II1425" s="33"/>
      <c r="IJ1425" s="33"/>
      <c r="IK1425" s="33"/>
      <c r="IL1425" s="33"/>
      <c r="IM1425" s="33"/>
      <c r="IN1425" s="33"/>
      <c r="IO1425" s="33"/>
      <c r="IP1425" s="33"/>
      <c r="IQ1425" s="33"/>
    </row>
    <row r="1426" spans="1:251" s="47" customFormat="1" ht="18.75" customHeight="1" thickBot="1">
      <c r="A1426" s="48"/>
      <c r="B1426" s="106" t="s">
        <v>92</v>
      </c>
      <c r="C1426" s="107"/>
      <c r="D1426" s="107"/>
      <c r="E1426" s="107"/>
      <c r="F1426" s="107"/>
      <c r="G1426" s="107"/>
      <c r="H1426" s="107"/>
      <c r="I1426" s="107"/>
      <c r="J1426" s="107"/>
      <c r="K1426" s="107"/>
      <c r="L1426" s="107"/>
      <c r="M1426" s="107"/>
      <c r="N1426" s="107"/>
      <c r="O1426" s="107"/>
      <c r="P1426" s="107"/>
      <c r="Q1426" s="107"/>
      <c r="R1426" s="107"/>
      <c r="S1426" s="107"/>
      <c r="T1426" s="107"/>
      <c r="U1426" s="107"/>
      <c r="V1426" s="107"/>
      <c r="W1426" s="107"/>
      <c r="X1426" s="107"/>
      <c r="Y1426" s="107"/>
      <c r="Z1426" s="108"/>
      <c r="AA1426" s="109">
        <f>SUM($AA$1425:$AA$1425)</f>
        <v>6630</v>
      </c>
      <c r="AB1426" s="110"/>
      <c r="AC1426" s="110"/>
      <c r="AD1426" s="110"/>
      <c r="AE1426" s="110"/>
      <c r="AF1426" s="110"/>
      <c r="AG1426" s="110"/>
      <c r="AH1426" s="110"/>
      <c r="AI1426" s="111"/>
      <c r="AJ1426" s="109">
        <f>SUM($AJ$1425:$AJ$1425)</f>
        <v>0</v>
      </c>
      <c r="AK1426" s="110"/>
      <c r="AL1426" s="110"/>
      <c r="AM1426" s="110"/>
      <c r="AN1426" s="110"/>
      <c r="AO1426" s="110"/>
      <c r="AP1426" s="110"/>
      <c r="AQ1426" s="110"/>
      <c r="AR1426" s="111"/>
      <c r="AS1426" s="112"/>
      <c r="AT1426" s="113"/>
      <c r="AU1426" s="113"/>
      <c r="AV1426" s="113"/>
      <c r="AW1426" s="113"/>
      <c r="AX1426" s="114"/>
      <c r="AY1426" s="33"/>
      <c r="AZ1426" s="33"/>
      <c r="BA1426" s="33"/>
      <c r="BB1426" s="33"/>
      <c r="BC1426" s="33"/>
      <c r="BD1426" s="33"/>
      <c r="BE1426" s="33"/>
      <c r="BF1426" s="33"/>
      <c r="BG1426" s="33"/>
      <c r="BH1426" s="33"/>
      <c r="BI1426" s="33"/>
      <c r="BJ1426" s="33"/>
      <c r="BK1426" s="33"/>
      <c r="BL1426" s="33"/>
      <c r="BM1426" s="33"/>
      <c r="BN1426" s="33"/>
      <c r="BO1426" s="33"/>
      <c r="BP1426" s="33"/>
      <c r="BQ1426" s="33"/>
      <c r="BR1426" s="33"/>
      <c r="BS1426" s="33"/>
      <c r="BT1426" s="33"/>
      <c r="BU1426" s="33"/>
      <c r="BV1426" s="33"/>
      <c r="BW1426" s="33"/>
      <c r="BX1426" s="33"/>
      <c r="BY1426" s="33"/>
      <c r="BZ1426" s="33"/>
      <c r="CA1426" s="33"/>
      <c r="CB1426" s="33"/>
      <c r="CC1426" s="33"/>
      <c r="CD1426" s="33"/>
      <c r="CE1426" s="33"/>
      <c r="CF1426" s="33"/>
      <c r="CG1426" s="33"/>
      <c r="CH1426" s="33"/>
      <c r="CI1426" s="33"/>
      <c r="CJ1426" s="33"/>
      <c r="CK1426" s="33"/>
      <c r="CL1426" s="33"/>
      <c r="CM1426" s="33"/>
      <c r="CN1426" s="33"/>
      <c r="CO1426" s="33"/>
      <c r="CP1426" s="33"/>
      <c r="CQ1426" s="33"/>
      <c r="CR1426" s="33"/>
      <c r="CS1426" s="33"/>
      <c r="CT1426" s="33"/>
      <c r="CU1426" s="33"/>
      <c r="CV1426" s="33"/>
      <c r="CW1426" s="33"/>
      <c r="CX1426" s="33"/>
      <c r="CY1426" s="33"/>
      <c r="CZ1426" s="33"/>
      <c r="DA1426" s="33"/>
      <c r="DB1426" s="33"/>
      <c r="DC1426" s="33"/>
      <c r="DD1426" s="33"/>
      <c r="DE1426" s="33"/>
      <c r="DF1426" s="33"/>
      <c r="DG1426" s="33"/>
      <c r="DH1426" s="33"/>
      <c r="DI1426" s="33"/>
      <c r="DJ1426" s="33"/>
      <c r="DK1426" s="33"/>
      <c r="DL1426" s="33"/>
      <c r="DM1426" s="33"/>
      <c r="DN1426" s="33"/>
      <c r="DO1426" s="33"/>
      <c r="DP1426" s="33"/>
      <c r="DQ1426" s="33"/>
      <c r="DR1426" s="33"/>
      <c r="DS1426" s="33"/>
      <c r="DT1426" s="33"/>
      <c r="DU1426" s="33"/>
      <c r="DV1426" s="33"/>
      <c r="DW1426" s="33"/>
      <c r="DX1426" s="33"/>
      <c r="DY1426" s="33"/>
      <c r="DZ1426" s="33"/>
      <c r="EA1426" s="33"/>
      <c r="EB1426" s="33"/>
      <c r="EC1426" s="33"/>
      <c r="ED1426" s="33"/>
      <c r="EE1426" s="33"/>
      <c r="EF1426" s="33"/>
      <c r="EG1426" s="33"/>
      <c r="EH1426" s="33"/>
      <c r="EI1426" s="33"/>
      <c r="EJ1426" s="33"/>
      <c r="EK1426" s="33"/>
      <c r="EL1426" s="33"/>
      <c r="EM1426" s="33"/>
      <c r="EN1426" s="33"/>
      <c r="EO1426" s="33"/>
      <c r="EP1426" s="33"/>
      <c r="EQ1426" s="33"/>
      <c r="ER1426" s="33"/>
      <c r="ES1426" s="33"/>
      <c r="ET1426" s="33"/>
      <c r="EU1426" s="33"/>
      <c r="EV1426" s="33"/>
      <c r="EW1426" s="33"/>
      <c r="EX1426" s="33"/>
      <c r="EY1426" s="33"/>
      <c r="EZ1426" s="33"/>
      <c r="FA1426" s="33"/>
      <c r="FB1426" s="33"/>
      <c r="FC1426" s="33"/>
      <c r="FD1426" s="33"/>
      <c r="FE1426" s="33"/>
      <c r="FF1426" s="33"/>
      <c r="FG1426" s="33"/>
      <c r="FH1426" s="33"/>
      <c r="FI1426" s="33"/>
      <c r="FJ1426" s="33"/>
      <c r="FK1426" s="33"/>
      <c r="FL1426" s="33"/>
      <c r="FM1426" s="33"/>
      <c r="FN1426" s="33"/>
      <c r="FO1426" s="33"/>
      <c r="FP1426" s="33"/>
      <c r="FQ1426" s="33"/>
      <c r="FR1426" s="33"/>
      <c r="FS1426" s="33"/>
      <c r="FT1426" s="33"/>
      <c r="FU1426" s="33"/>
      <c r="FV1426" s="33"/>
      <c r="FW1426" s="33"/>
      <c r="FX1426" s="33"/>
      <c r="FY1426" s="33"/>
      <c r="FZ1426" s="33"/>
      <c r="GA1426" s="33"/>
      <c r="GB1426" s="33"/>
      <c r="GC1426" s="33"/>
      <c r="GD1426" s="33"/>
      <c r="GE1426" s="33"/>
      <c r="GF1426" s="33"/>
      <c r="GG1426" s="33"/>
      <c r="GH1426" s="33"/>
      <c r="GI1426" s="33"/>
      <c r="GJ1426" s="33"/>
      <c r="GK1426" s="33"/>
      <c r="GL1426" s="33"/>
      <c r="GM1426" s="33"/>
      <c r="GN1426" s="33"/>
      <c r="GO1426" s="33"/>
      <c r="GP1426" s="33"/>
      <c r="GQ1426" s="33"/>
      <c r="GR1426" s="33"/>
      <c r="GS1426" s="33"/>
      <c r="GT1426" s="33"/>
      <c r="GU1426" s="33"/>
      <c r="GV1426" s="33"/>
      <c r="GW1426" s="33"/>
      <c r="GX1426" s="33"/>
      <c r="GY1426" s="33"/>
      <c r="GZ1426" s="33"/>
      <c r="HA1426" s="33"/>
      <c r="HB1426" s="33"/>
      <c r="HC1426" s="33"/>
      <c r="HD1426" s="33"/>
      <c r="HE1426" s="33"/>
      <c r="HF1426" s="33"/>
      <c r="HG1426" s="33"/>
      <c r="HH1426" s="33"/>
      <c r="HI1426" s="33"/>
      <c r="HJ1426" s="33"/>
      <c r="HK1426" s="33"/>
      <c r="HL1426" s="33"/>
      <c r="HM1426" s="33"/>
      <c r="HN1426" s="33"/>
      <c r="HO1426" s="33"/>
      <c r="HP1426" s="33"/>
      <c r="HQ1426" s="33"/>
      <c r="HR1426" s="33"/>
      <c r="HS1426" s="33"/>
      <c r="HT1426" s="33"/>
      <c r="HU1426" s="33"/>
      <c r="HV1426" s="33"/>
      <c r="HW1426" s="33"/>
      <c r="HX1426" s="33"/>
      <c r="HY1426" s="33"/>
      <c r="HZ1426" s="33"/>
      <c r="IA1426" s="33"/>
      <c r="IB1426" s="33"/>
      <c r="IC1426" s="33"/>
      <c r="ID1426" s="33"/>
      <c r="IE1426" s="33"/>
      <c r="IF1426" s="33"/>
      <c r="IG1426" s="33"/>
      <c r="IH1426" s="33"/>
      <c r="II1426" s="33"/>
      <c r="IJ1426" s="33"/>
      <c r="IK1426" s="33"/>
      <c r="IL1426" s="33"/>
      <c r="IM1426" s="33"/>
      <c r="IN1426" s="33"/>
      <c r="IO1426" s="33"/>
      <c r="IP1426" s="33"/>
      <c r="IQ1426" s="33"/>
    </row>
    <row r="1428" spans="1:251" ht="18.75">
      <c r="A1428" s="32" t="s">
        <v>79</v>
      </c>
      <c r="AW1428" s="34"/>
      <c r="AX1428" s="35"/>
      <c r="AY1428" s="34"/>
    </row>
    <row r="1430" spans="1:251" ht="18.75">
      <c r="B1430" s="115" t="s">
        <v>0</v>
      </c>
      <c r="C1430" s="135"/>
      <c r="D1430" s="135"/>
      <c r="E1430" s="135"/>
      <c r="F1430" s="135"/>
      <c r="G1430" s="135"/>
      <c r="H1430" s="135"/>
      <c r="I1430" s="135"/>
      <c r="J1430" s="135"/>
      <c r="K1430" s="135"/>
      <c r="L1430" s="135"/>
      <c r="M1430" s="135"/>
      <c r="N1430" s="135"/>
      <c r="O1430" s="135"/>
      <c r="P1430" s="135"/>
      <c r="Q1430" s="135"/>
      <c r="R1430" s="135"/>
      <c r="S1430" s="135"/>
      <c r="T1430" s="135"/>
      <c r="U1430" s="135"/>
      <c r="V1430" s="135"/>
      <c r="W1430" s="135"/>
      <c r="X1430" s="135"/>
      <c r="Y1430" s="135"/>
      <c r="Z1430" s="135"/>
      <c r="AA1430" s="135"/>
      <c r="AB1430" s="135"/>
      <c r="AC1430" s="135"/>
      <c r="AD1430" s="135"/>
      <c r="AE1430" s="135"/>
      <c r="AF1430" s="135"/>
      <c r="AG1430" s="135"/>
      <c r="AH1430" s="135"/>
      <c r="AI1430" s="135"/>
      <c r="AJ1430" s="135"/>
      <c r="AK1430" s="135"/>
      <c r="AL1430" s="135"/>
      <c r="AM1430" s="135"/>
      <c r="AN1430" s="135"/>
      <c r="AO1430" s="135"/>
      <c r="AP1430" s="135"/>
      <c r="AQ1430" s="135"/>
      <c r="AR1430" s="135"/>
      <c r="AS1430" s="135"/>
      <c r="AT1430" s="135"/>
      <c r="AU1430" s="135"/>
      <c r="AV1430" s="135"/>
      <c r="AW1430" s="135"/>
      <c r="AX1430" s="135"/>
    </row>
    <row r="1431" spans="1:251">
      <c r="Z1431" s="36"/>
      <c r="AD1431" s="36"/>
      <c r="AE1431" s="36"/>
      <c r="AF1431" s="36"/>
      <c r="AG1431" s="36"/>
      <c r="AH1431" s="36"/>
      <c r="AI1431" s="36"/>
      <c r="AO1431" s="36"/>
    </row>
    <row r="1432" spans="1:251" ht="13.5" thickBot="1">
      <c r="Z1432" s="36"/>
      <c r="AD1432" s="36"/>
      <c r="AE1432" s="36"/>
      <c r="AF1432" s="36"/>
      <c r="AG1432" s="36"/>
      <c r="AH1432" s="36"/>
      <c r="AI1432" s="36"/>
      <c r="AO1432" s="36"/>
      <c r="DI1432" s="37"/>
    </row>
    <row r="1433" spans="1:251" ht="24.75" customHeight="1" thickBot="1">
      <c r="B1433" s="117" t="s">
        <v>80</v>
      </c>
      <c r="C1433" s="118"/>
      <c r="D1433" s="118"/>
      <c r="E1433" s="118"/>
      <c r="F1433" s="118"/>
      <c r="G1433" s="118"/>
      <c r="H1433" s="119" t="s">
        <v>278</v>
      </c>
      <c r="I1433" s="120"/>
      <c r="J1433" s="120"/>
      <c r="K1433" s="120"/>
      <c r="L1433" s="120"/>
      <c r="M1433" s="120"/>
      <c r="N1433" s="120"/>
      <c r="O1433" s="120"/>
      <c r="P1433" s="120"/>
      <c r="Q1433" s="120"/>
      <c r="R1433" s="120"/>
      <c r="S1433" s="120"/>
      <c r="T1433" s="120"/>
      <c r="U1433" s="120"/>
      <c r="V1433" s="120"/>
      <c r="W1433" s="120"/>
      <c r="X1433" s="120"/>
      <c r="Y1433" s="120"/>
      <c r="Z1433" s="120"/>
      <c r="AA1433" s="120"/>
      <c r="AB1433" s="120"/>
      <c r="AC1433" s="120"/>
      <c r="AD1433" s="120"/>
      <c r="AE1433" s="120"/>
      <c r="AF1433" s="120"/>
      <c r="AG1433" s="120"/>
      <c r="AH1433" s="120"/>
      <c r="AI1433" s="120"/>
      <c r="AJ1433" s="120"/>
      <c r="AK1433" s="120"/>
      <c r="AL1433" s="120"/>
      <c r="AM1433" s="120"/>
      <c r="AN1433" s="120"/>
      <c r="AO1433" s="120"/>
      <c r="AP1433" s="120"/>
      <c r="AQ1433" s="120"/>
      <c r="AR1433" s="120"/>
      <c r="AS1433" s="120"/>
      <c r="AT1433" s="120"/>
      <c r="AU1433" s="120"/>
      <c r="AV1433" s="120"/>
      <c r="AW1433" s="120"/>
      <c r="AX1433" s="121"/>
      <c r="DI1433" s="37"/>
    </row>
    <row r="1434" spans="1:251" ht="14.25">
      <c r="B1434" s="38"/>
      <c r="C1434" s="38"/>
      <c r="D1434" s="38"/>
      <c r="E1434" s="38"/>
      <c r="F1434" s="38"/>
      <c r="G1434" s="38"/>
      <c r="H1434" s="39"/>
      <c r="I1434" s="39"/>
      <c r="J1434" s="39"/>
      <c r="K1434" s="39"/>
      <c r="L1434" s="40"/>
      <c r="M1434" s="40"/>
      <c r="N1434" s="40"/>
      <c r="O1434" s="40"/>
      <c r="P1434" s="39"/>
      <c r="Q1434" s="39"/>
      <c r="R1434" s="39"/>
      <c r="S1434" s="39"/>
      <c r="T1434" s="39"/>
      <c r="U1434" s="39"/>
      <c r="V1434" s="41"/>
      <c r="W1434" s="41"/>
      <c r="X1434" s="41"/>
      <c r="Y1434" s="41"/>
      <c r="Z1434" s="41"/>
      <c r="AA1434" s="41"/>
      <c r="AB1434" s="41"/>
      <c r="AC1434" s="41"/>
      <c r="AD1434" s="41"/>
      <c r="AE1434" s="41"/>
      <c r="AF1434" s="41"/>
      <c r="AG1434" s="41"/>
      <c r="AH1434" s="41"/>
      <c r="AI1434" s="41"/>
      <c r="AJ1434" s="41"/>
      <c r="AK1434" s="41"/>
      <c r="AL1434" s="41"/>
      <c r="AM1434" s="41"/>
      <c r="AN1434" s="41"/>
      <c r="AO1434" s="41"/>
      <c r="AP1434" s="41"/>
      <c r="AQ1434" s="41"/>
      <c r="AR1434" s="41"/>
      <c r="AS1434" s="41"/>
      <c r="AT1434" s="41"/>
      <c r="AU1434" s="41"/>
      <c r="AV1434" s="41"/>
      <c r="AW1434" s="41"/>
      <c r="AX1434" s="41"/>
      <c r="DI1434" s="37"/>
    </row>
    <row r="1435" spans="1:251" ht="15" thickBot="1">
      <c r="A1435" s="42"/>
      <c r="B1435" s="41" t="s">
        <v>82</v>
      </c>
      <c r="C1435" s="39"/>
      <c r="D1435" s="39"/>
      <c r="E1435" s="39"/>
      <c r="F1435" s="39"/>
      <c r="G1435" s="39"/>
      <c r="H1435" s="39"/>
      <c r="I1435" s="39"/>
      <c r="J1435" s="39"/>
      <c r="K1435" s="39"/>
      <c r="L1435" s="40"/>
      <c r="M1435" s="40"/>
      <c r="N1435" s="40"/>
      <c r="O1435" s="40"/>
      <c r="P1435" s="39"/>
      <c r="Q1435" s="39"/>
      <c r="R1435" s="39"/>
      <c r="S1435" s="39"/>
      <c r="T1435" s="39"/>
      <c r="U1435" s="39"/>
      <c r="V1435" s="41"/>
      <c r="W1435" s="41"/>
      <c r="X1435" s="41"/>
      <c r="Y1435" s="41"/>
      <c r="Z1435" s="41"/>
      <c r="AA1435" s="41"/>
      <c r="AB1435" s="41"/>
      <c r="AC1435" s="41"/>
      <c r="AD1435" s="41"/>
      <c r="AE1435" s="41"/>
      <c r="AF1435" s="41"/>
      <c r="AG1435" s="41"/>
      <c r="AH1435" s="41"/>
      <c r="AI1435" s="41"/>
      <c r="AJ1435" s="41"/>
      <c r="AK1435" s="41"/>
      <c r="AL1435" s="41"/>
      <c r="AM1435" s="41"/>
      <c r="AN1435" s="41"/>
      <c r="AO1435" s="41"/>
      <c r="AP1435" s="41"/>
      <c r="AQ1435" s="41"/>
      <c r="AR1435" s="41"/>
      <c r="AS1435" s="41"/>
      <c r="AT1435" s="41"/>
      <c r="AU1435" s="41"/>
      <c r="AV1435" s="41"/>
      <c r="AW1435" s="41"/>
      <c r="AX1435" s="41"/>
      <c r="DI1435" s="37"/>
    </row>
    <row r="1436" spans="1:251" ht="14.25">
      <c r="A1436" s="39"/>
      <c r="B1436" s="43"/>
      <c r="C1436" s="38"/>
      <c r="D1436" s="38"/>
      <c r="E1436" s="38"/>
      <c r="F1436" s="38"/>
      <c r="G1436" s="38"/>
      <c r="H1436" s="38"/>
      <c r="I1436" s="38"/>
      <c r="J1436" s="38"/>
      <c r="K1436" s="38"/>
      <c r="L1436" s="44"/>
      <c r="M1436" s="44"/>
      <c r="N1436" s="44"/>
      <c r="O1436" s="44"/>
      <c r="P1436" s="38"/>
      <c r="Q1436" s="38"/>
      <c r="R1436" s="38"/>
      <c r="S1436" s="38"/>
      <c r="T1436" s="38"/>
      <c r="U1436" s="38"/>
      <c r="V1436" s="45"/>
      <c r="W1436" s="45"/>
      <c r="X1436" s="45"/>
      <c r="Y1436" s="45"/>
      <c r="Z1436" s="45"/>
      <c r="AA1436" s="45"/>
      <c r="AB1436" s="45"/>
      <c r="AC1436" s="45"/>
      <c r="AD1436" s="45"/>
      <c r="AE1436" s="45"/>
      <c r="AF1436" s="45"/>
      <c r="AG1436" s="45"/>
      <c r="AH1436" s="45"/>
      <c r="AI1436" s="45"/>
      <c r="AJ1436" s="45"/>
      <c r="AK1436" s="45"/>
      <c r="AL1436" s="45"/>
      <c r="AM1436" s="45"/>
      <c r="AN1436" s="45"/>
      <c r="AO1436" s="45"/>
      <c r="AP1436" s="45"/>
      <c r="AQ1436" s="45"/>
      <c r="AR1436" s="45"/>
      <c r="AS1436" s="45"/>
      <c r="AT1436" s="45"/>
      <c r="AU1436" s="45"/>
      <c r="AV1436" s="45"/>
      <c r="AW1436" s="45"/>
      <c r="AX1436" s="46"/>
    </row>
    <row r="1437" spans="1:251" ht="12" customHeight="1">
      <c r="A1437" s="39"/>
      <c r="B1437" s="122" t="s">
        <v>279</v>
      </c>
      <c r="C1437" s="123"/>
      <c r="D1437" s="123"/>
      <c r="E1437" s="123"/>
      <c r="F1437" s="123"/>
      <c r="G1437" s="123"/>
      <c r="H1437" s="123"/>
      <c r="I1437" s="123"/>
      <c r="J1437" s="123"/>
      <c r="K1437" s="123"/>
      <c r="L1437" s="123"/>
      <c r="M1437" s="123"/>
      <c r="N1437" s="123"/>
      <c r="O1437" s="123"/>
      <c r="P1437" s="123"/>
      <c r="Q1437" s="123"/>
      <c r="R1437" s="123"/>
      <c r="S1437" s="123"/>
      <c r="T1437" s="123"/>
      <c r="U1437" s="123"/>
      <c r="V1437" s="123"/>
      <c r="W1437" s="123"/>
      <c r="X1437" s="123"/>
      <c r="Y1437" s="123"/>
      <c r="Z1437" s="123"/>
      <c r="AA1437" s="123"/>
      <c r="AB1437" s="123"/>
      <c r="AC1437" s="123"/>
      <c r="AD1437" s="123"/>
      <c r="AE1437" s="123"/>
      <c r="AF1437" s="123"/>
      <c r="AG1437" s="123"/>
      <c r="AH1437" s="123"/>
      <c r="AI1437" s="123"/>
      <c r="AJ1437" s="123"/>
      <c r="AK1437" s="123"/>
      <c r="AL1437" s="123"/>
      <c r="AM1437" s="123"/>
      <c r="AN1437" s="123"/>
      <c r="AO1437" s="123"/>
      <c r="AP1437" s="123"/>
      <c r="AQ1437" s="123"/>
      <c r="AR1437" s="123"/>
      <c r="AS1437" s="123"/>
      <c r="AT1437" s="123"/>
      <c r="AU1437" s="123"/>
      <c r="AV1437" s="123"/>
      <c r="AW1437" s="123"/>
      <c r="AX1437" s="124"/>
    </row>
    <row r="1438" spans="1:251" ht="12" customHeight="1">
      <c r="A1438" s="39"/>
      <c r="B1438" s="122"/>
      <c r="C1438" s="123"/>
      <c r="D1438" s="123"/>
      <c r="E1438" s="123"/>
      <c r="F1438" s="123"/>
      <c r="G1438" s="123"/>
      <c r="H1438" s="123"/>
      <c r="I1438" s="123"/>
      <c r="J1438" s="123"/>
      <c r="K1438" s="123"/>
      <c r="L1438" s="123"/>
      <c r="M1438" s="123"/>
      <c r="N1438" s="123"/>
      <c r="O1438" s="123"/>
      <c r="P1438" s="123"/>
      <c r="Q1438" s="123"/>
      <c r="R1438" s="123"/>
      <c r="S1438" s="123"/>
      <c r="T1438" s="123"/>
      <c r="U1438" s="123"/>
      <c r="V1438" s="123"/>
      <c r="W1438" s="123"/>
      <c r="X1438" s="123"/>
      <c r="Y1438" s="123"/>
      <c r="Z1438" s="123"/>
      <c r="AA1438" s="123"/>
      <c r="AB1438" s="123"/>
      <c r="AC1438" s="123"/>
      <c r="AD1438" s="123"/>
      <c r="AE1438" s="123"/>
      <c r="AF1438" s="123"/>
      <c r="AG1438" s="123"/>
      <c r="AH1438" s="123"/>
      <c r="AI1438" s="123"/>
      <c r="AJ1438" s="123"/>
      <c r="AK1438" s="123"/>
      <c r="AL1438" s="123"/>
      <c r="AM1438" s="123"/>
      <c r="AN1438" s="123"/>
      <c r="AO1438" s="123"/>
      <c r="AP1438" s="123"/>
      <c r="AQ1438" s="123"/>
      <c r="AR1438" s="123"/>
      <c r="AS1438" s="123"/>
      <c r="AT1438" s="123"/>
      <c r="AU1438" s="123"/>
      <c r="AV1438" s="123"/>
      <c r="AW1438" s="123"/>
      <c r="AX1438" s="124"/>
      <c r="BC1438" s="47"/>
    </row>
    <row r="1439" spans="1:251" ht="12" customHeight="1">
      <c r="A1439" s="39"/>
      <c r="B1439" s="122"/>
      <c r="C1439" s="123"/>
      <c r="D1439" s="123"/>
      <c r="E1439" s="123"/>
      <c r="F1439" s="123"/>
      <c r="G1439" s="123"/>
      <c r="H1439" s="123"/>
      <c r="I1439" s="123"/>
      <c r="J1439" s="123"/>
      <c r="K1439" s="123"/>
      <c r="L1439" s="123"/>
      <c r="M1439" s="123"/>
      <c r="N1439" s="123"/>
      <c r="O1439" s="123"/>
      <c r="P1439" s="123"/>
      <c r="Q1439" s="123"/>
      <c r="R1439" s="123"/>
      <c r="S1439" s="123"/>
      <c r="T1439" s="123"/>
      <c r="U1439" s="123"/>
      <c r="V1439" s="123"/>
      <c r="W1439" s="123"/>
      <c r="X1439" s="123"/>
      <c r="Y1439" s="123"/>
      <c r="Z1439" s="123"/>
      <c r="AA1439" s="123"/>
      <c r="AB1439" s="123"/>
      <c r="AC1439" s="123"/>
      <c r="AD1439" s="123"/>
      <c r="AE1439" s="123"/>
      <c r="AF1439" s="123"/>
      <c r="AG1439" s="123"/>
      <c r="AH1439" s="123"/>
      <c r="AI1439" s="123"/>
      <c r="AJ1439" s="123"/>
      <c r="AK1439" s="123"/>
      <c r="AL1439" s="123"/>
      <c r="AM1439" s="123"/>
      <c r="AN1439" s="123"/>
      <c r="AO1439" s="123"/>
      <c r="AP1439" s="123"/>
      <c r="AQ1439" s="123"/>
      <c r="AR1439" s="123"/>
      <c r="AS1439" s="123"/>
      <c r="AT1439" s="123"/>
      <c r="AU1439" s="123"/>
      <c r="AV1439" s="123"/>
      <c r="AW1439" s="123"/>
      <c r="AX1439" s="124"/>
    </row>
    <row r="1440" spans="1:251" ht="12" customHeight="1">
      <c r="A1440" s="39"/>
      <c r="B1440" s="122"/>
      <c r="C1440" s="123"/>
      <c r="D1440" s="123"/>
      <c r="E1440" s="123"/>
      <c r="F1440" s="123"/>
      <c r="G1440" s="123"/>
      <c r="H1440" s="123"/>
      <c r="I1440" s="123"/>
      <c r="J1440" s="123"/>
      <c r="K1440" s="123"/>
      <c r="L1440" s="123"/>
      <c r="M1440" s="123"/>
      <c r="N1440" s="123"/>
      <c r="O1440" s="123"/>
      <c r="P1440" s="123"/>
      <c r="Q1440" s="123"/>
      <c r="R1440" s="123"/>
      <c r="S1440" s="123"/>
      <c r="T1440" s="123"/>
      <c r="U1440" s="123"/>
      <c r="V1440" s="123"/>
      <c r="W1440" s="123"/>
      <c r="X1440" s="123"/>
      <c r="Y1440" s="123"/>
      <c r="Z1440" s="123"/>
      <c r="AA1440" s="123"/>
      <c r="AB1440" s="123"/>
      <c r="AC1440" s="123"/>
      <c r="AD1440" s="123"/>
      <c r="AE1440" s="123"/>
      <c r="AF1440" s="123"/>
      <c r="AG1440" s="123"/>
      <c r="AH1440" s="123"/>
      <c r="AI1440" s="123"/>
      <c r="AJ1440" s="123"/>
      <c r="AK1440" s="123"/>
      <c r="AL1440" s="123"/>
      <c r="AM1440" s="123"/>
      <c r="AN1440" s="123"/>
      <c r="AO1440" s="123"/>
      <c r="AP1440" s="123"/>
      <c r="AQ1440" s="123"/>
      <c r="AR1440" s="123"/>
      <c r="AS1440" s="123"/>
      <c r="AT1440" s="123"/>
      <c r="AU1440" s="123"/>
      <c r="AV1440" s="123"/>
      <c r="AW1440" s="123"/>
      <c r="AX1440" s="124"/>
    </row>
    <row r="1441" spans="1:251" ht="12" customHeight="1">
      <c r="A1441" s="39"/>
      <c r="B1441" s="122"/>
      <c r="C1441" s="123"/>
      <c r="D1441" s="123"/>
      <c r="E1441" s="123"/>
      <c r="F1441" s="123"/>
      <c r="G1441" s="123"/>
      <c r="H1441" s="123"/>
      <c r="I1441" s="123"/>
      <c r="J1441" s="123"/>
      <c r="K1441" s="123"/>
      <c r="L1441" s="123"/>
      <c r="M1441" s="123"/>
      <c r="N1441" s="123"/>
      <c r="O1441" s="123"/>
      <c r="P1441" s="123"/>
      <c r="Q1441" s="123"/>
      <c r="R1441" s="123"/>
      <c r="S1441" s="123"/>
      <c r="T1441" s="123"/>
      <c r="U1441" s="123"/>
      <c r="V1441" s="123"/>
      <c r="W1441" s="123"/>
      <c r="X1441" s="123"/>
      <c r="Y1441" s="123"/>
      <c r="Z1441" s="123"/>
      <c r="AA1441" s="123"/>
      <c r="AB1441" s="123"/>
      <c r="AC1441" s="123"/>
      <c r="AD1441" s="123"/>
      <c r="AE1441" s="123"/>
      <c r="AF1441" s="123"/>
      <c r="AG1441" s="123"/>
      <c r="AH1441" s="123"/>
      <c r="AI1441" s="123"/>
      <c r="AJ1441" s="123"/>
      <c r="AK1441" s="123"/>
      <c r="AL1441" s="123"/>
      <c r="AM1441" s="123"/>
      <c r="AN1441" s="123"/>
      <c r="AO1441" s="123"/>
      <c r="AP1441" s="123"/>
      <c r="AQ1441" s="123"/>
      <c r="AR1441" s="123"/>
      <c r="AS1441" s="123"/>
      <c r="AT1441" s="123"/>
      <c r="AU1441" s="123"/>
      <c r="AV1441" s="123"/>
      <c r="AW1441" s="123"/>
      <c r="AX1441" s="124"/>
    </row>
    <row r="1442" spans="1:251" ht="15" thickBot="1">
      <c r="A1442" s="48"/>
      <c r="B1442" s="49"/>
      <c r="C1442" s="50"/>
      <c r="D1442" s="50"/>
      <c r="E1442" s="50"/>
      <c r="F1442" s="50"/>
      <c r="G1442" s="50"/>
      <c r="H1442" s="50"/>
      <c r="I1442" s="50"/>
      <c r="J1442" s="50"/>
      <c r="K1442" s="50"/>
      <c r="L1442" s="50"/>
      <c r="M1442" s="50"/>
      <c r="N1442" s="50"/>
      <c r="O1442" s="50"/>
      <c r="P1442" s="50"/>
      <c r="Q1442" s="50"/>
      <c r="R1442" s="50"/>
      <c r="S1442" s="50"/>
      <c r="T1442" s="50"/>
      <c r="U1442" s="50"/>
      <c r="V1442" s="50"/>
      <c r="W1442" s="50"/>
      <c r="X1442" s="50"/>
      <c r="Y1442" s="50"/>
      <c r="Z1442" s="50"/>
      <c r="AA1442" s="50"/>
      <c r="AB1442" s="50"/>
      <c r="AC1442" s="50"/>
      <c r="AD1442" s="50"/>
      <c r="AE1442" s="50"/>
      <c r="AF1442" s="50"/>
      <c r="AG1442" s="50"/>
      <c r="AH1442" s="50"/>
      <c r="AI1442" s="50"/>
      <c r="AJ1442" s="50"/>
      <c r="AK1442" s="50"/>
      <c r="AL1442" s="50"/>
      <c r="AM1442" s="50"/>
      <c r="AN1442" s="50"/>
      <c r="AO1442" s="50"/>
      <c r="AP1442" s="50"/>
      <c r="AQ1442" s="50"/>
      <c r="AR1442" s="50"/>
      <c r="AS1442" s="50"/>
      <c r="AT1442" s="50"/>
      <c r="AU1442" s="50"/>
      <c r="AV1442" s="50"/>
      <c r="AW1442" s="50"/>
      <c r="AX1442" s="51"/>
    </row>
    <row r="1443" spans="1:251">
      <c r="B1443" s="52"/>
    </row>
    <row r="1444" spans="1:251" ht="15" thickBot="1">
      <c r="A1444" s="42"/>
      <c r="B1444" s="41" t="s">
        <v>83</v>
      </c>
      <c r="C1444" s="39"/>
      <c r="D1444" s="39"/>
      <c r="E1444" s="39"/>
      <c r="F1444" s="39"/>
      <c r="G1444" s="39"/>
      <c r="H1444" s="39"/>
      <c r="I1444" s="39"/>
      <c r="J1444" s="39"/>
      <c r="K1444" s="39"/>
      <c r="L1444" s="40"/>
      <c r="M1444" s="40"/>
      <c r="N1444" s="40"/>
      <c r="O1444" s="40"/>
      <c r="P1444" s="39"/>
      <c r="Q1444" s="39"/>
      <c r="R1444" s="39"/>
      <c r="S1444" s="39"/>
      <c r="T1444" s="39"/>
      <c r="U1444" s="39"/>
      <c r="V1444" s="41"/>
      <c r="W1444" s="41"/>
      <c r="X1444" s="41"/>
      <c r="Y1444" s="41"/>
      <c r="Z1444" s="41"/>
      <c r="AA1444" s="41"/>
      <c r="AB1444" s="41"/>
      <c r="AC1444" s="41"/>
      <c r="AD1444" s="41"/>
      <c r="AE1444" s="41"/>
      <c r="AF1444" s="41"/>
      <c r="AG1444" s="41"/>
      <c r="AH1444" s="41"/>
      <c r="AI1444" s="41"/>
      <c r="AJ1444" s="41"/>
      <c r="AK1444" s="41"/>
      <c r="AL1444" s="41"/>
      <c r="AM1444" s="41"/>
      <c r="AN1444" s="41"/>
      <c r="AO1444" s="41"/>
      <c r="AP1444" s="41"/>
      <c r="AQ1444" s="41"/>
      <c r="AR1444" s="41"/>
      <c r="AS1444" s="41"/>
      <c r="AT1444" s="41"/>
      <c r="AU1444" s="41"/>
      <c r="AV1444" s="41"/>
      <c r="AW1444" s="41"/>
      <c r="AX1444" s="41"/>
      <c r="DI1444" s="37"/>
    </row>
    <row r="1445" spans="1:251" ht="14.25">
      <c r="A1445" s="39"/>
      <c r="B1445" s="43"/>
      <c r="C1445" s="38"/>
      <c r="D1445" s="38"/>
      <c r="E1445" s="38"/>
      <c r="F1445" s="38"/>
      <c r="G1445" s="38"/>
      <c r="H1445" s="38"/>
      <c r="I1445" s="38"/>
      <c r="J1445" s="38"/>
      <c r="K1445" s="38"/>
      <c r="L1445" s="44"/>
      <c r="M1445" s="44"/>
      <c r="N1445" s="44"/>
      <c r="O1445" s="44"/>
      <c r="P1445" s="38"/>
      <c r="Q1445" s="38"/>
      <c r="R1445" s="38"/>
      <c r="S1445" s="38"/>
      <c r="T1445" s="38"/>
      <c r="U1445" s="38"/>
      <c r="V1445" s="45"/>
      <c r="W1445" s="45"/>
      <c r="X1445" s="45"/>
      <c r="Y1445" s="45"/>
      <c r="Z1445" s="45"/>
      <c r="AA1445" s="45"/>
      <c r="AB1445" s="45"/>
      <c r="AC1445" s="45"/>
      <c r="AD1445" s="45"/>
      <c r="AE1445" s="45"/>
      <c r="AF1445" s="45"/>
      <c r="AG1445" s="45"/>
      <c r="AH1445" s="45"/>
      <c r="AI1445" s="45"/>
      <c r="AJ1445" s="45"/>
      <c r="AK1445" s="45"/>
      <c r="AL1445" s="45"/>
      <c r="AM1445" s="45"/>
      <c r="AN1445" s="45"/>
      <c r="AO1445" s="45"/>
      <c r="AP1445" s="45"/>
      <c r="AQ1445" s="45"/>
      <c r="AR1445" s="45"/>
      <c r="AS1445" s="45"/>
      <c r="AT1445" s="45"/>
      <c r="AU1445" s="45"/>
      <c r="AV1445" s="45"/>
      <c r="AW1445" s="45"/>
      <c r="AX1445" s="46"/>
    </row>
    <row r="1446" spans="1:251" ht="12" customHeight="1">
      <c r="A1446" s="39"/>
      <c r="B1446" s="122" t="s">
        <v>280</v>
      </c>
      <c r="C1446" s="123"/>
      <c r="D1446" s="123"/>
      <c r="E1446" s="123"/>
      <c r="F1446" s="123"/>
      <c r="G1446" s="123"/>
      <c r="H1446" s="123"/>
      <c r="I1446" s="123"/>
      <c r="J1446" s="123"/>
      <c r="K1446" s="123"/>
      <c r="L1446" s="123"/>
      <c r="M1446" s="123"/>
      <c r="N1446" s="123"/>
      <c r="O1446" s="123"/>
      <c r="P1446" s="123"/>
      <c r="Q1446" s="123"/>
      <c r="R1446" s="123"/>
      <c r="S1446" s="123"/>
      <c r="T1446" s="123"/>
      <c r="U1446" s="123"/>
      <c r="V1446" s="123"/>
      <c r="W1446" s="123"/>
      <c r="X1446" s="123"/>
      <c r="Y1446" s="123"/>
      <c r="Z1446" s="123"/>
      <c r="AA1446" s="123"/>
      <c r="AB1446" s="123"/>
      <c r="AC1446" s="123"/>
      <c r="AD1446" s="123"/>
      <c r="AE1446" s="123"/>
      <c r="AF1446" s="123"/>
      <c r="AG1446" s="123"/>
      <c r="AH1446" s="123"/>
      <c r="AI1446" s="123"/>
      <c r="AJ1446" s="123"/>
      <c r="AK1446" s="123"/>
      <c r="AL1446" s="123"/>
      <c r="AM1446" s="123"/>
      <c r="AN1446" s="123"/>
      <c r="AO1446" s="123"/>
      <c r="AP1446" s="123"/>
      <c r="AQ1446" s="123"/>
      <c r="AR1446" s="123"/>
      <c r="AS1446" s="123"/>
      <c r="AT1446" s="123"/>
      <c r="AU1446" s="123"/>
      <c r="AV1446" s="123"/>
      <c r="AW1446" s="123"/>
      <c r="AX1446" s="124"/>
    </row>
    <row r="1447" spans="1:251" ht="12" customHeight="1">
      <c r="A1447" s="39"/>
      <c r="B1447" s="122"/>
      <c r="C1447" s="123"/>
      <c r="D1447" s="123"/>
      <c r="E1447" s="123"/>
      <c r="F1447" s="123"/>
      <c r="G1447" s="123"/>
      <c r="H1447" s="123"/>
      <c r="I1447" s="123"/>
      <c r="J1447" s="123"/>
      <c r="K1447" s="123"/>
      <c r="L1447" s="123"/>
      <c r="M1447" s="123"/>
      <c r="N1447" s="123"/>
      <c r="O1447" s="123"/>
      <c r="P1447" s="123"/>
      <c r="Q1447" s="123"/>
      <c r="R1447" s="123"/>
      <c r="S1447" s="123"/>
      <c r="T1447" s="123"/>
      <c r="U1447" s="123"/>
      <c r="V1447" s="123"/>
      <c r="W1447" s="123"/>
      <c r="X1447" s="123"/>
      <c r="Y1447" s="123"/>
      <c r="Z1447" s="123"/>
      <c r="AA1447" s="123"/>
      <c r="AB1447" s="123"/>
      <c r="AC1447" s="123"/>
      <c r="AD1447" s="123"/>
      <c r="AE1447" s="123"/>
      <c r="AF1447" s="123"/>
      <c r="AG1447" s="123"/>
      <c r="AH1447" s="123"/>
      <c r="AI1447" s="123"/>
      <c r="AJ1447" s="123"/>
      <c r="AK1447" s="123"/>
      <c r="AL1447" s="123"/>
      <c r="AM1447" s="123"/>
      <c r="AN1447" s="123"/>
      <c r="AO1447" s="123"/>
      <c r="AP1447" s="123"/>
      <c r="AQ1447" s="123"/>
      <c r="AR1447" s="123"/>
      <c r="AS1447" s="123"/>
      <c r="AT1447" s="123"/>
      <c r="AU1447" s="123"/>
      <c r="AV1447" s="123"/>
      <c r="AW1447" s="123"/>
      <c r="AX1447" s="124"/>
    </row>
    <row r="1448" spans="1:251" ht="12" customHeight="1">
      <c r="A1448" s="39"/>
      <c r="B1448" s="122"/>
      <c r="C1448" s="123"/>
      <c r="D1448" s="123"/>
      <c r="E1448" s="123"/>
      <c r="F1448" s="123"/>
      <c r="G1448" s="123"/>
      <c r="H1448" s="123"/>
      <c r="I1448" s="123"/>
      <c r="J1448" s="123"/>
      <c r="K1448" s="123"/>
      <c r="L1448" s="123"/>
      <c r="M1448" s="123"/>
      <c r="N1448" s="123"/>
      <c r="O1448" s="123"/>
      <c r="P1448" s="123"/>
      <c r="Q1448" s="123"/>
      <c r="R1448" s="123"/>
      <c r="S1448" s="123"/>
      <c r="T1448" s="123"/>
      <c r="U1448" s="123"/>
      <c r="V1448" s="123"/>
      <c r="W1448" s="123"/>
      <c r="X1448" s="123"/>
      <c r="Y1448" s="123"/>
      <c r="Z1448" s="123"/>
      <c r="AA1448" s="123"/>
      <c r="AB1448" s="123"/>
      <c r="AC1448" s="123"/>
      <c r="AD1448" s="123"/>
      <c r="AE1448" s="123"/>
      <c r="AF1448" s="123"/>
      <c r="AG1448" s="123"/>
      <c r="AH1448" s="123"/>
      <c r="AI1448" s="123"/>
      <c r="AJ1448" s="123"/>
      <c r="AK1448" s="123"/>
      <c r="AL1448" s="123"/>
      <c r="AM1448" s="123"/>
      <c r="AN1448" s="123"/>
      <c r="AO1448" s="123"/>
      <c r="AP1448" s="123"/>
      <c r="AQ1448" s="123"/>
      <c r="AR1448" s="123"/>
      <c r="AS1448" s="123"/>
      <c r="AT1448" s="123"/>
      <c r="AU1448" s="123"/>
      <c r="AV1448" s="123"/>
      <c r="AW1448" s="123"/>
      <c r="AX1448" s="124"/>
      <c r="BC1448" s="47"/>
    </row>
    <row r="1449" spans="1:251" ht="12" customHeight="1">
      <c r="A1449" s="39"/>
      <c r="B1449" s="122"/>
      <c r="C1449" s="123"/>
      <c r="D1449" s="123"/>
      <c r="E1449" s="123"/>
      <c r="F1449" s="123"/>
      <c r="G1449" s="123"/>
      <c r="H1449" s="123"/>
      <c r="I1449" s="123"/>
      <c r="J1449" s="123"/>
      <c r="K1449" s="123"/>
      <c r="L1449" s="123"/>
      <c r="M1449" s="123"/>
      <c r="N1449" s="123"/>
      <c r="O1449" s="123"/>
      <c r="P1449" s="123"/>
      <c r="Q1449" s="123"/>
      <c r="R1449" s="123"/>
      <c r="S1449" s="123"/>
      <c r="T1449" s="123"/>
      <c r="U1449" s="123"/>
      <c r="V1449" s="123"/>
      <c r="W1449" s="123"/>
      <c r="X1449" s="123"/>
      <c r="Y1449" s="123"/>
      <c r="Z1449" s="123"/>
      <c r="AA1449" s="123"/>
      <c r="AB1449" s="123"/>
      <c r="AC1449" s="123"/>
      <c r="AD1449" s="123"/>
      <c r="AE1449" s="123"/>
      <c r="AF1449" s="123"/>
      <c r="AG1449" s="123"/>
      <c r="AH1449" s="123"/>
      <c r="AI1449" s="123"/>
      <c r="AJ1449" s="123"/>
      <c r="AK1449" s="123"/>
      <c r="AL1449" s="123"/>
      <c r="AM1449" s="123"/>
      <c r="AN1449" s="123"/>
      <c r="AO1449" s="123"/>
      <c r="AP1449" s="123"/>
      <c r="AQ1449" s="123"/>
      <c r="AR1449" s="123"/>
      <c r="AS1449" s="123"/>
      <c r="AT1449" s="123"/>
      <c r="AU1449" s="123"/>
      <c r="AV1449" s="123"/>
      <c r="AW1449" s="123"/>
      <c r="AX1449" s="124"/>
    </row>
    <row r="1450" spans="1:251" ht="12" customHeight="1">
      <c r="A1450" s="39"/>
      <c r="B1450" s="122"/>
      <c r="C1450" s="123"/>
      <c r="D1450" s="123"/>
      <c r="E1450" s="123"/>
      <c r="F1450" s="123"/>
      <c r="G1450" s="123"/>
      <c r="H1450" s="123"/>
      <c r="I1450" s="123"/>
      <c r="J1450" s="123"/>
      <c r="K1450" s="123"/>
      <c r="L1450" s="123"/>
      <c r="M1450" s="123"/>
      <c r="N1450" s="123"/>
      <c r="O1450" s="123"/>
      <c r="P1450" s="123"/>
      <c r="Q1450" s="123"/>
      <c r="R1450" s="123"/>
      <c r="S1450" s="123"/>
      <c r="T1450" s="123"/>
      <c r="U1450" s="123"/>
      <c r="V1450" s="123"/>
      <c r="W1450" s="123"/>
      <c r="X1450" s="123"/>
      <c r="Y1450" s="123"/>
      <c r="Z1450" s="123"/>
      <c r="AA1450" s="123"/>
      <c r="AB1450" s="123"/>
      <c r="AC1450" s="123"/>
      <c r="AD1450" s="123"/>
      <c r="AE1450" s="123"/>
      <c r="AF1450" s="123"/>
      <c r="AG1450" s="123"/>
      <c r="AH1450" s="123"/>
      <c r="AI1450" s="123"/>
      <c r="AJ1450" s="123"/>
      <c r="AK1450" s="123"/>
      <c r="AL1450" s="123"/>
      <c r="AM1450" s="123"/>
      <c r="AN1450" s="123"/>
      <c r="AO1450" s="123"/>
      <c r="AP1450" s="123"/>
      <c r="AQ1450" s="123"/>
      <c r="AR1450" s="123"/>
      <c r="AS1450" s="123"/>
      <c r="AT1450" s="123"/>
      <c r="AU1450" s="123"/>
      <c r="AV1450" s="123"/>
      <c r="AW1450" s="123"/>
      <c r="AX1450" s="124"/>
    </row>
    <row r="1451" spans="1:251" ht="12" customHeight="1">
      <c r="A1451" s="39"/>
      <c r="B1451" s="122"/>
      <c r="C1451" s="123"/>
      <c r="D1451" s="123"/>
      <c r="E1451" s="123"/>
      <c r="F1451" s="123"/>
      <c r="G1451" s="123"/>
      <c r="H1451" s="123"/>
      <c r="I1451" s="123"/>
      <c r="J1451" s="123"/>
      <c r="K1451" s="123"/>
      <c r="L1451" s="123"/>
      <c r="M1451" s="123"/>
      <c r="N1451" s="123"/>
      <c r="O1451" s="123"/>
      <c r="P1451" s="123"/>
      <c r="Q1451" s="123"/>
      <c r="R1451" s="123"/>
      <c r="S1451" s="123"/>
      <c r="T1451" s="123"/>
      <c r="U1451" s="123"/>
      <c r="V1451" s="123"/>
      <c r="W1451" s="123"/>
      <c r="X1451" s="123"/>
      <c r="Y1451" s="123"/>
      <c r="Z1451" s="123"/>
      <c r="AA1451" s="123"/>
      <c r="AB1451" s="123"/>
      <c r="AC1451" s="123"/>
      <c r="AD1451" s="123"/>
      <c r="AE1451" s="123"/>
      <c r="AF1451" s="123"/>
      <c r="AG1451" s="123"/>
      <c r="AH1451" s="123"/>
      <c r="AI1451" s="123"/>
      <c r="AJ1451" s="123"/>
      <c r="AK1451" s="123"/>
      <c r="AL1451" s="123"/>
      <c r="AM1451" s="123"/>
      <c r="AN1451" s="123"/>
      <c r="AO1451" s="123"/>
      <c r="AP1451" s="123"/>
      <c r="AQ1451" s="123"/>
      <c r="AR1451" s="123"/>
      <c r="AS1451" s="123"/>
      <c r="AT1451" s="123"/>
      <c r="AU1451" s="123"/>
      <c r="AV1451" s="123"/>
      <c r="AW1451" s="123"/>
      <c r="AX1451" s="124"/>
    </row>
    <row r="1452" spans="1:251" ht="15" thickBot="1">
      <c r="A1452" s="48"/>
      <c r="B1452" s="49"/>
      <c r="C1452" s="50"/>
      <c r="D1452" s="50"/>
      <c r="E1452" s="50"/>
      <c r="F1452" s="50"/>
      <c r="G1452" s="50"/>
      <c r="H1452" s="50"/>
      <c r="I1452" s="50"/>
      <c r="J1452" s="50"/>
      <c r="K1452" s="50"/>
      <c r="L1452" s="50"/>
      <c r="M1452" s="50"/>
      <c r="N1452" s="50"/>
      <c r="O1452" s="50"/>
      <c r="P1452" s="50"/>
      <c r="Q1452" s="50"/>
      <c r="R1452" s="50"/>
      <c r="S1452" s="50"/>
      <c r="T1452" s="50"/>
      <c r="U1452" s="50"/>
      <c r="V1452" s="50"/>
      <c r="W1452" s="50"/>
      <c r="X1452" s="50"/>
      <c r="Y1452" s="50"/>
      <c r="Z1452" s="50"/>
      <c r="AA1452" s="50"/>
      <c r="AB1452" s="50"/>
      <c r="AC1452" s="50"/>
      <c r="AD1452" s="50"/>
      <c r="AE1452" s="50"/>
      <c r="AF1452" s="50"/>
      <c r="AG1452" s="50"/>
      <c r="AH1452" s="50"/>
      <c r="AI1452" s="50"/>
      <c r="AJ1452" s="50"/>
      <c r="AK1452" s="50"/>
      <c r="AL1452" s="50"/>
      <c r="AM1452" s="50"/>
      <c r="AN1452" s="50"/>
      <c r="AO1452" s="50"/>
      <c r="AP1452" s="50"/>
      <c r="AQ1452" s="50"/>
      <c r="AR1452" s="50"/>
      <c r="AS1452" s="50"/>
      <c r="AT1452" s="50"/>
      <c r="AU1452" s="50"/>
      <c r="AV1452" s="50"/>
      <c r="AW1452" s="50"/>
      <c r="AX1452" s="51"/>
    </row>
    <row r="1453" spans="1:251">
      <c r="B1453" s="52"/>
    </row>
    <row r="1454" spans="1:251" ht="14.25">
      <c r="B1454" s="41" t="s">
        <v>85</v>
      </c>
      <c r="C1454" s="39"/>
      <c r="D1454" s="39"/>
      <c r="E1454" s="39"/>
      <c r="F1454" s="39"/>
      <c r="G1454" s="39"/>
      <c r="H1454" s="39"/>
      <c r="I1454" s="39"/>
      <c r="J1454" s="39"/>
      <c r="K1454" s="39"/>
      <c r="L1454" s="40"/>
      <c r="M1454" s="40"/>
      <c r="N1454" s="40"/>
      <c r="O1454" s="40"/>
      <c r="P1454" s="39"/>
      <c r="Q1454" s="39"/>
      <c r="R1454" s="39"/>
      <c r="S1454" s="39"/>
      <c r="T1454" s="39"/>
      <c r="U1454" s="39"/>
      <c r="V1454" s="41"/>
      <c r="W1454" s="41"/>
      <c r="X1454" s="41"/>
      <c r="Y1454" s="41"/>
      <c r="Z1454" s="41"/>
      <c r="AA1454" s="41"/>
      <c r="AB1454" s="41"/>
      <c r="AC1454" s="41"/>
      <c r="AD1454" s="41"/>
      <c r="AE1454" s="41"/>
      <c r="AF1454" s="41"/>
      <c r="AG1454" s="41"/>
      <c r="AH1454" s="41"/>
      <c r="AI1454" s="41"/>
      <c r="AJ1454" s="41"/>
      <c r="AK1454" s="41"/>
      <c r="AL1454" s="41"/>
      <c r="AM1454" s="41"/>
      <c r="AN1454" s="41"/>
      <c r="AO1454" s="41"/>
      <c r="AP1454" s="41"/>
      <c r="AQ1454" s="41"/>
      <c r="AR1454" s="41"/>
      <c r="AS1454" s="41"/>
      <c r="AT1454" s="41"/>
      <c r="AU1454" s="41"/>
      <c r="AV1454" s="41"/>
      <c r="AW1454" s="41"/>
      <c r="AX1454" s="41"/>
    </row>
    <row r="1455" spans="1:251" ht="15" thickBot="1">
      <c r="B1455" s="39"/>
      <c r="C1455" s="39"/>
      <c r="D1455" s="39"/>
      <c r="E1455" s="39"/>
      <c r="F1455" s="39"/>
      <c r="G1455" s="39"/>
      <c r="H1455" s="39"/>
      <c r="I1455" s="39"/>
      <c r="J1455" s="39"/>
      <c r="K1455" s="39"/>
      <c r="L1455" s="40"/>
      <c r="M1455" s="40"/>
      <c r="N1455" s="40"/>
      <c r="O1455" s="40"/>
      <c r="P1455" s="39"/>
      <c r="Q1455" s="39"/>
      <c r="R1455" s="39"/>
      <c r="S1455" s="39"/>
      <c r="T1455" s="39"/>
      <c r="U1455" s="39"/>
      <c r="V1455" s="41"/>
      <c r="W1455" s="41"/>
      <c r="X1455" s="41"/>
      <c r="Y1455" s="41"/>
      <c r="Z1455" s="41"/>
      <c r="AA1455" s="41"/>
      <c r="AB1455" s="41"/>
      <c r="AC1455" s="41"/>
      <c r="AD1455" s="41"/>
      <c r="AE1455" s="41"/>
      <c r="AF1455" s="41"/>
      <c r="AG1455" s="41"/>
      <c r="AH1455" s="41"/>
      <c r="AI1455" s="41"/>
      <c r="AJ1455" s="41"/>
      <c r="AK1455" s="41"/>
      <c r="AL1455" s="41"/>
      <c r="AM1455" s="41"/>
      <c r="AN1455" s="41"/>
      <c r="AO1455" s="41"/>
      <c r="AP1455" s="41"/>
      <c r="AQ1455" s="41"/>
      <c r="AR1455" s="41"/>
      <c r="AS1455" s="41"/>
      <c r="AT1455" s="41"/>
      <c r="AU1455" s="41"/>
      <c r="AV1455" s="41"/>
      <c r="AW1455" s="41"/>
      <c r="AX1455" s="53" t="s">
        <v>86</v>
      </c>
    </row>
    <row r="1456" spans="1:251" s="47" customFormat="1" ht="13.5" customHeight="1">
      <c r="A1456" s="39"/>
      <c r="B1456" s="125" t="s">
        <v>87</v>
      </c>
      <c r="C1456" s="126"/>
      <c r="D1456" s="126"/>
      <c r="E1456" s="126"/>
      <c r="F1456" s="126"/>
      <c r="G1456" s="126"/>
      <c r="H1456" s="126"/>
      <c r="I1456" s="126"/>
      <c r="J1456" s="126"/>
      <c r="K1456" s="126"/>
      <c r="L1456" s="126"/>
      <c r="M1456" s="126"/>
      <c r="N1456" s="126"/>
      <c r="O1456" s="126"/>
      <c r="P1456" s="126"/>
      <c r="Q1456" s="126"/>
      <c r="R1456" s="126"/>
      <c r="S1456" s="126"/>
      <c r="T1456" s="126"/>
      <c r="U1456" s="126"/>
      <c r="V1456" s="126"/>
      <c r="W1456" s="126"/>
      <c r="X1456" s="126"/>
      <c r="Y1456" s="126"/>
      <c r="Z1456" s="127"/>
      <c r="AA1456" s="131" t="s">
        <v>88</v>
      </c>
      <c r="AB1456" s="126"/>
      <c r="AC1456" s="126"/>
      <c r="AD1456" s="126"/>
      <c r="AE1456" s="126"/>
      <c r="AF1456" s="126"/>
      <c r="AG1456" s="126"/>
      <c r="AH1456" s="126"/>
      <c r="AI1456" s="127"/>
      <c r="AJ1456" s="131" t="s">
        <v>89</v>
      </c>
      <c r="AK1456" s="126"/>
      <c r="AL1456" s="126"/>
      <c r="AM1456" s="126"/>
      <c r="AN1456" s="126"/>
      <c r="AO1456" s="126"/>
      <c r="AP1456" s="126"/>
      <c r="AQ1456" s="126"/>
      <c r="AR1456" s="127"/>
      <c r="AS1456" s="131" t="s">
        <v>90</v>
      </c>
      <c r="AT1456" s="126"/>
      <c r="AU1456" s="126"/>
      <c r="AV1456" s="126"/>
      <c r="AW1456" s="126"/>
      <c r="AX1456" s="133"/>
      <c r="AY1456" s="33"/>
      <c r="AZ1456" s="33"/>
      <c r="BA1456" s="33"/>
      <c r="BB1456" s="33"/>
      <c r="BC1456" s="33"/>
      <c r="BD1456" s="33"/>
      <c r="BE1456" s="33"/>
      <c r="BF1456" s="33"/>
      <c r="BG1456" s="33"/>
      <c r="BH1456" s="33"/>
      <c r="BI1456" s="33"/>
      <c r="BJ1456" s="33"/>
      <c r="BK1456" s="33"/>
      <c r="BL1456" s="33"/>
      <c r="BM1456" s="33"/>
      <c r="BN1456" s="33"/>
      <c r="BO1456" s="33"/>
      <c r="BP1456" s="33"/>
      <c r="BQ1456" s="33"/>
      <c r="BR1456" s="33"/>
      <c r="BS1456" s="33"/>
      <c r="BT1456" s="33"/>
      <c r="BU1456" s="33"/>
      <c r="BV1456" s="33"/>
      <c r="BW1456" s="33"/>
      <c r="BX1456" s="33"/>
      <c r="BY1456" s="33"/>
      <c r="BZ1456" s="33"/>
      <c r="CA1456" s="33"/>
      <c r="CB1456" s="33"/>
      <c r="CC1456" s="33"/>
      <c r="CD1456" s="33"/>
      <c r="CE1456" s="33"/>
      <c r="CF1456" s="33"/>
      <c r="CG1456" s="33"/>
      <c r="CH1456" s="33"/>
      <c r="CI1456" s="33"/>
      <c r="CJ1456" s="33"/>
      <c r="CK1456" s="33"/>
      <c r="CL1456" s="33"/>
      <c r="CM1456" s="33"/>
      <c r="CN1456" s="33"/>
      <c r="CO1456" s="33"/>
      <c r="CP1456" s="33"/>
      <c r="CQ1456" s="33"/>
      <c r="CR1456" s="33"/>
      <c r="CS1456" s="33"/>
      <c r="CT1456" s="33"/>
      <c r="CU1456" s="33"/>
      <c r="CV1456" s="33"/>
      <c r="CW1456" s="33"/>
      <c r="CX1456" s="33"/>
      <c r="CY1456" s="33"/>
      <c r="CZ1456" s="33"/>
      <c r="DA1456" s="33"/>
      <c r="DB1456" s="33"/>
      <c r="DC1456" s="33"/>
      <c r="DD1456" s="33"/>
      <c r="DE1456" s="33"/>
      <c r="DF1456" s="33"/>
      <c r="DG1456" s="33"/>
      <c r="DH1456" s="33"/>
      <c r="DI1456" s="33"/>
      <c r="DJ1456" s="33"/>
      <c r="DK1456" s="33"/>
      <c r="DL1456" s="33"/>
      <c r="DM1456" s="33"/>
      <c r="DN1456" s="33"/>
      <c r="DO1456" s="33"/>
      <c r="DP1456" s="33"/>
      <c r="DQ1456" s="33"/>
      <c r="DR1456" s="33"/>
      <c r="DS1456" s="33"/>
      <c r="DT1456" s="33"/>
      <c r="DU1456" s="33"/>
      <c r="DV1456" s="33"/>
      <c r="DW1456" s="33"/>
      <c r="DX1456" s="33"/>
      <c r="DY1456" s="33"/>
      <c r="DZ1456" s="33"/>
      <c r="EA1456" s="33"/>
      <c r="EB1456" s="33"/>
      <c r="EC1456" s="33"/>
      <c r="ED1456" s="33"/>
      <c r="EE1456" s="33"/>
      <c r="EF1456" s="33"/>
      <c r="EG1456" s="33"/>
      <c r="EH1456" s="33"/>
      <c r="EI1456" s="33"/>
      <c r="EJ1456" s="33"/>
      <c r="EK1456" s="33"/>
      <c r="EL1456" s="33"/>
      <c r="EM1456" s="33"/>
      <c r="EN1456" s="33"/>
      <c r="EO1456" s="33"/>
      <c r="EP1456" s="33"/>
      <c r="EQ1456" s="33"/>
      <c r="ER1456" s="33"/>
      <c r="ES1456" s="33"/>
      <c r="ET1456" s="33"/>
      <c r="EU1456" s="33"/>
      <c r="EV1456" s="33"/>
      <c r="EW1456" s="33"/>
      <c r="EX1456" s="33"/>
      <c r="EY1456" s="33"/>
      <c r="EZ1456" s="33"/>
      <c r="FA1456" s="33"/>
      <c r="FB1456" s="33"/>
      <c r="FC1456" s="33"/>
      <c r="FD1456" s="33"/>
      <c r="FE1456" s="33"/>
      <c r="FF1456" s="33"/>
      <c r="FG1456" s="33"/>
      <c r="FH1456" s="33"/>
      <c r="FI1456" s="33"/>
      <c r="FJ1456" s="33"/>
      <c r="FK1456" s="33"/>
      <c r="FL1456" s="33"/>
      <c r="FM1456" s="33"/>
      <c r="FN1456" s="33"/>
      <c r="FO1456" s="33"/>
      <c r="FP1456" s="33"/>
      <c r="FQ1456" s="33"/>
      <c r="FR1456" s="33"/>
      <c r="FS1456" s="33"/>
      <c r="FT1456" s="33"/>
      <c r="FU1456" s="33"/>
      <c r="FV1456" s="33"/>
      <c r="FW1456" s="33"/>
      <c r="FX1456" s="33"/>
      <c r="FY1456" s="33"/>
      <c r="FZ1456" s="33"/>
      <c r="GA1456" s="33"/>
      <c r="GB1456" s="33"/>
      <c r="GC1456" s="33"/>
      <c r="GD1456" s="33"/>
      <c r="GE1456" s="33"/>
      <c r="GF1456" s="33"/>
      <c r="GG1456" s="33"/>
      <c r="GH1456" s="33"/>
      <c r="GI1456" s="33"/>
      <c r="GJ1456" s="33"/>
      <c r="GK1456" s="33"/>
      <c r="GL1456" s="33"/>
      <c r="GM1456" s="33"/>
      <c r="GN1456" s="33"/>
      <c r="GO1456" s="33"/>
      <c r="GP1456" s="33"/>
      <c r="GQ1456" s="33"/>
      <c r="GR1456" s="33"/>
      <c r="GS1456" s="33"/>
      <c r="GT1456" s="33"/>
      <c r="GU1456" s="33"/>
      <c r="GV1456" s="33"/>
      <c r="GW1456" s="33"/>
      <c r="GX1456" s="33"/>
      <c r="GY1456" s="33"/>
      <c r="GZ1456" s="33"/>
      <c r="HA1456" s="33"/>
      <c r="HB1456" s="33"/>
      <c r="HC1456" s="33"/>
      <c r="HD1456" s="33"/>
      <c r="HE1456" s="33"/>
      <c r="HF1456" s="33"/>
      <c r="HG1456" s="33"/>
      <c r="HH1456" s="33"/>
      <c r="HI1456" s="33"/>
      <c r="HJ1456" s="33"/>
      <c r="HK1456" s="33"/>
      <c r="HL1456" s="33"/>
      <c r="HM1456" s="33"/>
      <c r="HN1456" s="33"/>
      <c r="HO1456" s="33"/>
      <c r="HP1456" s="33"/>
      <c r="HQ1456" s="33"/>
      <c r="HR1456" s="33"/>
      <c r="HS1456" s="33"/>
      <c r="HT1456" s="33"/>
      <c r="HU1456" s="33"/>
      <c r="HV1456" s="33"/>
      <c r="HW1456" s="33"/>
      <c r="HX1456" s="33"/>
      <c r="HY1456" s="33"/>
      <c r="HZ1456" s="33"/>
      <c r="IA1456" s="33"/>
      <c r="IB1456" s="33"/>
      <c r="IC1456" s="33"/>
      <c r="ID1456" s="33"/>
      <c r="IE1456" s="33"/>
      <c r="IF1456" s="33"/>
      <c r="IG1456" s="33"/>
      <c r="IH1456" s="33"/>
      <c r="II1456" s="33"/>
      <c r="IJ1456" s="33"/>
      <c r="IK1456" s="33"/>
      <c r="IL1456" s="33"/>
      <c r="IM1456" s="33"/>
      <c r="IN1456" s="33"/>
      <c r="IO1456" s="33"/>
      <c r="IP1456" s="33"/>
      <c r="IQ1456" s="33"/>
    </row>
    <row r="1457" spans="1:251" s="47" customFormat="1" ht="13.5">
      <c r="A1457" s="39"/>
      <c r="B1457" s="128"/>
      <c r="C1457" s="129"/>
      <c r="D1457" s="129"/>
      <c r="E1457" s="129"/>
      <c r="F1457" s="129"/>
      <c r="G1457" s="129"/>
      <c r="H1457" s="129"/>
      <c r="I1457" s="129"/>
      <c r="J1457" s="129"/>
      <c r="K1457" s="129"/>
      <c r="L1457" s="129"/>
      <c r="M1457" s="129"/>
      <c r="N1457" s="129"/>
      <c r="O1457" s="129"/>
      <c r="P1457" s="129"/>
      <c r="Q1457" s="129"/>
      <c r="R1457" s="129"/>
      <c r="S1457" s="129"/>
      <c r="T1457" s="129"/>
      <c r="U1457" s="129"/>
      <c r="V1457" s="129"/>
      <c r="W1457" s="129"/>
      <c r="X1457" s="129"/>
      <c r="Y1457" s="129"/>
      <c r="Z1457" s="130"/>
      <c r="AA1457" s="132"/>
      <c r="AB1457" s="129"/>
      <c r="AC1457" s="129"/>
      <c r="AD1457" s="129"/>
      <c r="AE1457" s="129"/>
      <c r="AF1457" s="129"/>
      <c r="AG1457" s="129"/>
      <c r="AH1457" s="129"/>
      <c r="AI1457" s="130"/>
      <c r="AJ1457" s="132"/>
      <c r="AK1457" s="129"/>
      <c r="AL1457" s="129"/>
      <c r="AM1457" s="129"/>
      <c r="AN1457" s="129"/>
      <c r="AO1457" s="129"/>
      <c r="AP1457" s="129"/>
      <c r="AQ1457" s="129"/>
      <c r="AR1457" s="130"/>
      <c r="AS1457" s="132"/>
      <c r="AT1457" s="129"/>
      <c r="AU1457" s="129"/>
      <c r="AV1457" s="129"/>
      <c r="AW1457" s="129"/>
      <c r="AX1457" s="134"/>
      <c r="AY1457" s="33"/>
      <c r="AZ1457" s="33"/>
      <c r="BA1457" s="33"/>
      <c r="BB1457" s="54"/>
      <c r="BC1457" s="55"/>
      <c r="BE1457" s="33"/>
      <c r="BF1457" s="33"/>
      <c r="BG1457" s="33"/>
      <c r="BH1457" s="33"/>
      <c r="BI1457" s="33"/>
      <c r="BJ1457" s="33"/>
      <c r="BK1457" s="33"/>
      <c r="BL1457" s="33"/>
      <c r="BM1457" s="33"/>
      <c r="BN1457" s="33"/>
      <c r="BO1457" s="33"/>
      <c r="BP1457" s="33"/>
      <c r="BQ1457" s="33"/>
      <c r="BR1457" s="33"/>
      <c r="BS1457" s="33"/>
      <c r="BT1457" s="33"/>
      <c r="BU1457" s="33"/>
      <c r="BV1457" s="33"/>
      <c r="BW1457" s="33"/>
      <c r="BX1457" s="33"/>
      <c r="BY1457" s="33"/>
      <c r="BZ1457" s="33"/>
      <c r="CA1457" s="33"/>
      <c r="CB1457" s="33"/>
      <c r="CC1457" s="33"/>
      <c r="CD1457" s="33"/>
      <c r="CE1457" s="33"/>
      <c r="CF1457" s="33"/>
      <c r="CG1457" s="33"/>
      <c r="CH1457" s="33"/>
      <c r="CI1457" s="33"/>
      <c r="CJ1457" s="33"/>
      <c r="CK1457" s="33"/>
      <c r="CL1457" s="33"/>
      <c r="CM1457" s="33"/>
      <c r="CN1457" s="33"/>
      <c r="CO1457" s="33"/>
      <c r="CP1457" s="33"/>
      <c r="CQ1457" s="33"/>
      <c r="CR1457" s="33"/>
      <c r="CS1457" s="33"/>
      <c r="CT1457" s="33"/>
      <c r="CU1457" s="33"/>
      <c r="CV1457" s="33"/>
      <c r="CW1457" s="33"/>
      <c r="CX1457" s="33"/>
      <c r="CY1457" s="33"/>
      <c r="CZ1457" s="33"/>
      <c r="DA1457" s="33"/>
      <c r="DB1457" s="33"/>
      <c r="DC1457" s="33"/>
      <c r="DD1457" s="33"/>
      <c r="DE1457" s="33"/>
      <c r="DF1457" s="33"/>
      <c r="DG1457" s="33"/>
      <c r="DH1457" s="33"/>
      <c r="DI1457" s="33"/>
      <c r="DJ1457" s="33"/>
      <c r="DK1457" s="33"/>
      <c r="DL1457" s="33"/>
      <c r="DM1457" s="33"/>
      <c r="DN1457" s="33"/>
      <c r="DO1457" s="33"/>
      <c r="DP1457" s="33"/>
      <c r="DQ1457" s="33"/>
      <c r="DR1457" s="33"/>
      <c r="DS1457" s="33"/>
      <c r="DT1457" s="33"/>
      <c r="DU1457" s="33"/>
      <c r="DV1457" s="33"/>
      <c r="DW1457" s="33"/>
      <c r="DX1457" s="33"/>
      <c r="DY1457" s="33"/>
      <c r="DZ1457" s="33"/>
      <c r="EA1457" s="33"/>
      <c r="EB1457" s="33"/>
      <c r="EC1457" s="33"/>
      <c r="ED1457" s="33"/>
      <c r="EE1457" s="33"/>
      <c r="EF1457" s="33"/>
      <c r="EG1457" s="33"/>
      <c r="EH1457" s="33"/>
      <c r="EI1457" s="33"/>
      <c r="EJ1457" s="33"/>
      <c r="EK1457" s="33"/>
      <c r="EL1457" s="33"/>
      <c r="EM1457" s="33"/>
      <c r="EN1457" s="33"/>
      <c r="EO1457" s="33"/>
      <c r="EP1457" s="33"/>
      <c r="EQ1457" s="33"/>
      <c r="ER1457" s="33"/>
      <c r="ES1457" s="33"/>
      <c r="ET1457" s="33"/>
      <c r="EU1457" s="33"/>
      <c r="EV1457" s="33"/>
      <c r="EW1457" s="33"/>
      <c r="EX1457" s="33"/>
      <c r="EY1457" s="33"/>
      <c r="EZ1457" s="33"/>
      <c r="FA1457" s="33"/>
      <c r="FB1457" s="33"/>
      <c r="FC1457" s="33"/>
      <c r="FD1457" s="33"/>
      <c r="FE1457" s="33"/>
      <c r="FF1457" s="33"/>
      <c r="FG1457" s="33"/>
      <c r="FH1457" s="33"/>
      <c r="FI1457" s="33"/>
      <c r="FJ1457" s="33"/>
      <c r="FK1457" s="33"/>
      <c r="FL1457" s="33"/>
      <c r="FM1457" s="33"/>
      <c r="FN1457" s="33"/>
      <c r="FO1457" s="33"/>
      <c r="FP1457" s="33"/>
      <c r="FQ1457" s="33"/>
      <c r="FR1457" s="33"/>
      <c r="FS1457" s="33"/>
      <c r="FT1457" s="33"/>
      <c r="FU1457" s="33"/>
      <c r="FV1457" s="33"/>
      <c r="FW1457" s="33"/>
      <c r="FX1457" s="33"/>
      <c r="FY1457" s="33"/>
      <c r="FZ1457" s="33"/>
      <c r="GA1457" s="33"/>
      <c r="GB1457" s="33"/>
      <c r="GC1457" s="33"/>
      <c r="GD1457" s="33"/>
      <c r="GE1457" s="33"/>
      <c r="GF1457" s="33"/>
      <c r="GG1457" s="33"/>
      <c r="GH1457" s="33"/>
      <c r="GI1457" s="33"/>
      <c r="GJ1457" s="33"/>
      <c r="GK1457" s="33"/>
      <c r="GL1457" s="33"/>
      <c r="GM1457" s="33"/>
      <c r="GN1457" s="33"/>
      <c r="GO1457" s="33"/>
      <c r="GP1457" s="33"/>
      <c r="GQ1457" s="33"/>
      <c r="GR1457" s="33"/>
      <c r="GS1457" s="33"/>
      <c r="GT1457" s="33"/>
      <c r="GU1457" s="33"/>
      <c r="GV1457" s="33"/>
      <c r="GW1457" s="33"/>
      <c r="GX1457" s="33"/>
      <c r="GY1457" s="33"/>
      <c r="GZ1457" s="33"/>
      <c r="HA1457" s="33"/>
      <c r="HB1457" s="33"/>
      <c r="HC1457" s="33"/>
      <c r="HD1457" s="33"/>
      <c r="HE1457" s="33"/>
      <c r="HF1457" s="33"/>
      <c r="HG1457" s="33"/>
      <c r="HH1457" s="33"/>
      <c r="HI1457" s="33"/>
      <c r="HJ1457" s="33"/>
      <c r="HK1457" s="33"/>
      <c r="HL1457" s="33"/>
      <c r="HM1457" s="33"/>
      <c r="HN1457" s="33"/>
      <c r="HO1457" s="33"/>
      <c r="HP1457" s="33"/>
      <c r="HQ1457" s="33"/>
      <c r="HR1457" s="33"/>
      <c r="HS1457" s="33"/>
      <c r="HT1457" s="33"/>
      <c r="HU1457" s="33"/>
      <c r="HV1457" s="33"/>
      <c r="HW1457" s="33"/>
      <c r="HX1457" s="33"/>
      <c r="HY1457" s="33"/>
      <c r="HZ1457" s="33"/>
      <c r="IA1457" s="33"/>
      <c r="IB1457" s="33"/>
      <c r="IC1457" s="33"/>
      <c r="ID1457" s="33"/>
      <c r="IE1457" s="33"/>
      <c r="IF1457" s="33"/>
      <c r="IG1457" s="33"/>
      <c r="IH1457" s="33"/>
      <c r="II1457" s="33"/>
      <c r="IJ1457" s="33"/>
      <c r="IK1457" s="33"/>
      <c r="IL1457" s="33"/>
      <c r="IM1457" s="33"/>
      <c r="IN1457" s="33"/>
      <c r="IO1457" s="33"/>
      <c r="IP1457" s="33"/>
      <c r="IQ1457" s="33"/>
    </row>
    <row r="1458" spans="1:251" s="47" customFormat="1" ht="18.75" customHeight="1">
      <c r="A1458" s="39"/>
      <c r="B1458" s="56"/>
      <c r="C1458" s="97" t="s">
        <v>281</v>
      </c>
      <c r="D1458" s="98"/>
      <c r="E1458" s="98"/>
      <c r="F1458" s="98"/>
      <c r="G1458" s="98"/>
      <c r="H1458" s="98"/>
      <c r="I1458" s="98"/>
      <c r="J1458" s="98"/>
      <c r="K1458" s="98"/>
      <c r="L1458" s="98"/>
      <c r="M1458" s="98"/>
      <c r="N1458" s="98"/>
      <c r="O1458" s="98"/>
      <c r="P1458" s="98"/>
      <c r="Q1458" s="98"/>
      <c r="R1458" s="98"/>
      <c r="S1458" s="98"/>
      <c r="T1458" s="98"/>
      <c r="U1458" s="98"/>
      <c r="V1458" s="98"/>
      <c r="W1458" s="98"/>
      <c r="X1458" s="98"/>
      <c r="Y1458" s="98"/>
      <c r="Z1458" s="99"/>
      <c r="AA1458" s="100">
        <v>9070</v>
      </c>
      <c r="AB1458" s="101"/>
      <c r="AC1458" s="101"/>
      <c r="AD1458" s="101"/>
      <c r="AE1458" s="101"/>
      <c r="AF1458" s="101"/>
      <c r="AG1458" s="101"/>
      <c r="AH1458" s="101"/>
      <c r="AI1458" s="102"/>
      <c r="AJ1458" s="100">
        <v>0</v>
      </c>
      <c r="AK1458" s="101"/>
      <c r="AL1458" s="101"/>
      <c r="AM1458" s="101"/>
      <c r="AN1458" s="101"/>
      <c r="AO1458" s="101"/>
      <c r="AP1458" s="101"/>
      <c r="AQ1458" s="101"/>
      <c r="AR1458" s="102"/>
      <c r="AS1458" s="103"/>
      <c r="AT1458" s="104"/>
      <c r="AU1458" s="104"/>
      <c r="AV1458" s="104"/>
      <c r="AW1458" s="104"/>
      <c r="AX1458" s="105"/>
      <c r="AY1458" s="33"/>
      <c r="AZ1458" s="33"/>
      <c r="BA1458" s="33"/>
      <c r="BB1458" s="33"/>
      <c r="BC1458" s="33"/>
      <c r="BD1458" s="33"/>
      <c r="BE1458" s="33"/>
      <c r="BF1458" s="33"/>
      <c r="BG1458" s="33"/>
      <c r="BH1458" s="33"/>
      <c r="BI1458" s="33"/>
      <c r="BJ1458" s="33"/>
      <c r="BK1458" s="33"/>
      <c r="BL1458" s="33"/>
      <c r="BM1458" s="33"/>
      <c r="BN1458" s="33"/>
      <c r="BO1458" s="33"/>
      <c r="BP1458" s="33"/>
      <c r="BQ1458" s="33"/>
      <c r="BR1458" s="33"/>
      <c r="BS1458" s="33"/>
      <c r="BT1458" s="33"/>
      <c r="BU1458" s="33"/>
      <c r="BV1458" s="33"/>
      <c r="BW1458" s="33"/>
      <c r="BX1458" s="33"/>
      <c r="BY1458" s="33"/>
      <c r="BZ1458" s="33"/>
      <c r="CA1458" s="33"/>
      <c r="CB1458" s="33"/>
      <c r="CC1458" s="33"/>
      <c r="CD1458" s="33"/>
      <c r="CE1458" s="33"/>
      <c r="CF1458" s="33"/>
      <c r="CG1458" s="33"/>
      <c r="CH1458" s="33"/>
      <c r="CI1458" s="33"/>
      <c r="CJ1458" s="33"/>
      <c r="CK1458" s="33"/>
      <c r="CL1458" s="33"/>
      <c r="CM1458" s="33"/>
      <c r="CN1458" s="33"/>
      <c r="CO1458" s="33"/>
      <c r="CP1458" s="33"/>
      <c r="CQ1458" s="33"/>
      <c r="CR1458" s="33"/>
      <c r="CS1458" s="33"/>
      <c r="CT1458" s="33"/>
      <c r="CU1458" s="33"/>
      <c r="CV1458" s="33"/>
      <c r="CW1458" s="33"/>
      <c r="CX1458" s="33"/>
      <c r="CY1458" s="33"/>
      <c r="CZ1458" s="33"/>
      <c r="DA1458" s="33"/>
      <c r="DB1458" s="33"/>
      <c r="DC1458" s="33"/>
      <c r="DD1458" s="33"/>
      <c r="DE1458" s="33"/>
      <c r="DF1458" s="33"/>
      <c r="DG1458" s="33"/>
      <c r="DH1458" s="33"/>
      <c r="DI1458" s="33"/>
      <c r="DJ1458" s="33"/>
      <c r="DK1458" s="33"/>
      <c r="DL1458" s="33"/>
      <c r="DM1458" s="33"/>
      <c r="DN1458" s="33"/>
      <c r="DO1458" s="33"/>
      <c r="DP1458" s="33"/>
      <c r="DQ1458" s="33"/>
      <c r="DR1458" s="33"/>
      <c r="DS1458" s="33"/>
      <c r="DT1458" s="33"/>
      <c r="DU1458" s="33"/>
      <c r="DV1458" s="33"/>
      <c r="DW1458" s="33"/>
      <c r="DX1458" s="33"/>
      <c r="DY1458" s="33"/>
      <c r="DZ1458" s="33"/>
      <c r="EA1458" s="33"/>
      <c r="EB1458" s="33"/>
      <c r="EC1458" s="33"/>
      <c r="ED1458" s="33"/>
      <c r="EE1458" s="33"/>
      <c r="EF1458" s="33"/>
      <c r="EG1458" s="33"/>
      <c r="EH1458" s="33"/>
      <c r="EI1458" s="33"/>
      <c r="EJ1458" s="33"/>
      <c r="EK1458" s="33"/>
      <c r="EL1458" s="33"/>
      <c r="EM1458" s="33"/>
      <c r="EN1458" s="33"/>
      <c r="EO1458" s="33"/>
      <c r="EP1458" s="33"/>
      <c r="EQ1458" s="33"/>
      <c r="ER1458" s="33"/>
      <c r="ES1458" s="33"/>
      <c r="ET1458" s="33"/>
      <c r="EU1458" s="33"/>
      <c r="EV1458" s="33"/>
      <c r="EW1458" s="33"/>
      <c r="EX1458" s="33"/>
      <c r="EY1458" s="33"/>
      <c r="EZ1458" s="33"/>
      <c r="FA1458" s="33"/>
      <c r="FB1458" s="33"/>
      <c r="FC1458" s="33"/>
      <c r="FD1458" s="33"/>
      <c r="FE1458" s="33"/>
      <c r="FF1458" s="33"/>
      <c r="FG1458" s="33"/>
      <c r="FH1458" s="33"/>
      <c r="FI1458" s="33"/>
      <c r="FJ1458" s="33"/>
      <c r="FK1458" s="33"/>
      <c r="FL1458" s="33"/>
      <c r="FM1458" s="33"/>
      <c r="FN1458" s="33"/>
      <c r="FO1458" s="33"/>
      <c r="FP1458" s="33"/>
      <c r="FQ1458" s="33"/>
      <c r="FR1458" s="33"/>
      <c r="FS1458" s="33"/>
      <c r="FT1458" s="33"/>
      <c r="FU1458" s="33"/>
      <c r="FV1458" s="33"/>
      <c r="FW1458" s="33"/>
      <c r="FX1458" s="33"/>
      <c r="FY1458" s="33"/>
      <c r="FZ1458" s="33"/>
      <c r="GA1458" s="33"/>
      <c r="GB1458" s="33"/>
      <c r="GC1458" s="33"/>
      <c r="GD1458" s="33"/>
      <c r="GE1458" s="33"/>
      <c r="GF1458" s="33"/>
      <c r="GG1458" s="33"/>
      <c r="GH1458" s="33"/>
      <c r="GI1458" s="33"/>
      <c r="GJ1458" s="33"/>
      <c r="GK1458" s="33"/>
      <c r="GL1458" s="33"/>
      <c r="GM1458" s="33"/>
      <c r="GN1458" s="33"/>
      <c r="GO1458" s="33"/>
      <c r="GP1458" s="33"/>
      <c r="GQ1458" s="33"/>
      <c r="GR1458" s="33"/>
      <c r="GS1458" s="33"/>
      <c r="GT1458" s="33"/>
      <c r="GU1458" s="33"/>
      <c r="GV1458" s="33"/>
      <c r="GW1458" s="33"/>
      <c r="GX1458" s="33"/>
      <c r="GY1458" s="33"/>
      <c r="GZ1458" s="33"/>
      <c r="HA1458" s="33"/>
      <c r="HB1458" s="33"/>
      <c r="HC1458" s="33"/>
      <c r="HD1458" s="33"/>
      <c r="HE1458" s="33"/>
      <c r="HF1458" s="33"/>
      <c r="HG1458" s="33"/>
      <c r="HH1458" s="33"/>
      <c r="HI1458" s="33"/>
      <c r="HJ1458" s="33"/>
      <c r="HK1458" s="33"/>
      <c r="HL1458" s="33"/>
      <c r="HM1458" s="33"/>
      <c r="HN1458" s="33"/>
      <c r="HO1458" s="33"/>
      <c r="HP1458" s="33"/>
      <c r="HQ1458" s="33"/>
      <c r="HR1458" s="33"/>
      <c r="HS1458" s="33"/>
      <c r="HT1458" s="33"/>
      <c r="HU1458" s="33"/>
      <c r="HV1458" s="33"/>
      <c r="HW1458" s="33"/>
      <c r="HX1458" s="33"/>
      <c r="HY1458" s="33"/>
      <c r="HZ1458" s="33"/>
      <c r="IA1458" s="33"/>
      <c r="IB1458" s="33"/>
      <c r="IC1458" s="33"/>
      <c r="ID1458" s="33"/>
      <c r="IE1458" s="33"/>
      <c r="IF1458" s="33"/>
      <c r="IG1458" s="33"/>
      <c r="IH1458" s="33"/>
      <c r="II1458" s="33"/>
      <c r="IJ1458" s="33"/>
      <c r="IK1458" s="33"/>
      <c r="IL1458" s="33"/>
      <c r="IM1458" s="33"/>
      <c r="IN1458" s="33"/>
      <c r="IO1458" s="33"/>
      <c r="IP1458" s="33"/>
      <c r="IQ1458" s="33"/>
    </row>
    <row r="1459" spans="1:251" s="47" customFormat="1" ht="18.75" customHeight="1" thickBot="1">
      <c r="A1459" s="48"/>
      <c r="B1459" s="106" t="s">
        <v>92</v>
      </c>
      <c r="C1459" s="107"/>
      <c r="D1459" s="107"/>
      <c r="E1459" s="107"/>
      <c r="F1459" s="107"/>
      <c r="G1459" s="107"/>
      <c r="H1459" s="107"/>
      <c r="I1459" s="107"/>
      <c r="J1459" s="107"/>
      <c r="K1459" s="107"/>
      <c r="L1459" s="107"/>
      <c r="M1459" s="107"/>
      <c r="N1459" s="107"/>
      <c r="O1459" s="107"/>
      <c r="P1459" s="107"/>
      <c r="Q1459" s="107"/>
      <c r="R1459" s="107"/>
      <c r="S1459" s="107"/>
      <c r="T1459" s="107"/>
      <c r="U1459" s="107"/>
      <c r="V1459" s="107"/>
      <c r="W1459" s="107"/>
      <c r="X1459" s="107"/>
      <c r="Y1459" s="107"/>
      <c r="Z1459" s="108"/>
      <c r="AA1459" s="109">
        <f>SUM($AA$1458:$AA$1458)</f>
        <v>9070</v>
      </c>
      <c r="AB1459" s="110"/>
      <c r="AC1459" s="110"/>
      <c r="AD1459" s="110"/>
      <c r="AE1459" s="110"/>
      <c r="AF1459" s="110"/>
      <c r="AG1459" s="110"/>
      <c r="AH1459" s="110"/>
      <c r="AI1459" s="111"/>
      <c r="AJ1459" s="109">
        <f>SUM($AJ$1458:$AJ$1458)</f>
        <v>0</v>
      </c>
      <c r="AK1459" s="110"/>
      <c r="AL1459" s="110"/>
      <c r="AM1459" s="110"/>
      <c r="AN1459" s="110"/>
      <c r="AO1459" s="110"/>
      <c r="AP1459" s="110"/>
      <c r="AQ1459" s="110"/>
      <c r="AR1459" s="111"/>
      <c r="AS1459" s="112"/>
      <c r="AT1459" s="113"/>
      <c r="AU1459" s="113"/>
      <c r="AV1459" s="113"/>
      <c r="AW1459" s="113"/>
      <c r="AX1459" s="114"/>
      <c r="AY1459" s="33"/>
      <c r="AZ1459" s="33"/>
      <c r="BA1459" s="33"/>
      <c r="BB1459" s="33"/>
      <c r="BC1459" s="33"/>
      <c r="BD1459" s="33"/>
      <c r="BE1459" s="33"/>
      <c r="BF1459" s="33"/>
      <c r="BG1459" s="33"/>
      <c r="BH1459" s="33"/>
      <c r="BI1459" s="33"/>
      <c r="BJ1459" s="33"/>
      <c r="BK1459" s="33"/>
      <c r="BL1459" s="33"/>
      <c r="BM1459" s="33"/>
      <c r="BN1459" s="33"/>
      <c r="BO1459" s="33"/>
      <c r="BP1459" s="33"/>
      <c r="BQ1459" s="33"/>
      <c r="BR1459" s="33"/>
      <c r="BS1459" s="33"/>
      <c r="BT1459" s="33"/>
      <c r="BU1459" s="33"/>
      <c r="BV1459" s="33"/>
      <c r="BW1459" s="33"/>
      <c r="BX1459" s="33"/>
      <c r="BY1459" s="33"/>
      <c r="BZ1459" s="33"/>
      <c r="CA1459" s="33"/>
      <c r="CB1459" s="33"/>
      <c r="CC1459" s="33"/>
      <c r="CD1459" s="33"/>
      <c r="CE1459" s="33"/>
      <c r="CF1459" s="33"/>
      <c r="CG1459" s="33"/>
      <c r="CH1459" s="33"/>
      <c r="CI1459" s="33"/>
      <c r="CJ1459" s="33"/>
      <c r="CK1459" s="33"/>
      <c r="CL1459" s="33"/>
      <c r="CM1459" s="33"/>
      <c r="CN1459" s="33"/>
      <c r="CO1459" s="33"/>
      <c r="CP1459" s="33"/>
      <c r="CQ1459" s="33"/>
      <c r="CR1459" s="33"/>
      <c r="CS1459" s="33"/>
      <c r="CT1459" s="33"/>
      <c r="CU1459" s="33"/>
      <c r="CV1459" s="33"/>
      <c r="CW1459" s="33"/>
      <c r="CX1459" s="33"/>
      <c r="CY1459" s="33"/>
      <c r="CZ1459" s="33"/>
      <c r="DA1459" s="33"/>
      <c r="DB1459" s="33"/>
      <c r="DC1459" s="33"/>
      <c r="DD1459" s="33"/>
      <c r="DE1459" s="33"/>
      <c r="DF1459" s="33"/>
      <c r="DG1459" s="33"/>
      <c r="DH1459" s="33"/>
      <c r="DI1459" s="33"/>
      <c r="DJ1459" s="33"/>
      <c r="DK1459" s="33"/>
      <c r="DL1459" s="33"/>
      <c r="DM1459" s="33"/>
      <c r="DN1459" s="33"/>
      <c r="DO1459" s="33"/>
      <c r="DP1459" s="33"/>
      <c r="DQ1459" s="33"/>
      <c r="DR1459" s="33"/>
      <c r="DS1459" s="33"/>
      <c r="DT1459" s="33"/>
      <c r="DU1459" s="33"/>
      <c r="DV1459" s="33"/>
      <c r="DW1459" s="33"/>
      <c r="DX1459" s="33"/>
      <c r="DY1459" s="33"/>
      <c r="DZ1459" s="33"/>
      <c r="EA1459" s="33"/>
      <c r="EB1459" s="33"/>
      <c r="EC1459" s="33"/>
      <c r="ED1459" s="33"/>
      <c r="EE1459" s="33"/>
      <c r="EF1459" s="33"/>
      <c r="EG1459" s="33"/>
      <c r="EH1459" s="33"/>
      <c r="EI1459" s="33"/>
      <c r="EJ1459" s="33"/>
      <c r="EK1459" s="33"/>
      <c r="EL1459" s="33"/>
      <c r="EM1459" s="33"/>
      <c r="EN1459" s="33"/>
      <c r="EO1459" s="33"/>
      <c r="EP1459" s="33"/>
      <c r="EQ1459" s="33"/>
      <c r="ER1459" s="33"/>
      <c r="ES1459" s="33"/>
      <c r="ET1459" s="33"/>
      <c r="EU1459" s="33"/>
      <c r="EV1459" s="33"/>
      <c r="EW1459" s="33"/>
      <c r="EX1459" s="33"/>
      <c r="EY1459" s="33"/>
      <c r="EZ1459" s="33"/>
      <c r="FA1459" s="33"/>
      <c r="FB1459" s="33"/>
      <c r="FC1459" s="33"/>
      <c r="FD1459" s="33"/>
      <c r="FE1459" s="33"/>
      <c r="FF1459" s="33"/>
      <c r="FG1459" s="33"/>
      <c r="FH1459" s="33"/>
      <c r="FI1459" s="33"/>
      <c r="FJ1459" s="33"/>
      <c r="FK1459" s="33"/>
      <c r="FL1459" s="33"/>
      <c r="FM1459" s="33"/>
      <c r="FN1459" s="33"/>
      <c r="FO1459" s="33"/>
      <c r="FP1459" s="33"/>
      <c r="FQ1459" s="33"/>
      <c r="FR1459" s="33"/>
      <c r="FS1459" s="33"/>
      <c r="FT1459" s="33"/>
      <c r="FU1459" s="33"/>
      <c r="FV1459" s="33"/>
      <c r="FW1459" s="33"/>
      <c r="FX1459" s="33"/>
      <c r="FY1459" s="33"/>
      <c r="FZ1459" s="33"/>
      <c r="GA1459" s="33"/>
      <c r="GB1459" s="33"/>
      <c r="GC1459" s="33"/>
      <c r="GD1459" s="33"/>
      <c r="GE1459" s="33"/>
      <c r="GF1459" s="33"/>
      <c r="GG1459" s="33"/>
      <c r="GH1459" s="33"/>
      <c r="GI1459" s="33"/>
      <c r="GJ1459" s="33"/>
      <c r="GK1459" s="33"/>
      <c r="GL1459" s="33"/>
      <c r="GM1459" s="33"/>
      <c r="GN1459" s="33"/>
      <c r="GO1459" s="33"/>
      <c r="GP1459" s="33"/>
      <c r="GQ1459" s="33"/>
      <c r="GR1459" s="33"/>
      <c r="GS1459" s="33"/>
      <c r="GT1459" s="33"/>
      <c r="GU1459" s="33"/>
      <c r="GV1459" s="33"/>
      <c r="GW1459" s="33"/>
      <c r="GX1459" s="33"/>
      <c r="GY1459" s="33"/>
      <c r="GZ1459" s="33"/>
      <c r="HA1459" s="33"/>
      <c r="HB1459" s="33"/>
      <c r="HC1459" s="33"/>
      <c r="HD1459" s="33"/>
      <c r="HE1459" s="33"/>
      <c r="HF1459" s="33"/>
      <c r="HG1459" s="33"/>
      <c r="HH1459" s="33"/>
      <c r="HI1459" s="33"/>
      <c r="HJ1459" s="33"/>
      <c r="HK1459" s="33"/>
      <c r="HL1459" s="33"/>
      <c r="HM1459" s="33"/>
      <c r="HN1459" s="33"/>
      <c r="HO1459" s="33"/>
      <c r="HP1459" s="33"/>
      <c r="HQ1459" s="33"/>
      <c r="HR1459" s="33"/>
      <c r="HS1459" s="33"/>
      <c r="HT1459" s="33"/>
      <c r="HU1459" s="33"/>
      <c r="HV1459" s="33"/>
      <c r="HW1459" s="33"/>
      <c r="HX1459" s="33"/>
      <c r="HY1459" s="33"/>
      <c r="HZ1459" s="33"/>
      <c r="IA1459" s="33"/>
      <c r="IB1459" s="33"/>
      <c r="IC1459" s="33"/>
      <c r="ID1459" s="33"/>
      <c r="IE1459" s="33"/>
      <c r="IF1459" s="33"/>
      <c r="IG1459" s="33"/>
      <c r="IH1459" s="33"/>
      <c r="II1459" s="33"/>
      <c r="IJ1459" s="33"/>
      <c r="IK1459" s="33"/>
      <c r="IL1459" s="33"/>
      <c r="IM1459" s="33"/>
      <c r="IN1459" s="33"/>
      <c r="IO1459" s="33"/>
      <c r="IP1459" s="33"/>
      <c r="IQ1459" s="33"/>
    </row>
    <row r="1461" spans="1:251" ht="18.75">
      <c r="A1461" s="32" t="s">
        <v>79</v>
      </c>
      <c r="AW1461" s="34"/>
      <c r="AX1461" s="35"/>
      <c r="AY1461" s="34"/>
    </row>
    <row r="1463" spans="1:251" ht="18.75">
      <c r="B1463" s="115" t="s">
        <v>0</v>
      </c>
      <c r="C1463" s="135"/>
      <c r="D1463" s="135"/>
      <c r="E1463" s="135"/>
      <c r="F1463" s="135"/>
      <c r="G1463" s="135"/>
      <c r="H1463" s="135"/>
      <c r="I1463" s="135"/>
      <c r="J1463" s="135"/>
      <c r="K1463" s="135"/>
      <c r="L1463" s="135"/>
      <c r="M1463" s="135"/>
      <c r="N1463" s="135"/>
      <c r="O1463" s="135"/>
      <c r="P1463" s="135"/>
      <c r="Q1463" s="135"/>
      <c r="R1463" s="135"/>
      <c r="S1463" s="135"/>
      <c r="T1463" s="135"/>
      <c r="U1463" s="135"/>
      <c r="V1463" s="135"/>
      <c r="W1463" s="135"/>
      <c r="X1463" s="135"/>
      <c r="Y1463" s="135"/>
      <c r="Z1463" s="135"/>
      <c r="AA1463" s="135"/>
      <c r="AB1463" s="135"/>
      <c r="AC1463" s="135"/>
      <c r="AD1463" s="135"/>
      <c r="AE1463" s="135"/>
      <c r="AF1463" s="135"/>
      <c r="AG1463" s="135"/>
      <c r="AH1463" s="135"/>
      <c r="AI1463" s="135"/>
      <c r="AJ1463" s="135"/>
      <c r="AK1463" s="135"/>
      <c r="AL1463" s="135"/>
      <c r="AM1463" s="135"/>
      <c r="AN1463" s="135"/>
      <c r="AO1463" s="135"/>
      <c r="AP1463" s="135"/>
      <c r="AQ1463" s="135"/>
      <c r="AR1463" s="135"/>
      <c r="AS1463" s="135"/>
      <c r="AT1463" s="135"/>
      <c r="AU1463" s="135"/>
      <c r="AV1463" s="135"/>
      <c r="AW1463" s="135"/>
      <c r="AX1463" s="135"/>
    </row>
    <row r="1464" spans="1:251">
      <c r="Z1464" s="36"/>
      <c r="AD1464" s="36"/>
      <c r="AE1464" s="36"/>
      <c r="AF1464" s="36"/>
      <c r="AG1464" s="36"/>
      <c r="AH1464" s="36"/>
      <c r="AI1464" s="36"/>
      <c r="AO1464" s="36"/>
    </row>
    <row r="1465" spans="1:251" ht="13.5" thickBot="1">
      <c r="Z1465" s="36"/>
      <c r="AD1465" s="36"/>
      <c r="AE1465" s="36"/>
      <c r="AF1465" s="36"/>
      <c r="AG1465" s="36"/>
      <c r="AH1465" s="36"/>
      <c r="AI1465" s="36"/>
      <c r="AO1465" s="36"/>
      <c r="DI1465" s="37"/>
    </row>
    <row r="1466" spans="1:251" ht="24.75" customHeight="1" thickBot="1">
      <c r="B1466" s="117" t="s">
        <v>80</v>
      </c>
      <c r="C1466" s="118"/>
      <c r="D1466" s="118"/>
      <c r="E1466" s="118"/>
      <c r="F1466" s="118"/>
      <c r="G1466" s="118"/>
      <c r="H1466" s="119" t="s">
        <v>282</v>
      </c>
      <c r="I1466" s="120"/>
      <c r="J1466" s="120"/>
      <c r="K1466" s="120"/>
      <c r="L1466" s="120"/>
      <c r="M1466" s="120"/>
      <c r="N1466" s="120"/>
      <c r="O1466" s="120"/>
      <c r="P1466" s="120"/>
      <c r="Q1466" s="120"/>
      <c r="R1466" s="120"/>
      <c r="S1466" s="120"/>
      <c r="T1466" s="120"/>
      <c r="U1466" s="120"/>
      <c r="V1466" s="120"/>
      <c r="W1466" s="120"/>
      <c r="X1466" s="120"/>
      <c r="Y1466" s="120"/>
      <c r="Z1466" s="120"/>
      <c r="AA1466" s="120"/>
      <c r="AB1466" s="120"/>
      <c r="AC1466" s="120"/>
      <c r="AD1466" s="120"/>
      <c r="AE1466" s="120"/>
      <c r="AF1466" s="120"/>
      <c r="AG1466" s="120"/>
      <c r="AH1466" s="120"/>
      <c r="AI1466" s="120"/>
      <c r="AJ1466" s="120"/>
      <c r="AK1466" s="120"/>
      <c r="AL1466" s="120"/>
      <c r="AM1466" s="120"/>
      <c r="AN1466" s="120"/>
      <c r="AO1466" s="120"/>
      <c r="AP1466" s="120"/>
      <c r="AQ1466" s="120"/>
      <c r="AR1466" s="120"/>
      <c r="AS1466" s="120"/>
      <c r="AT1466" s="120"/>
      <c r="AU1466" s="120"/>
      <c r="AV1466" s="120"/>
      <c r="AW1466" s="120"/>
      <c r="AX1466" s="121"/>
      <c r="DI1466" s="37"/>
    </row>
    <row r="1467" spans="1:251" ht="14.25">
      <c r="B1467" s="38"/>
      <c r="C1467" s="38"/>
      <c r="D1467" s="38"/>
      <c r="E1467" s="38"/>
      <c r="F1467" s="38"/>
      <c r="G1467" s="38"/>
      <c r="H1467" s="39"/>
      <c r="I1467" s="39"/>
      <c r="J1467" s="39"/>
      <c r="K1467" s="39"/>
      <c r="L1467" s="40"/>
      <c r="M1467" s="40"/>
      <c r="N1467" s="40"/>
      <c r="O1467" s="40"/>
      <c r="P1467" s="39"/>
      <c r="Q1467" s="39"/>
      <c r="R1467" s="39"/>
      <c r="S1467" s="39"/>
      <c r="T1467" s="39"/>
      <c r="U1467" s="39"/>
      <c r="V1467" s="41"/>
      <c r="W1467" s="41"/>
      <c r="X1467" s="41"/>
      <c r="Y1467" s="41"/>
      <c r="Z1467" s="41"/>
      <c r="AA1467" s="41"/>
      <c r="AB1467" s="41"/>
      <c r="AC1467" s="41"/>
      <c r="AD1467" s="41"/>
      <c r="AE1467" s="41"/>
      <c r="AF1467" s="41"/>
      <c r="AG1467" s="41"/>
      <c r="AH1467" s="41"/>
      <c r="AI1467" s="41"/>
      <c r="AJ1467" s="41"/>
      <c r="AK1467" s="41"/>
      <c r="AL1467" s="41"/>
      <c r="AM1467" s="41"/>
      <c r="AN1467" s="41"/>
      <c r="AO1467" s="41"/>
      <c r="AP1467" s="41"/>
      <c r="AQ1467" s="41"/>
      <c r="AR1467" s="41"/>
      <c r="AS1467" s="41"/>
      <c r="AT1467" s="41"/>
      <c r="AU1467" s="41"/>
      <c r="AV1467" s="41"/>
      <c r="AW1467" s="41"/>
      <c r="AX1467" s="41"/>
      <c r="DI1467" s="37"/>
    </row>
    <row r="1468" spans="1:251" ht="15" thickBot="1">
      <c r="A1468" s="42"/>
      <c r="B1468" s="41" t="s">
        <v>82</v>
      </c>
      <c r="C1468" s="39"/>
      <c r="D1468" s="39"/>
      <c r="E1468" s="39"/>
      <c r="F1468" s="39"/>
      <c r="G1468" s="39"/>
      <c r="H1468" s="39"/>
      <c r="I1468" s="39"/>
      <c r="J1468" s="39"/>
      <c r="K1468" s="39"/>
      <c r="L1468" s="40"/>
      <c r="M1468" s="40"/>
      <c r="N1468" s="40"/>
      <c r="O1468" s="40"/>
      <c r="P1468" s="39"/>
      <c r="Q1468" s="39"/>
      <c r="R1468" s="39"/>
      <c r="S1468" s="39"/>
      <c r="T1468" s="39"/>
      <c r="U1468" s="39"/>
      <c r="V1468" s="41"/>
      <c r="W1468" s="41"/>
      <c r="X1468" s="41"/>
      <c r="Y1468" s="41"/>
      <c r="Z1468" s="41"/>
      <c r="AA1468" s="41"/>
      <c r="AB1468" s="41"/>
      <c r="AC1468" s="41"/>
      <c r="AD1468" s="41"/>
      <c r="AE1468" s="41"/>
      <c r="AF1468" s="41"/>
      <c r="AG1468" s="41"/>
      <c r="AH1468" s="41"/>
      <c r="AI1468" s="41"/>
      <c r="AJ1468" s="41"/>
      <c r="AK1468" s="41"/>
      <c r="AL1468" s="41"/>
      <c r="AM1468" s="41"/>
      <c r="AN1468" s="41"/>
      <c r="AO1468" s="41"/>
      <c r="AP1468" s="41"/>
      <c r="AQ1468" s="41"/>
      <c r="AR1468" s="41"/>
      <c r="AS1468" s="41"/>
      <c r="AT1468" s="41"/>
      <c r="AU1468" s="41"/>
      <c r="AV1468" s="41"/>
      <c r="AW1468" s="41"/>
      <c r="AX1468" s="41"/>
      <c r="DI1468" s="37"/>
    </row>
    <row r="1469" spans="1:251" ht="14.25">
      <c r="A1469" s="39"/>
      <c r="B1469" s="43"/>
      <c r="C1469" s="38"/>
      <c r="D1469" s="38"/>
      <c r="E1469" s="38"/>
      <c r="F1469" s="38"/>
      <c r="G1469" s="38"/>
      <c r="H1469" s="38"/>
      <c r="I1469" s="38"/>
      <c r="J1469" s="38"/>
      <c r="K1469" s="38"/>
      <c r="L1469" s="44"/>
      <c r="M1469" s="44"/>
      <c r="N1469" s="44"/>
      <c r="O1469" s="44"/>
      <c r="P1469" s="38"/>
      <c r="Q1469" s="38"/>
      <c r="R1469" s="38"/>
      <c r="S1469" s="38"/>
      <c r="T1469" s="38"/>
      <c r="U1469" s="38"/>
      <c r="V1469" s="45"/>
      <c r="W1469" s="45"/>
      <c r="X1469" s="45"/>
      <c r="Y1469" s="45"/>
      <c r="Z1469" s="45"/>
      <c r="AA1469" s="45"/>
      <c r="AB1469" s="45"/>
      <c r="AC1469" s="45"/>
      <c r="AD1469" s="45"/>
      <c r="AE1469" s="45"/>
      <c r="AF1469" s="45"/>
      <c r="AG1469" s="45"/>
      <c r="AH1469" s="45"/>
      <c r="AI1469" s="45"/>
      <c r="AJ1469" s="45"/>
      <c r="AK1469" s="45"/>
      <c r="AL1469" s="45"/>
      <c r="AM1469" s="45"/>
      <c r="AN1469" s="45"/>
      <c r="AO1469" s="45"/>
      <c r="AP1469" s="45"/>
      <c r="AQ1469" s="45"/>
      <c r="AR1469" s="45"/>
      <c r="AS1469" s="45"/>
      <c r="AT1469" s="45"/>
      <c r="AU1469" s="45"/>
      <c r="AV1469" s="45"/>
      <c r="AW1469" s="45"/>
      <c r="AX1469" s="46"/>
    </row>
    <row r="1470" spans="1:251" ht="12" customHeight="1">
      <c r="A1470" s="39"/>
      <c r="B1470" s="122" t="s">
        <v>283</v>
      </c>
      <c r="C1470" s="123"/>
      <c r="D1470" s="123"/>
      <c r="E1470" s="123"/>
      <c r="F1470" s="123"/>
      <c r="G1470" s="123"/>
      <c r="H1470" s="123"/>
      <c r="I1470" s="123"/>
      <c r="J1470" s="123"/>
      <c r="K1470" s="123"/>
      <c r="L1470" s="123"/>
      <c r="M1470" s="123"/>
      <c r="N1470" s="123"/>
      <c r="O1470" s="123"/>
      <c r="P1470" s="123"/>
      <c r="Q1470" s="123"/>
      <c r="R1470" s="123"/>
      <c r="S1470" s="123"/>
      <c r="T1470" s="123"/>
      <c r="U1470" s="123"/>
      <c r="V1470" s="123"/>
      <c r="W1470" s="123"/>
      <c r="X1470" s="123"/>
      <c r="Y1470" s="123"/>
      <c r="Z1470" s="123"/>
      <c r="AA1470" s="123"/>
      <c r="AB1470" s="123"/>
      <c r="AC1470" s="123"/>
      <c r="AD1470" s="123"/>
      <c r="AE1470" s="123"/>
      <c r="AF1470" s="123"/>
      <c r="AG1470" s="123"/>
      <c r="AH1470" s="123"/>
      <c r="AI1470" s="123"/>
      <c r="AJ1470" s="123"/>
      <c r="AK1470" s="123"/>
      <c r="AL1470" s="123"/>
      <c r="AM1470" s="123"/>
      <c r="AN1470" s="123"/>
      <c r="AO1470" s="123"/>
      <c r="AP1470" s="123"/>
      <c r="AQ1470" s="123"/>
      <c r="AR1470" s="123"/>
      <c r="AS1470" s="123"/>
      <c r="AT1470" s="123"/>
      <c r="AU1470" s="123"/>
      <c r="AV1470" s="123"/>
      <c r="AW1470" s="123"/>
      <c r="AX1470" s="124"/>
    </row>
    <row r="1471" spans="1:251" ht="12" customHeight="1">
      <c r="A1471" s="39"/>
      <c r="B1471" s="122"/>
      <c r="C1471" s="123"/>
      <c r="D1471" s="123"/>
      <c r="E1471" s="123"/>
      <c r="F1471" s="123"/>
      <c r="G1471" s="123"/>
      <c r="H1471" s="123"/>
      <c r="I1471" s="123"/>
      <c r="J1471" s="123"/>
      <c r="K1471" s="123"/>
      <c r="L1471" s="123"/>
      <c r="M1471" s="123"/>
      <c r="N1471" s="123"/>
      <c r="O1471" s="123"/>
      <c r="P1471" s="123"/>
      <c r="Q1471" s="123"/>
      <c r="R1471" s="123"/>
      <c r="S1471" s="123"/>
      <c r="T1471" s="123"/>
      <c r="U1471" s="123"/>
      <c r="V1471" s="123"/>
      <c r="W1471" s="123"/>
      <c r="X1471" s="123"/>
      <c r="Y1471" s="123"/>
      <c r="Z1471" s="123"/>
      <c r="AA1471" s="123"/>
      <c r="AB1471" s="123"/>
      <c r="AC1471" s="123"/>
      <c r="AD1471" s="123"/>
      <c r="AE1471" s="123"/>
      <c r="AF1471" s="123"/>
      <c r="AG1471" s="123"/>
      <c r="AH1471" s="123"/>
      <c r="AI1471" s="123"/>
      <c r="AJ1471" s="123"/>
      <c r="AK1471" s="123"/>
      <c r="AL1471" s="123"/>
      <c r="AM1471" s="123"/>
      <c r="AN1471" s="123"/>
      <c r="AO1471" s="123"/>
      <c r="AP1471" s="123"/>
      <c r="AQ1471" s="123"/>
      <c r="AR1471" s="123"/>
      <c r="AS1471" s="123"/>
      <c r="AT1471" s="123"/>
      <c r="AU1471" s="123"/>
      <c r="AV1471" s="123"/>
      <c r="AW1471" s="123"/>
      <c r="AX1471" s="124"/>
    </row>
    <row r="1472" spans="1:251" ht="12" customHeight="1">
      <c r="A1472" s="39"/>
      <c r="B1472" s="122"/>
      <c r="C1472" s="123"/>
      <c r="D1472" s="123"/>
      <c r="E1472" s="123"/>
      <c r="F1472" s="123"/>
      <c r="G1472" s="123"/>
      <c r="H1472" s="123"/>
      <c r="I1472" s="123"/>
      <c r="J1472" s="123"/>
      <c r="K1472" s="123"/>
      <c r="L1472" s="123"/>
      <c r="M1472" s="123"/>
      <c r="N1472" s="123"/>
      <c r="O1472" s="123"/>
      <c r="P1472" s="123"/>
      <c r="Q1472" s="123"/>
      <c r="R1472" s="123"/>
      <c r="S1472" s="123"/>
      <c r="T1472" s="123"/>
      <c r="U1472" s="123"/>
      <c r="V1472" s="123"/>
      <c r="W1472" s="123"/>
      <c r="X1472" s="123"/>
      <c r="Y1472" s="123"/>
      <c r="Z1472" s="123"/>
      <c r="AA1472" s="123"/>
      <c r="AB1472" s="123"/>
      <c r="AC1472" s="123"/>
      <c r="AD1472" s="123"/>
      <c r="AE1472" s="123"/>
      <c r="AF1472" s="123"/>
      <c r="AG1472" s="123"/>
      <c r="AH1472" s="123"/>
      <c r="AI1472" s="123"/>
      <c r="AJ1472" s="123"/>
      <c r="AK1472" s="123"/>
      <c r="AL1472" s="123"/>
      <c r="AM1472" s="123"/>
      <c r="AN1472" s="123"/>
      <c r="AO1472" s="123"/>
      <c r="AP1472" s="123"/>
      <c r="AQ1472" s="123"/>
      <c r="AR1472" s="123"/>
      <c r="AS1472" s="123"/>
      <c r="AT1472" s="123"/>
      <c r="AU1472" s="123"/>
      <c r="AV1472" s="123"/>
      <c r="AW1472" s="123"/>
      <c r="AX1472" s="124"/>
      <c r="BC1472" s="47"/>
    </row>
    <row r="1473" spans="1:113" ht="12" customHeight="1">
      <c r="A1473" s="39"/>
      <c r="B1473" s="122"/>
      <c r="C1473" s="123"/>
      <c r="D1473" s="123"/>
      <c r="E1473" s="123"/>
      <c r="F1473" s="123"/>
      <c r="G1473" s="123"/>
      <c r="H1473" s="123"/>
      <c r="I1473" s="123"/>
      <c r="J1473" s="123"/>
      <c r="K1473" s="123"/>
      <c r="L1473" s="123"/>
      <c r="M1473" s="123"/>
      <c r="N1473" s="123"/>
      <c r="O1473" s="123"/>
      <c r="P1473" s="123"/>
      <c r="Q1473" s="123"/>
      <c r="R1473" s="123"/>
      <c r="S1473" s="123"/>
      <c r="T1473" s="123"/>
      <c r="U1473" s="123"/>
      <c r="V1473" s="123"/>
      <c r="W1473" s="123"/>
      <c r="X1473" s="123"/>
      <c r="Y1473" s="123"/>
      <c r="Z1473" s="123"/>
      <c r="AA1473" s="123"/>
      <c r="AB1473" s="123"/>
      <c r="AC1473" s="123"/>
      <c r="AD1473" s="123"/>
      <c r="AE1473" s="123"/>
      <c r="AF1473" s="123"/>
      <c r="AG1473" s="123"/>
      <c r="AH1473" s="123"/>
      <c r="AI1473" s="123"/>
      <c r="AJ1473" s="123"/>
      <c r="AK1473" s="123"/>
      <c r="AL1473" s="123"/>
      <c r="AM1473" s="123"/>
      <c r="AN1473" s="123"/>
      <c r="AO1473" s="123"/>
      <c r="AP1473" s="123"/>
      <c r="AQ1473" s="123"/>
      <c r="AR1473" s="123"/>
      <c r="AS1473" s="123"/>
      <c r="AT1473" s="123"/>
      <c r="AU1473" s="123"/>
      <c r="AV1473" s="123"/>
      <c r="AW1473" s="123"/>
      <c r="AX1473" s="124"/>
    </row>
    <row r="1474" spans="1:113" ht="12" customHeight="1">
      <c r="A1474" s="39"/>
      <c r="B1474" s="122"/>
      <c r="C1474" s="123"/>
      <c r="D1474" s="123"/>
      <c r="E1474" s="123"/>
      <c r="F1474" s="123"/>
      <c r="G1474" s="123"/>
      <c r="H1474" s="123"/>
      <c r="I1474" s="123"/>
      <c r="J1474" s="123"/>
      <c r="K1474" s="123"/>
      <c r="L1474" s="123"/>
      <c r="M1474" s="123"/>
      <c r="N1474" s="123"/>
      <c r="O1474" s="123"/>
      <c r="P1474" s="123"/>
      <c r="Q1474" s="123"/>
      <c r="R1474" s="123"/>
      <c r="S1474" s="123"/>
      <c r="T1474" s="123"/>
      <c r="U1474" s="123"/>
      <c r="V1474" s="123"/>
      <c r="W1474" s="123"/>
      <c r="X1474" s="123"/>
      <c r="Y1474" s="123"/>
      <c r="Z1474" s="123"/>
      <c r="AA1474" s="123"/>
      <c r="AB1474" s="123"/>
      <c r="AC1474" s="123"/>
      <c r="AD1474" s="123"/>
      <c r="AE1474" s="123"/>
      <c r="AF1474" s="123"/>
      <c r="AG1474" s="123"/>
      <c r="AH1474" s="123"/>
      <c r="AI1474" s="123"/>
      <c r="AJ1474" s="123"/>
      <c r="AK1474" s="123"/>
      <c r="AL1474" s="123"/>
      <c r="AM1474" s="123"/>
      <c r="AN1474" s="123"/>
      <c r="AO1474" s="123"/>
      <c r="AP1474" s="123"/>
      <c r="AQ1474" s="123"/>
      <c r="AR1474" s="123"/>
      <c r="AS1474" s="123"/>
      <c r="AT1474" s="123"/>
      <c r="AU1474" s="123"/>
      <c r="AV1474" s="123"/>
      <c r="AW1474" s="123"/>
      <c r="AX1474" s="124"/>
    </row>
    <row r="1475" spans="1:113" ht="12" customHeight="1">
      <c r="A1475" s="39"/>
      <c r="B1475" s="122"/>
      <c r="C1475" s="123"/>
      <c r="D1475" s="123"/>
      <c r="E1475" s="123"/>
      <c r="F1475" s="123"/>
      <c r="G1475" s="123"/>
      <c r="H1475" s="123"/>
      <c r="I1475" s="123"/>
      <c r="J1475" s="123"/>
      <c r="K1475" s="123"/>
      <c r="L1475" s="123"/>
      <c r="M1475" s="123"/>
      <c r="N1475" s="123"/>
      <c r="O1475" s="123"/>
      <c r="P1475" s="123"/>
      <c r="Q1475" s="123"/>
      <c r="R1475" s="123"/>
      <c r="S1475" s="123"/>
      <c r="T1475" s="123"/>
      <c r="U1475" s="123"/>
      <c r="V1475" s="123"/>
      <c r="W1475" s="123"/>
      <c r="X1475" s="123"/>
      <c r="Y1475" s="123"/>
      <c r="Z1475" s="123"/>
      <c r="AA1475" s="123"/>
      <c r="AB1475" s="123"/>
      <c r="AC1475" s="123"/>
      <c r="AD1475" s="123"/>
      <c r="AE1475" s="123"/>
      <c r="AF1475" s="123"/>
      <c r="AG1475" s="123"/>
      <c r="AH1475" s="123"/>
      <c r="AI1475" s="123"/>
      <c r="AJ1475" s="123"/>
      <c r="AK1475" s="123"/>
      <c r="AL1475" s="123"/>
      <c r="AM1475" s="123"/>
      <c r="AN1475" s="123"/>
      <c r="AO1475" s="123"/>
      <c r="AP1475" s="123"/>
      <c r="AQ1475" s="123"/>
      <c r="AR1475" s="123"/>
      <c r="AS1475" s="123"/>
      <c r="AT1475" s="123"/>
      <c r="AU1475" s="123"/>
      <c r="AV1475" s="123"/>
      <c r="AW1475" s="123"/>
      <c r="AX1475" s="124"/>
    </row>
    <row r="1476" spans="1:113" ht="15" thickBot="1">
      <c r="A1476" s="48"/>
      <c r="B1476" s="49"/>
      <c r="C1476" s="50"/>
      <c r="D1476" s="50"/>
      <c r="E1476" s="50"/>
      <c r="F1476" s="50"/>
      <c r="G1476" s="50"/>
      <c r="H1476" s="50"/>
      <c r="I1476" s="50"/>
      <c r="J1476" s="50"/>
      <c r="K1476" s="50"/>
      <c r="L1476" s="50"/>
      <c r="M1476" s="50"/>
      <c r="N1476" s="50"/>
      <c r="O1476" s="50"/>
      <c r="P1476" s="50"/>
      <c r="Q1476" s="50"/>
      <c r="R1476" s="50"/>
      <c r="S1476" s="50"/>
      <c r="T1476" s="50"/>
      <c r="U1476" s="50"/>
      <c r="V1476" s="50"/>
      <c r="W1476" s="50"/>
      <c r="X1476" s="50"/>
      <c r="Y1476" s="50"/>
      <c r="Z1476" s="50"/>
      <c r="AA1476" s="50"/>
      <c r="AB1476" s="50"/>
      <c r="AC1476" s="50"/>
      <c r="AD1476" s="50"/>
      <c r="AE1476" s="50"/>
      <c r="AF1476" s="50"/>
      <c r="AG1476" s="50"/>
      <c r="AH1476" s="50"/>
      <c r="AI1476" s="50"/>
      <c r="AJ1476" s="50"/>
      <c r="AK1476" s="50"/>
      <c r="AL1476" s="50"/>
      <c r="AM1476" s="50"/>
      <c r="AN1476" s="50"/>
      <c r="AO1476" s="50"/>
      <c r="AP1476" s="50"/>
      <c r="AQ1476" s="50"/>
      <c r="AR1476" s="50"/>
      <c r="AS1476" s="50"/>
      <c r="AT1476" s="50"/>
      <c r="AU1476" s="50"/>
      <c r="AV1476" s="50"/>
      <c r="AW1476" s="50"/>
      <c r="AX1476" s="51"/>
    </row>
    <row r="1477" spans="1:113">
      <c r="B1477" s="52"/>
    </row>
    <row r="1478" spans="1:113" ht="15" thickBot="1">
      <c r="A1478" s="42"/>
      <c r="B1478" s="41" t="s">
        <v>83</v>
      </c>
      <c r="C1478" s="39"/>
      <c r="D1478" s="39"/>
      <c r="E1478" s="39"/>
      <c r="F1478" s="39"/>
      <c r="G1478" s="39"/>
      <c r="H1478" s="39"/>
      <c r="I1478" s="39"/>
      <c r="J1478" s="39"/>
      <c r="K1478" s="39"/>
      <c r="L1478" s="40"/>
      <c r="M1478" s="40"/>
      <c r="N1478" s="40"/>
      <c r="O1478" s="40"/>
      <c r="P1478" s="39"/>
      <c r="Q1478" s="39"/>
      <c r="R1478" s="39"/>
      <c r="S1478" s="39"/>
      <c r="T1478" s="39"/>
      <c r="U1478" s="39"/>
      <c r="V1478" s="41"/>
      <c r="W1478" s="41"/>
      <c r="X1478" s="41"/>
      <c r="Y1478" s="41"/>
      <c r="Z1478" s="41"/>
      <c r="AA1478" s="41"/>
      <c r="AB1478" s="41"/>
      <c r="AC1478" s="41"/>
      <c r="AD1478" s="41"/>
      <c r="AE1478" s="41"/>
      <c r="AF1478" s="41"/>
      <c r="AG1478" s="41"/>
      <c r="AH1478" s="41"/>
      <c r="AI1478" s="41"/>
      <c r="AJ1478" s="41"/>
      <c r="AK1478" s="41"/>
      <c r="AL1478" s="41"/>
      <c r="AM1478" s="41"/>
      <c r="AN1478" s="41"/>
      <c r="AO1478" s="41"/>
      <c r="AP1478" s="41"/>
      <c r="AQ1478" s="41"/>
      <c r="AR1478" s="41"/>
      <c r="AS1478" s="41"/>
      <c r="AT1478" s="41"/>
      <c r="AU1478" s="41"/>
      <c r="AV1478" s="41"/>
      <c r="AW1478" s="41"/>
      <c r="AX1478" s="41"/>
      <c r="DI1478" s="37"/>
    </row>
    <row r="1479" spans="1:113" ht="14.25">
      <c r="A1479" s="39"/>
      <c r="B1479" s="43"/>
      <c r="C1479" s="38"/>
      <c r="D1479" s="38"/>
      <c r="E1479" s="38"/>
      <c r="F1479" s="38"/>
      <c r="G1479" s="38"/>
      <c r="H1479" s="38"/>
      <c r="I1479" s="38"/>
      <c r="J1479" s="38"/>
      <c r="K1479" s="38"/>
      <c r="L1479" s="44"/>
      <c r="M1479" s="44"/>
      <c r="N1479" s="44"/>
      <c r="O1479" s="44"/>
      <c r="P1479" s="38"/>
      <c r="Q1479" s="38"/>
      <c r="R1479" s="38"/>
      <c r="S1479" s="38"/>
      <c r="T1479" s="38"/>
      <c r="U1479" s="38"/>
      <c r="V1479" s="45"/>
      <c r="W1479" s="45"/>
      <c r="X1479" s="45"/>
      <c r="Y1479" s="45"/>
      <c r="Z1479" s="45"/>
      <c r="AA1479" s="45"/>
      <c r="AB1479" s="45"/>
      <c r="AC1479" s="45"/>
      <c r="AD1479" s="45"/>
      <c r="AE1479" s="45"/>
      <c r="AF1479" s="45"/>
      <c r="AG1479" s="45"/>
      <c r="AH1479" s="45"/>
      <c r="AI1479" s="45"/>
      <c r="AJ1479" s="45"/>
      <c r="AK1479" s="45"/>
      <c r="AL1479" s="45"/>
      <c r="AM1479" s="45"/>
      <c r="AN1479" s="45"/>
      <c r="AO1479" s="45"/>
      <c r="AP1479" s="45"/>
      <c r="AQ1479" s="45"/>
      <c r="AR1479" s="45"/>
      <c r="AS1479" s="45"/>
      <c r="AT1479" s="45"/>
      <c r="AU1479" s="45"/>
      <c r="AV1479" s="45"/>
      <c r="AW1479" s="45"/>
      <c r="AX1479" s="46"/>
    </row>
    <row r="1480" spans="1:113" ht="12" customHeight="1">
      <c r="A1480" s="39"/>
      <c r="B1480" s="122" t="s">
        <v>284</v>
      </c>
      <c r="C1480" s="123"/>
      <c r="D1480" s="123"/>
      <c r="E1480" s="123"/>
      <c r="F1480" s="123"/>
      <c r="G1480" s="123"/>
      <c r="H1480" s="123"/>
      <c r="I1480" s="123"/>
      <c r="J1480" s="123"/>
      <c r="K1480" s="123"/>
      <c r="L1480" s="123"/>
      <c r="M1480" s="123"/>
      <c r="N1480" s="123"/>
      <c r="O1480" s="123"/>
      <c r="P1480" s="123"/>
      <c r="Q1480" s="123"/>
      <c r="R1480" s="123"/>
      <c r="S1480" s="123"/>
      <c r="T1480" s="123"/>
      <c r="U1480" s="123"/>
      <c r="V1480" s="123"/>
      <c r="W1480" s="123"/>
      <c r="X1480" s="123"/>
      <c r="Y1480" s="123"/>
      <c r="Z1480" s="123"/>
      <c r="AA1480" s="123"/>
      <c r="AB1480" s="123"/>
      <c r="AC1480" s="123"/>
      <c r="AD1480" s="123"/>
      <c r="AE1480" s="123"/>
      <c r="AF1480" s="123"/>
      <c r="AG1480" s="123"/>
      <c r="AH1480" s="123"/>
      <c r="AI1480" s="123"/>
      <c r="AJ1480" s="123"/>
      <c r="AK1480" s="123"/>
      <c r="AL1480" s="123"/>
      <c r="AM1480" s="123"/>
      <c r="AN1480" s="123"/>
      <c r="AO1480" s="123"/>
      <c r="AP1480" s="123"/>
      <c r="AQ1480" s="123"/>
      <c r="AR1480" s="123"/>
      <c r="AS1480" s="123"/>
      <c r="AT1480" s="123"/>
      <c r="AU1480" s="123"/>
      <c r="AV1480" s="123"/>
      <c r="AW1480" s="123"/>
      <c r="AX1480" s="124"/>
    </row>
    <row r="1481" spans="1:113" ht="12" customHeight="1">
      <c r="A1481" s="39"/>
      <c r="B1481" s="122"/>
      <c r="C1481" s="123"/>
      <c r="D1481" s="123"/>
      <c r="E1481" s="123"/>
      <c r="F1481" s="123"/>
      <c r="G1481" s="123"/>
      <c r="H1481" s="123"/>
      <c r="I1481" s="123"/>
      <c r="J1481" s="123"/>
      <c r="K1481" s="123"/>
      <c r="L1481" s="123"/>
      <c r="M1481" s="123"/>
      <c r="N1481" s="123"/>
      <c r="O1481" s="123"/>
      <c r="P1481" s="123"/>
      <c r="Q1481" s="123"/>
      <c r="R1481" s="123"/>
      <c r="S1481" s="123"/>
      <c r="T1481" s="123"/>
      <c r="U1481" s="123"/>
      <c r="V1481" s="123"/>
      <c r="W1481" s="123"/>
      <c r="X1481" s="123"/>
      <c r="Y1481" s="123"/>
      <c r="Z1481" s="123"/>
      <c r="AA1481" s="123"/>
      <c r="AB1481" s="123"/>
      <c r="AC1481" s="123"/>
      <c r="AD1481" s="123"/>
      <c r="AE1481" s="123"/>
      <c r="AF1481" s="123"/>
      <c r="AG1481" s="123"/>
      <c r="AH1481" s="123"/>
      <c r="AI1481" s="123"/>
      <c r="AJ1481" s="123"/>
      <c r="AK1481" s="123"/>
      <c r="AL1481" s="123"/>
      <c r="AM1481" s="123"/>
      <c r="AN1481" s="123"/>
      <c r="AO1481" s="123"/>
      <c r="AP1481" s="123"/>
      <c r="AQ1481" s="123"/>
      <c r="AR1481" s="123"/>
      <c r="AS1481" s="123"/>
      <c r="AT1481" s="123"/>
      <c r="AU1481" s="123"/>
      <c r="AV1481" s="123"/>
      <c r="AW1481" s="123"/>
      <c r="AX1481" s="124"/>
    </row>
    <row r="1482" spans="1:113" ht="12" customHeight="1">
      <c r="A1482" s="39"/>
      <c r="B1482" s="122"/>
      <c r="C1482" s="123"/>
      <c r="D1482" s="123"/>
      <c r="E1482" s="123"/>
      <c r="F1482" s="123"/>
      <c r="G1482" s="123"/>
      <c r="H1482" s="123"/>
      <c r="I1482" s="123"/>
      <c r="J1482" s="123"/>
      <c r="K1482" s="123"/>
      <c r="L1482" s="123"/>
      <c r="M1482" s="123"/>
      <c r="N1482" s="123"/>
      <c r="O1482" s="123"/>
      <c r="P1482" s="123"/>
      <c r="Q1482" s="123"/>
      <c r="R1482" s="123"/>
      <c r="S1482" s="123"/>
      <c r="T1482" s="123"/>
      <c r="U1482" s="123"/>
      <c r="V1482" s="123"/>
      <c r="W1482" s="123"/>
      <c r="X1482" s="123"/>
      <c r="Y1482" s="123"/>
      <c r="Z1482" s="123"/>
      <c r="AA1482" s="123"/>
      <c r="AB1482" s="123"/>
      <c r="AC1482" s="123"/>
      <c r="AD1482" s="123"/>
      <c r="AE1482" s="123"/>
      <c r="AF1482" s="123"/>
      <c r="AG1482" s="123"/>
      <c r="AH1482" s="123"/>
      <c r="AI1482" s="123"/>
      <c r="AJ1482" s="123"/>
      <c r="AK1482" s="123"/>
      <c r="AL1482" s="123"/>
      <c r="AM1482" s="123"/>
      <c r="AN1482" s="123"/>
      <c r="AO1482" s="123"/>
      <c r="AP1482" s="123"/>
      <c r="AQ1482" s="123"/>
      <c r="AR1482" s="123"/>
      <c r="AS1482" s="123"/>
      <c r="AT1482" s="123"/>
      <c r="AU1482" s="123"/>
      <c r="AV1482" s="123"/>
      <c r="AW1482" s="123"/>
      <c r="AX1482" s="124"/>
    </row>
    <row r="1483" spans="1:113" ht="12" customHeight="1">
      <c r="A1483" s="39"/>
      <c r="B1483" s="122"/>
      <c r="C1483" s="123"/>
      <c r="D1483" s="123"/>
      <c r="E1483" s="123"/>
      <c r="F1483" s="123"/>
      <c r="G1483" s="123"/>
      <c r="H1483" s="123"/>
      <c r="I1483" s="123"/>
      <c r="J1483" s="123"/>
      <c r="K1483" s="123"/>
      <c r="L1483" s="123"/>
      <c r="M1483" s="123"/>
      <c r="N1483" s="123"/>
      <c r="O1483" s="123"/>
      <c r="P1483" s="123"/>
      <c r="Q1483" s="123"/>
      <c r="R1483" s="123"/>
      <c r="S1483" s="123"/>
      <c r="T1483" s="123"/>
      <c r="U1483" s="123"/>
      <c r="V1483" s="123"/>
      <c r="W1483" s="123"/>
      <c r="X1483" s="123"/>
      <c r="Y1483" s="123"/>
      <c r="Z1483" s="123"/>
      <c r="AA1483" s="123"/>
      <c r="AB1483" s="123"/>
      <c r="AC1483" s="123"/>
      <c r="AD1483" s="123"/>
      <c r="AE1483" s="123"/>
      <c r="AF1483" s="123"/>
      <c r="AG1483" s="123"/>
      <c r="AH1483" s="123"/>
      <c r="AI1483" s="123"/>
      <c r="AJ1483" s="123"/>
      <c r="AK1483" s="123"/>
      <c r="AL1483" s="123"/>
      <c r="AM1483" s="123"/>
      <c r="AN1483" s="123"/>
      <c r="AO1483" s="123"/>
      <c r="AP1483" s="123"/>
      <c r="AQ1483" s="123"/>
      <c r="AR1483" s="123"/>
      <c r="AS1483" s="123"/>
      <c r="AT1483" s="123"/>
      <c r="AU1483" s="123"/>
      <c r="AV1483" s="123"/>
      <c r="AW1483" s="123"/>
      <c r="AX1483" s="124"/>
    </row>
    <row r="1484" spans="1:113" ht="12" customHeight="1">
      <c r="A1484" s="39"/>
      <c r="B1484" s="122"/>
      <c r="C1484" s="123"/>
      <c r="D1484" s="123"/>
      <c r="E1484" s="123"/>
      <c r="F1484" s="123"/>
      <c r="G1484" s="123"/>
      <c r="H1484" s="123"/>
      <c r="I1484" s="123"/>
      <c r="J1484" s="123"/>
      <c r="K1484" s="123"/>
      <c r="L1484" s="123"/>
      <c r="M1484" s="123"/>
      <c r="N1484" s="123"/>
      <c r="O1484" s="123"/>
      <c r="P1484" s="123"/>
      <c r="Q1484" s="123"/>
      <c r="R1484" s="123"/>
      <c r="S1484" s="123"/>
      <c r="T1484" s="123"/>
      <c r="U1484" s="123"/>
      <c r="V1484" s="123"/>
      <c r="W1484" s="123"/>
      <c r="X1484" s="123"/>
      <c r="Y1484" s="123"/>
      <c r="Z1484" s="123"/>
      <c r="AA1484" s="123"/>
      <c r="AB1484" s="123"/>
      <c r="AC1484" s="123"/>
      <c r="AD1484" s="123"/>
      <c r="AE1484" s="123"/>
      <c r="AF1484" s="123"/>
      <c r="AG1484" s="123"/>
      <c r="AH1484" s="123"/>
      <c r="AI1484" s="123"/>
      <c r="AJ1484" s="123"/>
      <c r="AK1484" s="123"/>
      <c r="AL1484" s="123"/>
      <c r="AM1484" s="123"/>
      <c r="AN1484" s="123"/>
      <c r="AO1484" s="123"/>
      <c r="AP1484" s="123"/>
      <c r="AQ1484" s="123"/>
      <c r="AR1484" s="123"/>
      <c r="AS1484" s="123"/>
      <c r="AT1484" s="123"/>
      <c r="AU1484" s="123"/>
      <c r="AV1484" s="123"/>
      <c r="AW1484" s="123"/>
      <c r="AX1484" s="124"/>
    </row>
    <row r="1485" spans="1:113" ht="12" customHeight="1">
      <c r="A1485" s="39"/>
      <c r="B1485" s="122"/>
      <c r="C1485" s="123"/>
      <c r="D1485" s="123"/>
      <c r="E1485" s="123"/>
      <c r="F1485" s="123"/>
      <c r="G1485" s="123"/>
      <c r="H1485" s="123"/>
      <c r="I1485" s="123"/>
      <c r="J1485" s="123"/>
      <c r="K1485" s="123"/>
      <c r="L1485" s="123"/>
      <c r="M1485" s="123"/>
      <c r="N1485" s="123"/>
      <c r="O1485" s="123"/>
      <c r="P1485" s="123"/>
      <c r="Q1485" s="123"/>
      <c r="R1485" s="123"/>
      <c r="S1485" s="123"/>
      <c r="T1485" s="123"/>
      <c r="U1485" s="123"/>
      <c r="V1485" s="123"/>
      <c r="W1485" s="123"/>
      <c r="X1485" s="123"/>
      <c r="Y1485" s="123"/>
      <c r="Z1485" s="123"/>
      <c r="AA1485" s="123"/>
      <c r="AB1485" s="123"/>
      <c r="AC1485" s="123"/>
      <c r="AD1485" s="123"/>
      <c r="AE1485" s="123"/>
      <c r="AF1485" s="123"/>
      <c r="AG1485" s="123"/>
      <c r="AH1485" s="123"/>
      <c r="AI1485" s="123"/>
      <c r="AJ1485" s="123"/>
      <c r="AK1485" s="123"/>
      <c r="AL1485" s="123"/>
      <c r="AM1485" s="123"/>
      <c r="AN1485" s="123"/>
      <c r="AO1485" s="123"/>
      <c r="AP1485" s="123"/>
      <c r="AQ1485" s="123"/>
      <c r="AR1485" s="123"/>
      <c r="AS1485" s="123"/>
      <c r="AT1485" s="123"/>
      <c r="AU1485" s="123"/>
      <c r="AV1485" s="123"/>
      <c r="AW1485" s="123"/>
      <c r="AX1485" s="124"/>
      <c r="BC1485" s="47"/>
    </row>
    <row r="1486" spans="1:113" ht="12" customHeight="1">
      <c r="A1486" s="39"/>
      <c r="B1486" s="122"/>
      <c r="C1486" s="123"/>
      <c r="D1486" s="123"/>
      <c r="E1486" s="123"/>
      <c r="F1486" s="123"/>
      <c r="G1486" s="123"/>
      <c r="H1486" s="123"/>
      <c r="I1486" s="123"/>
      <c r="J1486" s="123"/>
      <c r="K1486" s="123"/>
      <c r="L1486" s="123"/>
      <c r="M1486" s="123"/>
      <c r="N1486" s="123"/>
      <c r="O1486" s="123"/>
      <c r="P1486" s="123"/>
      <c r="Q1486" s="123"/>
      <c r="R1486" s="123"/>
      <c r="S1486" s="123"/>
      <c r="T1486" s="123"/>
      <c r="U1486" s="123"/>
      <c r="V1486" s="123"/>
      <c r="W1486" s="123"/>
      <c r="X1486" s="123"/>
      <c r="Y1486" s="123"/>
      <c r="Z1486" s="123"/>
      <c r="AA1486" s="123"/>
      <c r="AB1486" s="123"/>
      <c r="AC1486" s="123"/>
      <c r="AD1486" s="123"/>
      <c r="AE1486" s="123"/>
      <c r="AF1486" s="123"/>
      <c r="AG1486" s="123"/>
      <c r="AH1486" s="123"/>
      <c r="AI1486" s="123"/>
      <c r="AJ1486" s="123"/>
      <c r="AK1486" s="123"/>
      <c r="AL1486" s="123"/>
      <c r="AM1486" s="123"/>
      <c r="AN1486" s="123"/>
      <c r="AO1486" s="123"/>
      <c r="AP1486" s="123"/>
      <c r="AQ1486" s="123"/>
      <c r="AR1486" s="123"/>
      <c r="AS1486" s="123"/>
      <c r="AT1486" s="123"/>
      <c r="AU1486" s="123"/>
      <c r="AV1486" s="123"/>
      <c r="AW1486" s="123"/>
      <c r="AX1486" s="124"/>
    </row>
    <row r="1487" spans="1:113" ht="12" customHeight="1">
      <c r="A1487" s="39"/>
      <c r="B1487" s="122"/>
      <c r="C1487" s="123"/>
      <c r="D1487" s="123"/>
      <c r="E1487" s="123"/>
      <c r="F1487" s="123"/>
      <c r="G1487" s="123"/>
      <c r="H1487" s="123"/>
      <c r="I1487" s="123"/>
      <c r="J1487" s="123"/>
      <c r="K1487" s="123"/>
      <c r="L1487" s="123"/>
      <c r="M1487" s="123"/>
      <c r="N1487" s="123"/>
      <c r="O1487" s="123"/>
      <c r="P1487" s="123"/>
      <c r="Q1487" s="123"/>
      <c r="R1487" s="123"/>
      <c r="S1487" s="123"/>
      <c r="T1487" s="123"/>
      <c r="U1487" s="123"/>
      <c r="V1487" s="123"/>
      <c r="W1487" s="123"/>
      <c r="X1487" s="123"/>
      <c r="Y1487" s="123"/>
      <c r="Z1487" s="123"/>
      <c r="AA1487" s="123"/>
      <c r="AB1487" s="123"/>
      <c r="AC1487" s="123"/>
      <c r="AD1487" s="123"/>
      <c r="AE1487" s="123"/>
      <c r="AF1487" s="123"/>
      <c r="AG1487" s="123"/>
      <c r="AH1487" s="123"/>
      <c r="AI1487" s="123"/>
      <c r="AJ1487" s="123"/>
      <c r="AK1487" s="123"/>
      <c r="AL1487" s="123"/>
      <c r="AM1487" s="123"/>
      <c r="AN1487" s="123"/>
      <c r="AO1487" s="123"/>
      <c r="AP1487" s="123"/>
      <c r="AQ1487" s="123"/>
      <c r="AR1487" s="123"/>
      <c r="AS1487" s="123"/>
      <c r="AT1487" s="123"/>
      <c r="AU1487" s="123"/>
      <c r="AV1487" s="123"/>
      <c r="AW1487" s="123"/>
      <c r="AX1487" s="124"/>
    </row>
    <row r="1488" spans="1:113" ht="12" customHeight="1">
      <c r="A1488" s="39"/>
      <c r="B1488" s="122"/>
      <c r="C1488" s="123"/>
      <c r="D1488" s="123"/>
      <c r="E1488" s="123"/>
      <c r="F1488" s="123"/>
      <c r="G1488" s="123"/>
      <c r="H1488" s="123"/>
      <c r="I1488" s="123"/>
      <c r="J1488" s="123"/>
      <c r="K1488" s="123"/>
      <c r="L1488" s="123"/>
      <c r="M1488" s="123"/>
      <c r="N1488" s="123"/>
      <c r="O1488" s="123"/>
      <c r="P1488" s="123"/>
      <c r="Q1488" s="123"/>
      <c r="R1488" s="123"/>
      <c r="S1488" s="123"/>
      <c r="T1488" s="123"/>
      <c r="U1488" s="123"/>
      <c r="V1488" s="123"/>
      <c r="W1488" s="123"/>
      <c r="X1488" s="123"/>
      <c r="Y1488" s="123"/>
      <c r="Z1488" s="123"/>
      <c r="AA1488" s="123"/>
      <c r="AB1488" s="123"/>
      <c r="AC1488" s="123"/>
      <c r="AD1488" s="123"/>
      <c r="AE1488" s="123"/>
      <c r="AF1488" s="123"/>
      <c r="AG1488" s="123"/>
      <c r="AH1488" s="123"/>
      <c r="AI1488" s="123"/>
      <c r="AJ1488" s="123"/>
      <c r="AK1488" s="123"/>
      <c r="AL1488" s="123"/>
      <c r="AM1488" s="123"/>
      <c r="AN1488" s="123"/>
      <c r="AO1488" s="123"/>
      <c r="AP1488" s="123"/>
      <c r="AQ1488" s="123"/>
      <c r="AR1488" s="123"/>
      <c r="AS1488" s="123"/>
      <c r="AT1488" s="123"/>
      <c r="AU1488" s="123"/>
      <c r="AV1488" s="123"/>
      <c r="AW1488" s="123"/>
      <c r="AX1488" s="124"/>
    </row>
    <row r="1489" spans="1:251" ht="15" thickBot="1">
      <c r="A1489" s="48"/>
      <c r="B1489" s="49"/>
      <c r="C1489" s="50"/>
      <c r="D1489" s="50"/>
      <c r="E1489" s="50"/>
      <c r="F1489" s="50"/>
      <c r="G1489" s="50"/>
      <c r="H1489" s="50"/>
      <c r="I1489" s="50"/>
      <c r="J1489" s="50"/>
      <c r="K1489" s="50"/>
      <c r="L1489" s="50"/>
      <c r="M1489" s="50"/>
      <c r="N1489" s="50"/>
      <c r="O1489" s="50"/>
      <c r="P1489" s="50"/>
      <c r="Q1489" s="50"/>
      <c r="R1489" s="50"/>
      <c r="S1489" s="50"/>
      <c r="T1489" s="50"/>
      <c r="U1489" s="50"/>
      <c r="V1489" s="50"/>
      <c r="W1489" s="50"/>
      <c r="X1489" s="50"/>
      <c r="Y1489" s="50"/>
      <c r="Z1489" s="50"/>
      <c r="AA1489" s="50"/>
      <c r="AB1489" s="50"/>
      <c r="AC1489" s="50"/>
      <c r="AD1489" s="50"/>
      <c r="AE1489" s="50"/>
      <c r="AF1489" s="50"/>
      <c r="AG1489" s="50"/>
      <c r="AH1489" s="50"/>
      <c r="AI1489" s="50"/>
      <c r="AJ1489" s="50"/>
      <c r="AK1489" s="50"/>
      <c r="AL1489" s="50"/>
      <c r="AM1489" s="50"/>
      <c r="AN1489" s="50"/>
      <c r="AO1489" s="50"/>
      <c r="AP1489" s="50"/>
      <c r="AQ1489" s="50"/>
      <c r="AR1489" s="50"/>
      <c r="AS1489" s="50"/>
      <c r="AT1489" s="50"/>
      <c r="AU1489" s="50"/>
      <c r="AV1489" s="50"/>
      <c r="AW1489" s="50"/>
      <c r="AX1489" s="51"/>
    </row>
    <row r="1490" spans="1:251">
      <c r="B1490" s="52"/>
    </row>
    <row r="1491" spans="1:251" ht="14.25">
      <c r="B1491" s="41" t="s">
        <v>85</v>
      </c>
      <c r="C1491" s="39"/>
      <c r="D1491" s="39"/>
      <c r="E1491" s="39"/>
      <c r="F1491" s="39"/>
      <c r="G1491" s="39"/>
      <c r="H1491" s="39"/>
      <c r="I1491" s="39"/>
      <c r="J1491" s="39"/>
      <c r="K1491" s="39"/>
      <c r="L1491" s="40"/>
      <c r="M1491" s="40"/>
      <c r="N1491" s="40"/>
      <c r="O1491" s="40"/>
      <c r="P1491" s="39"/>
      <c r="Q1491" s="39"/>
      <c r="R1491" s="39"/>
      <c r="S1491" s="39"/>
      <c r="T1491" s="39"/>
      <c r="U1491" s="39"/>
      <c r="V1491" s="41"/>
      <c r="W1491" s="41"/>
      <c r="X1491" s="41"/>
      <c r="Y1491" s="41"/>
      <c r="Z1491" s="41"/>
      <c r="AA1491" s="41"/>
      <c r="AB1491" s="41"/>
      <c r="AC1491" s="41"/>
      <c r="AD1491" s="41"/>
      <c r="AE1491" s="41"/>
      <c r="AF1491" s="41"/>
      <c r="AG1491" s="41"/>
      <c r="AH1491" s="41"/>
      <c r="AI1491" s="41"/>
      <c r="AJ1491" s="41"/>
      <c r="AK1491" s="41"/>
      <c r="AL1491" s="41"/>
      <c r="AM1491" s="41"/>
      <c r="AN1491" s="41"/>
      <c r="AO1491" s="41"/>
      <c r="AP1491" s="41"/>
      <c r="AQ1491" s="41"/>
      <c r="AR1491" s="41"/>
      <c r="AS1491" s="41"/>
      <c r="AT1491" s="41"/>
      <c r="AU1491" s="41"/>
      <c r="AV1491" s="41"/>
      <c r="AW1491" s="41"/>
      <c r="AX1491" s="41"/>
    </row>
    <row r="1492" spans="1:251" ht="15" thickBot="1">
      <c r="B1492" s="39"/>
      <c r="C1492" s="39"/>
      <c r="D1492" s="39"/>
      <c r="E1492" s="39"/>
      <c r="F1492" s="39"/>
      <c r="G1492" s="39"/>
      <c r="H1492" s="39"/>
      <c r="I1492" s="39"/>
      <c r="J1492" s="39"/>
      <c r="K1492" s="39"/>
      <c r="L1492" s="40"/>
      <c r="M1492" s="40"/>
      <c r="N1492" s="40"/>
      <c r="O1492" s="40"/>
      <c r="P1492" s="39"/>
      <c r="Q1492" s="39"/>
      <c r="R1492" s="39"/>
      <c r="S1492" s="39"/>
      <c r="T1492" s="39"/>
      <c r="U1492" s="39"/>
      <c r="V1492" s="41"/>
      <c r="W1492" s="41"/>
      <c r="X1492" s="41"/>
      <c r="Y1492" s="41"/>
      <c r="Z1492" s="41"/>
      <c r="AA1492" s="41"/>
      <c r="AB1492" s="41"/>
      <c r="AC1492" s="41"/>
      <c r="AD1492" s="41"/>
      <c r="AE1492" s="41"/>
      <c r="AF1492" s="41"/>
      <c r="AG1492" s="41"/>
      <c r="AH1492" s="41"/>
      <c r="AI1492" s="41"/>
      <c r="AJ1492" s="41"/>
      <c r="AK1492" s="41"/>
      <c r="AL1492" s="41"/>
      <c r="AM1492" s="41"/>
      <c r="AN1492" s="41"/>
      <c r="AO1492" s="41"/>
      <c r="AP1492" s="41"/>
      <c r="AQ1492" s="41"/>
      <c r="AR1492" s="41"/>
      <c r="AS1492" s="41"/>
      <c r="AT1492" s="41"/>
      <c r="AU1492" s="41"/>
      <c r="AV1492" s="41"/>
      <c r="AW1492" s="41"/>
      <c r="AX1492" s="53" t="s">
        <v>86</v>
      </c>
    </row>
    <row r="1493" spans="1:251" s="47" customFormat="1" ht="13.5" customHeight="1">
      <c r="A1493" s="39"/>
      <c r="B1493" s="125" t="s">
        <v>87</v>
      </c>
      <c r="C1493" s="126"/>
      <c r="D1493" s="126"/>
      <c r="E1493" s="126"/>
      <c r="F1493" s="126"/>
      <c r="G1493" s="126"/>
      <c r="H1493" s="126"/>
      <c r="I1493" s="126"/>
      <c r="J1493" s="126"/>
      <c r="K1493" s="126"/>
      <c r="L1493" s="126"/>
      <c r="M1493" s="126"/>
      <c r="N1493" s="126"/>
      <c r="O1493" s="126"/>
      <c r="P1493" s="126"/>
      <c r="Q1493" s="126"/>
      <c r="R1493" s="126"/>
      <c r="S1493" s="126"/>
      <c r="T1493" s="126"/>
      <c r="U1493" s="126"/>
      <c r="V1493" s="126"/>
      <c r="W1493" s="126"/>
      <c r="X1493" s="126"/>
      <c r="Y1493" s="126"/>
      <c r="Z1493" s="127"/>
      <c r="AA1493" s="131" t="s">
        <v>88</v>
      </c>
      <c r="AB1493" s="126"/>
      <c r="AC1493" s="126"/>
      <c r="AD1493" s="126"/>
      <c r="AE1493" s="126"/>
      <c r="AF1493" s="126"/>
      <c r="AG1493" s="126"/>
      <c r="AH1493" s="126"/>
      <c r="AI1493" s="127"/>
      <c r="AJ1493" s="131" t="s">
        <v>89</v>
      </c>
      <c r="AK1493" s="126"/>
      <c r="AL1493" s="126"/>
      <c r="AM1493" s="126"/>
      <c r="AN1493" s="126"/>
      <c r="AO1493" s="126"/>
      <c r="AP1493" s="126"/>
      <c r="AQ1493" s="126"/>
      <c r="AR1493" s="127"/>
      <c r="AS1493" s="131" t="s">
        <v>90</v>
      </c>
      <c r="AT1493" s="126"/>
      <c r="AU1493" s="126"/>
      <c r="AV1493" s="126"/>
      <c r="AW1493" s="126"/>
      <c r="AX1493" s="133"/>
      <c r="AY1493" s="33"/>
      <c r="AZ1493" s="33"/>
      <c r="BA1493" s="33"/>
      <c r="BB1493" s="33"/>
      <c r="BC1493" s="33"/>
      <c r="BD1493" s="33"/>
      <c r="BE1493" s="33"/>
      <c r="BF1493" s="33"/>
      <c r="BG1493" s="33"/>
      <c r="BH1493" s="33"/>
      <c r="BI1493" s="33"/>
      <c r="BJ1493" s="33"/>
      <c r="BK1493" s="33"/>
      <c r="BL1493" s="33"/>
      <c r="BM1493" s="33"/>
      <c r="BN1493" s="33"/>
      <c r="BO1493" s="33"/>
      <c r="BP1493" s="33"/>
      <c r="BQ1493" s="33"/>
      <c r="BR1493" s="33"/>
      <c r="BS1493" s="33"/>
      <c r="BT1493" s="33"/>
      <c r="BU1493" s="33"/>
      <c r="BV1493" s="33"/>
      <c r="BW1493" s="33"/>
      <c r="BX1493" s="33"/>
      <c r="BY1493" s="33"/>
      <c r="BZ1493" s="33"/>
      <c r="CA1493" s="33"/>
      <c r="CB1493" s="33"/>
      <c r="CC1493" s="33"/>
      <c r="CD1493" s="33"/>
      <c r="CE1493" s="33"/>
      <c r="CF1493" s="33"/>
      <c r="CG1493" s="33"/>
      <c r="CH1493" s="33"/>
      <c r="CI1493" s="33"/>
      <c r="CJ1493" s="33"/>
      <c r="CK1493" s="33"/>
      <c r="CL1493" s="33"/>
      <c r="CM1493" s="33"/>
      <c r="CN1493" s="33"/>
      <c r="CO1493" s="33"/>
      <c r="CP1493" s="33"/>
      <c r="CQ1493" s="33"/>
      <c r="CR1493" s="33"/>
      <c r="CS1493" s="33"/>
      <c r="CT1493" s="33"/>
      <c r="CU1493" s="33"/>
      <c r="CV1493" s="33"/>
      <c r="CW1493" s="33"/>
      <c r="CX1493" s="33"/>
      <c r="CY1493" s="33"/>
      <c r="CZ1493" s="33"/>
      <c r="DA1493" s="33"/>
      <c r="DB1493" s="33"/>
      <c r="DC1493" s="33"/>
      <c r="DD1493" s="33"/>
      <c r="DE1493" s="33"/>
      <c r="DF1493" s="33"/>
      <c r="DG1493" s="33"/>
      <c r="DH1493" s="33"/>
      <c r="DI1493" s="33"/>
      <c r="DJ1493" s="33"/>
      <c r="DK1493" s="33"/>
      <c r="DL1493" s="33"/>
      <c r="DM1493" s="33"/>
      <c r="DN1493" s="33"/>
      <c r="DO1493" s="33"/>
      <c r="DP1493" s="33"/>
      <c r="DQ1493" s="33"/>
      <c r="DR1493" s="33"/>
      <c r="DS1493" s="33"/>
      <c r="DT1493" s="33"/>
      <c r="DU1493" s="33"/>
      <c r="DV1493" s="33"/>
      <c r="DW1493" s="33"/>
      <c r="DX1493" s="33"/>
      <c r="DY1493" s="33"/>
      <c r="DZ1493" s="33"/>
      <c r="EA1493" s="33"/>
      <c r="EB1493" s="33"/>
      <c r="EC1493" s="33"/>
      <c r="ED1493" s="33"/>
      <c r="EE1493" s="33"/>
      <c r="EF1493" s="33"/>
      <c r="EG1493" s="33"/>
      <c r="EH1493" s="33"/>
      <c r="EI1493" s="33"/>
      <c r="EJ1493" s="33"/>
      <c r="EK1493" s="33"/>
      <c r="EL1493" s="33"/>
      <c r="EM1493" s="33"/>
      <c r="EN1493" s="33"/>
      <c r="EO1493" s="33"/>
      <c r="EP1493" s="33"/>
      <c r="EQ1493" s="33"/>
      <c r="ER1493" s="33"/>
      <c r="ES1493" s="33"/>
      <c r="ET1493" s="33"/>
      <c r="EU1493" s="33"/>
      <c r="EV1493" s="33"/>
      <c r="EW1493" s="33"/>
      <c r="EX1493" s="33"/>
      <c r="EY1493" s="33"/>
      <c r="EZ1493" s="33"/>
      <c r="FA1493" s="33"/>
      <c r="FB1493" s="33"/>
      <c r="FC1493" s="33"/>
      <c r="FD1493" s="33"/>
      <c r="FE1493" s="33"/>
      <c r="FF1493" s="33"/>
      <c r="FG1493" s="33"/>
      <c r="FH1493" s="33"/>
      <c r="FI1493" s="33"/>
      <c r="FJ1493" s="33"/>
      <c r="FK1493" s="33"/>
      <c r="FL1493" s="33"/>
      <c r="FM1493" s="33"/>
      <c r="FN1493" s="33"/>
      <c r="FO1493" s="33"/>
      <c r="FP1493" s="33"/>
      <c r="FQ1493" s="33"/>
      <c r="FR1493" s="33"/>
      <c r="FS1493" s="33"/>
      <c r="FT1493" s="33"/>
      <c r="FU1493" s="33"/>
      <c r="FV1493" s="33"/>
      <c r="FW1493" s="33"/>
      <c r="FX1493" s="33"/>
      <c r="FY1493" s="33"/>
      <c r="FZ1493" s="33"/>
      <c r="GA1493" s="33"/>
      <c r="GB1493" s="33"/>
      <c r="GC1493" s="33"/>
      <c r="GD1493" s="33"/>
      <c r="GE1493" s="33"/>
      <c r="GF1493" s="33"/>
      <c r="GG1493" s="33"/>
      <c r="GH1493" s="33"/>
      <c r="GI1493" s="33"/>
      <c r="GJ1493" s="33"/>
      <c r="GK1493" s="33"/>
      <c r="GL1493" s="33"/>
      <c r="GM1493" s="33"/>
      <c r="GN1493" s="33"/>
      <c r="GO1493" s="33"/>
      <c r="GP1493" s="33"/>
      <c r="GQ1493" s="33"/>
      <c r="GR1493" s="33"/>
      <c r="GS1493" s="33"/>
      <c r="GT1493" s="33"/>
      <c r="GU1493" s="33"/>
      <c r="GV1493" s="33"/>
      <c r="GW1493" s="33"/>
      <c r="GX1493" s="33"/>
      <c r="GY1493" s="33"/>
      <c r="GZ1493" s="33"/>
      <c r="HA1493" s="33"/>
      <c r="HB1493" s="33"/>
      <c r="HC1493" s="33"/>
      <c r="HD1493" s="33"/>
      <c r="HE1493" s="33"/>
      <c r="HF1493" s="33"/>
      <c r="HG1493" s="33"/>
      <c r="HH1493" s="33"/>
      <c r="HI1493" s="33"/>
      <c r="HJ1493" s="33"/>
      <c r="HK1493" s="33"/>
      <c r="HL1493" s="33"/>
      <c r="HM1493" s="33"/>
      <c r="HN1493" s="33"/>
      <c r="HO1493" s="33"/>
      <c r="HP1493" s="33"/>
      <c r="HQ1493" s="33"/>
      <c r="HR1493" s="33"/>
      <c r="HS1493" s="33"/>
      <c r="HT1493" s="33"/>
      <c r="HU1493" s="33"/>
      <c r="HV1493" s="33"/>
      <c r="HW1493" s="33"/>
      <c r="HX1493" s="33"/>
      <c r="HY1493" s="33"/>
      <c r="HZ1493" s="33"/>
      <c r="IA1493" s="33"/>
      <c r="IB1493" s="33"/>
      <c r="IC1493" s="33"/>
      <c r="ID1493" s="33"/>
      <c r="IE1493" s="33"/>
      <c r="IF1493" s="33"/>
      <c r="IG1493" s="33"/>
      <c r="IH1493" s="33"/>
      <c r="II1493" s="33"/>
      <c r="IJ1493" s="33"/>
      <c r="IK1493" s="33"/>
      <c r="IL1493" s="33"/>
      <c r="IM1493" s="33"/>
      <c r="IN1493" s="33"/>
      <c r="IO1493" s="33"/>
      <c r="IP1493" s="33"/>
      <c r="IQ1493" s="33"/>
    </row>
    <row r="1494" spans="1:251" s="47" customFormat="1" ht="13.5">
      <c r="A1494" s="39"/>
      <c r="B1494" s="128"/>
      <c r="C1494" s="129"/>
      <c r="D1494" s="129"/>
      <c r="E1494" s="129"/>
      <c r="F1494" s="129"/>
      <c r="G1494" s="129"/>
      <c r="H1494" s="129"/>
      <c r="I1494" s="129"/>
      <c r="J1494" s="129"/>
      <c r="K1494" s="129"/>
      <c r="L1494" s="129"/>
      <c r="M1494" s="129"/>
      <c r="N1494" s="129"/>
      <c r="O1494" s="129"/>
      <c r="P1494" s="129"/>
      <c r="Q1494" s="129"/>
      <c r="R1494" s="129"/>
      <c r="S1494" s="129"/>
      <c r="T1494" s="129"/>
      <c r="U1494" s="129"/>
      <c r="V1494" s="129"/>
      <c r="W1494" s="129"/>
      <c r="X1494" s="129"/>
      <c r="Y1494" s="129"/>
      <c r="Z1494" s="130"/>
      <c r="AA1494" s="132"/>
      <c r="AB1494" s="129"/>
      <c r="AC1494" s="129"/>
      <c r="AD1494" s="129"/>
      <c r="AE1494" s="129"/>
      <c r="AF1494" s="129"/>
      <c r="AG1494" s="129"/>
      <c r="AH1494" s="129"/>
      <c r="AI1494" s="130"/>
      <c r="AJ1494" s="132"/>
      <c r="AK1494" s="129"/>
      <c r="AL1494" s="129"/>
      <c r="AM1494" s="129"/>
      <c r="AN1494" s="129"/>
      <c r="AO1494" s="129"/>
      <c r="AP1494" s="129"/>
      <c r="AQ1494" s="129"/>
      <c r="AR1494" s="130"/>
      <c r="AS1494" s="132"/>
      <c r="AT1494" s="129"/>
      <c r="AU1494" s="129"/>
      <c r="AV1494" s="129"/>
      <c r="AW1494" s="129"/>
      <c r="AX1494" s="134"/>
      <c r="AY1494" s="33"/>
      <c r="AZ1494" s="33"/>
      <c r="BA1494" s="33"/>
      <c r="BB1494" s="54"/>
      <c r="BC1494" s="55"/>
      <c r="BE1494" s="33"/>
      <c r="BF1494" s="33"/>
      <c r="BG1494" s="33"/>
      <c r="BH1494" s="33"/>
      <c r="BI1494" s="33"/>
      <c r="BJ1494" s="33"/>
      <c r="BK1494" s="33"/>
      <c r="BL1494" s="33"/>
      <c r="BM1494" s="33"/>
      <c r="BN1494" s="33"/>
      <c r="BO1494" s="33"/>
      <c r="BP1494" s="33"/>
      <c r="BQ1494" s="33"/>
      <c r="BR1494" s="33"/>
      <c r="BS1494" s="33"/>
      <c r="BT1494" s="33"/>
      <c r="BU1494" s="33"/>
      <c r="BV1494" s="33"/>
      <c r="BW1494" s="33"/>
      <c r="BX1494" s="33"/>
      <c r="BY1494" s="33"/>
      <c r="BZ1494" s="33"/>
      <c r="CA1494" s="33"/>
      <c r="CB1494" s="33"/>
      <c r="CC1494" s="33"/>
      <c r="CD1494" s="33"/>
      <c r="CE1494" s="33"/>
      <c r="CF1494" s="33"/>
      <c r="CG1494" s="33"/>
      <c r="CH1494" s="33"/>
      <c r="CI1494" s="33"/>
      <c r="CJ1494" s="33"/>
      <c r="CK1494" s="33"/>
      <c r="CL1494" s="33"/>
      <c r="CM1494" s="33"/>
      <c r="CN1494" s="33"/>
      <c r="CO1494" s="33"/>
      <c r="CP1494" s="33"/>
      <c r="CQ1494" s="33"/>
      <c r="CR1494" s="33"/>
      <c r="CS1494" s="33"/>
      <c r="CT1494" s="33"/>
      <c r="CU1494" s="33"/>
      <c r="CV1494" s="33"/>
      <c r="CW1494" s="33"/>
      <c r="CX1494" s="33"/>
      <c r="CY1494" s="33"/>
      <c r="CZ1494" s="33"/>
      <c r="DA1494" s="33"/>
      <c r="DB1494" s="33"/>
      <c r="DC1494" s="33"/>
      <c r="DD1494" s="33"/>
      <c r="DE1494" s="33"/>
      <c r="DF1494" s="33"/>
      <c r="DG1494" s="33"/>
      <c r="DH1494" s="33"/>
      <c r="DI1494" s="33"/>
      <c r="DJ1494" s="33"/>
      <c r="DK1494" s="33"/>
      <c r="DL1494" s="33"/>
      <c r="DM1494" s="33"/>
      <c r="DN1494" s="33"/>
      <c r="DO1494" s="33"/>
      <c r="DP1494" s="33"/>
      <c r="DQ1494" s="33"/>
      <c r="DR1494" s="33"/>
      <c r="DS1494" s="33"/>
      <c r="DT1494" s="33"/>
      <c r="DU1494" s="33"/>
      <c r="DV1494" s="33"/>
      <c r="DW1494" s="33"/>
      <c r="DX1494" s="33"/>
      <c r="DY1494" s="33"/>
      <c r="DZ1494" s="33"/>
      <c r="EA1494" s="33"/>
      <c r="EB1494" s="33"/>
      <c r="EC1494" s="33"/>
      <c r="ED1494" s="33"/>
      <c r="EE1494" s="33"/>
      <c r="EF1494" s="33"/>
      <c r="EG1494" s="33"/>
      <c r="EH1494" s="33"/>
      <c r="EI1494" s="33"/>
      <c r="EJ1494" s="33"/>
      <c r="EK1494" s="33"/>
      <c r="EL1494" s="33"/>
      <c r="EM1494" s="33"/>
      <c r="EN1494" s="33"/>
      <c r="EO1494" s="33"/>
      <c r="EP1494" s="33"/>
      <c r="EQ1494" s="33"/>
      <c r="ER1494" s="33"/>
      <c r="ES1494" s="33"/>
      <c r="ET1494" s="33"/>
      <c r="EU1494" s="33"/>
      <c r="EV1494" s="33"/>
      <c r="EW1494" s="33"/>
      <c r="EX1494" s="33"/>
      <c r="EY1494" s="33"/>
      <c r="EZ1494" s="33"/>
      <c r="FA1494" s="33"/>
      <c r="FB1494" s="33"/>
      <c r="FC1494" s="33"/>
      <c r="FD1494" s="33"/>
      <c r="FE1494" s="33"/>
      <c r="FF1494" s="33"/>
      <c r="FG1494" s="33"/>
      <c r="FH1494" s="33"/>
      <c r="FI1494" s="33"/>
      <c r="FJ1494" s="33"/>
      <c r="FK1494" s="33"/>
      <c r="FL1494" s="33"/>
      <c r="FM1494" s="33"/>
      <c r="FN1494" s="33"/>
      <c r="FO1494" s="33"/>
      <c r="FP1494" s="33"/>
      <c r="FQ1494" s="33"/>
      <c r="FR1494" s="33"/>
      <c r="FS1494" s="33"/>
      <c r="FT1494" s="33"/>
      <c r="FU1494" s="33"/>
      <c r="FV1494" s="33"/>
      <c r="FW1494" s="33"/>
      <c r="FX1494" s="33"/>
      <c r="FY1494" s="33"/>
      <c r="FZ1494" s="33"/>
      <c r="GA1494" s="33"/>
      <c r="GB1494" s="33"/>
      <c r="GC1494" s="33"/>
      <c r="GD1494" s="33"/>
      <c r="GE1494" s="33"/>
      <c r="GF1494" s="33"/>
      <c r="GG1494" s="33"/>
      <c r="GH1494" s="33"/>
      <c r="GI1494" s="33"/>
      <c r="GJ1494" s="33"/>
      <c r="GK1494" s="33"/>
      <c r="GL1494" s="33"/>
      <c r="GM1494" s="33"/>
      <c r="GN1494" s="33"/>
      <c r="GO1494" s="33"/>
      <c r="GP1494" s="33"/>
      <c r="GQ1494" s="33"/>
      <c r="GR1494" s="33"/>
      <c r="GS1494" s="33"/>
      <c r="GT1494" s="33"/>
      <c r="GU1494" s="33"/>
      <c r="GV1494" s="33"/>
      <c r="GW1494" s="33"/>
      <c r="GX1494" s="33"/>
      <c r="GY1494" s="33"/>
      <c r="GZ1494" s="33"/>
      <c r="HA1494" s="33"/>
      <c r="HB1494" s="33"/>
      <c r="HC1494" s="33"/>
      <c r="HD1494" s="33"/>
      <c r="HE1494" s="33"/>
      <c r="HF1494" s="33"/>
      <c r="HG1494" s="33"/>
      <c r="HH1494" s="33"/>
      <c r="HI1494" s="33"/>
      <c r="HJ1494" s="33"/>
      <c r="HK1494" s="33"/>
      <c r="HL1494" s="33"/>
      <c r="HM1494" s="33"/>
      <c r="HN1494" s="33"/>
      <c r="HO1494" s="33"/>
      <c r="HP1494" s="33"/>
      <c r="HQ1494" s="33"/>
      <c r="HR1494" s="33"/>
      <c r="HS1494" s="33"/>
      <c r="HT1494" s="33"/>
      <c r="HU1494" s="33"/>
      <c r="HV1494" s="33"/>
      <c r="HW1494" s="33"/>
      <c r="HX1494" s="33"/>
      <c r="HY1494" s="33"/>
      <c r="HZ1494" s="33"/>
      <c r="IA1494" s="33"/>
      <c r="IB1494" s="33"/>
      <c r="IC1494" s="33"/>
      <c r="ID1494" s="33"/>
      <c r="IE1494" s="33"/>
      <c r="IF1494" s="33"/>
      <c r="IG1494" s="33"/>
      <c r="IH1494" s="33"/>
      <c r="II1494" s="33"/>
      <c r="IJ1494" s="33"/>
      <c r="IK1494" s="33"/>
      <c r="IL1494" s="33"/>
      <c r="IM1494" s="33"/>
      <c r="IN1494" s="33"/>
      <c r="IO1494" s="33"/>
      <c r="IP1494" s="33"/>
      <c r="IQ1494" s="33"/>
    </row>
    <row r="1495" spans="1:251" s="47" customFormat="1" ht="18.75" customHeight="1">
      <c r="A1495" s="39"/>
      <c r="B1495" s="56"/>
      <c r="C1495" s="97" t="s">
        <v>285</v>
      </c>
      <c r="D1495" s="98"/>
      <c r="E1495" s="98"/>
      <c r="F1495" s="98"/>
      <c r="G1495" s="98"/>
      <c r="H1495" s="98"/>
      <c r="I1495" s="98"/>
      <c r="J1495" s="98"/>
      <c r="K1495" s="98"/>
      <c r="L1495" s="98"/>
      <c r="M1495" s="98"/>
      <c r="N1495" s="98"/>
      <c r="O1495" s="98"/>
      <c r="P1495" s="98"/>
      <c r="Q1495" s="98"/>
      <c r="R1495" s="98"/>
      <c r="S1495" s="98"/>
      <c r="T1495" s="98"/>
      <c r="U1495" s="98"/>
      <c r="V1495" s="98"/>
      <c r="W1495" s="98"/>
      <c r="X1495" s="98"/>
      <c r="Y1495" s="98"/>
      <c r="Z1495" s="99"/>
      <c r="AA1495" s="100">
        <v>117</v>
      </c>
      <c r="AB1495" s="101"/>
      <c r="AC1495" s="101"/>
      <c r="AD1495" s="101"/>
      <c r="AE1495" s="101"/>
      <c r="AF1495" s="101"/>
      <c r="AG1495" s="101"/>
      <c r="AH1495" s="101"/>
      <c r="AI1495" s="102"/>
      <c r="AJ1495" s="100">
        <v>0</v>
      </c>
      <c r="AK1495" s="101"/>
      <c r="AL1495" s="101"/>
      <c r="AM1495" s="101"/>
      <c r="AN1495" s="101"/>
      <c r="AO1495" s="101"/>
      <c r="AP1495" s="101"/>
      <c r="AQ1495" s="101"/>
      <c r="AR1495" s="102"/>
      <c r="AS1495" s="103"/>
      <c r="AT1495" s="104"/>
      <c r="AU1495" s="104"/>
      <c r="AV1495" s="104"/>
      <c r="AW1495" s="104"/>
      <c r="AX1495" s="105"/>
      <c r="AY1495" s="33"/>
      <c r="AZ1495" s="33"/>
      <c r="BA1495" s="33"/>
      <c r="BB1495" s="33"/>
      <c r="BC1495" s="33"/>
      <c r="BD1495" s="33"/>
      <c r="BE1495" s="33"/>
      <c r="BF1495" s="33"/>
      <c r="BG1495" s="33"/>
      <c r="BH1495" s="33"/>
      <c r="BI1495" s="33"/>
      <c r="BJ1495" s="33"/>
      <c r="BK1495" s="33"/>
      <c r="BL1495" s="33"/>
      <c r="BM1495" s="33"/>
      <c r="BN1495" s="33"/>
      <c r="BO1495" s="33"/>
      <c r="BP1495" s="33"/>
      <c r="BQ1495" s="33"/>
      <c r="BR1495" s="33"/>
      <c r="BS1495" s="33"/>
      <c r="BT1495" s="33"/>
      <c r="BU1495" s="33"/>
      <c r="BV1495" s="33"/>
      <c r="BW1495" s="33"/>
      <c r="BX1495" s="33"/>
      <c r="BY1495" s="33"/>
      <c r="BZ1495" s="33"/>
      <c r="CA1495" s="33"/>
      <c r="CB1495" s="33"/>
      <c r="CC1495" s="33"/>
      <c r="CD1495" s="33"/>
      <c r="CE1495" s="33"/>
      <c r="CF1495" s="33"/>
      <c r="CG1495" s="33"/>
      <c r="CH1495" s="33"/>
      <c r="CI1495" s="33"/>
      <c r="CJ1495" s="33"/>
      <c r="CK1495" s="33"/>
      <c r="CL1495" s="33"/>
      <c r="CM1495" s="33"/>
      <c r="CN1495" s="33"/>
      <c r="CO1495" s="33"/>
      <c r="CP1495" s="33"/>
      <c r="CQ1495" s="33"/>
      <c r="CR1495" s="33"/>
      <c r="CS1495" s="33"/>
      <c r="CT1495" s="33"/>
      <c r="CU1495" s="33"/>
      <c r="CV1495" s="33"/>
      <c r="CW1495" s="33"/>
      <c r="CX1495" s="33"/>
      <c r="CY1495" s="33"/>
      <c r="CZ1495" s="33"/>
      <c r="DA1495" s="33"/>
      <c r="DB1495" s="33"/>
      <c r="DC1495" s="33"/>
      <c r="DD1495" s="33"/>
      <c r="DE1495" s="33"/>
      <c r="DF1495" s="33"/>
      <c r="DG1495" s="33"/>
      <c r="DH1495" s="33"/>
      <c r="DI1495" s="33"/>
      <c r="DJ1495" s="33"/>
      <c r="DK1495" s="33"/>
      <c r="DL1495" s="33"/>
      <c r="DM1495" s="33"/>
      <c r="DN1495" s="33"/>
      <c r="DO1495" s="33"/>
      <c r="DP1495" s="33"/>
      <c r="DQ1495" s="33"/>
      <c r="DR1495" s="33"/>
      <c r="DS1495" s="33"/>
      <c r="DT1495" s="33"/>
      <c r="DU1495" s="33"/>
      <c r="DV1495" s="33"/>
      <c r="DW1495" s="33"/>
      <c r="DX1495" s="33"/>
      <c r="DY1495" s="33"/>
      <c r="DZ1495" s="33"/>
      <c r="EA1495" s="33"/>
      <c r="EB1495" s="33"/>
      <c r="EC1495" s="33"/>
      <c r="ED1495" s="33"/>
      <c r="EE1495" s="33"/>
      <c r="EF1495" s="33"/>
      <c r="EG1495" s="33"/>
      <c r="EH1495" s="33"/>
      <c r="EI1495" s="33"/>
      <c r="EJ1495" s="33"/>
      <c r="EK1495" s="33"/>
      <c r="EL1495" s="33"/>
      <c r="EM1495" s="33"/>
      <c r="EN1495" s="33"/>
      <c r="EO1495" s="33"/>
      <c r="EP1495" s="33"/>
      <c r="EQ1495" s="33"/>
      <c r="ER1495" s="33"/>
      <c r="ES1495" s="33"/>
      <c r="ET1495" s="33"/>
      <c r="EU1495" s="33"/>
      <c r="EV1495" s="33"/>
      <c r="EW1495" s="33"/>
      <c r="EX1495" s="33"/>
      <c r="EY1495" s="33"/>
      <c r="EZ1495" s="33"/>
      <c r="FA1495" s="33"/>
      <c r="FB1495" s="33"/>
      <c r="FC1495" s="33"/>
      <c r="FD1495" s="33"/>
      <c r="FE1495" s="33"/>
      <c r="FF1495" s="33"/>
      <c r="FG1495" s="33"/>
      <c r="FH1495" s="33"/>
      <c r="FI1495" s="33"/>
      <c r="FJ1495" s="33"/>
      <c r="FK1495" s="33"/>
      <c r="FL1495" s="33"/>
      <c r="FM1495" s="33"/>
      <c r="FN1495" s="33"/>
      <c r="FO1495" s="33"/>
      <c r="FP1495" s="33"/>
      <c r="FQ1495" s="33"/>
      <c r="FR1495" s="33"/>
      <c r="FS1495" s="33"/>
      <c r="FT1495" s="33"/>
      <c r="FU1495" s="33"/>
      <c r="FV1495" s="33"/>
      <c r="FW1495" s="33"/>
      <c r="FX1495" s="33"/>
      <c r="FY1495" s="33"/>
      <c r="FZ1495" s="33"/>
      <c r="GA1495" s="33"/>
      <c r="GB1495" s="33"/>
      <c r="GC1495" s="33"/>
      <c r="GD1495" s="33"/>
      <c r="GE1495" s="33"/>
      <c r="GF1495" s="33"/>
      <c r="GG1495" s="33"/>
      <c r="GH1495" s="33"/>
      <c r="GI1495" s="33"/>
      <c r="GJ1495" s="33"/>
      <c r="GK1495" s="33"/>
      <c r="GL1495" s="33"/>
      <c r="GM1495" s="33"/>
      <c r="GN1495" s="33"/>
      <c r="GO1495" s="33"/>
      <c r="GP1495" s="33"/>
      <c r="GQ1495" s="33"/>
      <c r="GR1495" s="33"/>
      <c r="GS1495" s="33"/>
      <c r="GT1495" s="33"/>
      <c r="GU1495" s="33"/>
      <c r="GV1495" s="33"/>
      <c r="GW1495" s="33"/>
      <c r="GX1495" s="33"/>
      <c r="GY1495" s="33"/>
      <c r="GZ1495" s="33"/>
      <c r="HA1495" s="33"/>
      <c r="HB1495" s="33"/>
      <c r="HC1495" s="33"/>
      <c r="HD1495" s="33"/>
      <c r="HE1495" s="33"/>
      <c r="HF1495" s="33"/>
      <c r="HG1495" s="33"/>
      <c r="HH1495" s="33"/>
      <c r="HI1495" s="33"/>
      <c r="HJ1495" s="33"/>
      <c r="HK1495" s="33"/>
      <c r="HL1495" s="33"/>
      <c r="HM1495" s="33"/>
      <c r="HN1495" s="33"/>
      <c r="HO1495" s="33"/>
      <c r="HP1495" s="33"/>
      <c r="HQ1495" s="33"/>
      <c r="HR1495" s="33"/>
      <c r="HS1495" s="33"/>
      <c r="HT1495" s="33"/>
      <c r="HU1495" s="33"/>
      <c r="HV1495" s="33"/>
      <c r="HW1495" s="33"/>
      <c r="HX1495" s="33"/>
      <c r="HY1495" s="33"/>
      <c r="HZ1495" s="33"/>
      <c r="IA1495" s="33"/>
      <c r="IB1495" s="33"/>
      <c r="IC1495" s="33"/>
      <c r="ID1495" s="33"/>
      <c r="IE1495" s="33"/>
      <c r="IF1495" s="33"/>
      <c r="IG1495" s="33"/>
      <c r="IH1495" s="33"/>
      <c r="II1495" s="33"/>
      <c r="IJ1495" s="33"/>
      <c r="IK1495" s="33"/>
      <c r="IL1495" s="33"/>
      <c r="IM1495" s="33"/>
      <c r="IN1495" s="33"/>
      <c r="IO1495" s="33"/>
      <c r="IP1495" s="33"/>
      <c r="IQ1495" s="33"/>
    </row>
    <row r="1496" spans="1:251" s="47" customFormat="1" ht="18.75" customHeight="1">
      <c r="A1496" s="39"/>
      <c r="B1496" s="56"/>
      <c r="C1496" s="97" t="s">
        <v>286</v>
      </c>
      <c r="D1496" s="98"/>
      <c r="E1496" s="98"/>
      <c r="F1496" s="98"/>
      <c r="G1496" s="98"/>
      <c r="H1496" s="98"/>
      <c r="I1496" s="98"/>
      <c r="J1496" s="98"/>
      <c r="K1496" s="98"/>
      <c r="L1496" s="98"/>
      <c r="M1496" s="98"/>
      <c r="N1496" s="98"/>
      <c r="O1496" s="98"/>
      <c r="P1496" s="98"/>
      <c r="Q1496" s="98"/>
      <c r="R1496" s="98"/>
      <c r="S1496" s="98"/>
      <c r="T1496" s="98"/>
      <c r="U1496" s="98"/>
      <c r="V1496" s="98"/>
      <c r="W1496" s="98"/>
      <c r="X1496" s="98"/>
      <c r="Y1496" s="98"/>
      <c r="Z1496" s="99"/>
      <c r="AA1496" s="100">
        <v>816</v>
      </c>
      <c r="AB1496" s="101"/>
      <c r="AC1496" s="101"/>
      <c r="AD1496" s="101"/>
      <c r="AE1496" s="101"/>
      <c r="AF1496" s="101"/>
      <c r="AG1496" s="101"/>
      <c r="AH1496" s="101"/>
      <c r="AI1496" s="102"/>
      <c r="AJ1496" s="100">
        <v>0</v>
      </c>
      <c r="AK1496" s="101"/>
      <c r="AL1496" s="101"/>
      <c r="AM1496" s="101"/>
      <c r="AN1496" s="101"/>
      <c r="AO1496" s="101"/>
      <c r="AP1496" s="101"/>
      <c r="AQ1496" s="101"/>
      <c r="AR1496" s="102"/>
      <c r="AS1496" s="103"/>
      <c r="AT1496" s="104"/>
      <c r="AU1496" s="104"/>
      <c r="AV1496" s="104"/>
      <c r="AW1496" s="104"/>
      <c r="AX1496" s="105"/>
      <c r="AY1496" s="33"/>
      <c r="AZ1496" s="33"/>
      <c r="BA1496" s="33"/>
      <c r="BB1496" s="33"/>
      <c r="BC1496" s="33"/>
      <c r="BD1496" s="33"/>
      <c r="BE1496" s="33"/>
      <c r="BF1496" s="33"/>
      <c r="BG1496" s="33"/>
      <c r="BH1496" s="33"/>
      <c r="BI1496" s="33"/>
      <c r="BJ1496" s="33"/>
      <c r="BK1496" s="33"/>
      <c r="BL1496" s="33"/>
      <c r="BM1496" s="33"/>
      <c r="BN1496" s="33"/>
      <c r="BO1496" s="33"/>
      <c r="BP1496" s="33"/>
      <c r="BQ1496" s="33"/>
      <c r="BR1496" s="33"/>
      <c r="BS1496" s="33"/>
      <c r="BT1496" s="33"/>
      <c r="BU1496" s="33"/>
      <c r="BV1496" s="33"/>
      <c r="BW1496" s="33"/>
      <c r="BX1496" s="33"/>
      <c r="BY1496" s="33"/>
      <c r="BZ1496" s="33"/>
      <c r="CA1496" s="33"/>
      <c r="CB1496" s="33"/>
      <c r="CC1496" s="33"/>
      <c r="CD1496" s="33"/>
      <c r="CE1496" s="33"/>
      <c r="CF1496" s="33"/>
      <c r="CG1496" s="33"/>
      <c r="CH1496" s="33"/>
      <c r="CI1496" s="33"/>
      <c r="CJ1496" s="33"/>
      <c r="CK1496" s="33"/>
      <c r="CL1496" s="33"/>
      <c r="CM1496" s="33"/>
      <c r="CN1496" s="33"/>
      <c r="CO1496" s="33"/>
      <c r="CP1496" s="33"/>
      <c r="CQ1496" s="33"/>
      <c r="CR1496" s="33"/>
      <c r="CS1496" s="33"/>
      <c r="CT1496" s="33"/>
      <c r="CU1496" s="33"/>
      <c r="CV1496" s="33"/>
      <c r="CW1496" s="33"/>
      <c r="CX1496" s="33"/>
      <c r="CY1496" s="33"/>
      <c r="CZ1496" s="33"/>
      <c r="DA1496" s="33"/>
      <c r="DB1496" s="33"/>
      <c r="DC1496" s="33"/>
      <c r="DD1496" s="33"/>
      <c r="DE1496" s="33"/>
      <c r="DF1496" s="33"/>
      <c r="DG1496" s="33"/>
      <c r="DH1496" s="33"/>
      <c r="DI1496" s="33"/>
      <c r="DJ1496" s="33"/>
      <c r="DK1496" s="33"/>
      <c r="DL1496" s="33"/>
      <c r="DM1496" s="33"/>
      <c r="DN1496" s="33"/>
      <c r="DO1496" s="33"/>
      <c r="DP1496" s="33"/>
      <c r="DQ1496" s="33"/>
      <c r="DR1496" s="33"/>
      <c r="DS1496" s="33"/>
      <c r="DT1496" s="33"/>
      <c r="DU1496" s="33"/>
      <c r="DV1496" s="33"/>
      <c r="DW1496" s="33"/>
      <c r="DX1496" s="33"/>
      <c r="DY1496" s="33"/>
      <c r="DZ1496" s="33"/>
      <c r="EA1496" s="33"/>
      <c r="EB1496" s="33"/>
      <c r="EC1496" s="33"/>
      <c r="ED1496" s="33"/>
      <c r="EE1496" s="33"/>
      <c r="EF1496" s="33"/>
      <c r="EG1496" s="33"/>
      <c r="EH1496" s="33"/>
      <c r="EI1496" s="33"/>
      <c r="EJ1496" s="33"/>
      <c r="EK1496" s="33"/>
      <c r="EL1496" s="33"/>
      <c r="EM1496" s="33"/>
      <c r="EN1496" s="33"/>
      <c r="EO1496" s="33"/>
      <c r="EP1496" s="33"/>
      <c r="EQ1496" s="33"/>
      <c r="ER1496" s="33"/>
      <c r="ES1496" s="33"/>
      <c r="ET1496" s="33"/>
      <c r="EU1496" s="33"/>
      <c r="EV1496" s="33"/>
      <c r="EW1496" s="33"/>
      <c r="EX1496" s="33"/>
      <c r="EY1496" s="33"/>
      <c r="EZ1496" s="33"/>
      <c r="FA1496" s="33"/>
      <c r="FB1496" s="33"/>
      <c r="FC1496" s="33"/>
      <c r="FD1496" s="33"/>
      <c r="FE1496" s="33"/>
      <c r="FF1496" s="33"/>
      <c r="FG1496" s="33"/>
      <c r="FH1496" s="33"/>
      <c r="FI1496" s="33"/>
      <c r="FJ1496" s="33"/>
      <c r="FK1496" s="33"/>
      <c r="FL1496" s="33"/>
      <c r="FM1496" s="33"/>
      <c r="FN1496" s="33"/>
      <c r="FO1496" s="33"/>
      <c r="FP1496" s="33"/>
      <c r="FQ1496" s="33"/>
      <c r="FR1496" s="33"/>
      <c r="FS1496" s="33"/>
      <c r="FT1496" s="33"/>
      <c r="FU1496" s="33"/>
      <c r="FV1496" s="33"/>
      <c r="FW1496" s="33"/>
      <c r="FX1496" s="33"/>
      <c r="FY1496" s="33"/>
      <c r="FZ1496" s="33"/>
      <c r="GA1496" s="33"/>
      <c r="GB1496" s="33"/>
      <c r="GC1496" s="33"/>
      <c r="GD1496" s="33"/>
      <c r="GE1496" s="33"/>
      <c r="GF1496" s="33"/>
      <c r="GG1496" s="33"/>
      <c r="GH1496" s="33"/>
      <c r="GI1496" s="33"/>
      <c r="GJ1496" s="33"/>
      <c r="GK1496" s="33"/>
      <c r="GL1496" s="33"/>
      <c r="GM1496" s="33"/>
      <c r="GN1496" s="33"/>
      <c r="GO1496" s="33"/>
      <c r="GP1496" s="33"/>
      <c r="GQ1496" s="33"/>
      <c r="GR1496" s="33"/>
      <c r="GS1496" s="33"/>
      <c r="GT1496" s="33"/>
      <c r="GU1496" s="33"/>
      <c r="GV1496" s="33"/>
      <c r="GW1496" s="33"/>
      <c r="GX1496" s="33"/>
      <c r="GY1496" s="33"/>
      <c r="GZ1496" s="33"/>
      <c r="HA1496" s="33"/>
      <c r="HB1496" s="33"/>
      <c r="HC1496" s="33"/>
      <c r="HD1496" s="33"/>
      <c r="HE1496" s="33"/>
      <c r="HF1496" s="33"/>
      <c r="HG1496" s="33"/>
      <c r="HH1496" s="33"/>
      <c r="HI1496" s="33"/>
      <c r="HJ1496" s="33"/>
      <c r="HK1496" s="33"/>
      <c r="HL1496" s="33"/>
      <c r="HM1496" s="33"/>
      <c r="HN1496" s="33"/>
      <c r="HO1496" s="33"/>
      <c r="HP1496" s="33"/>
      <c r="HQ1496" s="33"/>
      <c r="HR1496" s="33"/>
      <c r="HS1496" s="33"/>
      <c r="HT1496" s="33"/>
      <c r="HU1496" s="33"/>
      <c r="HV1496" s="33"/>
      <c r="HW1496" s="33"/>
      <c r="HX1496" s="33"/>
      <c r="HY1496" s="33"/>
      <c r="HZ1496" s="33"/>
      <c r="IA1496" s="33"/>
      <c r="IB1496" s="33"/>
      <c r="IC1496" s="33"/>
      <c r="ID1496" s="33"/>
      <c r="IE1496" s="33"/>
      <c r="IF1496" s="33"/>
      <c r="IG1496" s="33"/>
      <c r="IH1496" s="33"/>
      <c r="II1496" s="33"/>
      <c r="IJ1496" s="33"/>
      <c r="IK1496" s="33"/>
      <c r="IL1496" s="33"/>
      <c r="IM1496" s="33"/>
      <c r="IN1496" s="33"/>
      <c r="IO1496" s="33"/>
      <c r="IP1496" s="33"/>
      <c r="IQ1496" s="33"/>
    </row>
    <row r="1497" spans="1:251" s="47" customFormat="1" ht="18.75" customHeight="1" thickBot="1">
      <c r="A1497" s="48"/>
      <c r="B1497" s="106" t="s">
        <v>92</v>
      </c>
      <c r="C1497" s="107"/>
      <c r="D1497" s="107"/>
      <c r="E1497" s="107"/>
      <c r="F1497" s="107"/>
      <c r="G1497" s="107"/>
      <c r="H1497" s="107"/>
      <c r="I1497" s="107"/>
      <c r="J1497" s="107"/>
      <c r="K1497" s="107"/>
      <c r="L1497" s="107"/>
      <c r="M1497" s="107"/>
      <c r="N1497" s="107"/>
      <c r="O1497" s="107"/>
      <c r="P1497" s="107"/>
      <c r="Q1497" s="107"/>
      <c r="R1497" s="107"/>
      <c r="S1497" s="107"/>
      <c r="T1497" s="107"/>
      <c r="U1497" s="107"/>
      <c r="V1497" s="107"/>
      <c r="W1497" s="107"/>
      <c r="X1497" s="107"/>
      <c r="Y1497" s="107"/>
      <c r="Z1497" s="108"/>
      <c r="AA1497" s="109">
        <f>SUM($AA$1495:$AA$1496)</f>
        <v>933</v>
      </c>
      <c r="AB1497" s="110"/>
      <c r="AC1497" s="110"/>
      <c r="AD1497" s="110"/>
      <c r="AE1497" s="110"/>
      <c r="AF1497" s="110"/>
      <c r="AG1497" s="110"/>
      <c r="AH1497" s="110"/>
      <c r="AI1497" s="111"/>
      <c r="AJ1497" s="109">
        <f>SUM($AJ$1495:$AJ$1496)</f>
        <v>0</v>
      </c>
      <c r="AK1497" s="110"/>
      <c r="AL1497" s="110"/>
      <c r="AM1497" s="110"/>
      <c r="AN1497" s="110"/>
      <c r="AO1497" s="110"/>
      <c r="AP1497" s="110"/>
      <c r="AQ1497" s="110"/>
      <c r="AR1497" s="111"/>
      <c r="AS1497" s="112"/>
      <c r="AT1497" s="113"/>
      <c r="AU1497" s="113"/>
      <c r="AV1497" s="113"/>
      <c r="AW1497" s="113"/>
      <c r="AX1497" s="114"/>
      <c r="AY1497" s="33"/>
      <c r="AZ1497" s="33"/>
      <c r="BA1497" s="33"/>
      <c r="BB1497" s="33"/>
      <c r="BC1497" s="33"/>
      <c r="BD1497" s="33"/>
      <c r="BE1497" s="33"/>
      <c r="BF1497" s="33"/>
      <c r="BG1497" s="33"/>
      <c r="BH1497" s="33"/>
      <c r="BI1497" s="33"/>
      <c r="BJ1497" s="33"/>
      <c r="BK1497" s="33"/>
      <c r="BL1497" s="33"/>
      <c r="BM1497" s="33"/>
      <c r="BN1497" s="33"/>
      <c r="BO1497" s="33"/>
      <c r="BP1497" s="33"/>
      <c r="BQ1497" s="33"/>
      <c r="BR1497" s="33"/>
      <c r="BS1497" s="33"/>
      <c r="BT1497" s="33"/>
      <c r="BU1497" s="33"/>
      <c r="BV1497" s="33"/>
      <c r="BW1497" s="33"/>
      <c r="BX1497" s="33"/>
      <c r="BY1497" s="33"/>
      <c r="BZ1497" s="33"/>
      <c r="CA1497" s="33"/>
      <c r="CB1497" s="33"/>
      <c r="CC1497" s="33"/>
      <c r="CD1497" s="33"/>
      <c r="CE1497" s="33"/>
      <c r="CF1497" s="33"/>
      <c r="CG1497" s="33"/>
      <c r="CH1497" s="33"/>
      <c r="CI1497" s="33"/>
      <c r="CJ1497" s="33"/>
      <c r="CK1497" s="33"/>
      <c r="CL1497" s="33"/>
      <c r="CM1497" s="33"/>
      <c r="CN1497" s="33"/>
      <c r="CO1497" s="33"/>
      <c r="CP1497" s="33"/>
      <c r="CQ1497" s="33"/>
      <c r="CR1497" s="33"/>
      <c r="CS1497" s="33"/>
      <c r="CT1497" s="33"/>
      <c r="CU1497" s="33"/>
      <c r="CV1497" s="33"/>
      <c r="CW1497" s="33"/>
      <c r="CX1497" s="33"/>
      <c r="CY1497" s="33"/>
      <c r="CZ1497" s="33"/>
      <c r="DA1497" s="33"/>
      <c r="DB1497" s="33"/>
      <c r="DC1497" s="33"/>
      <c r="DD1497" s="33"/>
      <c r="DE1497" s="33"/>
      <c r="DF1497" s="33"/>
      <c r="DG1497" s="33"/>
      <c r="DH1497" s="33"/>
      <c r="DI1497" s="33"/>
      <c r="DJ1497" s="33"/>
      <c r="DK1497" s="33"/>
      <c r="DL1497" s="33"/>
      <c r="DM1497" s="33"/>
      <c r="DN1497" s="33"/>
      <c r="DO1497" s="33"/>
      <c r="DP1497" s="33"/>
      <c r="DQ1497" s="33"/>
      <c r="DR1497" s="33"/>
      <c r="DS1497" s="33"/>
      <c r="DT1497" s="33"/>
      <c r="DU1497" s="33"/>
      <c r="DV1497" s="33"/>
      <c r="DW1497" s="33"/>
      <c r="DX1497" s="33"/>
      <c r="DY1497" s="33"/>
      <c r="DZ1497" s="33"/>
      <c r="EA1497" s="33"/>
      <c r="EB1497" s="33"/>
      <c r="EC1497" s="33"/>
      <c r="ED1497" s="33"/>
      <c r="EE1497" s="33"/>
      <c r="EF1497" s="33"/>
      <c r="EG1497" s="33"/>
      <c r="EH1497" s="33"/>
      <c r="EI1497" s="33"/>
      <c r="EJ1497" s="33"/>
      <c r="EK1497" s="33"/>
      <c r="EL1497" s="33"/>
      <c r="EM1497" s="33"/>
      <c r="EN1497" s="33"/>
      <c r="EO1497" s="33"/>
      <c r="EP1497" s="33"/>
      <c r="EQ1497" s="33"/>
      <c r="ER1497" s="33"/>
      <c r="ES1497" s="33"/>
      <c r="ET1497" s="33"/>
      <c r="EU1497" s="33"/>
      <c r="EV1497" s="33"/>
      <c r="EW1497" s="33"/>
      <c r="EX1497" s="33"/>
      <c r="EY1497" s="33"/>
      <c r="EZ1497" s="33"/>
      <c r="FA1497" s="33"/>
      <c r="FB1497" s="33"/>
      <c r="FC1497" s="33"/>
      <c r="FD1497" s="33"/>
      <c r="FE1497" s="33"/>
      <c r="FF1497" s="33"/>
      <c r="FG1497" s="33"/>
      <c r="FH1497" s="33"/>
      <c r="FI1497" s="33"/>
      <c r="FJ1497" s="33"/>
      <c r="FK1497" s="33"/>
      <c r="FL1497" s="33"/>
      <c r="FM1497" s="33"/>
      <c r="FN1497" s="33"/>
      <c r="FO1497" s="33"/>
      <c r="FP1497" s="33"/>
      <c r="FQ1497" s="33"/>
      <c r="FR1497" s="33"/>
      <c r="FS1497" s="33"/>
      <c r="FT1497" s="33"/>
      <c r="FU1497" s="33"/>
      <c r="FV1497" s="33"/>
      <c r="FW1497" s="33"/>
      <c r="FX1497" s="33"/>
      <c r="FY1497" s="33"/>
      <c r="FZ1497" s="33"/>
      <c r="GA1497" s="33"/>
      <c r="GB1497" s="33"/>
      <c r="GC1497" s="33"/>
      <c r="GD1497" s="33"/>
      <c r="GE1497" s="33"/>
      <c r="GF1497" s="33"/>
      <c r="GG1497" s="33"/>
      <c r="GH1497" s="33"/>
      <c r="GI1497" s="33"/>
      <c r="GJ1497" s="33"/>
      <c r="GK1497" s="33"/>
      <c r="GL1497" s="33"/>
      <c r="GM1497" s="33"/>
      <c r="GN1497" s="33"/>
      <c r="GO1497" s="33"/>
      <c r="GP1497" s="33"/>
      <c r="GQ1497" s="33"/>
      <c r="GR1497" s="33"/>
      <c r="GS1497" s="33"/>
      <c r="GT1497" s="33"/>
      <c r="GU1497" s="33"/>
      <c r="GV1497" s="33"/>
      <c r="GW1497" s="33"/>
      <c r="GX1497" s="33"/>
      <c r="GY1497" s="33"/>
      <c r="GZ1497" s="33"/>
      <c r="HA1497" s="33"/>
      <c r="HB1497" s="33"/>
      <c r="HC1497" s="33"/>
      <c r="HD1497" s="33"/>
      <c r="HE1497" s="33"/>
      <c r="HF1497" s="33"/>
      <c r="HG1497" s="33"/>
      <c r="HH1497" s="33"/>
      <c r="HI1497" s="33"/>
      <c r="HJ1497" s="33"/>
      <c r="HK1497" s="33"/>
      <c r="HL1497" s="33"/>
      <c r="HM1497" s="33"/>
      <c r="HN1497" s="33"/>
      <c r="HO1497" s="33"/>
      <c r="HP1497" s="33"/>
      <c r="HQ1497" s="33"/>
      <c r="HR1497" s="33"/>
      <c r="HS1497" s="33"/>
      <c r="HT1497" s="33"/>
      <c r="HU1497" s="33"/>
      <c r="HV1497" s="33"/>
      <c r="HW1497" s="33"/>
      <c r="HX1497" s="33"/>
      <c r="HY1497" s="33"/>
      <c r="HZ1497" s="33"/>
      <c r="IA1497" s="33"/>
      <c r="IB1497" s="33"/>
      <c r="IC1497" s="33"/>
      <c r="ID1497" s="33"/>
      <c r="IE1497" s="33"/>
      <c r="IF1497" s="33"/>
      <c r="IG1497" s="33"/>
      <c r="IH1497" s="33"/>
      <c r="II1497" s="33"/>
      <c r="IJ1497" s="33"/>
      <c r="IK1497" s="33"/>
      <c r="IL1497" s="33"/>
      <c r="IM1497" s="33"/>
      <c r="IN1497" s="33"/>
      <c r="IO1497" s="33"/>
      <c r="IP1497" s="33"/>
      <c r="IQ1497" s="33"/>
    </row>
    <row r="1499" spans="1:251" ht="18.75">
      <c r="A1499" s="32" t="s">
        <v>79</v>
      </c>
      <c r="AW1499" s="34"/>
      <c r="AX1499" s="35"/>
      <c r="AY1499" s="34"/>
    </row>
    <row r="1501" spans="1:251" ht="18.75">
      <c r="B1501" s="115" t="s">
        <v>0</v>
      </c>
      <c r="C1501" s="135"/>
      <c r="D1501" s="135"/>
      <c r="E1501" s="135"/>
      <c r="F1501" s="135"/>
      <c r="G1501" s="135"/>
      <c r="H1501" s="135"/>
      <c r="I1501" s="135"/>
      <c r="J1501" s="135"/>
      <c r="K1501" s="135"/>
      <c r="L1501" s="135"/>
      <c r="M1501" s="135"/>
      <c r="N1501" s="135"/>
      <c r="O1501" s="135"/>
      <c r="P1501" s="135"/>
      <c r="Q1501" s="135"/>
      <c r="R1501" s="135"/>
      <c r="S1501" s="135"/>
      <c r="T1501" s="135"/>
      <c r="U1501" s="135"/>
      <c r="V1501" s="135"/>
      <c r="W1501" s="135"/>
      <c r="X1501" s="135"/>
      <c r="Y1501" s="135"/>
      <c r="Z1501" s="135"/>
      <c r="AA1501" s="135"/>
      <c r="AB1501" s="135"/>
      <c r="AC1501" s="135"/>
      <c r="AD1501" s="135"/>
      <c r="AE1501" s="135"/>
      <c r="AF1501" s="135"/>
      <c r="AG1501" s="135"/>
      <c r="AH1501" s="135"/>
      <c r="AI1501" s="135"/>
      <c r="AJ1501" s="135"/>
      <c r="AK1501" s="135"/>
      <c r="AL1501" s="135"/>
      <c r="AM1501" s="135"/>
      <c r="AN1501" s="135"/>
      <c r="AO1501" s="135"/>
      <c r="AP1501" s="135"/>
      <c r="AQ1501" s="135"/>
      <c r="AR1501" s="135"/>
      <c r="AS1501" s="135"/>
      <c r="AT1501" s="135"/>
      <c r="AU1501" s="135"/>
      <c r="AV1501" s="135"/>
      <c r="AW1501" s="135"/>
      <c r="AX1501" s="135"/>
    </row>
    <row r="1502" spans="1:251">
      <c r="Z1502" s="36"/>
      <c r="AD1502" s="36"/>
      <c r="AE1502" s="36"/>
      <c r="AF1502" s="36"/>
      <c r="AG1502" s="36"/>
      <c r="AH1502" s="36"/>
      <c r="AI1502" s="36"/>
      <c r="AO1502" s="36"/>
    </row>
    <row r="1503" spans="1:251" ht="13.5" thickBot="1">
      <c r="Z1503" s="36"/>
      <c r="AD1503" s="36"/>
      <c r="AE1503" s="36"/>
      <c r="AF1503" s="36"/>
      <c r="AG1503" s="36"/>
      <c r="AH1503" s="36"/>
      <c r="AI1503" s="36"/>
      <c r="AO1503" s="36"/>
      <c r="DI1503" s="37"/>
    </row>
    <row r="1504" spans="1:251" ht="24.75" customHeight="1" thickBot="1">
      <c r="B1504" s="117" t="s">
        <v>80</v>
      </c>
      <c r="C1504" s="118"/>
      <c r="D1504" s="118"/>
      <c r="E1504" s="118"/>
      <c r="F1504" s="118"/>
      <c r="G1504" s="118"/>
      <c r="H1504" s="119" t="s">
        <v>287</v>
      </c>
      <c r="I1504" s="120"/>
      <c r="J1504" s="120"/>
      <c r="K1504" s="120"/>
      <c r="L1504" s="120"/>
      <c r="M1504" s="120"/>
      <c r="N1504" s="120"/>
      <c r="O1504" s="120"/>
      <c r="P1504" s="120"/>
      <c r="Q1504" s="120"/>
      <c r="R1504" s="120"/>
      <c r="S1504" s="120"/>
      <c r="T1504" s="120"/>
      <c r="U1504" s="120"/>
      <c r="V1504" s="120"/>
      <c r="W1504" s="120"/>
      <c r="X1504" s="120"/>
      <c r="Y1504" s="120"/>
      <c r="Z1504" s="120"/>
      <c r="AA1504" s="120"/>
      <c r="AB1504" s="120"/>
      <c r="AC1504" s="120"/>
      <c r="AD1504" s="120"/>
      <c r="AE1504" s="120"/>
      <c r="AF1504" s="120"/>
      <c r="AG1504" s="120"/>
      <c r="AH1504" s="120"/>
      <c r="AI1504" s="120"/>
      <c r="AJ1504" s="120"/>
      <c r="AK1504" s="120"/>
      <c r="AL1504" s="120"/>
      <c r="AM1504" s="120"/>
      <c r="AN1504" s="120"/>
      <c r="AO1504" s="120"/>
      <c r="AP1504" s="120"/>
      <c r="AQ1504" s="120"/>
      <c r="AR1504" s="120"/>
      <c r="AS1504" s="120"/>
      <c r="AT1504" s="120"/>
      <c r="AU1504" s="120"/>
      <c r="AV1504" s="120"/>
      <c r="AW1504" s="120"/>
      <c r="AX1504" s="121"/>
      <c r="DI1504" s="37"/>
    </row>
    <row r="1505" spans="1:113" ht="14.25">
      <c r="B1505" s="38"/>
      <c r="C1505" s="38"/>
      <c r="D1505" s="38"/>
      <c r="E1505" s="38"/>
      <c r="F1505" s="38"/>
      <c r="G1505" s="38"/>
      <c r="H1505" s="39"/>
      <c r="I1505" s="39"/>
      <c r="J1505" s="39"/>
      <c r="K1505" s="39"/>
      <c r="L1505" s="40"/>
      <c r="M1505" s="40"/>
      <c r="N1505" s="40"/>
      <c r="O1505" s="40"/>
      <c r="P1505" s="39"/>
      <c r="Q1505" s="39"/>
      <c r="R1505" s="39"/>
      <c r="S1505" s="39"/>
      <c r="T1505" s="39"/>
      <c r="U1505" s="39"/>
      <c r="V1505" s="41"/>
      <c r="W1505" s="41"/>
      <c r="X1505" s="41"/>
      <c r="Y1505" s="41"/>
      <c r="Z1505" s="41"/>
      <c r="AA1505" s="41"/>
      <c r="AB1505" s="41"/>
      <c r="AC1505" s="41"/>
      <c r="AD1505" s="41"/>
      <c r="AE1505" s="41"/>
      <c r="AF1505" s="41"/>
      <c r="AG1505" s="41"/>
      <c r="AH1505" s="41"/>
      <c r="AI1505" s="41"/>
      <c r="AJ1505" s="41"/>
      <c r="AK1505" s="41"/>
      <c r="AL1505" s="41"/>
      <c r="AM1505" s="41"/>
      <c r="AN1505" s="41"/>
      <c r="AO1505" s="41"/>
      <c r="AP1505" s="41"/>
      <c r="AQ1505" s="41"/>
      <c r="AR1505" s="41"/>
      <c r="AS1505" s="41"/>
      <c r="AT1505" s="41"/>
      <c r="AU1505" s="41"/>
      <c r="AV1505" s="41"/>
      <c r="AW1505" s="41"/>
      <c r="AX1505" s="41"/>
      <c r="DI1505" s="37"/>
    </row>
    <row r="1506" spans="1:113" ht="15" thickBot="1">
      <c r="A1506" s="42"/>
      <c r="B1506" s="41" t="s">
        <v>82</v>
      </c>
      <c r="C1506" s="39"/>
      <c r="D1506" s="39"/>
      <c r="E1506" s="39"/>
      <c r="F1506" s="39"/>
      <c r="G1506" s="39"/>
      <c r="H1506" s="39"/>
      <c r="I1506" s="39"/>
      <c r="J1506" s="39"/>
      <c r="K1506" s="39"/>
      <c r="L1506" s="40"/>
      <c r="M1506" s="40"/>
      <c r="N1506" s="40"/>
      <c r="O1506" s="40"/>
      <c r="P1506" s="39"/>
      <c r="Q1506" s="39"/>
      <c r="R1506" s="39"/>
      <c r="S1506" s="39"/>
      <c r="T1506" s="39"/>
      <c r="U1506" s="39"/>
      <c r="V1506" s="41"/>
      <c r="W1506" s="41"/>
      <c r="X1506" s="41"/>
      <c r="Y1506" s="41"/>
      <c r="Z1506" s="41"/>
      <c r="AA1506" s="41"/>
      <c r="AB1506" s="41"/>
      <c r="AC1506" s="41"/>
      <c r="AD1506" s="41"/>
      <c r="AE1506" s="41"/>
      <c r="AF1506" s="41"/>
      <c r="AG1506" s="41"/>
      <c r="AH1506" s="41"/>
      <c r="AI1506" s="41"/>
      <c r="AJ1506" s="41"/>
      <c r="AK1506" s="41"/>
      <c r="AL1506" s="41"/>
      <c r="AM1506" s="41"/>
      <c r="AN1506" s="41"/>
      <c r="AO1506" s="41"/>
      <c r="AP1506" s="41"/>
      <c r="AQ1506" s="41"/>
      <c r="AR1506" s="41"/>
      <c r="AS1506" s="41"/>
      <c r="AT1506" s="41"/>
      <c r="AU1506" s="41"/>
      <c r="AV1506" s="41"/>
      <c r="AW1506" s="41"/>
      <c r="AX1506" s="41"/>
      <c r="DI1506" s="37"/>
    </row>
    <row r="1507" spans="1:113" ht="14.25">
      <c r="A1507" s="39"/>
      <c r="B1507" s="43"/>
      <c r="C1507" s="38"/>
      <c r="D1507" s="38"/>
      <c r="E1507" s="38"/>
      <c r="F1507" s="38"/>
      <c r="G1507" s="38"/>
      <c r="H1507" s="38"/>
      <c r="I1507" s="38"/>
      <c r="J1507" s="38"/>
      <c r="K1507" s="38"/>
      <c r="L1507" s="44"/>
      <c r="M1507" s="44"/>
      <c r="N1507" s="44"/>
      <c r="O1507" s="44"/>
      <c r="P1507" s="38"/>
      <c r="Q1507" s="38"/>
      <c r="R1507" s="38"/>
      <c r="S1507" s="38"/>
      <c r="T1507" s="38"/>
      <c r="U1507" s="38"/>
      <c r="V1507" s="45"/>
      <c r="W1507" s="45"/>
      <c r="X1507" s="45"/>
      <c r="Y1507" s="45"/>
      <c r="Z1507" s="45"/>
      <c r="AA1507" s="45"/>
      <c r="AB1507" s="45"/>
      <c r="AC1507" s="45"/>
      <c r="AD1507" s="45"/>
      <c r="AE1507" s="45"/>
      <c r="AF1507" s="45"/>
      <c r="AG1507" s="45"/>
      <c r="AH1507" s="45"/>
      <c r="AI1507" s="45"/>
      <c r="AJ1507" s="45"/>
      <c r="AK1507" s="45"/>
      <c r="AL1507" s="45"/>
      <c r="AM1507" s="45"/>
      <c r="AN1507" s="45"/>
      <c r="AO1507" s="45"/>
      <c r="AP1507" s="45"/>
      <c r="AQ1507" s="45"/>
      <c r="AR1507" s="45"/>
      <c r="AS1507" s="45"/>
      <c r="AT1507" s="45"/>
      <c r="AU1507" s="45"/>
      <c r="AV1507" s="45"/>
      <c r="AW1507" s="45"/>
      <c r="AX1507" s="46"/>
    </row>
    <row r="1508" spans="1:113" ht="12" customHeight="1">
      <c r="A1508" s="39"/>
      <c r="B1508" s="122" t="s">
        <v>288</v>
      </c>
      <c r="C1508" s="123"/>
      <c r="D1508" s="123"/>
      <c r="E1508" s="123"/>
      <c r="F1508" s="123"/>
      <c r="G1508" s="123"/>
      <c r="H1508" s="123"/>
      <c r="I1508" s="123"/>
      <c r="J1508" s="123"/>
      <c r="K1508" s="123"/>
      <c r="L1508" s="123"/>
      <c r="M1508" s="123"/>
      <c r="N1508" s="123"/>
      <c r="O1508" s="123"/>
      <c r="P1508" s="123"/>
      <c r="Q1508" s="123"/>
      <c r="R1508" s="123"/>
      <c r="S1508" s="123"/>
      <c r="T1508" s="123"/>
      <c r="U1508" s="123"/>
      <c r="V1508" s="123"/>
      <c r="W1508" s="123"/>
      <c r="X1508" s="123"/>
      <c r="Y1508" s="123"/>
      <c r="Z1508" s="123"/>
      <c r="AA1508" s="123"/>
      <c r="AB1508" s="123"/>
      <c r="AC1508" s="123"/>
      <c r="AD1508" s="123"/>
      <c r="AE1508" s="123"/>
      <c r="AF1508" s="123"/>
      <c r="AG1508" s="123"/>
      <c r="AH1508" s="123"/>
      <c r="AI1508" s="123"/>
      <c r="AJ1508" s="123"/>
      <c r="AK1508" s="123"/>
      <c r="AL1508" s="123"/>
      <c r="AM1508" s="123"/>
      <c r="AN1508" s="123"/>
      <c r="AO1508" s="123"/>
      <c r="AP1508" s="123"/>
      <c r="AQ1508" s="123"/>
      <c r="AR1508" s="123"/>
      <c r="AS1508" s="123"/>
      <c r="AT1508" s="123"/>
      <c r="AU1508" s="123"/>
      <c r="AV1508" s="123"/>
      <c r="AW1508" s="123"/>
      <c r="AX1508" s="124"/>
    </row>
    <row r="1509" spans="1:113" ht="12" customHeight="1">
      <c r="A1509" s="39"/>
      <c r="B1509" s="122"/>
      <c r="C1509" s="123"/>
      <c r="D1509" s="123"/>
      <c r="E1509" s="123"/>
      <c r="F1509" s="123"/>
      <c r="G1509" s="123"/>
      <c r="H1509" s="123"/>
      <c r="I1509" s="123"/>
      <c r="J1509" s="123"/>
      <c r="K1509" s="123"/>
      <c r="L1509" s="123"/>
      <c r="M1509" s="123"/>
      <c r="N1509" s="123"/>
      <c r="O1509" s="123"/>
      <c r="P1509" s="123"/>
      <c r="Q1509" s="123"/>
      <c r="R1509" s="123"/>
      <c r="S1509" s="123"/>
      <c r="T1509" s="123"/>
      <c r="U1509" s="123"/>
      <c r="V1509" s="123"/>
      <c r="W1509" s="123"/>
      <c r="X1509" s="123"/>
      <c r="Y1509" s="123"/>
      <c r="Z1509" s="123"/>
      <c r="AA1509" s="123"/>
      <c r="AB1509" s="123"/>
      <c r="AC1509" s="123"/>
      <c r="AD1509" s="123"/>
      <c r="AE1509" s="123"/>
      <c r="AF1509" s="123"/>
      <c r="AG1509" s="123"/>
      <c r="AH1509" s="123"/>
      <c r="AI1509" s="123"/>
      <c r="AJ1509" s="123"/>
      <c r="AK1509" s="123"/>
      <c r="AL1509" s="123"/>
      <c r="AM1509" s="123"/>
      <c r="AN1509" s="123"/>
      <c r="AO1509" s="123"/>
      <c r="AP1509" s="123"/>
      <c r="AQ1509" s="123"/>
      <c r="AR1509" s="123"/>
      <c r="AS1509" s="123"/>
      <c r="AT1509" s="123"/>
      <c r="AU1509" s="123"/>
      <c r="AV1509" s="123"/>
      <c r="AW1509" s="123"/>
      <c r="AX1509" s="124"/>
    </row>
    <row r="1510" spans="1:113" ht="12" customHeight="1">
      <c r="A1510" s="39"/>
      <c r="B1510" s="122"/>
      <c r="C1510" s="123"/>
      <c r="D1510" s="123"/>
      <c r="E1510" s="123"/>
      <c r="F1510" s="123"/>
      <c r="G1510" s="123"/>
      <c r="H1510" s="123"/>
      <c r="I1510" s="123"/>
      <c r="J1510" s="123"/>
      <c r="K1510" s="123"/>
      <c r="L1510" s="123"/>
      <c r="M1510" s="123"/>
      <c r="N1510" s="123"/>
      <c r="O1510" s="123"/>
      <c r="P1510" s="123"/>
      <c r="Q1510" s="123"/>
      <c r="R1510" s="123"/>
      <c r="S1510" s="123"/>
      <c r="T1510" s="123"/>
      <c r="U1510" s="123"/>
      <c r="V1510" s="123"/>
      <c r="W1510" s="123"/>
      <c r="X1510" s="123"/>
      <c r="Y1510" s="123"/>
      <c r="Z1510" s="123"/>
      <c r="AA1510" s="123"/>
      <c r="AB1510" s="123"/>
      <c r="AC1510" s="123"/>
      <c r="AD1510" s="123"/>
      <c r="AE1510" s="123"/>
      <c r="AF1510" s="123"/>
      <c r="AG1510" s="123"/>
      <c r="AH1510" s="123"/>
      <c r="AI1510" s="123"/>
      <c r="AJ1510" s="123"/>
      <c r="AK1510" s="123"/>
      <c r="AL1510" s="123"/>
      <c r="AM1510" s="123"/>
      <c r="AN1510" s="123"/>
      <c r="AO1510" s="123"/>
      <c r="AP1510" s="123"/>
      <c r="AQ1510" s="123"/>
      <c r="AR1510" s="123"/>
      <c r="AS1510" s="123"/>
      <c r="AT1510" s="123"/>
      <c r="AU1510" s="123"/>
      <c r="AV1510" s="123"/>
      <c r="AW1510" s="123"/>
      <c r="AX1510" s="124"/>
      <c r="BC1510" s="47"/>
    </row>
    <row r="1511" spans="1:113" ht="12" customHeight="1">
      <c r="A1511" s="39"/>
      <c r="B1511" s="122"/>
      <c r="C1511" s="123"/>
      <c r="D1511" s="123"/>
      <c r="E1511" s="123"/>
      <c r="F1511" s="123"/>
      <c r="G1511" s="123"/>
      <c r="H1511" s="123"/>
      <c r="I1511" s="123"/>
      <c r="J1511" s="123"/>
      <c r="K1511" s="123"/>
      <c r="L1511" s="123"/>
      <c r="M1511" s="123"/>
      <c r="N1511" s="123"/>
      <c r="O1511" s="123"/>
      <c r="P1511" s="123"/>
      <c r="Q1511" s="123"/>
      <c r="R1511" s="123"/>
      <c r="S1511" s="123"/>
      <c r="T1511" s="123"/>
      <c r="U1511" s="123"/>
      <c r="V1511" s="123"/>
      <c r="W1511" s="123"/>
      <c r="X1511" s="123"/>
      <c r="Y1511" s="123"/>
      <c r="Z1511" s="123"/>
      <c r="AA1511" s="123"/>
      <c r="AB1511" s="123"/>
      <c r="AC1511" s="123"/>
      <c r="AD1511" s="123"/>
      <c r="AE1511" s="123"/>
      <c r="AF1511" s="123"/>
      <c r="AG1511" s="123"/>
      <c r="AH1511" s="123"/>
      <c r="AI1511" s="123"/>
      <c r="AJ1511" s="123"/>
      <c r="AK1511" s="123"/>
      <c r="AL1511" s="123"/>
      <c r="AM1511" s="123"/>
      <c r="AN1511" s="123"/>
      <c r="AO1511" s="123"/>
      <c r="AP1511" s="123"/>
      <c r="AQ1511" s="123"/>
      <c r="AR1511" s="123"/>
      <c r="AS1511" s="123"/>
      <c r="AT1511" s="123"/>
      <c r="AU1511" s="123"/>
      <c r="AV1511" s="123"/>
      <c r="AW1511" s="123"/>
      <c r="AX1511" s="124"/>
    </row>
    <row r="1512" spans="1:113" ht="12" customHeight="1">
      <c r="A1512" s="39"/>
      <c r="B1512" s="122"/>
      <c r="C1512" s="123"/>
      <c r="D1512" s="123"/>
      <c r="E1512" s="123"/>
      <c r="F1512" s="123"/>
      <c r="G1512" s="123"/>
      <c r="H1512" s="123"/>
      <c r="I1512" s="123"/>
      <c r="J1512" s="123"/>
      <c r="K1512" s="123"/>
      <c r="L1512" s="123"/>
      <c r="M1512" s="123"/>
      <c r="N1512" s="123"/>
      <c r="O1512" s="123"/>
      <c r="P1512" s="123"/>
      <c r="Q1512" s="123"/>
      <c r="R1512" s="123"/>
      <c r="S1512" s="123"/>
      <c r="T1512" s="123"/>
      <c r="U1512" s="123"/>
      <c r="V1512" s="123"/>
      <c r="W1512" s="123"/>
      <c r="X1512" s="123"/>
      <c r="Y1512" s="123"/>
      <c r="Z1512" s="123"/>
      <c r="AA1512" s="123"/>
      <c r="AB1512" s="123"/>
      <c r="AC1512" s="123"/>
      <c r="AD1512" s="123"/>
      <c r="AE1512" s="123"/>
      <c r="AF1512" s="123"/>
      <c r="AG1512" s="123"/>
      <c r="AH1512" s="123"/>
      <c r="AI1512" s="123"/>
      <c r="AJ1512" s="123"/>
      <c r="AK1512" s="123"/>
      <c r="AL1512" s="123"/>
      <c r="AM1512" s="123"/>
      <c r="AN1512" s="123"/>
      <c r="AO1512" s="123"/>
      <c r="AP1512" s="123"/>
      <c r="AQ1512" s="123"/>
      <c r="AR1512" s="123"/>
      <c r="AS1512" s="123"/>
      <c r="AT1512" s="123"/>
      <c r="AU1512" s="123"/>
      <c r="AV1512" s="123"/>
      <c r="AW1512" s="123"/>
      <c r="AX1512" s="124"/>
    </row>
    <row r="1513" spans="1:113" ht="12" customHeight="1">
      <c r="A1513" s="39"/>
      <c r="B1513" s="122"/>
      <c r="C1513" s="123"/>
      <c r="D1513" s="123"/>
      <c r="E1513" s="123"/>
      <c r="F1513" s="123"/>
      <c r="G1513" s="123"/>
      <c r="H1513" s="123"/>
      <c r="I1513" s="123"/>
      <c r="J1513" s="123"/>
      <c r="K1513" s="123"/>
      <c r="L1513" s="123"/>
      <c r="M1513" s="123"/>
      <c r="N1513" s="123"/>
      <c r="O1513" s="123"/>
      <c r="P1513" s="123"/>
      <c r="Q1513" s="123"/>
      <c r="R1513" s="123"/>
      <c r="S1513" s="123"/>
      <c r="T1513" s="123"/>
      <c r="U1513" s="123"/>
      <c r="V1513" s="123"/>
      <c r="W1513" s="123"/>
      <c r="X1513" s="123"/>
      <c r="Y1513" s="123"/>
      <c r="Z1513" s="123"/>
      <c r="AA1513" s="123"/>
      <c r="AB1513" s="123"/>
      <c r="AC1513" s="123"/>
      <c r="AD1513" s="123"/>
      <c r="AE1513" s="123"/>
      <c r="AF1513" s="123"/>
      <c r="AG1513" s="123"/>
      <c r="AH1513" s="123"/>
      <c r="AI1513" s="123"/>
      <c r="AJ1513" s="123"/>
      <c r="AK1513" s="123"/>
      <c r="AL1513" s="123"/>
      <c r="AM1513" s="123"/>
      <c r="AN1513" s="123"/>
      <c r="AO1513" s="123"/>
      <c r="AP1513" s="123"/>
      <c r="AQ1513" s="123"/>
      <c r="AR1513" s="123"/>
      <c r="AS1513" s="123"/>
      <c r="AT1513" s="123"/>
      <c r="AU1513" s="123"/>
      <c r="AV1513" s="123"/>
      <c r="AW1513" s="123"/>
      <c r="AX1513" s="124"/>
    </row>
    <row r="1514" spans="1:113" ht="15" thickBot="1">
      <c r="A1514" s="48"/>
      <c r="B1514" s="49"/>
      <c r="C1514" s="50"/>
      <c r="D1514" s="50"/>
      <c r="E1514" s="50"/>
      <c r="F1514" s="50"/>
      <c r="G1514" s="50"/>
      <c r="H1514" s="50"/>
      <c r="I1514" s="50"/>
      <c r="J1514" s="50"/>
      <c r="K1514" s="50"/>
      <c r="L1514" s="50"/>
      <c r="M1514" s="50"/>
      <c r="N1514" s="50"/>
      <c r="O1514" s="50"/>
      <c r="P1514" s="50"/>
      <c r="Q1514" s="50"/>
      <c r="R1514" s="50"/>
      <c r="S1514" s="50"/>
      <c r="T1514" s="50"/>
      <c r="U1514" s="50"/>
      <c r="V1514" s="50"/>
      <c r="W1514" s="50"/>
      <c r="X1514" s="50"/>
      <c r="Y1514" s="50"/>
      <c r="Z1514" s="50"/>
      <c r="AA1514" s="50"/>
      <c r="AB1514" s="50"/>
      <c r="AC1514" s="50"/>
      <c r="AD1514" s="50"/>
      <c r="AE1514" s="50"/>
      <c r="AF1514" s="50"/>
      <c r="AG1514" s="50"/>
      <c r="AH1514" s="50"/>
      <c r="AI1514" s="50"/>
      <c r="AJ1514" s="50"/>
      <c r="AK1514" s="50"/>
      <c r="AL1514" s="50"/>
      <c r="AM1514" s="50"/>
      <c r="AN1514" s="50"/>
      <c r="AO1514" s="50"/>
      <c r="AP1514" s="50"/>
      <c r="AQ1514" s="50"/>
      <c r="AR1514" s="50"/>
      <c r="AS1514" s="50"/>
      <c r="AT1514" s="50"/>
      <c r="AU1514" s="50"/>
      <c r="AV1514" s="50"/>
      <c r="AW1514" s="50"/>
      <c r="AX1514" s="51"/>
    </row>
    <row r="1515" spans="1:113">
      <c r="B1515" s="52"/>
    </row>
    <row r="1516" spans="1:113" ht="15" thickBot="1">
      <c r="A1516" s="42"/>
      <c r="B1516" s="41" t="s">
        <v>83</v>
      </c>
      <c r="C1516" s="39"/>
      <c r="D1516" s="39"/>
      <c r="E1516" s="39"/>
      <c r="F1516" s="39"/>
      <c r="G1516" s="39"/>
      <c r="H1516" s="39"/>
      <c r="I1516" s="39"/>
      <c r="J1516" s="39"/>
      <c r="K1516" s="39"/>
      <c r="L1516" s="40"/>
      <c r="M1516" s="40"/>
      <c r="N1516" s="40"/>
      <c r="O1516" s="40"/>
      <c r="P1516" s="39"/>
      <c r="Q1516" s="39"/>
      <c r="R1516" s="39"/>
      <c r="S1516" s="39"/>
      <c r="T1516" s="39"/>
      <c r="U1516" s="39"/>
      <c r="V1516" s="41"/>
      <c r="W1516" s="41"/>
      <c r="X1516" s="41"/>
      <c r="Y1516" s="41"/>
      <c r="Z1516" s="41"/>
      <c r="AA1516" s="41"/>
      <c r="AB1516" s="41"/>
      <c r="AC1516" s="41"/>
      <c r="AD1516" s="41"/>
      <c r="AE1516" s="41"/>
      <c r="AF1516" s="41"/>
      <c r="AG1516" s="41"/>
      <c r="AH1516" s="41"/>
      <c r="AI1516" s="41"/>
      <c r="AJ1516" s="41"/>
      <c r="AK1516" s="41"/>
      <c r="AL1516" s="41"/>
      <c r="AM1516" s="41"/>
      <c r="AN1516" s="41"/>
      <c r="AO1516" s="41"/>
      <c r="AP1516" s="41"/>
      <c r="AQ1516" s="41"/>
      <c r="AR1516" s="41"/>
      <c r="AS1516" s="41"/>
      <c r="AT1516" s="41"/>
      <c r="AU1516" s="41"/>
      <c r="AV1516" s="41"/>
      <c r="AW1516" s="41"/>
      <c r="AX1516" s="41"/>
      <c r="DI1516" s="37"/>
    </row>
    <row r="1517" spans="1:113" ht="14.25">
      <c r="A1517" s="39"/>
      <c r="B1517" s="43"/>
      <c r="C1517" s="38"/>
      <c r="D1517" s="38"/>
      <c r="E1517" s="38"/>
      <c r="F1517" s="38"/>
      <c r="G1517" s="38"/>
      <c r="H1517" s="38"/>
      <c r="I1517" s="38"/>
      <c r="J1517" s="38"/>
      <c r="K1517" s="38"/>
      <c r="L1517" s="44"/>
      <c r="M1517" s="44"/>
      <c r="N1517" s="44"/>
      <c r="O1517" s="44"/>
      <c r="P1517" s="38"/>
      <c r="Q1517" s="38"/>
      <c r="R1517" s="38"/>
      <c r="S1517" s="38"/>
      <c r="T1517" s="38"/>
      <c r="U1517" s="38"/>
      <c r="V1517" s="45"/>
      <c r="W1517" s="45"/>
      <c r="X1517" s="45"/>
      <c r="Y1517" s="45"/>
      <c r="Z1517" s="45"/>
      <c r="AA1517" s="45"/>
      <c r="AB1517" s="45"/>
      <c r="AC1517" s="45"/>
      <c r="AD1517" s="45"/>
      <c r="AE1517" s="45"/>
      <c r="AF1517" s="45"/>
      <c r="AG1517" s="45"/>
      <c r="AH1517" s="45"/>
      <c r="AI1517" s="45"/>
      <c r="AJ1517" s="45"/>
      <c r="AK1517" s="45"/>
      <c r="AL1517" s="45"/>
      <c r="AM1517" s="45"/>
      <c r="AN1517" s="45"/>
      <c r="AO1517" s="45"/>
      <c r="AP1517" s="45"/>
      <c r="AQ1517" s="45"/>
      <c r="AR1517" s="45"/>
      <c r="AS1517" s="45"/>
      <c r="AT1517" s="45"/>
      <c r="AU1517" s="45"/>
      <c r="AV1517" s="45"/>
      <c r="AW1517" s="45"/>
      <c r="AX1517" s="46"/>
    </row>
    <row r="1518" spans="1:113" ht="12" customHeight="1">
      <c r="A1518" s="39"/>
      <c r="B1518" s="122" t="s">
        <v>289</v>
      </c>
      <c r="C1518" s="123"/>
      <c r="D1518" s="123"/>
      <c r="E1518" s="123"/>
      <c r="F1518" s="123"/>
      <c r="G1518" s="123"/>
      <c r="H1518" s="123"/>
      <c r="I1518" s="123"/>
      <c r="J1518" s="123"/>
      <c r="K1518" s="123"/>
      <c r="L1518" s="123"/>
      <c r="M1518" s="123"/>
      <c r="N1518" s="123"/>
      <c r="O1518" s="123"/>
      <c r="P1518" s="123"/>
      <c r="Q1518" s="123"/>
      <c r="R1518" s="123"/>
      <c r="S1518" s="123"/>
      <c r="T1518" s="123"/>
      <c r="U1518" s="123"/>
      <c r="V1518" s="123"/>
      <c r="W1518" s="123"/>
      <c r="X1518" s="123"/>
      <c r="Y1518" s="123"/>
      <c r="Z1518" s="123"/>
      <c r="AA1518" s="123"/>
      <c r="AB1518" s="123"/>
      <c r="AC1518" s="123"/>
      <c r="AD1518" s="123"/>
      <c r="AE1518" s="123"/>
      <c r="AF1518" s="123"/>
      <c r="AG1518" s="123"/>
      <c r="AH1518" s="123"/>
      <c r="AI1518" s="123"/>
      <c r="AJ1518" s="123"/>
      <c r="AK1518" s="123"/>
      <c r="AL1518" s="123"/>
      <c r="AM1518" s="123"/>
      <c r="AN1518" s="123"/>
      <c r="AO1518" s="123"/>
      <c r="AP1518" s="123"/>
      <c r="AQ1518" s="123"/>
      <c r="AR1518" s="123"/>
      <c r="AS1518" s="123"/>
      <c r="AT1518" s="123"/>
      <c r="AU1518" s="123"/>
      <c r="AV1518" s="123"/>
      <c r="AW1518" s="123"/>
      <c r="AX1518" s="124"/>
    </row>
    <row r="1519" spans="1:113" ht="12" customHeight="1">
      <c r="A1519" s="39"/>
      <c r="B1519" s="122"/>
      <c r="C1519" s="123"/>
      <c r="D1519" s="123"/>
      <c r="E1519" s="123"/>
      <c r="F1519" s="123"/>
      <c r="G1519" s="123"/>
      <c r="H1519" s="123"/>
      <c r="I1519" s="123"/>
      <c r="J1519" s="123"/>
      <c r="K1519" s="123"/>
      <c r="L1519" s="123"/>
      <c r="M1519" s="123"/>
      <c r="N1519" s="123"/>
      <c r="O1519" s="123"/>
      <c r="P1519" s="123"/>
      <c r="Q1519" s="123"/>
      <c r="R1519" s="123"/>
      <c r="S1519" s="123"/>
      <c r="T1519" s="123"/>
      <c r="U1519" s="123"/>
      <c r="V1519" s="123"/>
      <c r="W1519" s="123"/>
      <c r="X1519" s="123"/>
      <c r="Y1519" s="123"/>
      <c r="Z1519" s="123"/>
      <c r="AA1519" s="123"/>
      <c r="AB1519" s="123"/>
      <c r="AC1519" s="123"/>
      <c r="AD1519" s="123"/>
      <c r="AE1519" s="123"/>
      <c r="AF1519" s="123"/>
      <c r="AG1519" s="123"/>
      <c r="AH1519" s="123"/>
      <c r="AI1519" s="123"/>
      <c r="AJ1519" s="123"/>
      <c r="AK1519" s="123"/>
      <c r="AL1519" s="123"/>
      <c r="AM1519" s="123"/>
      <c r="AN1519" s="123"/>
      <c r="AO1519" s="123"/>
      <c r="AP1519" s="123"/>
      <c r="AQ1519" s="123"/>
      <c r="AR1519" s="123"/>
      <c r="AS1519" s="123"/>
      <c r="AT1519" s="123"/>
      <c r="AU1519" s="123"/>
      <c r="AV1519" s="123"/>
      <c r="AW1519" s="123"/>
      <c r="AX1519" s="124"/>
    </row>
    <row r="1520" spans="1:113" ht="12" customHeight="1">
      <c r="A1520" s="39"/>
      <c r="B1520" s="122"/>
      <c r="C1520" s="123"/>
      <c r="D1520" s="123"/>
      <c r="E1520" s="123"/>
      <c r="F1520" s="123"/>
      <c r="G1520" s="123"/>
      <c r="H1520" s="123"/>
      <c r="I1520" s="123"/>
      <c r="J1520" s="123"/>
      <c r="K1520" s="123"/>
      <c r="L1520" s="123"/>
      <c r="M1520" s="123"/>
      <c r="N1520" s="123"/>
      <c r="O1520" s="123"/>
      <c r="P1520" s="123"/>
      <c r="Q1520" s="123"/>
      <c r="R1520" s="123"/>
      <c r="S1520" s="123"/>
      <c r="T1520" s="123"/>
      <c r="U1520" s="123"/>
      <c r="V1520" s="123"/>
      <c r="W1520" s="123"/>
      <c r="X1520" s="123"/>
      <c r="Y1520" s="123"/>
      <c r="Z1520" s="123"/>
      <c r="AA1520" s="123"/>
      <c r="AB1520" s="123"/>
      <c r="AC1520" s="123"/>
      <c r="AD1520" s="123"/>
      <c r="AE1520" s="123"/>
      <c r="AF1520" s="123"/>
      <c r="AG1520" s="123"/>
      <c r="AH1520" s="123"/>
      <c r="AI1520" s="123"/>
      <c r="AJ1520" s="123"/>
      <c r="AK1520" s="123"/>
      <c r="AL1520" s="123"/>
      <c r="AM1520" s="123"/>
      <c r="AN1520" s="123"/>
      <c r="AO1520" s="123"/>
      <c r="AP1520" s="123"/>
      <c r="AQ1520" s="123"/>
      <c r="AR1520" s="123"/>
      <c r="AS1520" s="123"/>
      <c r="AT1520" s="123"/>
      <c r="AU1520" s="123"/>
      <c r="AV1520" s="123"/>
      <c r="AW1520" s="123"/>
      <c r="AX1520" s="124"/>
    </row>
    <row r="1521" spans="1:251" ht="12" customHeight="1">
      <c r="A1521" s="39"/>
      <c r="B1521" s="122"/>
      <c r="C1521" s="123"/>
      <c r="D1521" s="123"/>
      <c r="E1521" s="123"/>
      <c r="F1521" s="123"/>
      <c r="G1521" s="123"/>
      <c r="H1521" s="123"/>
      <c r="I1521" s="123"/>
      <c r="J1521" s="123"/>
      <c r="K1521" s="123"/>
      <c r="L1521" s="123"/>
      <c r="M1521" s="123"/>
      <c r="N1521" s="123"/>
      <c r="O1521" s="123"/>
      <c r="P1521" s="123"/>
      <c r="Q1521" s="123"/>
      <c r="R1521" s="123"/>
      <c r="S1521" s="123"/>
      <c r="T1521" s="123"/>
      <c r="U1521" s="123"/>
      <c r="V1521" s="123"/>
      <c r="W1521" s="123"/>
      <c r="X1521" s="123"/>
      <c r="Y1521" s="123"/>
      <c r="Z1521" s="123"/>
      <c r="AA1521" s="123"/>
      <c r="AB1521" s="123"/>
      <c r="AC1521" s="123"/>
      <c r="AD1521" s="123"/>
      <c r="AE1521" s="123"/>
      <c r="AF1521" s="123"/>
      <c r="AG1521" s="123"/>
      <c r="AH1521" s="123"/>
      <c r="AI1521" s="123"/>
      <c r="AJ1521" s="123"/>
      <c r="AK1521" s="123"/>
      <c r="AL1521" s="123"/>
      <c r="AM1521" s="123"/>
      <c r="AN1521" s="123"/>
      <c r="AO1521" s="123"/>
      <c r="AP1521" s="123"/>
      <c r="AQ1521" s="123"/>
      <c r="AR1521" s="123"/>
      <c r="AS1521" s="123"/>
      <c r="AT1521" s="123"/>
      <c r="AU1521" s="123"/>
      <c r="AV1521" s="123"/>
      <c r="AW1521" s="123"/>
      <c r="AX1521" s="124"/>
    </row>
    <row r="1522" spans="1:251" ht="12" customHeight="1">
      <c r="A1522" s="39"/>
      <c r="B1522" s="122"/>
      <c r="C1522" s="123"/>
      <c r="D1522" s="123"/>
      <c r="E1522" s="123"/>
      <c r="F1522" s="123"/>
      <c r="G1522" s="123"/>
      <c r="H1522" s="123"/>
      <c r="I1522" s="123"/>
      <c r="J1522" s="123"/>
      <c r="K1522" s="123"/>
      <c r="L1522" s="123"/>
      <c r="M1522" s="123"/>
      <c r="N1522" s="123"/>
      <c r="O1522" s="123"/>
      <c r="P1522" s="123"/>
      <c r="Q1522" s="123"/>
      <c r="R1522" s="123"/>
      <c r="S1522" s="123"/>
      <c r="T1522" s="123"/>
      <c r="U1522" s="123"/>
      <c r="V1522" s="123"/>
      <c r="W1522" s="123"/>
      <c r="X1522" s="123"/>
      <c r="Y1522" s="123"/>
      <c r="Z1522" s="123"/>
      <c r="AA1522" s="123"/>
      <c r="AB1522" s="123"/>
      <c r="AC1522" s="123"/>
      <c r="AD1522" s="123"/>
      <c r="AE1522" s="123"/>
      <c r="AF1522" s="123"/>
      <c r="AG1522" s="123"/>
      <c r="AH1522" s="123"/>
      <c r="AI1522" s="123"/>
      <c r="AJ1522" s="123"/>
      <c r="AK1522" s="123"/>
      <c r="AL1522" s="123"/>
      <c r="AM1522" s="123"/>
      <c r="AN1522" s="123"/>
      <c r="AO1522" s="123"/>
      <c r="AP1522" s="123"/>
      <c r="AQ1522" s="123"/>
      <c r="AR1522" s="123"/>
      <c r="AS1522" s="123"/>
      <c r="AT1522" s="123"/>
      <c r="AU1522" s="123"/>
      <c r="AV1522" s="123"/>
      <c r="AW1522" s="123"/>
      <c r="AX1522" s="124"/>
    </row>
    <row r="1523" spans="1:251" ht="12" customHeight="1">
      <c r="A1523" s="39"/>
      <c r="B1523" s="122"/>
      <c r="C1523" s="123"/>
      <c r="D1523" s="123"/>
      <c r="E1523" s="123"/>
      <c r="F1523" s="123"/>
      <c r="G1523" s="123"/>
      <c r="H1523" s="123"/>
      <c r="I1523" s="123"/>
      <c r="J1523" s="123"/>
      <c r="K1523" s="123"/>
      <c r="L1523" s="123"/>
      <c r="M1523" s="123"/>
      <c r="N1523" s="123"/>
      <c r="O1523" s="123"/>
      <c r="P1523" s="123"/>
      <c r="Q1523" s="123"/>
      <c r="R1523" s="123"/>
      <c r="S1523" s="123"/>
      <c r="T1523" s="123"/>
      <c r="U1523" s="123"/>
      <c r="V1523" s="123"/>
      <c r="W1523" s="123"/>
      <c r="X1523" s="123"/>
      <c r="Y1523" s="123"/>
      <c r="Z1523" s="123"/>
      <c r="AA1523" s="123"/>
      <c r="AB1523" s="123"/>
      <c r="AC1523" s="123"/>
      <c r="AD1523" s="123"/>
      <c r="AE1523" s="123"/>
      <c r="AF1523" s="123"/>
      <c r="AG1523" s="123"/>
      <c r="AH1523" s="123"/>
      <c r="AI1523" s="123"/>
      <c r="AJ1523" s="123"/>
      <c r="AK1523" s="123"/>
      <c r="AL1523" s="123"/>
      <c r="AM1523" s="123"/>
      <c r="AN1523" s="123"/>
      <c r="AO1523" s="123"/>
      <c r="AP1523" s="123"/>
      <c r="AQ1523" s="123"/>
      <c r="AR1523" s="123"/>
      <c r="AS1523" s="123"/>
      <c r="AT1523" s="123"/>
      <c r="AU1523" s="123"/>
      <c r="AV1523" s="123"/>
      <c r="AW1523" s="123"/>
      <c r="AX1523" s="124"/>
    </row>
    <row r="1524" spans="1:251" ht="12" customHeight="1">
      <c r="A1524" s="39"/>
      <c r="B1524" s="122"/>
      <c r="C1524" s="123"/>
      <c r="D1524" s="123"/>
      <c r="E1524" s="123"/>
      <c r="F1524" s="123"/>
      <c r="G1524" s="123"/>
      <c r="H1524" s="123"/>
      <c r="I1524" s="123"/>
      <c r="J1524" s="123"/>
      <c r="K1524" s="123"/>
      <c r="L1524" s="123"/>
      <c r="M1524" s="123"/>
      <c r="N1524" s="123"/>
      <c r="O1524" s="123"/>
      <c r="P1524" s="123"/>
      <c r="Q1524" s="123"/>
      <c r="R1524" s="123"/>
      <c r="S1524" s="123"/>
      <c r="T1524" s="123"/>
      <c r="U1524" s="123"/>
      <c r="V1524" s="123"/>
      <c r="W1524" s="123"/>
      <c r="X1524" s="123"/>
      <c r="Y1524" s="123"/>
      <c r="Z1524" s="123"/>
      <c r="AA1524" s="123"/>
      <c r="AB1524" s="123"/>
      <c r="AC1524" s="123"/>
      <c r="AD1524" s="123"/>
      <c r="AE1524" s="123"/>
      <c r="AF1524" s="123"/>
      <c r="AG1524" s="123"/>
      <c r="AH1524" s="123"/>
      <c r="AI1524" s="123"/>
      <c r="AJ1524" s="123"/>
      <c r="AK1524" s="123"/>
      <c r="AL1524" s="123"/>
      <c r="AM1524" s="123"/>
      <c r="AN1524" s="123"/>
      <c r="AO1524" s="123"/>
      <c r="AP1524" s="123"/>
      <c r="AQ1524" s="123"/>
      <c r="AR1524" s="123"/>
      <c r="AS1524" s="123"/>
      <c r="AT1524" s="123"/>
      <c r="AU1524" s="123"/>
      <c r="AV1524" s="123"/>
      <c r="AW1524" s="123"/>
      <c r="AX1524" s="124"/>
    </row>
    <row r="1525" spans="1:251" ht="12" customHeight="1">
      <c r="A1525" s="39"/>
      <c r="B1525" s="122"/>
      <c r="C1525" s="123"/>
      <c r="D1525" s="123"/>
      <c r="E1525" s="123"/>
      <c r="F1525" s="123"/>
      <c r="G1525" s="123"/>
      <c r="H1525" s="123"/>
      <c r="I1525" s="123"/>
      <c r="J1525" s="123"/>
      <c r="K1525" s="123"/>
      <c r="L1525" s="123"/>
      <c r="M1525" s="123"/>
      <c r="N1525" s="123"/>
      <c r="O1525" s="123"/>
      <c r="P1525" s="123"/>
      <c r="Q1525" s="123"/>
      <c r="R1525" s="123"/>
      <c r="S1525" s="123"/>
      <c r="T1525" s="123"/>
      <c r="U1525" s="123"/>
      <c r="V1525" s="123"/>
      <c r="W1525" s="123"/>
      <c r="X1525" s="123"/>
      <c r="Y1525" s="123"/>
      <c r="Z1525" s="123"/>
      <c r="AA1525" s="123"/>
      <c r="AB1525" s="123"/>
      <c r="AC1525" s="123"/>
      <c r="AD1525" s="123"/>
      <c r="AE1525" s="123"/>
      <c r="AF1525" s="123"/>
      <c r="AG1525" s="123"/>
      <c r="AH1525" s="123"/>
      <c r="AI1525" s="123"/>
      <c r="AJ1525" s="123"/>
      <c r="AK1525" s="123"/>
      <c r="AL1525" s="123"/>
      <c r="AM1525" s="123"/>
      <c r="AN1525" s="123"/>
      <c r="AO1525" s="123"/>
      <c r="AP1525" s="123"/>
      <c r="AQ1525" s="123"/>
      <c r="AR1525" s="123"/>
      <c r="AS1525" s="123"/>
      <c r="AT1525" s="123"/>
      <c r="AU1525" s="123"/>
      <c r="AV1525" s="123"/>
      <c r="AW1525" s="123"/>
      <c r="AX1525" s="124"/>
    </row>
    <row r="1526" spans="1:251" ht="12" customHeight="1">
      <c r="A1526" s="39"/>
      <c r="B1526" s="122"/>
      <c r="C1526" s="123"/>
      <c r="D1526" s="123"/>
      <c r="E1526" s="123"/>
      <c r="F1526" s="123"/>
      <c r="G1526" s="123"/>
      <c r="H1526" s="123"/>
      <c r="I1526" s="123"/>
      <c r="J1526" s="123"/>
      <c r="K1526" s="123"/>
      <c r="L1526" s="123"/>
      <c r="M1526" s="123"/>
      <c r="N1526" s="123"/>
      <c r="O1526" s="123"/>
      <c r="P1526" s="123"/>
      <c r="Q1526" s="123"/>
      <c r="R1526" s="123"/>
      <c r="S1526" s="123"/>
      <c r="T1526" s="123"/>
      <c r="U1526" s="123"/>
      <c r="V1526" s="123"/>
      <c r="W1526" s="123"/>
      <c r="X1526" s="123"/>
      <c r="Y1526" s="123"/>
      <c r="Z1526" s="123"/>
      <c r="AA1526" s="123"/>
      <c r="AB1526" s="123"/>
      <c r="AC1526" s="123"/>
      <c r="AD1526" s="123"/>
      <c r="AE1526" s="123"/>
      <c r="AF1526" s="123"/>
      <c r="AG1526" s="123"/>
      <c r="AH1526" s="123"/>
      <c r="AI1526" s="123"/>
      <c r="AJ1526" s="123"/>
      <c r="AK1526" s="123"/>
      <c r="AL1526" s="123"/>
      <c r="AM1526" s="123"/>
      <c r="AN1526" s="123"/>
      <c r="AO1526" s="123"/>
      <c r="AP1526" s="123"/>
      <c r="AQ1526" s="123"/>
      <c r="AR1526" s="123"/>
      <c r="AS1526" s="123"/>
      <c r="AT1526" s="123"/>
      <c r="AU1526" s="123"/>
      <c r="AV1526" s="123"/>
      <c r="AW1526" s="123"/>
      <c r="AX1526" s="124"/>
    </row>
    <row r="1527" spans="1:251" ht="12" customHeight="1">
      <c r="A1527" s="39"/>
      <c r="B1527" s="122"/>
      <c r="C1527" s="123"/>
      <c r="D1527" s="123"/>
      <c r="E1527" s="123"/>
      <c r="F1527" s="123"/>
      <c r="G1527" s="123"/>
      <c r="H1527" s="123"/>
      <c r="I1527" s="123"/>
      <c r="J1527" s="123"/>
      <c r="K1527" s="123"/>
      <c r="L1527" s="123"/>
      <c r="M1527" s="123"/>
      <c r="N1527" s="123"/>
      <c r="O1527" s="123"/>
      <c r="P1527" s="123"/>
      <c r="Q1527" s="123"/>
      <c r="R1527" s="123"/>
      <c r="S1527" s="123"/>
      <c r="T1527" s="123"/>
      <c r="U1527" s="123"/>
      <c r="V1527" s="123"/>
      <c r="W1527" s="123"/>
      <c r="X1527" s="123"/>
      <c r="Y1527" s="123"/>
      <c r="Z1527" s="123"/>
      <c r="AA1527" s="123"/>
      <c r="AB1527" s="123"/>
      <c r="AC1527" s="123"/>
      <c r="AD1527" s="123"/>
      <c r="AE1527" s="123"/>
      <c r="AF1527" s="123"/>
      <c r="AG1527" s="123"/>
      <c r="AH1527" s="123"/>
      <c r="AI1527" s="123"/>
      <c r="AJ1527" s="123"/>
      <c r="AK1527" s="123"/>
      <c r="AL1527" s="123"/>
      <c r="AM1527" s="123"/>
      <c r="AN1527" s="123"/>
      <c r="AO1527" s="123"/>
      <c r="AP1527" s="123"/>
      <c r="AQ1527" s="123"/>
      <c r="AR1527" s="123"/>
      <c r="AS1527" s="123"/>
      <c r="AT1527" s="123"/>
      <c r="AU1527" s="123"/>
      <c r="AV1527" s="123"/>
      <c r="AW1527" s="123"/>
      <c r="AX1527" s="124"/>
      <c r="BC1527" s="47"/>
    </row>
    <row r="1528" spans="1:251" ht="12" customHeight="1">
      <c r="A1528" s="39"/>
      <c r="B1528" s="122"/>
      <c r="C1528" s="123"/>
      <c r="D1528" s="123"/>
      <c r="E1528" s="123"/>
      <c r="F1528" s="123"/>
      <c r="G1528" s="123"/>
      <c r="H1528" s="123"/>
      <c r="I1528" s="123"/>
      <c r="J1528" s="123"/>
      <c r="K1528" s="123"/>
      <c r="L1528" s="123"/>
      <c r="M1528" s="123"/>
      <c r="N1528" s="123"/>
      <c r="O1528" s="123"/>
      <c r="P1528" s="123"/>
      <c r="Q1528" s="123"/>
      <c r="R1528" s="123"/>
      <c r="S1528" s="123"/>
      <c r="T1528" s="123"/>
      <c r="U1528" s="123"/>
      <c r="V1528" s="123"/>
      <c r="W1528" s="123"/>
      <c r="X1528" s="123"/>
      <c r="Y1528" s="123"/>
      <c r="Z1528" s="123"/>
      <c r="AA1528" s="123"/>
      <c r="AB1528" s="123"/>
      <c r="AC1528" s="123"/>
      <c r="AD1528" s="123"/>
      <c r="AE1528" s="123"/>
      <c r="AF1528" s="123"/>
      <c r="AG1528" s="123"/>
      <c r="AH1528" s="123"/>
      <c r="AI1528" s="123"/>
      <c r="AJ1528" s="123"/>
      <c r="AK1528" s="123"/>
      <c r="AL1528" s="123"/>
      <c r="AM1528" s="123"/>
      <c r="AN1528" s="123"/>
      <c r="AO1528" s="123"/>
      <c r="AP1528" s="123"/>
      <c r="AQ1528" s="123"/>
      <c r="AR1528" s="123"/>
      <c r="AS1528" s="123"/>
      <c r="AT1528" s="123"/>
      <c r="AU1528" s="123"/>
      <c r="AV1528" s="123"/>
      <c r="AW1528" s="123"/>
      <c r="AX1528" s="124"/>
    </row>
    <row r="1529" spans="1:251" ht="12" customHeight="1">
      <c r="A1529" s="39"/>
      <c r="B1529" s="122"/>
      <c r="C1529" s="123"/>
      <c r="D1529" s="123"/>
      <c r="E1529" s="123"/>
      <c r="F1529" s="123"/>
      <c r="G1529" s="123"/>
      <c r="H1529" s="123"/>
      <c r="I1529" s="123"/>
      <c r="J1529" s="123"/>
      <c r="K1529" s="123"/>
      <c r="L1529" s="123"/>
      <c r="M1529" s="123"/>
      <c r="N1529" s="123"/>
      <c r="O1529" s="123"/>
      <c r="P1529" s="123"/>
      <c r="Q1529" s="123"/>
      <c r="R1529" s="123"/>
      <c r="S1529" s="123"/>
      <c r="T1529" s="123"/>
      <c r="U1529" s="123"/>
      <c r="V1529" s="123"/>
      <c r="W1529" s="123"/>
      <c r="X1529" s="123"/>
      <c r="Y1529" s="123"/>
      <c r="Z1529" s="123"/>
      <c r="AA1529" s="123"/>
      <c r="AB1529" s="123"/>
      <c r="AC1529" s="123"/>
      <c r="AD1529" s="123"/>
      <c r="AE1529" s="123"/>
      <c r="AF1529" s="123"/>
      <c r="AG1529" s="123"/>
      <c r="AH1529" s="123"/>
      <c r="AI1529" s="123"/>
      <c r="AJ1529" s="123"/>
      <c r="AK1529" s="123"/>
      <c r="AL1529" s="123"/>
      <c r="AM1529" s="123"/>
      <c r="AN1529" s="123"/>
      <c r="AO1529" s="123"/>
      <c r="AP1529" s="123"/>
      <c r="AQ1529" s="123"/>
      <c r="AR1529" s="123"/>
      <c r="AS1529" s="123"/>
      <c r="AT1529" s="123"/>
      <c r="AU1529" s="123"/>
      <c r="AV1529" s="123"/>
      <c r="AW1529" s="123"/>
      <c r="AX1529" s="124"/>
    </row>
    <row r="1530" spans="1:251" ht="12" customHeight="1">
      <c r="A1530" s="39"/>
      <c r="B1530" s="122"/>
      <c r="C1530" s="123"/>
      <c r="D1530" s="123"/>
      <c r="E1530" s="123"/>
      <c r="F1530" s="123"/>
      <c r="G1530" s="123"/>
      <c r="H1530" s="123"/>
      <c r="I1530" s="123"/>
      <c r="J1530" s="123"/>
      <c r="K1530" s="123"/>
      <c r="L1530" s="123"/>
      <c r="M1530" s="123"/>
      <c r="N1530" s="123"/>
      <c r="O1530" s="123"/>
      <c r="P1530" s="123"/>
      <c r="Q1530" s="123"/>
      <c r="R1530" s="123"/>
      <c r="S1530" s="123"/>
      <c r="T1530" s="123"/>
      <c r="U1530" s="123"/>
      <c r="V1530" s="123"/>
      <c r="W1530" s="123"/>
      <c r="X1530" s="123"/>
      <c r="Y1530" s="123"/>
      <c r="Z1530" s="123"/>
      <c r="AA1530" s="123"/>
      <c r="AB1530" s="123"/>
      <c r="AC1530" s="123"/>
      <c r="AD1530" s="123"/>
      <c r="AE1530" s="123"/>
      <c r="AF1530" s="123"/>
      <c r="AG1530" s="123"/>
      <c r="AH1530" s="123"/>
      <c r="AI1530" s="123"/>
      <c r="AJ1530" s="123"/>
      <c r="AK1530" s="123"/>
      <c r="AL1530" s="123"/>
      <c r="AM1530" s="123"/>
      <c r="AN1530" s="123"/>
      <c r="AO1530" s="123"/>
      <c r="AP1530" s="123"/>
      <c r="AQ1530" s="123"/>
      <c r="AR1530" s="123"/>
      <c r="AS1530" s="123"/>
      <c r="AT1530" s="123"/>
      <c r="AU1530" s="123"/>
      <c r="AV1530" s="123"/>
      <c r="AW1530" s="123"/>
      <c r="AX1530" s="124"/>
    </row>
    <row r="1531" spans="1:251" ht="15" thickBot="1">
      <c r="A1531" s="48"/>
      <c r="B1531" s="49"/>
      <c r="C1531" s="50"/>
      <c r="D1531" s="50"/>
      <c r="E1531" s="50"/>
      <c r="F1531" s="50"/>
      <c r="G1531" s="50"/>
      <c r="H1531" s="50"/>
      <c r="I1531" s="50"/>
      <c r="J1531" s="50"/>
      <c r="K1531" s="50"/>
      <c r="L1531" s="50"/>
      <c r="M1531" s="50"/>
      <c r="N1531" s="50"/>
      <c r="O1531" s="50"/>
      <c r="P1531" s="50"/>
      <c r="Q1531" s="50"/>
      <c r="R1531" s="50"/>
      <c r="S1531" s="50"/>
      <c r="T1531" s="50"/>
      <c r="U1531" s="50"/>
      <c r="V1531" s="50"/>
      <c r="W1531" s="50"/>
      <c r="X1531" s="50"/>
      <c r="Y1531" s="50"/>
      <c r="Z1531" s="50"/>
      <c r="AA1531" s="50"/>
      <c r="AB1531" s="50"/>
      <c r="AC1531" s="50"/>
      <c r="AD1531" s="50"/>
      <c r="AE1531" s="50"/>
      <c r="AF1531" s="50"/>
      <c r="AG1531" s="50"/>
      <c r="AH1531" s="50"/>
      <c r="AI1531" s="50"/>
      <c r="AJ1531" s="50"/>
      <c r="AK1531" s="50"/>
      <c r="AL1531" s="50"/>
      <c r="AM1531" s="50"/>
      <c r="AN1531" s="50"/>
      <c r="AO1531" s="50"/>
      <c r="AP1531" s="50"/>
      <c r="AQ1531" s="50"/>
      <c r="AR1531" s="50"/>
      <c r="AS1531" s="50"/>
      <c r="AT1531" s="50"/>
      <c r="AU1531" s="50"/>
      <c r="AV1531" s="50"/>
      <c r="AW1531" s="50"/>
      <c r="AX1531" s="51"/>
    </row>
    <row r="1532" spans="1:251">
      <c r="B1532" s="52"/>
    </row>
    <row r="1533" spans="1:251" ht="14.25">
      <c r="B1533" s="41" t="s">
        <v>85</v>
      </c>
      <c r="C1533" s="39"/>
      <c r="D1533" s="39"/>
      <c r="E1533" s="39"/>
      <c r="F1533" s="39"/>
      <c r="G1533" s="39"/>
      <c r="H1533" s="39"/>
      <c r="I1533" s="39"/>
      <c r="J1533" s="39"/>
      <c r="K1533" s="39"/>
      <c r="L1533" s="40"/>
      <c r="M1533" s="40"/>
      <c r="N1533" s="40"/>
      <c r="O1533" s="40"/>
      <c r="P1533" s="39"/>
      <c r="Q1533" s="39"/>
      <c r="R1533" s="39"/>
      <c r="S1533" s="39"/>
      <c r="T1533" s="39"/>
      <c r="U1533" s="39"/>
      <c r="V1533" s="41"/>
      <c r="W1533" s="41"/>
      <c r="X1533" s="41"/>
      <c r="Y1533" s="41"/>
      <c r="Z1533" s="41"/>
      <c r="AA1533" s="41"/>
      <c r="AB1533" s="41"/>
      <c r="AC1533" s="41"/>
      <c r="AD1533" s="41"/>
      <c r="AE1533" s="41"/>
      <c r="AF1533" s="41"/>
      <c r="AG1533" s="41"/>
      <c r="AH1533" s="41"/>
      <c r="AI1533" s="41"/>
      <c r="AJ1533" s="41"/>
      <c r="AK1533" s="41"/>
      <c r="AL1533" s="41"/>
      <c r="AM1533" s="41"/>
      <c r="AN1533" s="41"/>
      <c r="AO1533" s="41"/>
      <c r="AP1533" s="41"/>
      <c r="AQ1533" s="41"/>
      <c r="AR1533" s="41"/>
      <c r="AS1533" s="41"/>
      <c r="AT1533" s="41"/>
      <c r="AU1533" s="41"/>
      <c r="AV1533" s="41"/>
      <c r="AW1533" s="41"/>
      <c r="AX1533" s="41"/>
    </row>
    <row r="1534" spans="1:251" ht="15" thickBot="1">
      <c r="B1534" s="39"/>
      <c r="C1534" s="39"/>
      <c r="D1534" s="39"/>
      <c r="E1534" s="39"/>
      <c r="F1534" s="39"/>
      <c r="G1534" s="39"/>
      <c r="H1534" s="39"/>
      <c r="I1534" s="39"/>
      <c r="J1534" s="39"/>
      <c r="K1534" s="39"/>
      <c r="L1534" s="40"/>
      <c r="M1534" s="40"/>
      <c r="N1534" s="40"/>
      <c r="O1534" s="40"/>
      <c r="P1534" s="39"/>
      <c r="Q1534" s="39"/>
      <c r="R1534" s="39"/>
      <c r="S1534" s="39"/>
      <c r="T1534" s="39"/>
      <c r="U1534" s="39"/>
      <c r="V1534" s="41"/>
      <c r="W1534" s="41"/>
      <c r="X1534" s="41"/>
      <c r="Y1534" s="41"/>
      <c r="Z1534" s="41"/>
      <c r="AA1534" s="41"/>
      <c r="AB1534" s="41"/>
      <c r="AC1534" s="41"/>
      <c r="AD1534" s="41"/>
      <c r="AE1534" s="41"/>
      <c r="AF1534" s="41"/>
      <c r="AG1534" s="41"/>
      <c r="AH1534" s="41"/>
      <c r="AI1534" s="41"/>
      <c r="AJ1534" s="41"/>
      <c r="AK1534" s="41"/>
      <c r="AL1534" s="41"/>
      <c r="AM1534" s="41"/>
      <c r="AN1534" s="41"/>
      <c r="AO1534" s="41"/>
      <c r="AP1534" s="41"/>
      <c r="AQ1534" s="41"/>
      <c r="AR1534" s="41"/>
      <c r="AS1534" s="41"/>
      <c r="AT1534" s="41"/>
      <c r="AU1534" s="41"/>
      <c r="AV1534" s="41"/>
      <c r="AW1534" s="41"/>
      <c r="AX1534" s="53" t="s">
        <v>86</v>
      </c>
    </row>
    <row r="1535" spans="1:251" s="47" customFormat="1" ht="13.5" customHeight="1">
      <c r="A1535" s="39"/>
      <c r="B1535" s="125" t="s">
        <v>87</v>
      </c>
      <c r="C1535" s="126"/>
      <c r="D1535" s="126"/>
      <c r="E1535" s="126"/>
      <c r="F1535" s="126"/>
      <c r="G1535" s="126"/>
      <c r="H1535" s="126"/>
      <c r="I1535" s="126"/>
      <c r="J1535" s="126"/>
      <c r="K1535" s="126"/>
      <c r="L1535" s="126"/>
      <c r="M1535" s="126"/>
      <c r="N1535" s="126"/>
      <c r="O1535" s="126"/>
      <c r="P1535" s="126"/>
      <c r="Q1535" s="126"/>
      <c r="R1535" s="126"/>
      <c r="S1535" s="126"/>
      <c r="T1535" s="126"/>
      <c r="U1535" s="126"/>
      <c r="V1535" s="126"/>
      <c r="W1535" s="126"/>
      <c r="X1535" s="126"/>
      <c r="Y1535" s="126"/>
      <c r="Z1535" s="127"/>
      <c r="AA1535" s="131" t="s">
        <v>88</v>
      </c>
      <c r="AB1535" s="126"/>
      <c r="AC1535" s="126"/>
      <c r="AD1535" s="126"/>
      <c r="AE1535" s="126"/>
      <c r="AF1535" s="126"/>
      <c r="AG1535" s="126"/>
      <c r="AH1535" s="126"/>
      <c r="AI1535" s="127"/>
      <c r="AJ1535" s="131" t="s">
        <v>89</v>
      </c>
      <c r="AK1535" s="126"/>
      <c r="AL1535" s="126"/>
      <c r="AM1535" s="126"/>
      <c r="AN1535" s="126"/>
      <c r="AO1535" s="126"/>
      <c r="AP1535" s="126"/>
      <c r="AQ1535" s="126"/>
      <c r="AR1535" s="127"/>
      <c r="AS1535" s="131" t="s">
        <v>90</v>
      </c>
      <c r="AT1535" s="126"/>
      <c r="AU1535" s="126"/>
      <c r="AV1535" s="126"/>
      <c r="AW1535" s="126"/>
      <c r="AX1535" s="133"/>
      <c r="AY1535" s="33"/>
      <c r="AZ1535" s="33"/>
      <c r="BA1535" s="33"/>
      <c r="BB1535" s="33"/>
      <c r="BC1535" s="33"/>
      <c r="BD1535" s="33"/>
      <c r="BE1535" s="33"/>
      <c r="BF1535" s="33"/>
      <c r="BG1535" s="33"/>
      <c r="BH1535" s="33"/>
      <c r="BI1535" s="33"/>
      <c r="BJ1535" s="33"/>
      <c r="BK1535" s="33"/>
      <c r="BL1535" s="33"/>
      <c r="BM1535" s="33"/>
      <c r="BN1535" s="33"/>
      <c r="BO1535" s="33"/>
      <c r="BP1535" s="33"/>
      <c r="BQ1535" s="33"/>
      <c r="BR1535" s="33"/>
      <c r="BS1535" s="33"/>
      <c r="BT1535" s="33"/>
      <c r="BU1535" s="33"/>
      <c r="BV1535" s="33"/>
      <c r="BW1535" s="33"/>
      <c r="BX1535" s="33"/>
      <c r="BY1535" s="33"/>
      <c r="BZ1535" s="33"/>
      <c r="CA1535" s="33"/>
      <c r="CB1535" s="33"/>
      <c r="CC1535" s="33"/>
      <c r="CD1535" s="33"/>
      <c r="CE1535" s="33"/>
      <c r="CF1535" s="33"/>
      <c r="CG1535" s="33"/>
      <c r="CH1535" s="33"/>
      <c r="CI1535" s="33"/>
      <c r="CJ1535" s="33"/>
      <c r="CK1535" s="33"/>
      <c r="CL1535" s="33"/>
      <c r="CM1535" s="33"/>
      <c r="CN1535" s="33"/>
      <c r="CO1535" s="33"/>
      <c r="CP1535" s="33"/>
      <c r="CQ1535" s="33"/>
      <c r="CR1535" s="33"/>
      <c r="CS1535" s="33"/>
      <c r="CT1535" s="33"/>
      <c r="CU1535" s="33"/>
      <c r="CV1535" s="33"/>
      <c r="CW1535" s="33"/>
      <c r="CX1535" s="33"/>
      <c r="CY1535" s="33"/>
      <c r="CZ1535" s="33"/>
      <c r="DA1535" s="33"/>
      <c r="DB1535" s="33"/>
      <c r="DC1535" s="33"/>
      <c r="DD1535" s="33"/>
      <c r="DE1535" s="33"/>
      <c r="DF1535" s="33"/>
      <c r="DG1535" s="33"/>
      <c r="DH1535" s="33"/>
      <c r="DI1535" s="33"/>
      <c r="DJ1535" s="33"/>
      <c r="DK1535" s="33"/>
      <c r="DL1535" s="33"/>
      <c r="DM1535" s="33"/>
      <c r="DN1535" s="33"/>
      <c r="DO1535" s="33"/>
      <c r="DP1535" s="33"/>
      <c r="DQ1535" s="33"/>
      <c r="DR1535" s="33"/>
      <c r="DS1535" s="33"/>
      <c r="DT1535" s="33"/>
      <c r="DU1535" s="33"/>
      <c r="DV1535" s="33"/>
      <c r="DW1535" s="33"/>
      <c r="DX1535" s="33"/>
      <c r="DY1535" s="33"/>
      <c r="DZ1535" s="33"/>
      <c r="EA1535" s="33"/>
      <c r="EB1535" s="33"/>
      <c r="EC1535" s="33"/>
      <c r="ED1535" s="33"/>
      <c r="EE1535" s="33"/>
      <c r="EF1535" s="33"/>
      <c r="EG1535" s="33"/>
      <c r="EH1535" s="33"/>
      <c r="EI1535" s="33"/>
      <c r="EJ1535" s="33"/>
      <c r="EK1535" s="33"/>
      <c r="EL1535" s="33"/>
      <c r="EM1535" s="33"/>
      <c r="EN1535" s="33"/>
      <c r="EO1535" s="33"/>
      <c r="EP1535" s="33"/>
      <c r="EQ1535" s="33"/>
      <c r="ER1535" s="33"/>
      <c r="ES1535" s="33"/>
      <c r="ET1535" s="33"/>
      <c r="EU1535" s="33"/>
      <c r="EV1535" s="33"/>
      <c r="EW1535" s="33"/>
      <c r="EX1535" s="33"/>
      <c r="EY1535" s="33"/>
      <c r="EZ1535" s="33"/>
      <c r="FA1535" s="33"/>
      <c r="FB1535" s="33"/>
      <c r="FC1535" s="33"/>
      <c r="FD1535" s="33"/>
      <c r="FE1535" s="33"/>
      <c r="FF1535" s="33"/>
      <c r="FG1535" s="33"/>
      <c r="FH1535" s="33"/>
      <c r="FI1535" s="33"/>
      <c r="FJ1535" s="33"/>
      <c r="FK1535" s="33"/>
      <c r="FL1535" s="33"/>
      <c r="FM1535" s="33"/>
      <c r="FN1535" s="33"/>
      <c r="FO1535" s="33"/>
      <c r="FP1535" s="33"/>
      <c r="FQ1535" s="33"/>
      <c r="FR1535" s="33"/>
      <c r="FS1535" s="33"/>
      <c r="FT1535" s="33"/>
      <c r="FU1535" s="33"/>
      <c r="FV1535" s="33"/>
      <c r="FW1535" s="33"/>
      <c r="FX1535" s="33"/>
      <c r="FY1535" s="33"/>
      <c r="FZ1535" s="33"/>
      <c r="GA1535" s="33"/>
      <c r="GB1535" s="33"/>
      <c r="GC1535" s="33"/>
      <c r="GD1535" s="33"/>
      <c r="GE1535" s="33"/>
      <c r="GF1535" s="33"/>
      <c r="GG1535" s="33"/>
      <c r="GH1535" s="33"/>
      <c r="GI1535" s="33"/>
      <c r="GJ1535" s="33"/>
      <c r="GK1535" s="33"/>
      <c r="GL1535" s="33"/>
      <c r="GM1535" s="33"/>
      <c r="GN1535" s="33"/>
      <c r="GO1535" s="33"/>
      <c r="GP1535" s="33"/>
      <c r="GQ1535" s="33"/>
      <c r="GR1535" s="33"/>
      <c r="GS1535" s="33"/>
      <c r="GT1535" s="33"/>
      <c r="GU1535" s="33"/>
      <c r="GV1535" s="33"/>
      <c r="GW1535" s="33"/>
      <c r="GX1535" s="33"/>
      <c r="GY1535" s="33"/>
      <c r="GZ1535" s="33"/>
      <c r="HA1535" s="33"/>
      <c r="HB1535" s="33"/>
      <c r="HC1535" s="33"/>
      <c r="HD1535" s="33"/>
      <c r="HE1535" s="33"/>
      <c r="HF1535" s="33"/>
      <c r="HG1535" s="33"/>
      <c r="HH1535" s="33"/>
      <c r="HI1535" s="33"/>
      <c r="HJ1535" s="33"/>
      <c r="HK1535" s="33"/>
      <c r="HL1535" s="33"/>
      <c r="HM1535" s="33"/>
      <c r="HN1535" s="33"/>
      <c r="HO1535" s="33"/>
      <c r="HP1535" s="33"/>
      <c r="HQ1535" s="33"/>
      <c r="HR1535" s="33"/>
      <c r="HS1535" s="33"/>
      <c r="HT1535" s="33"/>
      <c r="HU1535" s="33"/>
      <c r="HV1535" s="33"/>
      <c r="HW1535" s="33"/>
      <c r="HX1535" s="33"/>
      <c r="HY1535" s="33"/>
      <c r="HZ1535" s="33"/>
      <c r="IA1535" s="33"/>
      <c r="IB1535" s="33"/>
      <c r="IC1535" s="33"/>
      <c r="ID1535" s="33"/>
      <c r="IE1535" s="33"/>
      <c r="IF1535" s="33"/>
      <c r="IG1535" s="33"/>
      <c r="IH1535" s="33"/>
      <c r="II1535" s="33"/>
      <c r="IJ1535" s="33"/>
      <c r="IK1535" s="33"/>
      <c r="IL1535" s="33"/>
      <c r="IM1535" s="33"/>
      <c r="IN1535" s="33"/>
      <c r="IO1535" s="33"/>
      <c r="IP1535" s="33"/>
      <c r="IQ1535" s="33"/>
    </row>
    <row r="1536" spans="1:251" s="47" customFormat="1" ht="13.5">
      <c r="A1536" s="39"/>
      <c r="B1536" s="128"/>
      <c r="C1536" s="129"/>
      <c r="D1536" s="129"/>
      <c r="E1536" s="129"/>
      <c r="F1536" s="129"/>
      <c r="G1536" s="129"/>
      <c r="H1536" s="129"/>
      <c r="I1536" s="129"/>
      <c r="J1536" s="129"/>
      <c r="K1536" s="129"/>
      <c r="L1536" s="129"/>
      <c r="M1536" s="129"/>
      <c r="N1536" s="129"/>
      <c r="O1536" s="129"/>
      <c r="P1536" s="129"/>
      <c r="Q1536" s="129"/>
      <c r="R1536" s="129"/>
      <c r="S1536" s="129"/>
      <c r="T1536" s="129"/>
      <c r="U1536" s="129"/>
      <c r="V1536" s="129"/>
      <c r="W1536" s="129"/>
      <c r="X1536" s="129"/>
      <c r="Y1536" s="129"/>
      <c r="Z1536" s="130"/>
      <c r="AA1536" s="132"/>
      <c r="AB1536" s="129"/>
      <c r="AC1536" s="129"/>
      <c r="AD1536" s="129"/>
      <c r="AE1536" s="129"/>
      <c r="AF1536" s="129"/>
      <c r="AG1536" s="129"/>
      <c r="AH1536" s="129"/>
      <c r="AI1536" s="130"/>
      <c r="AJ1536" s="132"/>
      <c r="AK1536" s="129"/>
      <c r="AL1536" s="129"/>
      <c r="AM1536" s="129"/>
      <c r="AN1536" s="129"/>
      <c r="AO1536" s="129"/>
      <c r="AP1536" s="129"/>
      <c r="AQ1536" s="129"/>
      <c r="AR1536" s="130"/>
      <c r="AS1536" s="132"/>
      <c r="AT1536" s="129"/>
      <c r="AU1536" s="129"/>
      <c r="AV1536" s="129"/>
      <c r="AW1536" s="129"/>
      <c r="AX1536" s="134"/>
      <c r="AY1536" s="33"/>
      <c r="AZ1536" s="33"/>
      <c r="BA1536" s="33"/>
      <c r="BB1536" s="54"/>
      <c r="BC1536" s="55"/>
      <c r="BE1536" s="33"/>
      <c r="BF1536" s="33"/>
      <c r="BG1536" s="33"/>
      <c r="BH1536" s="33"/>
      <c r="BI1536" s="33"/>
      <c r="BJ1536" s="33"/>
      <c r="BK1536" s="33"/>
      <c r="BL1536" s="33"/>
      <c r="BM1536" s="33"/>
      <c r="BN1536" s="33"/>
      <c r="BO1536" s="33"/>
      <c r="BP1536" s="33"/>
      <c r="BQ1536" s="33"/>
      <c r="BR1536" s="33"/>
      <c r="BS1536" s="33"/>
      <c r="BT1536" s="33"/>
      <c r="BU1536" s="33"/>
      <c r="BV1536" s="33"/>
      <c r="BW1536" s="33"/>
      <c r="BX1536" s="33"/>
      <c r="BY1536" s="33"/>
      <c r="BZ1536" s="33"/>
      <c r="CA1536" s="33"/>
      <c r="CB1536" s="33"/>
      <c r="CC1536" s="33"/>
      <c r="CD1536" s="33"/>
      <c r="CE1536" s="33"/>
      <c r="CF1536" s="33"/>
      <c r="CG1536" s="33"/>
      <c r="CH1536" s="33"/>
      <c r="CI1536" s="33"/>
      <c r="CJ1536" s="33"/>
      <c r="CK1536" s="33"/>
      <c r="CL1536" s="33"/>
      <c r="CM1536" s="33"/>
      <c r="CN1536" s="33"/>
      <c r="CO1536" s="33"/>
      <c r="CP1536" s="33"/>
      <c r="CQ1536" s="33"/>
      <c r="CR1536" s="33"/>
      <c r="CS1536" s="33"/>
      <c r="CT1536" s="33"/>
      <c r="CU1536" s="33"/>
      <c r="CV1536" s="33"/>
      <c r="CW1536" s="33"/>
      <c r="CX1536" s="33"/>
      <c r="CY1536" s="33"/>
      <c r="CZ1536" s="33"/>
      <c r="DA1536" s="33"/>
      <c r="DB1536" s="33"/>
      <c r="DC1536" s="33"/>
      <c r="DD1536" s="33"/>
      <c r="DE1536" s="33"/>
      <c r="DF1536" s="33"/>
      <c r="DG1536" s="33"/>
      <c r="DH1536" s="33"/>
      <c r="DI1536" s="33"/>
      <c r="DJ1536" s="33"/>
      <c r="DK1536" s="33"/>
      <c r="DL1536" s="33"/>
      <c r="DM1536" s="33"/>
      <c r="DN1536" s="33"/>
      <c r="DO1536" s="33"/>
      <c r="DP1536" s="33"/>
      <c r="DQ1536" s="33"/>
      <c r="DR1536" s="33"/>
      <c r="DS1536" s="33"/>
      <c r="DT1536" s="33"/>
      <c r="DU1536" s="33"/>
      <c r="DV1536" s="33"/>
      <c r="DW1536" s="33"/>
      <c r="DX1536" s="33"/>
      <c r="DY1536" s="33"/>
      <c r="DZ1536" s="33"/>
      <c r="EA1536" s="33"/>
      <c r="EB1536" s="33"/>
      <c r="EC1536" s="33"/>
      <c r="ED1536" s="33"/>
      <c r="EE1536" s="33"/>
      <c r="EF1536" s="33"/>
      <c r="EG1536" s="33"/>
      <c r="EH1536" s="33"/>
      <c r="EI1536" s="33"/>
      <c r="EJ1536" s="33"/>
      <c r="EK1536" s="33"/>
      <c r="EL1536" s="33"/>
      <c r="EM1536" s="33"/>
      <c r="EN1536" s="33"/>
      <c r="EO1536" s="33"/>
      <c r="EP1536" s="33"/>
      <c r="EQ1536" s="33"/>
      <c r="ER1536" s="33"/>
      <c r="ES1536" s="33"/>
      <c r="ET1536" s="33"/>
      <c r="EU1536" s="33"/>
      <c r="EV1536" s="33"/>
      <c r="EW1536" s="33"/>
      <c r="EX1536" s="33"/>
      <c r="EY1536" s="33"/>
      <c r="EZ1536" s="33"/>
      <c r="FA1536" s="33"/>
      <c r="FB1536" s="33"/>
      <c r="FC1536" s="33"/>
      <c r="FD1536" s="33"/>
      <c r="FE1536" s="33"/>
      <c r="FF1536" s="33"/>
      <c r="FG1536" s="33"/>
      <c r="FH1536" s="33"/>
      <c r="FI1536" s="33"/>
      <c r="FJ1536" s="33"/>
      <c r="FK1536" s="33"/>
      <c r="FL1536" s="33"/>
      <c r="FM1536" s="33"/>
      <c r="FN1536" s="33"/>
      <c r="FO1536" s="33"/>
      <c r="FP1536" s="33"/>
      <c r="FQ1536" s="33"/>
      <c r="FR1536" s="33"/>
      <c r="FS1536" s="33"/>
      <c r="FT1536" s="33"/>
      <c r="FU1536" s="33"/>
      <c r="FV1536" s="33"/>
      <c r="FW1536" s="33"/>
      <c r="FX1536" s="33"/>
      <c r="FY1536" s="33"/>
      <c r="FZ1536" s="33"/>
      <c r="GA1536" s="33"/>
      <c r="GB1536" s="33"/>
      <c r="GC1536" s="33"/>
      <c r="GD1536" s="33"/>
      <c r="GE1536" s="33"/>
      <c r="GF1536" s="33"/>
      <c r="GG1536" s="33"/>
      <c r="GH1536" s="33"/>
      <c r="GI1536" s="33"/>
      <c r="GJ1536" s="33"/>
      <c r="GK1536" s="33"/>
      <c r="GL1536" s="33"/>
      <c r="GM1536" s="33"/>
      <c r="GN1536" s="33"/>
      <c r="GO1536" s="33"/>
      <c r="GP1536" s="33"/>
      <c r="GQ1536" s="33"/>
      <c r="GR1536" s="33"/>
      <c r="GS1536" s="33"/>
      <c r="GT1536" s="33"/>
      <c r="GU1536" s="33"/>
      <c r="GV1536" s="33"/>
      <c r="GW1536" s="33"/>
      <c r="GX1536" s="33"/>
      <c r="GY1536" s="33"/>
      <c r="GZ1536" s="33"/>
      <c r="HA1536" s="33"/>
      <c r="HB1536" s="33"/>
      <c r="HC1536" s="33"/>
      <c r="HD1536" s="33"/>
      <c r="HE1536" s="33"/>
      <c r="HF1536" s="33"/>
      <c r="HG1536" s="33"/>
      <c r="HH1536" s="33"/>
      <c r="HI1536" s="33"/>
      <c r="HJ1536" s="33"/>
      <c r="HK1536" s="33"/>
      <c r="HL1536" s="33"/>
      <c r="HM1536" s="33"/>
      <c r="HN1536" s="33"/>
      <c r="HO1536" s="33"/>
      <c r="HP1536" s="33"/>
      <c r="HQ1536" s="33"/>
      <c r="HR1536" s="33"/>
      <c r="HS1536" s="33"/>
      <c r="HT1536" s="33"/>
      <c r="HU1536" s="33"/>
      <c r="HV1536" s="33"/>
      <c r="HW1536" s="33"/>
      <c r="HX1536" s="33"/>
      <c r="HY1536" s="33"/>
      <c r="HZ1536" s="33"/>
      <c r="IA1536" s="33"/>
      <c r="IB1536" s="33"/>
      <c r="IC1536" s="33"/>
      <c r="ID1536" s="33"/>
      <c r="IE1536" s="33"/>
      <c r="IF1536" s="33"/>
      <c r="IG1536" s="33"/>
      <c r="IH1536" s="33"/>
      <c r="II1536" s="33"/>
      <c r="IJ1536" s="33"/>
      <c r="IK1536" s="33"/>
      <c r="IL1536" s="33"/>
      <c r="IM1536" s="33"/>
      <c r="IN1536" s="33"/>
      <c r="IO1536" s="33"/>
      <c r="IP1536" s="33"/>
      <c r="IQ1536" s="33"/>
    </row>
    <row r="1537" spans="1:251" s="47" customFormat="1" ht="18.75" customHeight="1">
      <c r="A1537" s="39"/>
      <c r="B1537" s="56"/>
      <c r="C1537" s="97" t="s">
        <v>290</v>
      </c>
      <c r="D1537" s="98"/>
      <c r="E1537" s="98"/>
      <c r="F1537" s="98"/>
      <c r="G1537" s="98"/>
      <c r="H1537" s="98"/>
      <c r="I1537" s="98"/>
      <c r="J1537" s="98"/>
      <c r="K1537" s="98"/>
      <c r="L1537" s="98"/>
      <c r="M1537" s="98"/>
      <c r="N1537" s="98"/>
      <c r="O1537" s="98"/>
      <c r="P1537" s="98"/>
      <c r="Q1537" s="98"/>
      <c r="R1537" s="98"/>
      <c r="S1537" s="98"/>
      <c r="T1537" s="98"/>
      <c r="U1537" s="98"/>
      <c r="V1537" s="98"/>
      <c r="W1537" s="98"/>
      <c r="X1537" s="98"/>
      <c r="Y1537" s="98"/>
      <c r="Z1537" s="99"/>
      <c r="AA1537" s="100">
        <v>7332</v>
      </c>
      <c r="AB1537" s="101"/>
      <c r="AC1537" s="101"/>
      <c r="AD1537" s="101"/>
      <c r="AE1537" s="101"/>
      <c r="AF1537" s="101"/>
      <c r="AG1537" s="101"/>
      <c r="AH1537" s="101"/>
      <c r="AI1537" s="102"/>
      <c r="AJ1537" s="100">
        <v>0</v>
      </c>
      <c r="AK1537" s="101"/>
      <c r="AL1537" s="101"/>
      <c r="AM1537" s="101"/>
      <c r="AN1537" s="101"/>
      <c r="AO1537" s="101"/>
      <c r="AP1537" s="101"/>
      <c r="AQ1537" s="101"/>
      <c r="AR1537" s="102"/>
      <c r="AS1537" s="103"/>
      <c r="AT1537" s="104"/>
      <c r="AU1537" s="104"/>
      <c r="AV1537" s="104"/>
      <c r="AW1537" s="104"/>
      <c r="AX1537" s="105"/>
      <c r="AY1537" s="33"/>
      <c r="AZ1537" s="33"/>
      <c r="BA1537" s="33"/>
      <c r="BB1537" s="33"/>
      <c r="BC1537" s="33"/>
      <c r="BD1537" s="33"/>
      <c r="BE1537" s="33"/>
      <c r="BF1537" s="33"/>
      <c r="BG1537" s="33"/>
      <c r="BH1537" s="33"/>
      <c r="BI1537" s="33"/>
      <c r="BJ1537" s="33"/>
      <c r="BK1537" s="33"/>
      <c r="BL1537" s="33"/>
      <c r="BM1537" s="33"/>
      <c r="BN1537" s="33"/>
      <c r="BO1537" s="33"/>
      <c r="BP1537" s="33"/>
      <c r="BQ1537" s="33"/>
      <c r="BR1537" s="33"/>
      <c r="BS1537" s="33"/>
      <c r="BT1537" s="33"/>
      <c r="BU1537" s="33"/>
      <c r="BV1537" s="33"/>
      <c r="BW1537" s="33"/>
      <c r="BX1537" s="33"/>
      <c r="BY1537" s="33"/>
      <c r="BZ1537" s="33"/>
      <c r="CA1537" s="33"/>
      <c r="CB1537" s="33"/>
      <c r="CC1537" s="33"/>
      <c r="CD1537" s="33"/>
      <c r="CE1537" s="33"/>
      <c r="CF1537" s="33"/>
      <c r="CG1537" s="33"/>
      <c r="CH1537" s="33"/>
      <c r="CI1537" s="33"/>
      <c r="CJ1537" s="33"/>
      <c r="CK1537" s="33"/>
      <c r="CL1537" s="33"/>
      <c r="CM1537" s="33"/>
      <c r="CN1537" s="33"/>
      <c r="CO1537" s="33"/>
      <c r="CP1537" s="33"/>
      <c r="CQ1537" s="33"/>
      <c r="CR1537" s="33"/>
      <c r="CS1537" s="33"/>
      <c r="CT1537" s="33"/>
      <c r="CU1537" s="33"/>
      <c r="CV1537" s="33"/>
      <c r="CW1537" s="33"/>
      <c r="CX1537" s="33"/>
      <c r="CY1537" s="33"/>
      <c r="CZ1537" s="33"/>
      <c r="DA1537" s="33"/>
      <c r="DB1537" s="33"/>
      <c r="DC1537" s="33"/>
      <c r="DD1537" s="33"/>
      <c r="DE1537" s="33"/>
      <c r="DF1537" s="33"/>
      <c r="DG1537" s="33"/>
      <c r="DH1537" s="33"/>
      <c r="DI1537" s="33"/>
      <c r="DJ1537" s="33"/>
      <c r="DK1537" s="33"/>
      <c r="DL1537" s="33"/>
      <c r="DM1537" s="33"/>
      <c r="DN1537" s="33"/>
      <c r="DO1537" s="33"/>
      <c r="DP1537" s="33"/>
      <c r="DQ1537" s="33"/>
      <c r="DR1537" s="33"/>
      <c r="DS1537" s="33"/>
      <c r="DT1537" s="33"/>
      <c r="DU1537" s="33"/>
      <c r="DV1537" s="33"/>
      <c r="DW1537" s="33"/>
      <c r="DX1537" s="33"/>
      <c r="DY1537" s="33"/>
      <c r="DZ1537" s="33"/>
      <c r="EA1537" s="33"/>
      <c r="EB1537" s="33"/>
      <c r="EC1537" s="33"/>
      <c r="ED1537" s="33"/>
      <c r="EE1537" s="33"/>
      <c r="EF1537" s="33"/>
      <c r="EG1537" s="33"/>
      <c r="EH1537" s="33"/>
      <c r="EI1537" s="33"/>
      <c r="EJ1537" s="33"/>
      <c r="EK1537" s="33"/>
      <c r="EL1537" s="33"/>
      <c r="EM1537" s="33"/>
      <c r="EN1537" s="33"/>
      <c r="EO1537" s="33"/>
      <c r="EP1537" s="33"/>
      <c r="EQ1537" s="33"/>
      <c r="ER1537" s="33"/>
      <c r="ES1537" s="33"/>
      <c r="ET1537" s="33"/>
      <c r="EU1537" s="33"/>
      <c r="EV1537" s="33"/>
      <c r="EW1537" s="33"/>
      <c r="EX1537" s="33"/>
      <c r="EY1537" s="33"/>
      <c r="EZ1537" s="33"/>
      <c r="FA1537" s="33"/>
      <c r="FB1537" s="33"/>
      <c r="FC1537" s="33"/>
      <c r="FD1537" s="33"/>
      <c r="FE1537" s="33"/>
      <c r="FF1537" s="33"/>
      <c r="FG1537" s="33"/>
      <c r="FH1537" s="33"/>
      <c r="FI1537" s="33"/>
      <c r="FJ1537" s="33"/>
      <c r="FK1537" s="33"/>
      <c r="FL1537" s="33"/>
      <c r="FM1537" s="33"/>
      <c r="FN1537" s="33"/>
      <c r="FO1537" s="33"/>
      <c r="FP1537" s="33"/>
      <c r="FQ1537" s="33"/>
      <c r="FR1537" s="33"/>
      <c r="FS1537" s="33"/>
      <c r="FT1537" s="33"/>
      <c r="FU1537" s="33"/>
      <c r="FV1537" s="33"/>
      <c r="FW1537" s="33"/>
      <c r="FX1537" s="33"/>
      <c r="FY1537" s="33"/>
      <c r="FZ1537" s="33"/>
      <c r="GA1537" s="33"/>
      <c r="GB1537" s="33"/>
      <c r="GC1537" s="33"/>
      <c r="GD1537" s="33"/>
      <c r="GE1537" s="33"/>
      <c r="GF1537" s="33"/>
      <c r="GG1537" s="33"/>
      <c r="GH1537" s="33"/>
      <c r="GI1537" s="33"/>
      <c r="GJ1537" s="33"/>
      <c r="GK1537" s="33"/>
      <c r="GL1537" s="33"/>
      <c r="GM1537" s="33"/>
      <c r="GN1537" s="33"/>
      <c r="GO1537" s="33"/>
      <c r="GP1537" s="33"/>
      <c r="GQ1537" s="33"/>
      <c r="GR1537" s="33"/>
      <c r="GS1537" s="33"/>
      <c r="GT1537" s="33"/>
      <c r="GU1537" s="33"/>
      <c r="GV1537" s="33"/>
      <c r="GW1537" s="33"/>
      <c r="GX1537" s="33"/>
      <c r="GY1537" s="33"/>
      <c r="GZ1537" s="33"/>
      <c r="HA1537" s="33"/>
      <c r="HB1537" s="33"/>
      <c r="HC1537" s="33"/>
      <c r="HD1537" s="33"/>
      <c r="HE1537" s="33"/>
      <c r="HF1537" s="33"/>
      <c r="HG1537" s="33"/>
      <c r="HH1537" s="33"/>
      <c r="HI1537" s="33"/>
      <c r="HJ1537" s="33"/>
      <c r="HK1537" s="33"/>
      <c r="HL1537" s="33"/>
      <c r="HM1537" s="33"/>
      <c r="HN1537" s="33"/>
      <c r="HO1537" s="33"/>
      <c r="HP1537" s="33"/>
      <c r="HQ1537" s="33"/>
      <c r="HR1537" s="33"/>
      <c r="HS1537" s="33"/>
      <c r="HT1537" s="33"/>
      <c r="HU1537" s="33"/>
      <c r="HV1537" s="33"/>
      <c r="HW1537" s="33"/>
      <c r="HX1537" s="33"/>
      <c r="HY1537" s="33"/>
      <c r="HZ1537" s="33"/>
      <c r="IA1537" s="33"/>
      <c r="IB1537" s="33"/>
      <c r="IC1537" s="33"/>
      <c r="ID1537" s="33"/>
      <c r="IE1537" s="33"/>
      <c r="IF1537" s="33"/>
      <c r="IG1537" s="33"/>
      <c r="IH1537" s="33"/>
      <c r="II1537" s="33"/>
      <c r="IJ1537" s="33"/>
      <c r="IK1537" s="33"/>
      <c r="IL1537" s="33"/>
      <c r="IM1537" s="33"/>
      <c r="IN1537" s="33"/>
      <c r="IO1537" s="33"/>
      <c r="IP1537" s="33"/>
      <c r="IQ1537" s="33"/>
    </row>
    <row r="1538" spans="1:251" s="47" customFormat="1" ht="18.75" customHeight="1">
      <c r="A1538" s="39"/>
      <c r="B1538" s="56"/>
      <c r="C1538" s="97" t="s">
        <v>152</v>
      </c>
      <c r="D1538" s="98"/>
      <c r="E1538" s="98"/>
      <c r="F1538" s="98"/>
      <c r="G1538" s="98"/>
      <c r="H1538" s="98"/>
      <c r="I1538" s="98"/>
      <c r="J1538" s="98"/>
      <c r="K1538" s="98"/>
      <c r="L1538" s="98"/>
      <c r="M1538" s="98"/>
      <c r="N1538" s="98"/>
      <c r="O1538" s="98"/>
      <c r="P1538" s="98"/>
      <c r="Q1538" s="98"/>
      <c r="R1538" s="98"/>
      <c r="S1538" s="98"/>
      <c r="T1538" s="98"/>
      <c r="U1538" s="98"/>
      <c r="V1538" s="98"/>
      <c r="W1538" s="98"/>
      <c r="X1538" s="98"/>
      <c r="Y1538" s="98"/>
      <c r="Z1538" s="99"/>
      <c r="AA1538" s="100">
        <v>0</v>
      </c>
      <c r="AB1538" s="101"/>
      <c r="AC1538" s="101"/>
      <c r="AD1538" s="101"/>
      <c r="AE1538" s="101"/>
      <c r="AF1538" s="101"/>
      <c r="AG1538" s="101"/>
      <c r="AH1538" s="101"/>
      <c r="AI1538" s="102"/>
      <c r="AJ1538" s="100">
        <v>0</v>
      </c>
      <c r="AK1538" s="101"/>
      <c r="AL1538" s="101"/>
      <c r="AM1538" s="101"/>
      <c r="AN1538" s="101"/>
      <c r="AO1538" s="101"/>
      <c r="AP1538" s="101"/>
      <c r="AQ1538" s="101"/>
      <c r="AR1538" s="102"/>
      <c r="AS1538" s="103"/>
      <c r="AT1538" s="104"/>
      <c r="AU1538" s="104"/>
      <c r="AV1538" s="104"/>
      <c r="AW1538" s="104"/>
      <c r="AX1538" s="105"/>
      <c r="AY1538" s="33"/>
      <c r="AZ1538" s="33"/>
      <c r="BA1538" s="33"/>
      <c r="BB1538" s="33"/>
      <c r="BC1538" s="33"/>
      <c r="BD1538" s="33"/>
      <c r="BE1538" s="33"/>
      <c r="BF1538" s="33"/>
      <c r="BG1538" s="33"/>
      <c r="BH1538" s="33"/>
      <c r="BI1538" s="33"/>
      <c r="BJ1538" s="33"/>
      <c r="BK1538" s="33"/>
      <c r="BL1538" s="33"/>
      <c r="BM1538" s="33"/>
      <c r="BN1538" s="33"/>
      <c r="BO1538" s="33"/>
      <c r="BP1538" s="33"/>
      <c r="BQ1538" s="33"/>
      <c r="BR1538" s="33"/>
      <c r="BS1538" s="33"/>
      <c r="BT1538" s="33"/>
      <c r="BU1538" s="33"/>
      <c r="BV1538" s="33"/>
      <c r="BW1538" s="33"/>
      <c r="BX1538" s="33"/>
      <c r="BY1538" s="33"/>
      <c r="BZ1538" s="33"/>
      <c r="CA1538" s="33"/>
      <c r="CB1538" s="33"/>
      <c r="CC1538" s="33"/>
      <c r="CD1538" s="33"/>
      <c r="CE1538" s="33"/>
      <c r="CF1538" s="33"/>
      <c r="CG1538" s="33"/>
      <c r="CH1538" s="33"/>
      <c r="CI1538" s="33"/>
      <c r="CJ1538" s="33"/>
      <c r="CK1538" s="33"/>
      <c r="CL1538" s="33"/>
      <c r="CM1538" s="33"/>
      <c r="CN1538" s="33"/>
      <c r="CO1538" s="33"/>
      <c r="CP1538" s="33"/>
      <c r="CQ1538" s="33"/>
      <c r="CR1538" s="33"/>
      <c r="CS1538" s="33"/>
      <c r="CT1538" s="33"/>
      <c r="CU1538" s="33"/>
      <c r="CV1538" s="33"/>
      <c r="CW1538" s="33"/>
      <c r="CX1538" s="33"/>
      <c r="CY1538" s="33"/>
      <c r="CZ1538" s="33"/>
      <c r="DA1538" s="33"/>
      <c r="DB1538" s="33"/>
      <c r="DC1538" s="33"/>
      <c r="DD1538" s="33"/>
      <c r="DE1538" s="33"/>
      <c r="DF1538" s="33"/>
      <c r="DG1538" s="33"/>
      <c r="DH1538" s="33"/>
      <c r="DI1538" s="33"/>
      <c r="DJ1538" s="33"/>
      <c r="DK1538" s="33"/>
      <c r="DL1538" s="33"/>
      <c r="DM1538" s="33"/>
      <c r="DN1538" s="33"/>
      <c r="DO1538" s="33"/>
      <c r="DP1538" s="33"/>
      <c r="DQ1538" s="33"/>
      <c r="DR1538" s="33"/>
      <c r="DS1538" s="33"/>
      <c r="DT1538" s="33"/>
      <c r="DU1538" s="33"/>
      <c r="DV1538" s="33"/>
      <c r="DW1538" s="33"/>
      <c r="DX1538" s="33"/>
      <c r="DY1538" s="33"/>
      <c r="DZ1538" s="33"/>
      <c r="EA1538" s="33"/>
      <c r="EB1538" s="33"/>
      <c r="EC1538" s="33"/>
      <c r="ED1538" s="33"/>
      <c r="EE1538" s="33"/>
      <c r="EF1538" s="33"/>
      <c r="EG1538" s="33"/>
      <c r="EH1538" s="33"/>
      <c r="EI1538" s="33"/>
      <c r="EJ1538" s="33"/>
      <c r="EK1538" s="33"/>
      <c r="EL1538" s="33"/>
      <c r="EM1538" s="33"/>
      <c r="EN1538" s="33"/>
      <c r="EO1538" s="33"/>
      <c r="EP1538" s="33"/>
      <c r="EQ1538" s="33"/>
      <c r="ER1538" s="33"/>
      <c r="ES1538" s="33"/>
      <c r="ET1538" s="33"/>
      <c r="EU1538" s="33"/>
      <c r="EV1538" s="33"/>
      <c r="EW1538" s="33"/>
      <c r="EX1538" s="33"/>
      <c r="EY1538" s="33"/>
      <c r="EZ1538" s="33"/>
      <c r="FA1538" s="33"/>
      <c r="FB1538" s="33"/>
      <c r="FC1538" s="33"/>
      <c r="FD1538" s="33"/>
      <c r="FE1538" s="33"/>
      <c r="FF1538" s="33"/>
      <c r="FG1538" s="33"/>
      <c r="FH1538" s="33"/>
      <c r="FI1538" s="33"/>
      <c r="FJ1538" s="33"/>
      <c r="FK1538" s="33"/>
      <c r="FL1538" s="33"/>
      <c r="FM1538" s="33"/>
      <c r="FN1538" s="33"/>
      <c r="FO1538" s="33"/>
      <c r="FP1538" s="33"/>
      <c r="FQ1538" s="33"/>
      <c r="FR1538" s="33"/>
      <c r="FS1538" s="33"/>
      <c r="FT1538" s="33"/>
      <c r="FU1538" s="33"/>
      <c r="FV1538" s="33"/>
      <c r="FW1538" s="33"/>
      <c r="FX1538" s="33"/>
      <c r="FY1538" s="33"/>
      <c r="FZ1538" s="33"/>
      <c r="GA1538" s="33"/>
      <c r="GB1538" s="33"/>
      <c r="GC1538" s="33"/>
      <c r="GD1538" s="33"/>
      <c r="GE1538" s="33"/>
      <c r="GF1538" s="33"/>
      <c r="GG1538" s="33"/>
      <c r="GH1538" s="33"/>
      <c r="GI1538" s="33"/>
      <c r="GJ1538" s="33"/>
      <c r="GK1538" s="33"/>
      <c r="GL1538" s="33"/>
      <c r="GM1538" s="33"/>
      <c r="GN1538" s="33"/>
      <c r="GO1538" s="33"/>
      <c r="GP1538" s="33"/>
      <c r="GQ1538" s="33"/>
      <c r="GR1538" s="33"/>
      <c r="GS1538" s="33"/>
      <c r="GT1538" s="33"/>
      <c r="GU1538" s="33"/>
      <c r="GV1538" s="33"/>
      <c r="GW1538" s="33"/>
      <c r="GX1538" s="33"/>
      <c r="GY1538" s="33"/>
      <c r="GZ1538" s="33"/>
      <c r="HA1538" s="33"/>
      <c r="HB1538" s="33"/>
      <c r="HC1538" s="33"/>
      <c r="HD1538" s="33"/>
      <c r="HE1538" s="33"/>
      <c r="HF1538" s="33"/>
      <c r="HG1538" s="33"/>
      <c r="HH1538" s="33"/>
      <c r="HI1538" s="33"/>
      <c r="HJ1538" s="33"/>
      <c r="HK1538" s="33"/>
      <c r="HL1538" s="33"/>
      <c r="HM1538" s="33"/>
      <c r="HN1538" s="33"/>
      <c r="HO1538" s="33"/>
      <c r="HP1538" s="33"/>
      <c r="HQ1538" s="33"/>
      <c r="HR1538" s="33"/>
      <c r="HS1538" s="33"/>
      <c r="HT1538" s="33"/>
      <c r="HU1538" s="33"/>
      <c r="HV1538" s="33"/>
      <c r="HW1538" s="33"/>
      <c r="HX1538" s="33"/>
      <c r="HY1538" s="33"/>
      <c r="HZ1538" s="33"/>
      <c r="IA1538" s="33"/>
      <c r="IB1538" s="33"/>
      <c r="IC1538" s="33"/>
      <c r="ID1538" s="33"/>
      <c r="IE1538" s="33"/>
      <c r="IF1538" s="33"/>
      <c r="IG1538" s="33"/>
      <c r="IH1538" s="33"/>
      <c r="II1538" s="33"/>
      <c r="IJ1538" s="33"/>
      <c r="IK1538" s="33"/>
      <c r="IL1538" s="33"/>
      <c r="IM1538" s="33"/>
      <c r="IN1538" s="33"/>
      <c r="IO1538" s="33"/>
      <c r="IP1538" s="33"/>
      <c r="IQ1538" s="33"/>
    </row>
    <row r="1539" spans="1:251" s="47" customFormat="1" ht="18.75" customHeight="1">
      <c r="A1539" s="39"/>
      <c r="B1539" s="56"/>
      <c r="C1539" s="97" t="s">
        <v>291</v>
      </c>
      <c r="D1539" s="98"/>
      <c r="E1539" s="98"/>
      <c r="F1539" s="98"/>
      <c r="G1539" s="98"/>
      <c r="H1539" s="98"/>
      <c r="I1539" s="98"/>
      <c r="J1539" s="98"/>
      <c r="K1539" s="98"/>
      <c r="L1539" s="98"/>
      <c r="M1539" s="98"/>
      <c r="N1539" s="98"/>
      <c r="O1539" s="98"/>
      <c r="P1539" s="98"/>
      <c r="Q1539" s="98"/>
      <c r="R1539" s="98"/>
      <c r="S1539" s="98"/>
      <c r="T1539" s="98"/>
      <c r="U1539" s="98"/>
      <c r="V1539" s="98"/>
      <c r="W1539" s="98"/>
      <c r="X1539" s="98"/>
      <c r="Y1539" s="98"/>
      <c r="Z1539" s="99"/>
      <c r="AA1539" s="100">
        <v>36</v>
      </c>
      <c r="AB1539" s="101"/>
      <c r="AC1539" s="101"/>
      <c r="AD1539" s="101"/>
      <c r="AE1539" s="101"/>
      <c r="AF1539" s="101"/>
      <c r="AG1539" s="101"/>
      <c r="AH1539" s="101"/>
      <c r="AI1539" s="102"/>
      <c r="AJ1539" s="100">
        <v>0</v>
      </c>
      <c r="AK1539" s="101"/>
      <c r="AL1539" s="101"/>
      <c r="AM1539" s="101"/>
      <c r="AN1539" s="101"/>
      <c r="AO1539" s="101"/>
      <c r="AP1539" s="101"/>
      <c r="AQ1539" s="101"/>
      <c r="AR1539" s="102"/>
      <c r="AS1539" s="103"/>
      <c r="AT1539" s="104"/>
      <c r="AU1539" s="104"/>
      <c r="AV1539" s="104"/>
      <c r="AW1539" s="104"/>
      <c r="AX1539" s="105"/>
      <c r="AY1539" s="33"/>
      <c r="AZ1539" s="33"/>
      <c r="BA1539" s="33"/>
      <c r="BB1539" s="33"/>
      <c r="BC1539" s="33"/>
      <c r="BD1539" s="33"/>
      <c r="BE1539" s="33"/>
      <c r="BF1539" s="33"/>
      <c r="BG1539" s="33"/>
      <c r="BH1539" s="33"/>
      <c r="BI1539" s="33"/>
      <c r="BJ1539" s="33"/>
      <c r="BK1539" s="33"/>
      <c r="BL1539" s="33"/>
      <c r="BM1539" s="33"/>
      <c r="BN1539" s="33"/>
      <c r="BO1539" s="33"/>
      <c r="BP1539" s="33"/>
      <c r="BQ1539" s="33"/>
      <c r="BR1539" s="33"/>
      <c r="BS1539" s="33"/>
      <c r="BT1539" s="33"/>
      <c r="BU1539" s="33"/>
      <c r="BV1539" s="33"/>
      <c r="BW1539" s="33"/>
      <c r="BX1539" s="33"/>
      <c r="BY1539" s="33"/>
      <c r="BZ1539" s="33"/>
      <c r="CA1539" s="33"/>
      <c r="CB1539" s="33"/>
      <c r="CC1539" s="33"/>
      <c r="CD1539" s="33"/>
      <c r="CE1539" s="33"/>
      <c r="CF1539" s="33"/>
      <c r="CG1539" s="33"/>
      <c r="CH1539" s="33"/>
      <c r="CI1539" s="33"/>
      <c r="CJ1539" s="33"/>
      <c r="CK1539" s="33"/>
      <c r="CL1539" s="33"/>
      <c r="CM1539" s="33"/>
      <c r="CN1539" s="33"/>
      <c r="CO1539" s="33"/>
      <c r="CP1539" s="33"/>
      <c r="CQ1539" s="33"/>
      <c r="CR1539" s="33"/>
      <c r="CS1539" s="33"/>
      <c r="CT1539" s="33"/>
      <c r="CU1539" s="33"/>
      <c r="CV1539" s="33"/>
      <c r="CW1539" s="33"/>
      <c r="CX1539" s="33"/>
      <c r="CY1539" s="33"/>
      <c r="CZ1539" s="33"/>
      <c r="DA1539" s="33"/>
      <c r="DB1539" s="33"/>
      <c r="DC1539" s="33"/>
      <c r="DD1539" s="33"/>
      <c r="DE1539" s="33"/>
      <c r="DF1539" s="33"/>
      <c r="DG1539" s="33"/>
      <c r="DH1539" s="33"/>
      <c r="DI1539" s="33"/>
      <c r="DJ1539" s="33"/>
      <c r="DK1539" s="33"/>
      <c r="DL1539" s="33"/>
      <c r="DM1539" s="33"/>
      <c r="DN1539" s="33"/>
      <c r="DO1539" s="33"/>
      <c r="DP1539" s="33"/>
      <c r="DQ1539" s="33"/>
      <c r="DR1539" s="33"/>
      <c r="DS1539" s="33"/>
      <c r="DT1539" s="33"/>
      <c r="DU1539" s="33"/>
      <c r="DV1539" s="33"/>
      <c r="DW1539" s="33"/>
      <c r="DX1539" s="33"/>
      <c r="DY1539" s="33"/>
      <c r="DZ1539" s="33"/>
      <c r="EA1539" s="33"/>
      <c r="EB1539" s="33"/>
      <c r="EC1539" s="33"/>
      <c r="ED1539" s="33"/>
      <c r="EE1539" s="33"/>
      <c r="EF1539" s="33"/>
      <c r="EG1539" s="33"/>
      <c r="EH1539" s="33"/>
      <c r="EI1539" s="33"/>
      <c r="EJ1539" s="33"/>
      <c r="EK1539" s="33"/>
      <c r="EL1539" s="33"/>
      <c r="EM1539" s="33"/>
      <c r="EN1539" s="33"/>
      <c r="EO1539" s="33"/>
      <c r="EP1539" s="33"/>
      <c r="EQ1539" s="33"/>
      <c r="ER1539" s="33"/>
      <c r="ES1539" s="33"/>
      <c r="ET1539" s="33"/>
      <c r="EU1539" s="33"/>
      <c r="EV1539" s="33"/>
      <c r="EW1539" s="33"/>
      <c r="EX1539" s="33"/>
      <c r="EY1539" s="33"/>
      <c r="EZ1539" s="33"/>
      <c r="FA1539" s="33"/>
      <c r="FB1539" s="33"/>
      <c r="FC1539" s="33"/>
      <c r="FD1539" s="33"/>
      <c r="FE1539" s="33"/>
      <c r="FF1539" s="33"/>
      <c r="FG1539" s="33"/>
      <c r="FH1539" s="33"/>
      <c r="FI1539" s="33"/>
      <c r="FJ1539" s="33"/>
      <c r="FK1539" s="33"/>
      <c r="FL1539" s="33"/>
      <c r="FM1539" s="33"/>
      <c r="FN1539" s="33"/>
      <c r="FO1539" s="33"/>
      <c r="FP1539" s="33"/>
      <c r="FQ1539" s="33"/>
      <c r="FR1539" s="33"/>
      <c r="FS1539" s="33"/>
      <c r="FT1539" s="33"/>
      <c r="FU1539" s="33"/>
      <c r="FV1539" s="33"/>
      <c r="FW1539" s="33"/>
      <c r="FX1539" s="33"/>
      <c r="FY1539" s="33"/>
      <c r="FZ1539" s="33"/>
      <c r="GA1539" s="33"/>
      <c r="GB1539" s="33"/>
      <c r="GC1539" s="33"/>
      <c r="GD1539" s="33"/>
      <c r="GE1539" s="33"/>
      <c r="GF1539" s="33"/>
      <c r="GG1539" s="33"/>
      <c r="GH1539" s="33"/>
      <c r="GI1539" s="33"/>
      <c r="GJ1539" s="33"/>
      <c r="GK1539" s="33"/>
      <c r="GL1539" s="33"/>
      <c r="GM1539" s="33"/>
      <c r="GN1539" s="33"/>
      <c r="GO1539" s="33"/>
      <c r="GP1539" s="33"/>
      <c r="GQ1539" s="33"/>
      <c r="GR1539" s="33"/>
      <c r="GS1539" s="33"/>
      <c r="GT1539" s="33"/>
      <c r="GU1539" s="33"/>
      <c r="GV1539" s="33"/>
      <c r="GW1539" s="33"/>
      <c r="GX1539" s="33"/>
      <c r="GY1539" s="33"/>
      <c r="GZ1539" s="33"/>
      <c r="HA1539" s="33"/>
      <c r="HB1539" s="33"/>
      <c r="HC1539" s="33"/>
      <c r="HD1539" s="33"/>
      <c r="HE1539" s="33"/>
      <c r="HF1539" s="33"/>
      <c r="HG1539" s="33"/>
      <c r="HH1539" s="33"/>
      <c r="HI1539" s="33"/>
      <c r="HJ1539" s="33"/>
      <c r="HK1539" s="33"/>
      <c r="HL1539" s="33"/>
      <c r="HM1539" s="33"/>
      <c r="HN1539" s="33"/>
      <c r="HO1539" s="33"/>
      <c r="HP1539" s="33"/>
      <c r="HQ1539" s="33"/>
      <c r="HR1539" s="33"/>
      <c r="HS1539" s="33"/>
      <c r="HT1539" s="33"/>
      <c r="HU1539" s="33"/>
      <c r="HV1539" s="33"/>
      <c r="HW1539" s="33"/>
      <c r="HX1539" s="33"/>
      <c r="HY1539" s="33"/>
      <c r="HZ1539" s="33"/>
      <c r="IA1539" s="33"/>
      <c r="IB1539" s="33"/>
      <c r="IC1539" s="33"/>
      <c r="ID1539" s="33"/>
      <c r="IE1539" s="33"/>
      <c r="IF1539" s="33"/>
      <c r="IG1539" s="33"/>
      <c r="IH1539" s="33"/>
      <c r="II1539" s="33"/>
      <c r="IJ1539" s="33"/>
      <c r="IK1539" s="33"/>
      <c r="IL1539" s="33"/>
      <c r="IM1539" s="33"/>
      <c r="IN1539" s="33"/>
      <c r="IO1539" s="33"/>
      <c r="IP1539" s="33"/>
      <c r="IQ1539" s="33"/>
    </row>
    <row r="1540" spans="1:251" s="47" customFormat="1" ht="18.75" customHeight="1" thickBot="1">
      <c r="A1540" s="48"/>
      <c r="B1540" s="106" t="s">
        <v>92</v>
      </c>
      <c r="C1540" s="107"/>
      <c r="D1540" s="107"/>
      <c r="E1540" s="107"/>
      <c r="F1540" s="107"/>
      <c r="G1540" s="107"/>
      <c r="H1540" s="107"/>
      <c r="I1540" s="107"/>
      <c r="J1540" s="107"/>
      <c r="K1540" s="107"/>
      <c r="L1540" s="107"/>
      <c r="M1540" s="107"/>
      <c r="N1540" s="107"/>
      <c r="O1540" s="107"/>
      <c r="P1540" s="107"/>
      <c r="Q1540" s="107"/>
      <c r="R1540" s="107"/>
      <c r="S1540" s="107"/>
      <c r="T1540" s="107"/>
      <c r="U1540" s="107"/>
      <c r="V1540" s="107"/>
      <c r="W1540" s="107"/>
      <c r="X1540" s="107"/>
      <c r="Y1540" s="107"/>
      <c r="Z1540" s="108"/>
      <c r="AA1540" s="109">
        <f>SUM($AA$1537:$AA$1539)</f>
        <v>7368</v>
      </c>
      <c r="AB1540" s="110"/>
      <c r="AC1540" s="110"/>
      <c r="AD1540" s="110"/>
      <c r="AE1540" s="110"/>
      <c r="AF1540" s="110"/>
      <c r="AG1540" s="110"/>
      <c r="AH1540" s="110"/>
      <c r="AI1540" s="111"/>
      <c r="AJ1540" s="109">
        <f>SUM($AJ$1537:$AJ$1539)</f>
        <v>0</v>
      </c>
      <c r="AK1540" s="110"/>
      <c r="AL1540" s="110"/>
      <c r="AM1540" s="110"/>
      <c r="AN1540" s="110"/>
      <c r="AO1540" s="110"/>
      <c r="AP1540" s="110"/>
      <c r="AQ1540" s="110"/>
      <c r="AR1540" s="111"/>
      <c r="AS1540" s="112"/>
      <c r="AT1540" s="113"/>
      <c r="AU1540" s="113"/>
      <c r="AV1540" s="113"/>
      <c r="AW1540" s="113"/>
      <c r="AX1540" s="114"/>
      <c r="AY1540" s="33"/>
      <c r="AZ1540" s="33"/>
      <c r="BA1540" s="33"/>
      <c r="BB1540" s="33"/>
      <c r="BC1540" s="33"/>
      <c r="BD1540" s="33"/>
      <c r="BE1540" s="33"/>
      <c r="BF1540" s="33"/>
      <c r="BG1540" s="33"/>
      <c r="BH1540" s="33"/>
      <c r="BI1540" s="33"/>
      <c r="BJ1540" s="33"/>
      <c r="BK1540" s="33"/>
      <c r="BL1540" s="33"/>
      <c r="BM1540" s="33"/>
      <c r="BN1540" s="33"/>
      <c r="BO1540" s="33"/>
      <c r="BP1540" s="33"/>
      <c r="BQ1540" s="33"/>
      <c r="BR1540" s="33"/>
      <c r="BS1540" s="33"/>
      <c r="BT1540" s="33"/>
      <c r="BU1540" s="33"/>
      <c r="BV1540" s="33"/>
      <c r="BW1540" s="33"/>
      <c r="BX1540" s="33"/>
      <c r="BY1540" s="33"/>
      <c r="BZ1540" s="33"/>
      <c r="CA1540" s="33"/>
      <c r="CB1540" s="33"/>
      <c r="CC1540" s="33"/>
      <c r="CD1540" s="33"/>
      <c r="CE1540" s="33"/>
      <c r="CF1540" s="33"/>
      <c r="CG1540" s="33"/>
      <c r="CH1540" s="33"/>
      <c r="CI1540" s="33"/>
      <c r="CJ1540" s="33"/>
      <c r="CK1540" s="33"/>
      <c r="CL1540" s="33"/>
      <c r="CM1540" s="33"/>
      <c r="CN1540" s="33"/>
      <c r="CO1540" s="33"/>
      <c r="CP1540" s="33"/>
      <c r="CQ1540" s="33"/>
      <c r="CR1540" s="33"/>
      <c r="CS1540" s="33"/>
      <c r="CT1540" s="33"/>
      <c r="CU1540" s="33"/>
      <c r="CV1540" s="33"/>
      <c r="CW1540" s="33"/>
      <c r="CX1540" s="33"/>
      <c r="CY1540" s="33"/>
      <c r="CZ1540" s="33"/>
      <c r="DA1540" s="33"/>
      <c r="DB1540" s="33"/>
      <c r="DC1540" s="33"/>
      <c r="DD1540" s="33"/>
      <c r="DE1540" s="33"/>
      <c r="DF1540" s="33"/>
      <c r="DG1540" s="33"/>
      <c r="DH1540" s="33"/>
      <c r="DI1540" s="33"/>
      <c r="DJ1540" s="33"/>
      <c r="DK1540" s="33"/>
      <c r="DL1540" s="33"/>
      <c r="DM1540" s="33"/>
      <c r="DN1540" s="33"/>
      <c r="DO1540" s="33"/>
      <c r="DP1540" s="33"/>
      <c r="DQ1540" s="33"/>
      <c r="DR1540" s="33"/>
      <c r="DS1540" s="33"/>
      <c r="DT1540" s="33"/>
      <c r="DU1540" s="33"/>
      <c r="DV1540" s="33"/>
      <c r="DW1540" s="33"/>
      <c r="DX1540" s="33"/>
      <c r="DY1540" s="33"/>
      <c r="DZ1540" s="33"/>
      <c r="EA1540" s="33"/>
      <c r="EB1540" s="33"/>
      <c r="EC1540" s="33"/>
      <c r="ED1540" s="33"/>
      <c r="EE1540" s="33"/>
      <c r="EF1540" s="33"/>
      <c r="EG1540" s="33"/>
      <c r="EH1540" s="33"/>
      <c r="EI1540" s="33"/>
      <c r="EJ1540" s="33"/>
      <c r="EK1540" s="33"/>
      <c r="EL1540" s="33"/>
      <c r="EM1540" s="33"/>
      <c r="EN1540" s="33"/>
      <c r="EO1540" s="33"/>
      <c r="EP1540" s="33"/>
      <c r="EQ1540" s="33"/>
      <c r="ER1540" s="33"/>
      <c r="ES1540" s="33"/>
      <c r="ET1540" s="33"/>
      <c r="EU1540" s="33"/>
      <c r="EV1540" s="33"/>
      <c r="EW1540" s="33"/>
      <c r="EX1540" s="33"/>
      <c r="EY1540" s="33"/>
      <c r="EZ1540" s="33"/>
      <c r="FA1540" s="33"/>
      <c r="FB1540" s="33"/>
      <c r="FC1540" s="33"/>
      <c r="FD1540" s="33"/>
      <c r="FE1540" s="33"/>
      <c r="FF1540" s="33"/>
      <c r="FG1540" s="33"/>
      <c r="FH1540" s="33"/>
      <c r="FI1540" s="33"/>
      <c r="FJ1540" s="33"/>
      <c r="FK1540" s="33"/>
      <c r="FL1540" s="33"/>
      <c r="FM1540" s="33"/>
      <c r="FN1540" s="33"/>
      <c r="FO1540" s="33"/>
      <c r="FP1540" s="33"/>
      <c r="FQ1540" s="33"/>
      <c r="FR1540" s="33"/>
      <c r="FS1540" s="33"/>
      <c r="FT1540" s="33"/>
      <c r="FU1540" s="33"/>
      <c r="FV1540" s="33"/>
      <c r="FW1540" s="33"/>
      <c r="FX1540" s="33"/>
      <c r="FY1540" s="33"/>
      <c r="FZ1540" s="33"/>
      <c r="GA1540" s="33"/>
      <c r="GB1540" s="33"/>
      <c r="GC1540" s="33"/>
      <c r="GD1540" s="33"/>
      <c r="GE1540" s="33"/>
      <c r="GF1540" s="33"/>
      <c r="GG1540" s="33"/>
      <c r="GH1540" s="33"/>
      <c r="GI1540" s="33"/>
      <c r="GJ1540" s="33"/>
      <c r="GK1540" s="33"/>
      <c r="GL1540" s="33"/>
      <c r="GM1540" s="33"/>
      <c r="GN1540" s="33"/>
      <c r="GO1540" s="33"/>
      <c r="GP1540" s="33"/>
      <c r="GQ1540" s="33"/>
      <c r="GR1540" s="33"/>
      <c r="GS1540" s="33"/>
      <c r="GT1540" s="33"/>
      <c r="GU1540" s="33"/>
      <c r="GV1540" s="33"/>
      <c r="GW1540" s="33"/>
      <c r="GX1540" s="33"/>
      <c r="GY1540" s="33"/>
      <c r="GZ1540" s="33"/>
      <c r="HA1540" s="33"/>
      <c r="HB1540" s="33"/>
      <c r="HC1540" s="33"/>
      <c r="HD1540" s="33"/>
      <c r="HE1540" s="33"/>
      <c r="HF1540" s="33"/>
      <c r="HG1540" s="33"/>
      <c r="HH1540" s="33"/>
      <c r="HI1540" s="33"/>
      <c r="HJ1540" s="33"/>
      <c r="HK1540" s="33"/>
      <c r="HL1540" s="33"/>
      <c r="HM1540" s="33"/>
      <c r="HN1540" s="33"/>
      <c r="HO1540" s="33"/>
      <c r="HP1540" s="33"/>
      <c r="HQ1540" s="33"/>
      <c r="HR1540" s="33"/>
      <c r="HS1540" s="33"/>
      <c r="HT1540" s="33"/>
      <c r="HU1540" s="33"/>
      <c r="HV1540" s="33"/>
      <c r="HW1540" s="33"/>
      <c r="HX1540" s="33"/>
      <c r="HY1540" s="33"/>
      <c r="HZ1540" s="33"/>
      <c r="IA1540" s="33"/>
      <c r="IB1540" s="33"/>
      <c r="IC1540" s="33"/>
      <c r="ID1540" s="33"/>
      <c r="IE1540" s="33"/>
      <c r="IF1540" s="33"/>
      <c r="IG1540" s="33"/>
      <c r="IH1540" s="33"/>
      <c r="II1540" s="33"/>
      <c r="IJ1540" s="33"/>
      <c r="IK1540" s="33"/>
      <c r="IL1540" s="33"/>
      <c r="IM1540" s="33"/>
      <c r="IN1540" s="33"/>
      <c r="IO1540" s="33"/>
      <c r="IP1540" s="33"/>
      <c r="IQ1540" s="33"/>
    </row>
    <row r="1542" spans="1:251" ht="18.75">
      <c r="A1542" s="32" t="s">
        <v>79</v>
      </c>
      <c r="AW1542" s="34"/>
      <c r="AX1542" s="35"/>
      <c r="AY1542" s="34"/>
    </row>
    <row r="1544" spans="1:251" ht="18.75">
      <c r="B1544" s="115" t="s">
        <v>0</v>
      </c>
      <c r="C1544" s="135"/>
      <c r="D1544" s="135"/>
      <c r="E1544" s="135"/>
      <c r="F1544" s="135"/>
      <c r="G1544" s="135"/>
      <c r="H1544" s="135"/>
      <c r="I1544" s="135"/>
      <c r="J1544" s="135"/>
      <c r="K1544" s="135"/>
      <c r="L1544" s="135"/>
      <c r="M1544" s="135"/>
      <c r="N1544" s="135"/>
      <c r="O1544" s="135"/>
      <c r="P1544" s="135"/>
      <c r="Q1544" s="135"/>
      <c r="R1544" s="135"/>
      <c r="S1544" s="135"/>
      <c r="T1544" s="135"/>
      <c r="U1544" s="135"/>
      <c r="V1544" s="135"/>
      <c r="W1544" s="135"/>
      <c r="X1544" s="135"/>
      <c r="Y1544" s="135"/>
      <c r="Z1544" s="135"/>
      <c r="AA1544" s="135"/>
      <c r="AB1544" s="135"/>
      <c r="AC1544" s="135"/>
      <c r="AD1544" s="135"/>
      <c r="AE1544" s="135"/>
      <c r="AF1544" s="135"/>
      <c r="AG1544" s="135"/>
      <c r="AH1544" s="135"/>
      <c r="AI1544" s="135"/>
      <c r="AJ1544" s="135"/>
      <c r="AK1544" s="135"/>
      <c r="AL1544" s="135"/>
      <c r="AM1544" s="135"/>
      <c r="AN1544" s="135"/>
      <c r="AO1544" s="135"/>
      <c r="AP1544" s="135"/>
      <c r="AQ1544" s="135"/>
      <c r="AR1544" s="135"/>
      <c r="AS1544" s="135"/>
      <c r="AT1544" s="135"/>
      <c r="AU1544" s="135"/>
      <c r="AV1544" s="135"/>
      <c r="AW1544" s="135"/>
      <c r="AX1544" s="135"/>
    </row>
    <row r="1545" spans="1:251">
      <c r="Z1545" s="36"/>
      <c r="AD1545" s="36"/>
      <c r="AE1545" s="36"/>
      <c r="AF1545" s="36"/>
      <c r="AG1545" s="36"/>
      <c r="AH1545" s="36"/>
      <c r="AI1545" s="36"/>
      <c r="AO1545" s="36"/>
    </row>
    <row r="1546" spans="1:251" ht="13.5" thickBot="1">
      <c r="Z1546" s="36"/>
      <c r="AD1546" s="36"/>
      <c r="AE1546" s="36"/>
      <c r="AF1546" s="36"/>
      <c r="AG1546" s="36"/>
      <c r="AH1546" s="36"/>
      <c r="AI1546" s="36"/>
      <c r="AO1546" s="36"/>
      <c r="DI1546" s="37"/>
    </row>
    <row r="1547" spans="1:251" ht="24.75" customHeight="1" thickBot="1">
      <c r="B1547" s="117" t="s">
        <v>80</v>
      </c>
      <c r="C1547" s="118"/>
      <c r="D1547" s="118"/>
      <c r="E1547" s="118"/>
      <c r="F1547" s="118"/>
      <c r="G1547" s="118"/>
      <c r="H1547" s="119" t="s">
        <v>292</v>
      </c>
      <c r="I1547" s="120"/>
      <c r="J1547" s="120"/>
      <c r="K1547" s="120"/>
      <c r="L1547" s="120"/>
      <c r="M1547" s="120"/>
      <c r="N1547" s="120"/>
      <c r="O1547" s="120"/>
      <c r="P1547" s="120"/>
      <c r="Q1547" s="120"/>
      <c r="R1547" s="120"/>
      <c r="S1547" s="120"/>
      <c r="T1547" s="120"/>
      <c r="U1547" s="120"/>
      <c r="V1547" s="120"/>
      <c r="W1547" s="120"/>
      <c r="X1547" s="120"/>
      <c r="Y1547" s="120"/>
      <c r="Z1547" s="120"/>
      <c r="AA1547" s="120"/>
      <c r="AB1547" s="120"/>
      <c r="AC1547" s="120"/>
      <c r="AD1547" s="120"/>
      <c r="AE1547" s="120"/>
      <c r="AF1547" s="120"/>
      <c r="AG1547" s="120"/>
      <c r="AH1547" s="120"/>
      <c r="AI1547" s="120"/>
      <c r="AJ1547" s="120"/>
      <c r="AK1547" s="120"/>
      <c r="AL1547" s="120"/>
      <c r="AM1547" s="120"/>
      <c r="AN1547" s="120"/>
      <c r="AO1547" s="120"/>
      <c r="AP1547" s="120"/>
      <c r="AQ1547" s="120"/>
      <c r="AR1547" s="120"/>
      <c r="AS1547" s="120"/>
      <c r="AT1547" s="120"/>
      <c r="AU1547" s="120"/>
      <c r="AV1547" s="120"/>
      <c r="AW1547" s="120"/>
      <c r="AX1547" s="121"/>
      <c r="DI1547" s="37"/>
    </row>
    <row r="1548" spans="1:251" ht="14.25">
      <c r="B1548" s="38"/>
      <c r="C1548" s="38"/>
      <c r="D1548" s="38"/>
      <c r="E1548" s="38"/>
      <c r="F1548" s="38"/>
      <c r="G1548" s="38"/>
      <c r="H1548" s="39"/>
      <c r="I1548" s="39"/>
      <c r="J1548" s="39"/>
      <c r="K1548" s="39"/>
      <c r="L1548" s="40"/>
      <c r="M1548" s="40"/>
      <c r="N1548" s="40"/>
      <c r="O1548" s="40"/>
      <c r="P1548" s="39"/>
      <c r="Q1548" s="39"/>
      <c r="R1548" s="39"/>
      <c r="S1548" s="39"/>
      <c r="T1548" s="39"/>
      <c r="U1548" s="39"/>
      <c r="V1548" s="41"/>
      <c r="W1548" s="41"/>
      <c r="X1548" s="41"/>
      <c r="Y1548" s="41"/>
      <c r="Z1548" s="41"/>
      <c r="AA1548" s="41"/>
      <c r="AB1548" s="41"/>
      <c r="AC1548" s="41"/>
      <c r="AD1548" s="41"/>
      <c r="AE1548" s="41"/>
      <c r="AF1548" s="41"/>
      <c r="AG1548" s="41"/>
      <c r="AH1548" s="41"/>
      <c r="AI1548" s="41"/>
      <c r="AJ1548" s="41"/>
      <c r="AK1548" s="41"/>
      <c r="AL1548" s="41"/>
      <c r="AM1548" s="41"/>
      <c r="AN1548" s="41"/>
      <c r="AO1548" s="41"/>
      <c r="AP1548" s="41"/>
      <c r="AQ1548" s="41"/>
      <c r="AR1548" s="41"/>
      <c r="AS1548" s="41"/>
      <c r="AT1548" s="41"/>
      <c r="AU1548" s="41"/>
      <c r="AV1548" s="41"/>
      <c r="AW1548" s="41"/>
      <c r="AX1548" s="41"/>
      <c r="DI1548" s="37"/>
    </row>
    <row r="1549" spans="1:251" ht="15" thickBot="1">
      <c r="A1549" s="42"/>
      <c r="B1549" s="41" t="s">
        <v>82</v>
      </c>
      <c r="C1549" s="39"/>
      <c r="D1549" s="39"/>
      <c r="E1549" s="39"/>
      <c r="F1549" s="39"/>
      <c r="G1549" s="39"/>
      <c r="H1549" s="39"/>
      <c r="I1549" s="39"/>
      <c r="J1549" s="39"/>
      <c r="K1549" s="39"/>
      <c r="L1549" s="40"/>
      <c r="M1549" s="40"/>
      <c r="N1549" s="40"/>
      <c r="O1549" s="40"/>
      <c r="P1549" s="39"/>
      <c r="Q1549" s="39"/>
      <c r="R1549" s="39"/>
      <c r="S1549" s="39"/>
      <c r="T1549" s="39"/>
      <c r="U1549" s="39"/>
      <c r="V1549" s="41"/>
      <c r="W1549" s="41"/>
      <c r="X1549" s="41"/>
      <c r="Y1549" s="41"/>
      <c r="Z1549" s="41"/>
      <c r="AA1549" s="41"/>
      <c r="AB1549" s="41"/>
      <c r="AC1549" s="41"/>
      <c r="AD1549" s="41"/>
      <c r="AE1549" s="41"/>
      <c r="AF1549" s="41"/>
      <c r="AG1549" s="41"/>
      <c r="AH1549" s="41"/>
      <c r="AI1549" s="41"/>
      <c r="AJ1549" s="41"/>
      <c r="AK1549" s="41"/>
      <c r="AL1549" s="41"/>
      <c r="AM1549" s="41"/>
      <c r="AN1549" s="41"/>
      <c r="AO1549" s="41"/>
      <c r="AP1549" s="41"/>
      <c r="AQ1549" s="41"/>
      <c r="AR1549" s="41"/>
      <c r="AS1549" s="41"/>
      <c r="AT1549" s="41"/>
      <c r="AU1549" s="41"/>
      <c r="AV1549" s="41"/>
      <c r="AW1549" s="41"/>
      <c r="AX1549" s="41"/>
      <c r="DI1549" s="37"/>
    </row>
    <row r="1550" spans="1:251" ht="14.25">
      <c r="A1550" s="39"/>
      <c r="B1550" s="43"/>
      <c r="C1550" s="38"/>
      <c r="D1550" s="38"/>
      <c r="E1550" s="38"/>
      <c r="F1550" s="38"/>
      <c r="G1550" s="38"/>
      <c r="H1550" s="38"/>
      <c r="I1550" s="38"/>
      <c r="J1550" s="38"/>
      <c r="K1550" s="38"/>
      <c r="L1550" s="44"/>
      <c r="M1550" s="44"/>
      <c r="N1550" s="44"/>
      <c r="O1550" s="44"/>
      <c r="P1550" s="38"/>
      <c r="Q1550" s="38"/>
      <c r="R1550" s="38"/>
      <c r="S1550" s="38"/>
      <c r="T1550" s="38"/>
      <c r="U1550" s="38"/>
      <c r="V1550" s="45"/>
      <c r="W1550" s="45"/>
      <c r="X1550" s="45"/>
      <c r="Y1550" s="45"/>
      <c r="Z1550" s="45"/>
      <c r="AA1550" s="45"/>
      <c r="AB1550" s="45"/>
      <c r="AC1550" s="45"/>
      <c r="AD1550" s="45"/>
      <c r="AE1550" s="45"/>
      <c r="AF1550" s="45"/>
      <c r="AG1550" s="45"/>
      <c r="AH1550" s="45"/>
      <c r="AI1550" s="45"/>
      <c r="AJ1550" s="45"/>
      <c r="AK1550" s="45"/>
      <c r="AL1550" s="45"/>
      <c r="AM1550" s="45"/>
      <c r="AN1550" s="45"/>
      <c r="AO1550" s="45"/>
      <c r="AP1550" s="45"/>
      <c r="AQ1550" s="45"/>
      <c r="AR1550" s="45"/>
      <c r="AS1550" s="45"/>
      <c r="AT1550" s="45"/>
      <c r="AU1550" s="45"/>
      <c r="AV1550" s="45"/>
      <c r="AW1550" s="45"/>
      <c r="AX1550" s="46"/>
    </row>
    <row r="1551" spans="1:251" ht="12" customHeight="1">
      <c r="A1551" s="39"/>
      <c r="B1551" s="122" t="s">
        <v>293</v>
      </c>
      <c r="C1551" s="123"/>
      <c r="D1551" s="123"/>
      <c r="E1551" s="123"/>
      <c r="F1551" s="123"/>
      <c r="G1551" s="123"/>
      <c r="H1551" s="123"/>
      <c r="I1551" s="123"/>
      <c r="J1551" s="123"/>
      <c r="K1551" s="123"/>
      <c r="L1551" s="123"/>
      <c r="M1551" s="123"/>
      <c r="N1551" s="123"/>
      <c r="O1551" s="123"/>
      <c r="P1551" s="123"/>
      <c r="Q1551" s="123"/>
      <c r="R1551" s="123"/>
      <c r="S1551" s="123"/>
      <c r="T1551" s="123"/>
      <c r="U1551" s="123"/>
      <c r="V1551" s="123"/>
      <c r="W1551" s="123"/>
      <c r="X1551" s="123"/>
      <c r="Y1551" s="123"/>
      <c r="Z1551" s="123"/>
      <c r="AA1551" s="123"/>
      <c r="AB1551" s="123"/>
      <c r="AC1551" s="123"/>
      <c r="AD1551" s="123"/>
      <c r="AE1551" s="123"/>
      <c r="AF1551" s="123"/>
      <c r="AG1551" s="123"/>
      <c r="AH1551" s="123"/>
      <c r="AI1551" s="123"/>
      <c r="AJ1551" s="123"/>
      <c r="AK1551" s="123"/>
      <c r="AL1551" s="123"/>
      <c r="AM1551" s="123"/>
      <c r="AN1551" s="123"/>
      <c r="AO1551" s="123"/>
      <c r="AP1551" s="123"/>
      <c r="AQ1551" s="123"/>
      <c r="AR1551" s="123"/>
      <c r="AS1551" s="123"/>
      <c r="AT1551" s="123"/>
      <c r="AU1551" s="123"/>
      <c r="AV1551" s="123"/>
      <c r="AW1551" s="123"/>
      <c r="AX1551" s="124"/>
    </row>
    <row r="1552" spans="1:251" ht="12" customHeight="1">
      <c r="A1552" s="39"/>
      <c r="B1552" s="122"/>
      <c r="C1552" s="123"/>
      <c r="D1552" s="123"/>
      <c r="E1552" s="123"/>
      <c r="F1552" s="123"/>
      <c r="G1552" s="123"/>
      <c r="H1552" s="123"/>
      <c r="I1552" s="123"/>
      <c r="J1552" s="123"/>
      <c r="K1552" s="123"/>
      <c r="L1552" s="123"/>
      <c r="M1552" s="123"/>
      <c r="N1552" s="123"/>
      <c r="O1552" s="123"/>
      <c r="P1552" s="123"/>
      <c r="Q1552" s="123"/>
      <c r="R1552" s="123"/>
      <c r="S1552" s="123"/>
      <c r="T1552" s="123"/>
      <c r="U1552" s="123"/>
      <c r="V1552" s="123"/>
      <c r="W1552" s="123"/>
      <c r="X1552" s="123"/>
      <c r="Y1552" s="123"/>
      <c r="Z1552" s="123"/>
      <c r="AA1552" s="123"/>
      <c r="AB1552" s="123"/>
      <c r="AC1552" s="123"/>
      <c r="AD1552" s="123"/>
      <c r="AE1552" s="123"/>
      <c r="AF1552" s="123"/>
      <c r="AG1552" s="123"/>
      <c r="AH1552" s="123"/>
      <c r="AI1552" s="123"/>
      <c r="AJ1552" s="123"/>
      <c r="AK1552" s="123"/>
      <c r="AL1552" s="123"/>
      <c r="AM1552" s="123"/>
      <c r="AN1552" s="123"/>
      <c r="AO1552" s="123"/>
      <c r="AP1552" s="123"/>
      <c r="AQ1552" s="123"/>
      <c r="AR1552" s="123"/>
      <c r="AS1552" s="123"/>
      <c r="AT1552" s="123"/>
      <c r="AU1552" s="123"/>
      <c r="AV1552" s="123"/>
      <c r="AW1552" s="123"/>
      <c r="AX1552" s="124"/>
      <c r="BC1552" s="47"/>
    </row>
    <row r="1553" spans="1:113" ht="12" customHeight="1">
      <c r="A1553" s="39"/>
      <c r="B1553" s="122"/>
      <c r="C1553" s="123"/>
      <c r="D1553" s="123"/>
      <c r="E1553" s="123"/>
      <c r="F1553" s="123"/>
      <c r="G1553" s="123"/>
      <c r="H1553" s="123"/>
      <c r="I1553" s="123"/>
      <c r="J1553" s="123"/>
      <c r="K1553" s="123"/>
      <c r="L1553" s="123"/>
      <c r="M1553" s="123"/>
      <c r="N1553" s="123"/>
      <c r="O1553" s="123"/>
      <c r="P1553" s="123"/>
      <c r="Q1553" s="123"/>
      <c r="R1553" s="123"/>
      <c r="S1553" s="123"/>
      <c r="T1553" s="123"/>
      <c r="U1553" s="123"/>
      <c r="V1553" s="123"/>
      <c r="W1553" s="123"/>
      <c r="X1553" s="123"/>
      <c r="Y1553" s="123"/>
      <c r="Z1553" s="123"/>
      <c r="AA1553" s="123"/>
      <c r="AB1553" s="123"/>
      <c r="AC1553" s="123"/>
      <c r="AD1553" s="123"/>
      <c r="AE1553" s="123"/>
      <c r="AF1553" s="123"/>
      <c r="AG1553" s="123"/>
      <c r="AH1553" s="123"/>
      <c r="AI1553" s="123"/>
      <c r="AJ1553" s="123"/>
      <c r="AK1553" s="123"/>
      <c r="AL1553" s="123"/>
      <c r="AM1553" s="123"/>
      <c r="AN1553" s="123"/>
      <c r="AO1553" s="123"/>
      <c r="AP1553" s="123"/>
      <c r="AQ1553" s="123"/>
      <c r="AR1553" s="123"/>
      <c r="AS1553" s="123"/>
      <c r="AT1553" s="123"/>
      <c r="AU1553" s="123"/>
      <c r="AV1553" s="123"/>
      <c r="AW1553" s="123"/>
      <c r="AX1553" s="124"/>
    </row>
    <row r="1554" spans="1:113" ht="12" customHeight="1">
      <c r="A1554" s="39"/>
      <c r="B1554" s="122"/>
      <c r="C1554" s="123"/>
      <c r="D1554" s="123"/>
      <c r="E1554" s="123"/>
      <c r="F1554" s="123"/>
      <c r="G1554" s="123"/>
      <c r="H1554" s="123"/>
      <c r="I1554" s="123"/>
      <c r="J1554" s="123"/>
      <c r="K1554" s="123"/>
      <c r="L1554" s="123"/>
      <c r="M1554" s="123"/>
      <c r="N1554" s="123"/>
      <c r="O1554" s="123"/>
      <c r="P1554" s="123"/>
      <c r="Q1554" s="123"/>
      <c r="R1554" s="123"/>
      <c r="S1554" s="123"/>
      <c r="T1554" s="123"/>
      <c r="U1554" s="123"/>
      <c r="V1554" s="123"/>
      <c r="W1554" s="123"/>
      <c r="X1554" s="123"/>
      <c r="Y1554" s="123"/>
      <c r="Z1554" s="123"/>
      <c r="AA1554" s="123"/>
      <c r="AB1554" s="123"/>
      <c r="AC1554" s="123"/>
      <c r="AD1554" s="123"/>
      <c r="AE1554" s="123"/>
      <c r="AF1554" s="123"/>
      <c r="AG1554" s="123"/>
      <c r="AH1554" s="123"/>
      <c r="AI1554" s="123"/>
      <c r="AJ1554" s="123"/>
      <c r="AK1554" s="123"/>
      <c r="AL1554" s="123"/>
      <c r="AM1554" s="123"/>
      <c r="AN1554" s="123"/>
      <c r="AO1554" s="123"/>
      <c r="AP1554" s="123"/>
      <c r="AQ1554" s="123"/>
      <c r="AR1554" s="123"/>
      <c r="AS1554" s="123"/>
      <c r="AT1554" s="123"/>
      <c r="AU1554" s="123"/>
      <c r="AV1554" s="123"/>
      <c r="AW1554" s="123"/>
      <c r="AX1554" s="124"/>
    </row>
    <row r="1555" spans="1:113" ht="12" customHeight="1">
      <c r="A1555" s="39"/>
      <c r="B1555" s="122"/>
      <c r="C1555" s="123"/>
      <c r="D1555" s="123"/>
      <c r="E1555" s="123"/>
      <c r="F1555" s="123"/>
      <c r="G1555" s="123"/>
      <c r="H1555" s="123"/>
      <c r="I1555" s="123"/>
      <c r="J1555" s="123"/>
      <c r="K1555" s="123"/>
      <c r="L1555" s="123"/>
      <c r="M1555" s="123"/>
      <c r="N1555" s="123"/>
      <c r="O1555" s="123"/>
      <c r="P1555" s="123"/>
      <c r="Q1555" s="123"/>
      <c r="R1555" s="123"/>
      <c r="S1555" s="123"/>
      <c r="T1555" s="123"/>
      <c r="U1555" s="123"/>
      <c r="V1555" s="123"/>
      <c r="W1555" s="123"/>
      <c r="X1555" s="123"/>
      <c r="Y1555" s="123"/>
      <c r="Z1555" s="123"/>
      <c r="AA1555" s="123"/>
      <c r="AB1555" s="123"/>
      <c r="AC1555" s="123"/>
      <c r="AD1555" s="123"/>
      <c r="AE1555" s="123"/>
      <c r="AF1555" s="123"/>
      <c r="AG1555" s="123"/>
      <c r="AH1555" s="123"/>
      <c r="AI1555" s="123"/>
      <c r="AJ1555" s="123"/>
      <c r="AK1555" s="123"/>
      <c r="AL1555" s="123"/>
      <c r="AM1555" s="123"/>
      <c r="AN1555" s="123"/>
      <c r="AO1555" s="123"/>
      <c r="AP1555" s="123"/>
      <c r="AQ1555" s="123"/>
      <c r="AR1555" s="123"/>
      <c r="AS1555" s="123"/>
      <c r="AT1555" s="123"/>
      <c r="AU1555" s="123"/>
      <c r="AV1555" s="123"/>
      <c r="AW1555" s="123"/>
      <c r="AX1555" s="124"/>
    </row>
    <row r="1556" spans="1:113" ht="15" thickBot="1">
      <c r="A1556" s="48"/>
      <c r="B1556" s="49"/>
      <c r="C1556" s="50"/>
      <c r="D1556" s="50"/>
      <c r="E1556" s="50"/>
      <c r="F1556" s="50"/>
      <c r="G1556" s="50"/>
      <c r="H1556" s="50"/>
      <c r="I1556" s="50"/>
      <c r="J1556" s="50"/>
      <c r="K1556" s="50"/>
      <c r="L1556" s="50"/>
      <c r="M1556" s="50"/>
      <c r="N1556" s="50"/>
      <c r="O1556" s="50"/>
      <c r="P1556" s="50"/>
      <c r="Q1556" s="50"/>
      <c r="R1556" s="50"/>
      <c r="S1556" s="50"/>
      <c r="T1556" s="50"/>
      <c r="U1556" s="50"/>
      <c r="V1556" s="50"/>
      <c r="W1556" s="50"/>
      <c r="X1556" s="50"/>
      <c r="Y1556" s="50"/>
      <c r="Z1556" s="50"/>
      <c r="AA1556" s="50"/>
      <c r="AB1556" s="50"/>
      <c r="AC1556" s="50"/>
      <c r="AD1556" s="50"/>
      <c r="AE1556" s="50"/>
      <c r="AF1556" s="50"/>
      <c r="AG1556" s="50"/>
      <c r="AH1556" s="50"/>
      <c r="AI1556" s="50"/>
      <c r="AJ1556" s="50"/>
      <c r="AK1556" s="50"/>
      <c r="AL1556" s="50"/>
      <c r="AM1556" s="50"/>
      <c r="AN1556" s="50"/>
      <c r="AO1556" s="50"/>
      <c r="AP1556" s="50"/>
      <c r="AQ1556" s="50"/>
      <c r="AR1556" s="50"/>
      <c r="AS1556" s="50"/>
      <c r="AT1556" s="50"/>
      <c r="AU1556" s="50"/>
      <c r="AV1556" s="50"/>
      <c r="AW1556" s="50"/>
      <c r="AX1556" s="51"/>
    </row>
    <row r="1557" spans="1:113">
      <c r="B1557" s="52"/>
    </row>
    <row r="1558" spans="1:113" ht="15" thickBot="1">
      <c r="A1558" s="42"/>
      <c r="B1558" s="41" t="s">
        <v>83</v>
      </c>
      <c r="C1558" s="39"/>
      <c r="D1558" s="39"/>
      <c r="E1558" s="39"/>
      <c r="F1558" s="39"/>
      <c r="G1558" s="39"/>
      <c r="H1558" s="39"/>
      <c r="I1558" s="39"/>
      <c r="J1558" s="39"/>
      <c r="K1558" s="39"/>
      <c r="L1558" s="40"/>
      <c r="M1558" s="40"/>
      <c r="N1558" s="40"/>
      <c r="O1558" s="40"/>
      <c r="P1558" s="39"/>
      <c r="Q1558" s="39"/>
      <c r="R1558" s="39"/>
      <c r="S1558" s="39"/>
      <c r="T1558" s="39"/>
      <c r="U1558" s="39"/>
      <c r="V1558" s="41"/>
      <c r="W1558" s="41"/>
      <c r="X1558" s="41"/>
      <c r="Y1558" s="41"/>
      <c r="Z1558" s="41"/>
      <c r="AA1558" s="41"/>
      <c r="AB1558" s="41"/>
      <c r="AC1558" s="41"/>
      <c r="AD1558" s="41"/>
      <c r="AE1558" s="41"/>
      <c r="AF1558" s="41"/>
      <c r="AG1558" s="41"/>
      <c r="AH1558" s="41"/>
      <c r="AI1558" s="41"/>
      <c r="AJ1558" s="41"/>
      <c r="AK1558" s="41"/>
      <c r="AL1558" s="41"/>
      <c r="AM1558" s="41"/>
      <c r="AN1558" s="41"/>
      <c r="AO1558" s="41"/>
      <c r="AP1558" s="41"/>
      <c r="AQ1558" s="41"/>
      <c r="AR1558" s="41"/>
      <c r="AS1558" s="41"/>
      <c r="AT1558" s="41"/>
      <c r="AU1558" s="41"/>
      <c r="AV1558" s="41"/>
      <c r="AW1558" s="41"/>
      <c r="AX1558" s="41"/>
      <c r="DI1558" s="37"/>
    </row>
    <row r="1559" spans="1:113" ht="14.25">
      <c r="A1559" s="39"/>
      <c r="B1559" s="43"/>
      <c r="C1559" s="38"/>
      <c r="D1559" s="38"/>
      <c r="E1559" s="38"/>
      <c r="F1559" s="38"/>
      <c r="G1559" s="38"/>
      <c r="H1559" s="38"/>
      <c r="I1559" s="38"/>
      <c r="J1559" s="38"/>
      <c r="K1559" s="38"/>
      <c r="L1559" s="44"/>
      <c r="M1559" s="44"/>
      <c r="N1559" s="44"/>
      <c r="O1559" s="44"/>
      <c r="P1559" s="38"/>
      <c r="Q1559" s="38"/>
      <c r="R1559" s="38"/>
      <c r="S1559" s="38"/>
      <c r="T1559" s="38"/>
      <c r="U1559" s="38"/>
      <c r="V1559" s="45"/>
      <c r="W1559" s="45"/>
      <c r="X1559" s="45"/>
      <c r="Y1559" s="45"/>
      <c r="Z1559" s="45"/>
      <c r="AA1559" s="45"/>
      <c r="AB1559" s="45"/>
      <c r="AC1559" s="45"/>
      <c r="AD1559" s="45"/>
      <c r="AE1559" s="45"/>
      <c r="AF1559" s="45"/>
      <c r="AG1559" s="45"/>
      <c r="AH1559" s="45"/>
      <c r="AI1559" s="45"/>
      <c r="AJ1559" s="45"/>
      <c r="AK1559" s="45"/>
      <c r="AL1559" s="45"/>
      <c r="AM1559" s="45"/>
      <c r="AN1559" s="45"/>
      <c r="AO1559" s="45"/>
      <c r="AP1559" s="45"/>
      <c r="AQ1559" s="45"/>
      <c r="AR1559" s="45"/>
      <c r="AS1559" s="45"/>
      <c r="AT1559" s="45"/>
      <c r="AU1559" s="45"/>
      <c r="AV1559" s="45"/>
      <c r="AW1559" s="45"/>
      <c r="AX1559" s="46"/>
    </row>
    <row r="1560" spans="1:113" ht="12" customHeight="1">
      <c r="A1560" s="39"/>
      <c r="B1560" s="122" t="s">
        <v>294</v>
      </c>
      <c r="C1560" s="123"/>
      <c r="D1560" s="123"/>
      <c r="E1560" s="123"/>
      <c r="F1560" s="123"/>
      <c r="G1560" s="123"/>
      <c r="H1560" s="123"/>
      <c r="I1560" s="123"/>
      <c r="J1560" s="123"/>
      <c r="K1560" s="123"/>
      <c r="L1560" s="123"/>
      <c r="M1560" s="123"/>
      <c r="N1560" s="123"/>
      <c r="O1560" s="123"/>
      <c r="P1560" s="123"/>
      <c r="Q1560" s="123"/>
      <c r="R1560" s="123"/>
      <c r="S1560" s="123"/>
      <c r="T1560" s="123"/>
      <c r="U1560" s="123"/>
      <c r="V1560" s="123"/>
      <c r="W1560" s="123"/>
      <c r="X1560" s="123"/>
      <c r="Y1560" s="123"/>
      <c r="Z1560" s="123"/>
      <c r="AA1560" s="123"/>
      <c r="AB1560" s="123"/>
      <c r="AC1560" s="123"/>
      <c r="AD1560" s="123"/>
      <c r="AE1560" s="123"/>
      <c r="AF1560" s="123"/>
      <c r="AG1560" s="123"/>
      <c r="AH1560" s="123"/>
      <c r="AI1560" s="123"/>
      <c r="AJ1560" s="123"/>
      <c r="AK1560" s="123"/>
      <c r="AL1560" s="123"/>
      <c r="AM1560" s="123"/>
      <c r="AN1560" s="123"/>
      <c r="AO1560" s="123"/>
      <c r="AP1560" s="123"/>
      <c r="AQ1560" s="123"/>
      <c r="AR1560" s="123"/>
      <c r="AS1560" s="123"/>
      <c r="AT1560" s="123"/>
      <c r="AU1560" s="123"/>
      <c r="AV1560" s="123"/>
      <c r="AW1560" s="123"/>
      <c r="AX1560" s="124"/>
    </row>
    <row r="1561" spans="1:113" ht="12" customHeight="1">
      <c r="A1561" s="39"/>
      <c r="B1561" s="122"/>
      <c r="C1561" s="123"/>
      <c r="D1561" s="123"/>
      <c r="E1561" s="123"/>
      <c r="F1561" s="123"/>
      <c r="G1561" s="123"/>
      <c r="H1561" s="123"/>
      <c r="I1561" s="123"/>
      <c r="J1561" s="123"/>
      <c r="K1561" s="123"/>
      <c r="L1561" s="123"/>
      <c r="M1561" s="123"/>
      <c r="N1561" s="123"/>
      <c r="O1561" s="123"/>
      <c r="P1561" s="123"/>
      <c r="Q1561" s="123"/>
      <c r="R1561" s="123"/>
      <c r="S1561" s="123"/>
      <c r="T1561" s="123"/>
      <c r="U1561" s="123"/>
      <c r="V1561" s="123"/>
      <c r="W1561" s="123"/>
      <c r="X1561" s="123"/>
      <c r="Y1561" s="123"/>
      <c r="Z1561" s="123"/>
      <c r="AA1561" s="123"/>
      <c r="AB1561" s="123"/>
      <c r="AC1561" s="123"/>
      <c r="AD1561" s="123"/>
      <c r="AE1561" s="123"/>
      <c r="AF1561" s="123"/>
      <c r="AG1561" s="123"/>
      <c r="AH1561" s="123"/>
      <c r="AI1561" s="123"/>
      <c r="AJ1561" s="123"/>
      <c r="AK1561" s="123"/>
      <c r="AL1561" s="123"/>
      <c r="AM1561" s="123"/>
      <c r="AN1561" s="123"/>
      <c r="AO1561" s="123"/>
      <c r="AP1561" s="123"/>
      <c r="AQ1561" s="123"/>
      <c r="AR1561" s="123"/>
      <c r="AS1561" s="123"/>
      <c r="AT1561" s="123"/>
      <c r="AU1561" s="123"/>
      <c r="AV1561" s="123"/>
      <c r="AW1561" s="123"/>
      <c r="AX1561" s="124"/>
      <c r="BC1561" s="47"/>
    </row>
    <row r="1562" spans="1:113" ht="12" customHeight="1">
      <c r="A1562" s="39"/>
      <c r="B1562" s="122"/>
      <c r="C1562" s="123"/>
      <c r="D1562" s="123"/>
      <c r="E1562" s="123"/>
      <c r="F1562" s="123"/>
      <c r="G1562" s="123"/>
      <c r="H1562" s="123"/>
      <c r="I1562" s="123"/>
      <c r="J1562" s="123"/>
      <c r="K1562" s="123"/>
      <c r="L1562" s="123"/>
      <c r="M1562" s="123"/>
      <c r="N1562" s="123"/>
      <c r="O1562" s="123"/>
      <c r="P1562" s="123"/>
      <c r="Q1562" s="123"/>
      <c r="R1562" s="123"/>
      <c r="S1562" s="123"/>
      <c r="T1562" s="123"/>
      <c r="U1562" s="123"/>
      <c r="V1562" s="123"/>
      <c r="W1562" s="123"/>
      <c r="X1562" s="123"/>
      <c r="Y1562" s="123"/>
      <c r="Z1562" s="123"/>
      <c r="AA1562" s="123"/>
      <c r="AB1562" s="123"/>
      <c r="AC1562" s="123"/>
      <c r="AD1562" s="123"/>
      <c r="AE1562" s="123"/>
      <c r="AF1562" s="123"/>
      <c r="AG1562" s="123"/>
      <c r="AH1562" s="123"/>
      <c r="AI1562" s="123"/>
      <c r="AJ1562" s="123"/>
      <c r="AK1562" s="123"/>
      <c r="AL1562" s="123"/>
      <c r="AM1562" s="123"/>
      <c r="AN1562" s="123"/>
      <c r="AO1562" s="123"/>
      <c r="AP1562" s="123"/>
      <c r="AQ1562" s="123"/>
      <c r="AR1562" s="123"/>
      <c r="AS1562" s="123"/>
      <c r="AT1562" s="123"/>
      <c r="AU1562" s="123"/>
      <c r="AV1562" s="123"/>
      <c r="AW1562" s="123"/>
      <c r="AX1562" s="124"/>
    </row>
    <row r="1563" spans="1:113" ht="12" customHeight="1">
      <c r="A1563" s="39"/>
      <c r="B1563" s="122"/>
      <c r="C1563" s="123"/>
      <c r="D1563" s="123"/>
      <c r="E1563" s="123"/>
      <c r="F1563" s="123"/>
      <c r="G1563" s="123"/>
      <c r="H1563" s="123"/>
      <c r="I1563" s="123"/>
      <c r="J1563" s="123"/>
      <c r="K1563" s="123"/>
      <c r="L1563" s="123"/>
      <c r="M1563" s="123"/>
      <c r="N1563" s="123"/>
      <c r="O1563" s="123"/>
      <c r="P1563" s="123"/>
      <c r="Q1563" s="123"/>
      <c r="R1563" s="123"/>
      <c r="S1563" s="123"/>
      <c r="T1563" s="123"/>
      <c r="U1563" s="123"/>
      <c r="V1563" s="123"/>
      <c r="W1563" s="123"/>
      <c r="X1563" s="123"/>
      <c r="Y1563" s="123"/>
      <c r="Z1563" s="123"/>
      <c r="AA1563" s="123"/>
      <c r="AB1563" s="123"/>
      <c r="AC1563" s="123"/>
      <c r="AD1563" s="123"/>
      <c r="AE1563" s="123"/>
      <c r="AF1563" s="123"/>
      <c r="AG1563" s="123"/>
      <c r="AH1563" s="123"/>
      <c r="AI1563" s="123"/>
      <c r="AJ1563" s="123"/>
      <c r="AK1563" s="123"/>
      <c r="AL1563" s="123"/>
      <c r="AM1563" s="123"/>
      <c r="AN1563" s="123"/>
      <c r="AO1563" s="123"/>
      <c r="AP1563" s="123"/>
      <c r="AQ1563" s="123"/>
      <c r="AR1563" s="123"/>
      <c r="AS1563" s="123"/>
      <c r="AT1563" s="123"/>
      <c r="AU1563" s="123"/>
      <c r="AV1563" s="123"/>
      <c r="AW1563" s="123"/>
      <c r="AX1563" s="124"/>
    </row>
    <row r="1564" spans="1:113" ht="12" customHeight="1">
      <c r="A1564" s="39"/>
      <c r="B1564" s="122"/>
      <c r="C1564" s="123"/>
      <c r="D1564" s="123"/>
      <c r="E1564" s="123"/>
      <c r="F1564" s="123"/>
      <c r="G1564" s="123"/>
      <c r="H1564" s="123"/>
      <c r="I1564" s="123"/>
      <c r="J1564" s="123"/>
      <c r="K1564" s="123"/>
      <c r="L1564" s="123"/>
      <c r="M1564" s="123"/>
      <c r="N1564" s="123"/>
      <c r="O1564" s="123"/>
      <c r="P1564" s="123"/>
      <c r="Q1564" s="123"/>
      <c r="R1564" s="123"/>
      <c r="S1564" s="123"/>
      <c r="T1564" s="123"/>
      <c r="U1564" s="123"/>
      <c r="V1564" s="123"/>
      <c r="W1564" s="123"/>
      <c r="X1564" s="123"/>
      <c r="Y1564" s="123"/>
      <c r="Z1564" s="123"/>
      <c r="AA1564" s="123"/>
      <c r="AB1564" s="123"/>
      <c r="AC1564" s="123"/>
      <c r="AD1564" s="123"/>
      <c r="AE1564" s="123"/>
      <c r="AF1564" s="123"/>
      <c r="AG1564" s="123"/>
      <c r="AH1564" s="123"/>
      <c r="AI1564" s="123"/>
      <c r="AJ1564" s="123"/>
      <c r="AK1564" s="123"/>
      <c r="AL1564" s="123"/>
      <c r="AM1564" s="123"/>
      <c r="AN1564" s="123"/>
      <c r="AO1564" s="123"/>
      <c r="AP1564" s="123"/>
      <c r="AQ1564" s="123"/>
      <c r="AR1564" s="123"/>
      <c r="AS1564" s="123"/>
      <c r="AT1564" s="123"/>
      <c r="AU1564" s="123"/>
      <c r="AV1564" s="123"/>
      <c r="AW1564" s="123"/>
      <c r="AX1564" s="124"/>
    </row>
    <row r="1565" spans="1:113" ht="15" thickBot="1">
      <c r="A1565" s="48"/>
      <c r="B1565" s="49"/>
      <c r="C1565" s="50"/>
      <c r="D1565" s="50"/>
      <c r="E1565" s="50"/>
      <c r="F1565" s="50"/>
      <c r="G1565" s="50"/>
      <c r="H1565" s="50"/>
      <c r="I1565" s="50"/>
      <c r="J1565" s="50"/>
      <c r="K1565" s="50"/>
      <c r="L1565" s="50"/>
      <c r="M1565" s="50"/>
      <c r="N1565" s="50"/>
      <c r="O1565" s="50"/>
      <c r="P1565" s="50"/>
      <c r="Q1565" s="50"/>
      <c r="R1565" s="50"/>
      <c r="S1565" s="50"/>
      <c r="T1565" s="50"/>
      <c r="U1565" s="50"/>
      <c r="V1565" s="50"/>
      <c r="W1565" s="50"/>
      <c r="X1565" s="50"/>
      <c r="Y1565" s="50"/>
      <c r="Z1565" s="50"/>
      <c r="AA1565" s="50"/>
      <c r="AB1565" s="50"/>
      <c r="AC1565" s="50"/>
      <c r="AD1565" s="50"/>
      <c r="AE1565" s="50"/>
      <c r="AF1565" s="50"/>
      <c r="AG1565" s="50"/>
      <c r="AH1565" s="50"/>
      <c r="AI1565" s="50"/>
      <c r="AJ1565" s="50"/>
      <c r="AK1565" s="50"/>
      <c r="AL1565" s="50"/>
      <c r="AM1565" s="50"/>
      <c r="AN1565" s="50"/>
      <c r="AO1565" s="50"/>
      <c r="AP1565" s="50"/>
      <c r="AQ1565" s="50"/>
      <c r="AR1565" s="50"/>
      <c r="AS1565" s="50"/>
      <c r="AT1565" s="50"/>
      <c r="AU1565" s="50"/>
      <c r="AV1565" s="50"/>
      <c r="AW1565" s="50"/>
      <c r="AX1565" s="51"/>
    </row>
    <row r="1566" spans="1:113">
      <c r="B1566" s="52"/>
    </row>
    <row r="1567" spans="1:113" ht="14.25">
      <c r="B1567" s="41" t="s">
        <v>85</v>
      </c>
      <c r="C1567" s="39"/>
      <c r="D1567" s="39"/>
      <c r="E1567" s="39"/>
      <c r="F1567" s="39"/>
      <c r="G1567" s="39"/>
      <c r="H1567" s="39"/>
      <c r="I1567" s="39"/>
      <c r="J1567" s="39"/>
      <c r="K1567" s="39"/>
      <c r="L1567" s="40"/>
      <c r="M1567" s="40"/>
      <c r="N1567" s="40"/>
      <c r="O1567" s="40"/>
      <c r="P1567" s="39"/>
      <c r="Q1567" s="39"/>
      <c r="R1567" s="39"/>
      <c r="S1567" s="39"/>
      <c r="T1567" s="39"/>
      <c r="U1567" s="39"/>
      <c r="V1567" s="41"/>
      <c r="W1567" s="41"/>
      <c r="X1567" s="41"/>
      <c r="Y1567" s="41"/>
      <c r="Z1567" s="41"/>
      <c r="AA1567" s="41"/>
      <c r="AB1567" s="41"/>
      <c r="AC1567" s="41"/>
      <c r="AD1567" s="41"/>
      <c r="AE1567" s="41"/>
      <c r="AF1567" s="41"/>
      <c r="AG1567" s="41"/>
      <c r="AH1567" s="41"/>
      <c r="AI1567" s="41"/>
      <c r="AJ1567" s="41"/>
      <c r="AK1567" s="41"/>
      <c r="AL1567" s="41"/>
      <c r="AM1567" s="41"/>
      <c r="AN1567" s="41"/>
      <c r="AO1567" s="41"/>
      <c r="AP1567" s="41"/>
      <c r="AQ1567" s="41"/>
      <c r="AR1567" s="41"/>
      <c r="AS1567" s="41"/>
      <c r="AT1567" s="41"/>
      <c r="AU1567" s="41"/>
      <c r="AV1567" s="41"/>
      <c r="AW1567" s="41"/>
      <c r="AX1567" s="41"/>
    </row>
    <row r="1568" spans="1:113" ht="15" thickBot="1">
      <c r="B1568" s="39"/>
      <c r="C1568" s="39"/>
      <c r="D1568" s="39"/>
      <c r="E1568" s="39"/>
      <c r="F1568" s="39"/>
      <c r="G1568" s="39"/>
      <c r="H1568" s="39"/>
      <c r="I1568" s="39"/>
      <c r="J1568" s="39"/>
      <c r="K1568" s="39"/>
      <c r="L1568" s="40"/>
      <c r="M1568" s="40"/>
      <c r="N1568" s="40"/>
      <c r="O1568" s="40"/>
      <c r="P1568" s="39"/>
      <c r="Q1568" s="39"/>
      <c r="R1568" s="39"/>
      <c r="S1568" s="39"/>
      <c r="T1568" s="39"/>
      <c r="U1568" s="39"/>
      <c r="V1568" s="41"/>
      <c r="W1568" s="41"/>
      <c r="X1568" s="41"/>
      <c r="Y1568" s="41"/>
      <c r="Z1568" s="41"/>
      <c r="AA1568" s="41"/>
      <c r="AB1568" s="41"/>
      <c r="AC1568" s="41"/>
      <c r="AD1568" s="41"/>
      <c r="AE1568" s="41"/>
      <c r="AF1568" s="41"/>
      <c r="AG1568" s="41"/>
      <c r="AH1568" s="41"/>
      <c r="AI1568" s="41"/>
      <c r="AJ1568" s="41"/>
      <c r="AK1568" s="41"/>
      <c r="AL1568" s="41"/>
      <c r="AM1568" s="41"/>
      <c r="AN1568" s="41"/>
      <c r="AO1568" s="41"/>
      <c r="AP1568" s="41"/>
      <c r="AQ1568" s="41"/>
      <c r="AR1568" s="41"/>
      <c r="AS1568" s="41"/>
      <c r="AT1568" s="41"/>
      <c r="AU1568" s="41"/>
      <c r="AV1568" s="41"/>
      <c r="AW1568" s="41"/>
      <c r="AX1568" s="53" t="s">
        <v>86</v>
      </c>
    </row>
    <row r="1569" spans="1:251" s="47" customFormat="1" ht="13.5" customHeight="1">
      <c r="A1569" s="39"/>
      <c r="B1569" s="125" t="s">
        <v>87</v>
      </c>
      <c r="C1569" s="126"/>
      <c r="D1569" s="126"/>
      <c r="E1569" s="126"/>
      <c r="F1569" s="126"/>
      <c r="G1569" s="126"/>
      <c r="H1569" s="126"/>
      <c r="I1569" s="126"/>
      <c r="J1569" s="126"/>
      <c r="K1569" s="126"/>
      <c r="L1569" s="126"/>
      <c r="M1569" s="126"/>
      <c r="N1569" s="126"/>
      <c r="O1569" s="126"/>
      <c r="P1569" s="126"/>
      <c r="Q1569" s="126"/>
      <c r="R1569" s="126"/>
      <c r="S1569" s="126"/>
      <c r="T1569" s="126"/>
      <c r="U1569" s="126"/>
      <c r="V1569" s="126"/>
      <c r="W1569" s="126"/>
      <c r="X1569" s="126"/>
      <c r="Y1569" s="126"/>
      <c r="Z1569" s="127"/>
      <c r="AA1569" s="131" t="s">
        <v>88</v>
      </c>
      <c r="AB1569" s="126"/>
      <c r="AC1569" s="126"/>
      <c r="AD1569" s="126"/>
      <c r="AE1569" s="126"/>
      <c r="AF1569" s="126"/>
      <c r="AG1569" s="126"/>
      <c r="AH1569" s="126"/>
      <c r="AI1569" s="127"/>
      <c r="AJ1569" s="131" t="s">
        <v>89</v>
      </c>
      <c r="AK1569" s="126"/>
      <c r="AL1569" s="126"/>
      <c r="AM1569" s="126"/>
      <c r="AN1569" s="126"/>
      <c r="AO1569" s="126"/>
      <c r="AP1569" s="126"/>
      <c r="AQ1569" s="126"/>
      <c r="AR1569" s="127"/>
      <c r="AS1569" s="131" t="s">
        <v>90</v>
      </c>
      <c r="AT1569" s="126"/>
      <c r="AU1569" s="126"/>
      <c r="AV1569" s="126"/>
      <c r="AW1569" s="126"/>
      <c r="AX1569" s="133"/>
      <c r="AY1569" s="33"/>
      <c r="AZ1569" s="33"/>
      <c r="BA1569" s="33"/>
      <c r="BB1569" s="33"/>
      <c r="BC1569" s="33"/>
      <c r="BD1569" s="33"/>
      <c r="BE1569" s="33"/>
      <c r="BF1569" s="33"/>
      <c r="BG1569" s="33"/>
      <c r="BH1569" s="33"/>
      <c r="BI1569" s="33"/>
      <c r="BJ1569" s="33"/>
      <c r="BK1569" s="33"/>
      <c r="BL1569" s="33"/>
      <c r="BM1569" s="33"/>
      <c r="BN1569" s="33"/>
      <c r="BO1569" s="33"/>
      <c r="BP1569" s="33"/>
      <c r="BQ1569" s="33"/>
      <c r="BR1569" s="33"/>
      <c r="BS1569" s="33"/>
      <c r="BT1569" s="33"/>
      <c r="BU1569" s="33"/>
      <c r="BV1569" s="33"/>
      <c r="BW1569" s="33"/>
      <c r="BX1569" s="33"/>
      <c r="BY1569" s="33"/>
      <c r="BZ1569" s="33"/>
      <c r="CA1569" s="33"/>
      <c r="CB1569" s="33"/>
      <c r="CC1569" s="33"/>
      <c r="CD1569" s="33"/>
      <c r="CE1569" s="33"/>
      <c r="CF1569" s="33"/>
      <c r="CG1569" s="33"/>
      <c r="CH1569" s="33"/>
      <c r="CI1569" s="33"/>
      <c r="CJ1569" s="33"/>
      <c r="CK1569" s="33"/>
      <c r="CL1569" s="33"/>
      <c r="CM1569" s="33"/>
      <c r="CN1569" s="33"/>
      <c r="CO1569" s="33"/>
      <c r="CP1569" s="33"/>
      <c r="CQ1569" s="33"/>
      <c r="CR1569" s="33"/>
      <c r="CS1569" s="33"/>
      <c r="CT1569" s="33"/>
      <c r="CU1569" s="33"/>
      <c r="CV1569" s="33"/>
      <c r="CW1569" s="33"/>
      <c r="CX1569" s="33"/>
      <c r="CY1569" s="33"/>
      <c r="CZ1569" s="33"/>
      <c r="DA1569" s="33"/>
      <c r="DB1569" s="33"/>
      <c r="DC1569" s="33"/>
      <c r="DD1569" s="33"/>
      <c r="DE1569" s="33"/>
      <c r="DF1569" s="33"/>
      <c r="DG1569" s="33"/>
      <c r="DH1569" s="33"/>
      <c r="DI1569" s="33"/>
      <c r="DJ1569" s="33"/>
      <c r="DK1569" s="33"/>
      <c r="DL1569" s="33"/>
      <c r="DM1569" s="33"/>
      <c r="DN1569" s="33"/>
      <c r="DO1569" s="33"/>
      <c r="DP1569" s="33"/>
      <c r="DQ1569" s="33"/>
      <c r="DR1569" s="33"/>
      <c r="DS1569" s="33"/>
      <c r="DT1569" s="33"/>
      <c r="DU1569" s="33"/>
      <c r="DV1569" s="33"/>
      <c r="DW1569" s="33"/>
      <c r="DX1569" s="33"/>
      <c r="DY1569" s="33"/>
      <c r="DZ1569" s="33"/>
      <c r="EA1569" s="33"/>
      <c r="EB1569" s="33"/>
      <c r="EC1569" s="33"/>
      <c r="ED1569" s="33"/>
      <c r="EE1569" s="33"/>
      <c r="EF1569" s="33"/>
      <c r="EG1569" s="33"/>
      <c r="EH1569" s="33"/>
      <c r="EI1569" s="33"/>
      <c r="EJ1569" s="33"/>
      <c r="EK1569" s="33"/>
      <c r="EL1569" s="33"/>
      <c r="EM1569" s="33"/>
      <c r="EN1569" s="33"/>
      <c r="EO1569" s="33"/>
      <c r="EP1569" s="33"/>
      <c r="EQ1569" s="33"/>
      <c r="ER1569" s="33"/>
      <c r="ES1569" s="33"/>
      <c r="ET1569" s="33"/>
      <c r="EU1569" s="33"/>
      <c r="EV1569" s="33"/>
      <c r="EW1569" s="33"/>
      <c r="EX1569" s="33"/>
      <c r="EY1569" s="33"/>
      <c r="EZ1569" s="33"/>
      <c r="FA1569" s="33"/>
      <c r="FB1569" s="33"/>
      <c r="FC1569" s="33"/>
      <c r="FD1569" s="33"/>
      <c r="FE1569" s="33"/>
      <c r="FF1569" s="33"/>
      <c r="FG1569" s="33"/>
      <c r="FH1569" s="33"/>
      <c r="FI1569" s="33"/>
      <c r="FJ1569" s="33"/>
      <c r="FK1569" s="33"/>
      <c r="FL1569" s="33"/>
      <c r="FM1569" s="33"/>
      <c r="FN1569" s="33"/>
      <c r="FO1569" s="33"/>
      <c r="FP1569" s="33"/>
      <c r="FQ1569" s="33"/>
      <c r="FR1569" s="33"/>
      <c r="FS1569" s="33"/>
      <c r="FT1569" s="33"/>
      <c r="FU1569" s="33"/>
      <c r="FV1569" s="33"/>
      <c r="FW1569" s="33"/>
      <c r="FX1569" s="33"/>
      <c r="FY1569" s="33"/>
      <c r="FZ1569" s="33"/>
      <c r="GA1569" s="33"/>
      <c r="GB1569" s="33"/>
      <c r="GC1569" s="33"/>
      <c r="GD1569" s="33"/>
      <c r="GE1569" s="33"/>
      <c r="GF1569" s="33"/>
      <c r="GG1569" s="33"/>
      <c r="GH1569" s="33"/>
      <c r="GI1569" s="33"/>
      <c r="GJ1569" s="33"/>
      <c r="GK1569" s="33"/>
      <c r="GL1569" s="33"/>
      <c r="GM1569" s="33"/>
      <c r="GN1569" s="33"/>
      <c r="GO1569" s="33"/>
      <c r="GP1569" s="33"/>
      <c r="GQ1569" s="33"/>
      <c r="GR1569" s="33"/>
      <c r="GS1569" s="33"/>
      <c r="GT1569" s="33"/>
      <c r="GU1569" s="33"/>
      <c r="GV1569" s="33"/>
      <c r="GW1569" s="33"/>
      <c r="GX1569" s="33"/>
      <c r="GY1569" s="33"/>
      <c r="GZ1569" s="33"/>
      <c r="HA1569" s="33"/>
      <c r="HB1569" s="33"/>
      <c r="HC1569" s="33"/>
      <c r="HD1569" s="33"/>
      <c r="HE1569" s="33"/>
      <c r="HF1569" s="33"/>
      <c r="HG1569" s="33"/>
      <c r="HH1569" s="33"/>
      <c r="HI1569" s="33"/>
      <c r="HJ1569" s="33"/>
      <c r="HK1569" s="33"/>
      <c r="HL1569" s="33"/>
      <c r="HM1569" s="33"/>
      <c r="HN1569" s="33"/>
      <c r="HO1569" s="33"/>
      <c r="HP1569" s="33"/>
      <c r="HQ1569" s="33"/>
      <c r="HR1569" s="33"/>
      <c r="HS1569" s="33"/>
      <c r="HT1569" s="33"/>
      <c r="HU1569" s="33"/>
      <c r="HV1569" s="33"/>
      <c r="HW1569" s="33"/>
      <c r="HX1569" s="33"/>
      <c r="HY1569" s="33"/>
      <c r="HZ1569" s="33"/>
      <c r="IA1569" s="33"/>
      <c r="IB1569" s="33"/>
      <c r="IC1569" s="33"/>
      <c r="ID1569" s="33"/>
      <c r="IE1569" s="33"/>
      <c r="IF1569" s="33"/>
      <c r="IG1569" s="33"/>
      <c r="IH1569" s="33"/>
      <c r="II1569" s="33"/>
      <c r="IJ1569" s="33"/>
      <c r="IK1569" s="33"/>
      <c r="IL1569" s="33"/>
      <c r="IM1569" s="33"/>
      <c r="IN1569" s="33"/>
      <c r="IO1569" s="33"/>
      <c r="IP1569" s="33"/>
      <c r="IQ1569" s="33"/>
    </row>
    <row r="1570" spans="1:251" s="47" customFormat="1" ht="13.5">
      <c r="A1570" s="39"/>
      <c r="B1570" s="128"/>
      <c r="C1570" s="129"/>
      <c r="D1570" s="129"/>
      <c r="E1570" s="129"/>
      <c r="F1570" s="129"/>
      <c r="G1570" s="129"/>
      <c r="H1570" s="129"/>
      <c r="I1570" s="129"/>
      <c r="J1570" s="129"/>
      <c r="K1570" s="129"/>
      <c r="L1570" s="129"/>
      <c r="M1570" s="129"/>
      <c r="N1570" s="129"/>
      <c r="O1570" s="129"/>
      <c r="P1570" s="129"/>
      <c r="Q1570" s="129"/>
      <c r="R1570" s="129"/>
      <c r="S1570" s="129"/>
      <c r="T1570" s="129"/>
      <c r="U1570" s="129"/>
      <c r="V1570" s="129"/>
      <c r="W1570" s="129"/>
      <c r="X1570" s="129"/>
      <c r="Y1570" s="129"/>
      <c r="Z1570" s="130"/>
      <c r="AA1570" s="132"/>
      <c r="AB1570" s="129"/>
      <c r="AC1570" s="129"/>
      <c r="AD1570" s="129"/>
      <c r="AE1570" s="129"/>
      <c r="AF1570" s="129"/>
      <c r="AG1570" s="129"/>
      <c r="AH1570" s="129"/>
      <c r="AI1570" s="130"/>
      <c r="AJ1570" s="132"/>
      <c r="AK1570" s="129"/>
      <c r="AL1570" s="129"/>
      <c r="AM1570" s="129"/>
      <c r="AN1570" s="129"/>
      <c r="AO1570" s="129"/>
      <c r="AP1570" s="129"/>
      <c r="AQ1570" s="129"/>
      <c r="AR1570" s="130"/>
      <c r="AS1570" s="132"/>
      <c r="AT1570" s="129"/>
      <c r="AU1570" s="129"/>
      <c r="AV1570" s="129"/>
      <c r="AW1570" s="129"/>
      <c r="AX1570" s="134"/>
      <c r="AY1570" s="33"/>
      <c r="AZ1570" s="33"/>
      <c r="BA1570" s="33"/>
      <c r="BB1570" s="54"/>
      <c r="BC1570" s="55"/>
      <c r="BE1570" s="33"/>
      <c r="BF1570" s="33"/>
      <c r="BG1570" s="33"/>
      <c r="BH1570" s="33"/>
      <c r="BI1570" s="33"/>
      <c r="BJ1570" s="33"/>
      <c r="BK1570" s="33"/>
      <c r="BL1570" s="33"/>
      <c r="BM1570" s="33"/>
      <c r="BN1570" s="33"/>
      <c r="BO1570" s="33"/>
      <c r="BP1570" s="33"/>
      <c r="BQ1570" s="33"/>
      <c r="BR1570" s="33"/>
      <c r="BS1570" s="33"/>
      <c r="BT1570" s="33"/>
      <c r="BU1570" s="33"/>
      <c r="BV1570" s="33"/>
      <c r="BW1570" s="33"/>
      <c r="BX1570" s="33"/>
      <c r="BY1570" s="33"/>
      <c r="BZ1570" s="33"/>
      <c r="CA1570" s="33"/>
      <c r="CB1570" s="33"/>
      <c r="CC1570" s="33"/>
      <c r="CD1570" s="33"/>
      <c r="CE1570" s="33"/>
      <c r="CF1570" s="33"/>
      <c r="CG1570" s="33"/>
      <c r="CH1570" s="33"/>
      <c r="CI1570" s="33"/>
      <c r="CJ1570" s="33"/>
      <c r="CK1570" s="33"/>
      <c r="CL1570" s="33"/>
      <c r="CM1570" s="33"/>
      <c r="CN1570" s="33"/>
      <c r="CO1570" s="33"/>
      <c r="CP1570" s="33"/>
      <c r="CQ1570" s="33"/>
      <c r="CR1570" s="33"/>
      <c r="CS1570" s="33"/>
      <c r="CT1570" s="33"/>
      <c r="CU1570" s="33"/>
      <c r="CV1570" s="33"/>
      <c r="CW1570" s="33"/>
      <c r="CX1570" s="33"/>
      <c r="CY1570" s="33"/>
      <c r="CZ1570" s="33"/>
      <c r="DA1570" s="33"/>
      <c r="DB1570" s="33"/>
      <c r="DC1570" s="33"/>
      <c r="DD1570" s="33"/>
      <c r="DE1570" s="33"/>
      <c r="DF1570" s="33"/>
      <c r="DG1570" s="33"/>
      <c r="DH1570" s="33"/>
      <c r="DI1570" s="33"/>
      <c r="DJ1570" s="33"/>
      <c r="DK1570" s="33"/>
      <c r="DL1570" s="33"/>
      <c r="DM1570" s="33"/>
      <c r="DN1570" s="33"/>
      <c r="DO1570" s="33"/>
      <c r="DP1570" s="33"/>
      <c r="DQ1570" s="33"/>
      <c r="DR1570" s="33"/>
      <c r="DS1570" s="33"/>
      <c r="DT1570" s="33"/>
      <c r="DU1570" s="33"/>
      <c r="DV1570" s="33"/>
      <c r="DW1570" s="33"/>
      <c r="DX1570" s="33"/>
      <c r="DY1570" s="33"/>
      <c r="DZ1570" s="33"/>
      <c r="EA1570" s="33"/>
      <c r="EB1570" s="33"/>
      <c r="EC1570" s="33"/>
      <c r="ED1570" s="33"/>
      <c r="EE1570" s="33"/>
      <c r="EF1570" s="33"/>
      <c r="EG1570" s="33"/>
      <c r="EH1570" s="33"/>
      <c r="EI1570" s="33"/>
      <c r="EJ1570" s="33"/>
      <c r="EK1570" s="33"/>
      <c r="EL1570" s="33"/>
      <c r="EM1570" s="33"/>
      <c r="EN1570" s="33"/>
      <c r="EO1570" s="33"/>
      <c r="EP1570" s="33"/>
      <c r="EQ1570" s="33"/>
      <c r="ER1570" s="33"/>
      <c r="ES1570" s="33"/>
      <c r="ET1570" s="33"/>
      <c r="EU1570" s="33"/>
      <c r="EV1570" s="33"/>
      <c r="EW1570" s="33"/>
      <c r="EX1570" s="33"/>
      <c r="EY1570" s="33"/>
      <c r="EZ1570" s="33"/>
      <c r="FA1570" s="33"/>
      <c r="FB1570" s="33"/>
      <c r="FC1570" s="33"/>
      <c r="FD1570" s="33"/>
      <c r="FE1570" s="33"/>
      <c r="FF1570" s="33"/>
      <c r="FG1570" s="33"/>
      <c r="FH1570" s="33"/>
      <c r="FI1570" s="33"/>
      <c r="FJ1570" s="33"/>
      <c r="FK1570" s="33"/>
      <c r="FL1570" s="33"/>
      <c r="FM1570" s="33"/>
      <c r="FN1570" s="33"/>
      <c r="FO1570" s="33"/>
      <c r="FP1570" s="33"/>
      <c r="FQ1570" s="33"/>
      <c r="FR1570" s="33"/>
      <c r="FS1570" s="33"/>
      <c r="FT1570" s="33"/>
      <c r="FU1570" s="33"/>
      <c r="FV1570" s="33"/>
      <c r="FW1570" s="33"/>
      <c r="FX1570" s="33"/>
      <c r="FY1570" s="33"/>
      <c r="FZ1570" s="33"/>
      <c r="GA1570" s="33"/>
      <c r="GB1570" s="33"/>
      <c r="GC1570" s="33"/>
      <c r="GD1570" s="33"/>
      <c r="GE1570" s="33"/>
      <c r="GF1570" s="33"/>
      <c r="GG1570" s="33"/>
      <c r="GH1570" s="33"/>
      <c r="GI1570" s="33"/>
      <c r="GJ1570" s="33"/>
      <c r="GK1570" s="33"/>
      <c r="GL1570" s="33"/>
      <c r="GM1570" s="33"/>
      <c r="GN1570" s="33"/>
      <c r="GO1570" s="33"/>
      <c r="GP1570" s="33"/>
      <c r="GQ1570" s="33"/>
      <c r="GR1570" s="33"/>
      <c r="GS1570" s="33"/>
      <c r="GT1570" s="33"/>
      <c r="GU1570" s="33"/>
      <c r="GV1570" s="33"/>
      <c r="GW1570" s="33"/>
      <c r="GX1570" s="33"/>
      <c r="GY1570" s="33"/>
      <c r="GZ1570" s="33"/>
      <c r="HA1570" s="33"/>
      <c r="HB1570" s="33"/>
      <c r="HC1570" s="33"/>
      <c r="HD1570" s="33"/>
      <c r="HE1570" s="33"/>
      <c r="HF1570" s="33"/>
      <c r="HG1570" s="33"/>
      <c r="HH1570" s="33"/>
      <c r="HI1570" s="33"/>
      <c r="HJ1570" s="33"/>
      <c r="HK1570" s="33"/>
      <c r="HL1570" s="33"/>
      <c r="HM1570" s="33"/>
      <c r="HN1570" s="33"/>
      <c r="HO1570" s="33"/>
      <c r="HP1570" s="33"/>
      <c r="HQ1570" s="33"/>
      <c r="HR1570" s="33"/>
      <c r="HS1570" s="33"/>
      <c r="HT1570" s="33"/>
      <c r="HU1570" s="33"/>
      <c r="HV1570" s="33"/>
      <c r="HW1570" s="33"/>
      <c r="HX1570" s="33"/>
      <c r="HY1570" s="33"/>
      <c r="HZ1570" s="33"/>
      <c r="IA1570" s="33"/>
      <c r="IB1570" s="33"/>
      <c r="IC1570" s="33"/>
      <c r="ID1570" s="33"/>
      <c r="IE1570" s="33"/>
      <c r="IF1570" s="33"/>
      <c r="IG1570" s="33"/>
      <c r="IH1570" s="33"/>
      <c r="II1570" s="33"/>
      <c r="IJ1570" s="33"/>
      <c r="IK1570" s="33"/>
      <c r="IL1570" s="33"/>
      <c r="IM1570" s="33"/>
      <c r="IN1570" s="33"/>
      <c r="IO1570" s="33"/>
      <c r="IP1570" s="33"/>
      <c r="IQ1570" s="33"/>
    </row>
    <row r="1571" spans="1:251" s="47" customFormat="1" ht="18.75" customHeight="1">
      <c r="A1571" s="39"/>
      <c r="B1571" s="56"/>
      <c r="C1571" s="97" t="s">
        <v>295</v>
      </c>
      <c r="D1571" s="98"/>
      <c r="E1571" s="98"/>
      <c r="F1571" s="98"/>
      <c r="G1571" s="98"/>
      <c r="H1571" s="98"/>
      <c r="I1571" s="98"/>
      <c r="J1571" s="98"/>
      <c r="K1571" s="98"/>
      <c r="L1571" s="98"/>
      <c r="M1571" s="98"/>
      <c r="N1571" s="98"/>
      <c r="O1571" s="98"/>
      <c r="P1571" s="98"/>
      <c r="Q1571" s="98"/>
      <c r="R1571" s="98"/>
      <c r="S1571" s="98"/>
      <c r="T1571" s="98"/>
      <c r="U1571" s="98"/>
      <c r="V1571" s="98"/>
      <c r="W1571" s="98"/>
      <c r="X1571" s="98"/>
      <c r="Y1571" s="98"/>
      <c r="Z1571" s="99"/>
      <c r="AA1571" s="100">
        <v>3848</v>
      </c>
      <c r="AB1571" s="101"/>
      <c r="AC1571" s="101"/>
      <c r="AD1571" s="101"/>
      <c r="AE1571" s="101"/>
      <c r="AF1571" s="101"/>
      <c r="AG1571" s="101"/>
      <c r="AH1571" s="101"/>
      <c r="AI1571" s="102"/>
      <c r="AJ1571" s="100">
        <v>0</v>
      </c>
      <c r="AK1571" s="101"/>
      <c r="AL1571" s="101"/>
      <c r="AM1571" s="101"/>
      <c r="AN1571" s="101"/>
      <c r="AO1571" s="101"/>
      <c r="AP1571" s="101"/>
      <c r="AQ1571" s="101"/>
      <c r="AR1571" s="102"/>
      <c r="AS1571" s="103"/>
      <c r="AT1571" s="104"/>
      <c r="AU1571" s="104"/>
      <c r="AV1571" s="104"/>
      <c r="AW1571" s="104"/>
      <c r="AX1571" s="105"/>
      <c r="AY1571" s="33"/>
      <c r="AZ1571" s="33"/>
      <c r="BA1571" s="33"/>
      <c r="BB1571" s="33"/>
      <c r="BC1571" s="33"/>
      <c r="BD1571" s="33"/>
      <c r="BE1571" s="33"/>
      <c r="BF1571" s="33"/>
      <c r="BG1571" s="33"/>
      <c r="BH1571" s="33"/>
      <c r="BI1571" s="33"/>
      <c r="BJ1571" s="33"/>
      <c r="BK1571" s="33"/>
      <c r="BL1571" s="33"/>
      <c r="BM1571" s="33"/>
      <c r="BN1571" s="33"/>
      <c r="BO1571" s="33"/>
      <c r="BP1571" s="33"/>
      <c r="BQ1571" s="33"/>
      <c r="BR1571" s="33"/>
      <c r="BS1571" s="33"/>
      <c r="BT1571" s="33"/>
      <c r="BU1571" s="33"/>
      <c r="BV1571" s="33"/>
      <c r="BW1571" s="33"/>
      <c r="BX1571" s="33"/>
      <c r="BY1571" s="33"/>
      <c r="BZ1571" s="33"/>
      <c r="CA1571" s="33"/>
      <c r="CB1571" s="33"/>
      <c r="CC1571" s="33"/>
      <c r="CD1571" s="33"/>
      <c r="CE1571" s="33"/>
      <c r="CF1571" s="33"/>
      <c r="CG1571" s="33"/>
      <c r="CH1571" s="33"/>
      <c r="CI1571" s="33"/>
      <c r="CJ1571" s="33"/>
      <c r="CK1571" s="33"/>
      <c r="CL1571" s="33"/>
      <c r="CM1571" s="33"/>
      <c r="CN1571" s="33"/>
      <c r="CO1571" s="33"/>
      <c r="CP1571" s="33"/>
      <c r="CQ1571" s="33"/>
      <c r="CR1571" s="33"/>
      <c r="CS1571" s="33"/>
      <c r="CT1571" s="33"/>
      <c r="CU1571" s="33"/>
      <c r="CV1571" s="33"/>
      <c r="CW1571" s="33"/>
      <c r="CX1571" s="33"/>
      <c r="CY1571" s="33"/>
      <c r="CZ1571" s="33"/>
      <c r="DA1571" s="33"/>
      <c r="DB1571" s="33"/>
      <c r="DC1571" s="33"/>
      <c r="DD1571" s="33"/>
      <c r="DE1571" s="33"/>
      <c r="DF1571" s="33"/>
      <c r="DG1571" s="33"/>
      <c r="DH1571" s="33"/>
      <c r="DI1571" s="33"/>
      <c r="DJ1571" s="33"/>
      <c r="DK1571" s="33"/>
      <c r="DL1571" s="33"/>
      <c r="DM1571" s="33"/>
      <c r="DN1571" s="33"/>
      <c r="DO1571" s="33"/>
      <c r="DP1571" s="33"/>
      <c r="DQ1571" s="33"/>
      <c r="DR1571" s="33"/>
      <c r="DS1571" s="33"/>
      <c r="DT1571" s="33"/>
      <c r="DU1571" s="33"/>
      <c r="DV1571" s="33"/>
      <c r="DW1571" s="33"/>
      <c r="DX1571" s="33"/>
      <c r="DY1571" s="33"/>
      <c r="DZ1571" s="33"/>
      <c r="EA1571" s="33"/>
      <c r="EB1571" s="33"/>
      <c r="EC1571" s="33"/>
      <c r="ED1571" s="33"/>
      <c r="EE1571" s="33"/>
      <c r="EF1571" s="33"/>
      <c r="EG1571" s="33"/>
      <c r="EH1571" s="33"/>
      <c r="EI1571" s="33"/>
      <c r="EJ1571" s="33"/>
      <c r="EK1571" s="33"/>
      <c r="EL1571" s="33"/>
      <c r="EM1571" s="33"/>
      <c r="EN1571" s="33"/>
      <c r="EO1571" s="33"/>
      <c r="EP1571" s="33"/>
      <c r="EQ1571" s="33"/>
      <c r="ER1571" s="33"/>
      <c r="ES1571" s="33"/>
      <c r="ET1571" s="33"/>
      <c r="EU1571" s="33"/>
      <c r="EV1571" s="33"/>
      <c r="EW1571" s="33"/>
      <c r="EX1571" s="33"/>
      <c r="EY1571" s="33"/>
      <c r="EZ1571" s="33"/>
      <c r="FA1571" s="33"/>
      <c r="FB1571" s="33"/>
      <c r="FC1571" s="33"/>
      <c r="FD1571" s="33"/>
      <c r="FE1571" s="33"/>
      <c r="FF1571" s="33"/>
      <c r="FG1571" s="33"/>
      <c r="FH1571" s="33"/>
      <c r="FI1571" s="33"/>
      <c r="FJ1571" s="33"/>
      <c r="FK1571" s="33"/>
      <c r="FL1571" s="33"/>
      <c r="FM1571" s="33"/>
      <c r="FN1571" s="33"/>
      <c r="FO1571" s="33"/>
      <c r="FP1571" s="33"/>
      <c r="FQ1571" s="33"/>
      <c r="FR1571" s="33"/>
      <c r="FS1571" s="33"/>
      <c r="FT1571" s="33"/>
      <c r="FU1571" s="33"/>
      <c r="FV1571" s="33"/>
      <c r="FW1571" s="33"/>
      <c r="FX1571" s="33"/>
      <c r="FY1571" s="33"/>
      <c r="FZ1571" s="33"/>
      <c r="GA1571" s="33"/>
      <c r="GB1571" s="33"/>
      <c r="GC1571" s="33"/>
      <c r="GD1571" s="33"/>
      <c r="GE1571" s="33"/>
      <c r="GF1571" s="33"/>
      <c r="GG1571" s="33"/>
      <c r="GH1571" s="33"/>
      <c r="GI1571" s="33"/>
      <c r="GJ1571" s="33"/>
      <c r="GK1571" s="33"/>
      <c r="GL1571" s="33"/>
      <c r="GM1571" s="33"/>
      <c r="GN1571" s="33"/>
      <c r="GO1571" s="33"/>
      <c r="GP1571" s="33"/>
      <c r="GQ1571" s="33"/>
      <c r="GR1571" s="33"/>
      <c r="GS1571" s="33"/>
      <c r="GT1571" s="33"/>
      <c r="GU1571" s="33"/>
      <c r="GV1571" s="33"/>
      <c r="GW1571" s="33"/>
      <c r="GX1571" s="33"/>
      <c r="GY1571" s="33"/>
      <c r="GZ1571" s="33"/>
      <c r="HA1571" s="33"/>
      <c r="HB1571" s="33"/>
      <c r="HC1571" s="33"/>
      <c r="HD1571" s="33"/>
      <c r="HE1571" s="33"/>
      <c r="HF1571" s="33"/>
      <c r="HG1571" s="33"/>
      <c r="HH1571" s="33"/>
      <c r="HI1571" s="33"/>
      <c r="HJ1571" s="33"/>
      <c r="HK1571" s="33"/>
      <c r="HL1571" s="33"/>
      <c r="HM1571" s="33"/>
      <c r="HN1571" s="33"/>
      <c r="HO1571" s="33"/>
      <c r="HP1571" s="33"/>
      <c r="HQ1571" s="33"/>
      <c r="HR1571" s="33"/>
      <c r="HS1571" s="33"/>
      <c r="HT1571" s="33"/>
      <c r="HU1571" s="33"/>
      <c r="HV1571" s="33"/>
      <c r="HW1571" s="33"/>
      <c r="HX1571" s="33"/>
      <c r="HY1571" s="33"/>
      <c r="HZ1571" s="33"/>
      <c r="IA1571" s="33"/>
      <c r="IB1571" s="33"/>
      <c r="IC1571" s="33"/>
      <c r="ID1571" s="33"/>
      <c r="IE1571" s="33"/>
      <c r="IF1571" s="33"/>
      <c r="IG1571" s="33"/>
      <c r="IH1571" s="33"/>
      <c r="II1571" s="33"/>
      <c r="IJ1571" s="33"/>
      <c r="IK1571" s="33"/>
      <c r="IL1571" s="33"/>
      <c r="IM1571" s="33"/>
      <c r="IN1571" s="33"/>
      <c r="IO1571" s="33"/>
      <c r="IP1571" s="33"/>
      <c r="IQ1571" s="33"/>
    </row>
    <row r="1572" spans="1:251" s="47" customFormat="1" ht="18.75" customHeight="1" thickBot="1">
      <c r="A1572" s="48"/>
      <c r="B1572" s="106" t="s">
        <v>92</v>
      </c>
      <c r="C1572" s="107"/>
      <c r="D1572" s="107"/>
      <c r="E1572" s="107"/>
      <c r="F1572" s="107"/>
      <c r="G1572" s="107"/>
      <c r="H1572" s="107"/>
      <c r="I1572" s="107"/>
      <c r="J1572" s="107"/>
      <c r="K1572" s="107"/>
      <c r="L1572" s="107"/>
      <c r="M1572" s="107"/>
      <c r="N1572" s="107"/>
      <c r="O1572" s="107"/>
      <c r="P1572" s="107"/>
      <c r="Q1572" s="107"/>
      <c r="R1572" s="107"/>
      <c r="S1572" s="107"/>
      <c r="T1572" s="107"/>
      <c r="U1572" s="107"/>
      <c r="V1572" s="107"/>
      <c r="W1572" s="107"/>
      <c r="X1572" s="107"/>
      <c r="Y1572" s="107"/>
      <c r="Z1572" s="108"/>
      <c r="AA1572" s="109">
        <f>SUM($AA$1571:$AA$1571)</f>
        <v>3848</v>
      </c>
      <c r="AB1572" s="110"/>
      <c r="AC1572" s="110"/>
      <c r="AD1572" s="110"/>
      <c r="AE1572" s="110"/>
      <c r="AF1572" s="110"/>
      <c r="AG1572" s="110"/>
      <c r="AH1572" s="110"/>
      <c r="AI1572" s="111"/>
      <c r="AJ1572" s="109">
        <f>SUM($AJ$1571:$AJ$1571)</f>
        <v>0</v>
      </c>
      <c r="AK1572" s="110"/>
      <c r="AL1572" s="110"/>
      <c r="AM1572" s="110"/>
      <c r="AN1572" s="110"/>
      <c r="AO1572" s="110"/>
      <c r="AP1572" s="110"/>
      <c r="AQ1572" s="110"/>
      <c r="AR1572" s="111"/>
      <c r="AS1572" s="112"/>
      <c r="AT1572" s="113"/>
      <c r="AU1572" s="113"/>
      <c r="AV1572" s="113"/>
      <c r="AW1572" s="113"/>
      <c r="AX1572" s="114"/>
      <c r="AY1572" s="33"/>
      <c r="AZ1572" s="33"/>
      <c r="BA1572" s="33"/>
      <c r="BB1572" s="33"/>
      <c r="BC1572" s="33"/>
      <c r="BD1572" s="33"/>
      <c r="BE1572" s="33"/>
      <c r="BF1572" s="33"/>
      <c r="BG1572" s="33"/>
      <c r="BH1572" s="33"/>
      <c r="BI1572" s="33"/>
      <c r="BJ1572" s="33"/>
      <c r="BK1572" s="33"/>
      <c r="BL1572" s="33"/>
      <c r="BM1572" s="33"/>
      <c r="BN1572" s="33"/>
      <c r="BO1572" s="33"/>
      <c r="BP1572" s="33"/>
      <c r="BQ1572" s="33"/>
      <c r="BR1572" s="33"/>
      <c r="BS1572" s="33"/>
      <c r="BT1572" s="33"/>
      <c r="BU1572" s="33"/>
      <c r="BV1572" s="33"/>
      <c r="BW1572" s="33"/>
      <c r="BX1572" s="33"/>
      <c r="BY1572" s="33"/>
      <c r="BZ1572" s="33"/>
      <c r="CA1572" s="33"/>
      <c r="CB1572" s="33"/>
      <c r="CC1572" s="33"/>
      <c r="CD1572" s="33"/>
      <c r="CE1572" s="33"/>
      <c r="CF1572" s="33"/>
      <c r="CG1572" s="33"/>
      <c r="CH1572" s="33"/>
      <c r="CI1572" s="33"/>
      <c r="CJ1572" s="33"/>
      <c r="CK1572" s="33"/>
      <c r="CL1572" s="33"/>
      <c r="CM1572" s="33"/>
      <c r="CN1572" s="33"/>
      <c r="CO1572" s="33"/>
      <c r="CP1572" s="33"/>
      <c r="CQ1572" s="33"/>
      <c r="CR1572" s="33"/>
      <c r="CS1572" s="33"/>
      <c r="CT1572" s="33"/>
      <c r="CU1572" s="33"/>
      <c r="CV1572" s="33"/>
      <c r="CW1572" s="33"/>
      <c r="CX1572" s="33"/>
      <c r="CY1572" s="33"/>
      <c r="CZ1572" s="33"/>
      <c r="DA1572" s="33"/>
      <c r="DB1572" s="33"/>
      <c r="DC1572" s="33"/>
      <c r="DD1572" s="33"/>
      <c r="DE1572" s="33"/>
      <c r="DF1572" s="33"/>
      <c r="DG1572" s="33"/>
      <c r="DH1572" s="33"/>
      <c r="DI1572" s="33"/>
      <c r="DJ1572" s="33"/>
      <c r="DK1572" s="33"/>
      <c r="DL1572" s="33"/>
      <c r="DM1572" s="33"/>
      <c r="DN1572" s="33"/>
      <c r="DO1572" s="33"/>
      <c r="DP1572" s="33"/>
      <c r="DQ1572" s="33"/>
      <c r="DR1572" s="33"/>
      <c r="DS1572" s="33"/>
      <c r="DT1572" s="33"/>
      <c r="DU1572" s="33"/>
      <c r="DV1572" s="33"/>
      <c r="DW1572" s="33"/>
      <c r="DX1572" s="33"/>
      <c r="DY1572" s="33"/>
      <c r="DZ1572" s="33"/>
      <c r="EA1572" s="33"/>
      <c r="EB1572" s="33"/>
      <c r="EC1572" s="33"/>
      <c r="ED1572" s="33"/>
      <c r="EE1572" s="33"/>
      <c r="EF1572" s="33"/>
      <c r="EG1572" s="33"/>
      <c r="EH1572" s="33"/>
      <c r="EI1572" s="33"/>
      <c r="EJ1572" s="33"/>
      <c r="EK1572" s="33"/>
      <c r="EL1572" s="33"/>
      <c r="EM1572" s="33"/>
      <c r="EN1572" s="33"/>
      <c r="EO1572" s="33"/>
      <c r="EP1572" s="33"/>
      <c r="EQ1572" s="33"/>
      <c r="ER1572" s="33"/>
      <c r="ES1572" s="33"/>
      <c r="ET1572" s="33"/>
      <c r="EU1572" s="33"/>
      <c r="EV1572" s="33"/>
      <c r="EW1572" s="33"/>
      <c r="EX1572" s="33"/>
      <c r="EY1572" s="33"/>
      <c r="EZ1572" s="33"/>
      <c r="FA1572" s="33"/>
      <c r="FB1572" s="33"/>
      <c r="FC1572" s="33"/>
      <c r="FD1572" s="33"/>
      <c r="FE1572" s="33"/>
      <c r="FF1572" s="33"/>
      <c r="FG1572" s="33"/>
      <c r="FH1572" s="33"/>
      <c r="FI1572" s="33"/>
      <c r="FJ1572" s="33"/>
      <c r="FK1572" s="33"/>
      <c r="FL1572" s="33"/>
      <c r="FM1572" s="33"/>
      <c r="FN1572" s="33"/>
      <c r="FO1572" s="33"/>
      <c r="FP1572" s="33"/>
      <c r="FQ1572" s="33"/>
      <c r="FR1572" s="33"/>
      <c r="FS1572" s="33"/>
      <c r="FT1572" s="33"/>
      <c r="FU1572" s="33"/>
      <c r="FV1572" s="33"/>
      <c r="FW1572" s="33"/>
      <c r="FX1572" s="33"/>
      <c r="FY1572" s="33"/>
      <c r="FZ1572" s="33"/>
      <c r="GA1572" s="33"/>
      <c r="GB1572" s="33"/>
      <c r="GC1572" s="33"/>
      <c r="GD1572" s="33"/>
      <c r="GE1572" s="33"/>
      <c r="GF1572" s="33"/>
      <c r="GG1572" s="33"/>
      <c r="GH1572" s="33"/>
      <c r="GI1572" s="33"/>
      <c r="GJ1572" s="33"/>
      <c r="GK1572" s="33"/>
      <c r="GL1572" s="33"/>
      <c r="GM1572" s="33"/>
      <c r="GN1572" s="33"/>
      <c r="GO1572" s="33"/>
      <c r="GP1572" s="33"/>
      <c r="GQ1572" s="33"/>
      <c r="GR1572" s="33"/>
      <c r="GS1572" s="33"/>
      <c r="GT1572" s="33"/>
      <c r="GU1572" s="33"/>
      <c r="GV1572" s="33"/>
      <c r="GW1572" s="33"/>
      <c r="GX1572" s="33"/>
      <c r="GY1572" s="33"/>
      <c r="GZ1572" s="33"/>
      <c r="HA1572" s="33"/>
      <c r="HB1572" s="33"/>
      <c r="HC1572" s="33"/>
      <c r="HD1572" s="33"/>
      <c r="HE1572" s="33"/>
      <c r="HF1572" s="33"/>
      <c r="HG1572" s="33"/>
      <c r="HH1572" s="33"/>
      <c r="HI1572" s="33"/>
      <c r="HJ1572" s="33"/>
      <c r="HK1572" s="33"/>
      <c r="HL1572" s="33"/>
      <c r="HM1572" s="33"/>
      <c r="HN1572" s="33"/>
      <c r="HO1572" s="33"/>
      <c r="HP1572" s="33"/>
      <c r="HQ1572" s="33"/>
      <c r="HR1572" s="33"/>
      <c r="HS1572" s="33"/>
      <c r="HT1572" s="33"/>
      <c r="HU1572" s="33"/>
      <c r="HV1572" s="33"/>
      <c r="HW1572" s="33"/>
      <c r="HX1572" s="33"/>
      <c r="HY1572" s="33"/>
      <c r="HZ1572" s="33"/>
      <c r="IA1572" s="33"/>
      <c r="IB1572" s="33"/>
      <c r="IC1572" s="33"/>
      <c r="ID1572" s="33"/>
      <c r="IE1572" s="33"/>
      <c r="IF1572" s="33"/>
      <c r="IG1572" s="33"/>
      <c r="IH1572" s="33"/>
      <c r="II1572" s="33"/>
      <c r="IJ1572" s="33"/>
      <c r="IK1572" s="33"/>
      <c r="IL1572" s="33"/>
      <c r="IM1572" s="33"/>
      <c r="IN1572" s="33"/>
      <c r="IO1572" s="33"/>
      <c r="IP1572" s="33"/>
      <c r="IQ1572" s="33"/>
    </row>
    <row r="1574" spans="1:251" ht="18.75">
      <c r="A1574" s="32" t="s">
        <v>79</v>
      </c>
      <c r="AW1574" s="34"/>
      <c r="AX1574" s="35"/>
      <c r="AY1574" s="34"/>
    </row>
    <row r="1576" spans="1:251" ht="18.75">
      <c r="B1576" s="115" t="s">
        <v>0</v>
      </c>
      <c r="C1576" s="135"/>
      <c r="D1576" s="135"/>
      <c r="E1576" s="135"/>
      <c r="F1576" s="135"/>
      <c r="G1576" s="135"/>
      <c r="H1576" s="135"/>
      <c r="I1576" s="135"/>
      <c r="J1576" s="135"/>
      <c r="K1576" s="135"/>
      <c r="L1576" s="135"/>
      <c r="M1576" s="135"/>
      <c r="N1576" s="135"/>
      <c r="O1576" s="135"/>
      <c r="P1576" s="135"/>
      <c r="Q1576" s="135"/>
      <c r="R1576" s="135"/>
      <c r="S1576" s="135"/>
      <c r="T1576" s="135"/>
      <c r="U1576" s="135"/>
      <c r="V1576" s="135"/>
      <c r="W1576" s="135"/>
      <c r="X1576" s="135"/>
      <c r="Y1576" s="135"/>
      <c r="Z1576" s="135"/>
      <c r="AA1576" s="135"/>
      <c r="AB1576" s="135"/>
      <c r="AC1576" s="135"/>
      <c r="AD1576" s="135"/>
      <c r="AE1576" s="135"/>
      <c r="AF1576" s="135"/>
      <c r="AG1576" s="135"/>
      <c r="AH1576" s="135"/>
      <c r="AI1576" s="135"/>
      <c r="AJ1576" s="135"/>
      <c r="AK1576" s="135"/>
      <c r="AL1576" s="135"/>
      <c r="AM1576" s="135"/>
      <c r="AN1576" s="135"/>
      <c r="AO1576" s="135"/>
      <c r="AP1576" s="135"/>
      <c r="AQ1576" s="135"/>
      <c r="AR1576" s="135"/>
      <c r="AS1576" s="135"/>
      <c r="AT1576" s="135"/>
      <c r="AU1576" s="135"/>
      <c r="AV1576" s="135"/>
      <c r="AW1576" s="135"/>
      <c r="AX1576" s="135"/>
    </row>
    <row r="1577" spans="1:251">
      <c r="Z1577" s="36"/>
      <c r="AD1577" s="36"/>
      <c r="AE1577" s="36"/>
      <c r="AF1577" s="36"/>
      <c r="AG1577" s="36"/>
      <c r="AH1577" s="36"/>
      <c r="AI1577" s="36"/>
      <c r="AO1577" s="36"/>
    </row>
    <row r="1578" spans="1:251" ht="13.5" thickBot="1">
      <c r="Z1578" s="36"/>
      <c r="AD1578" s="36"/>
      <c r="AE1578" s="36"/>
      <c r="AF1578" s="36"/>
      <c r="AG1578" s="36"/>
      <c r="AH1578" s="36"/>
      <c r="AI1578" s="36"/>
      <c r="AO1578" s="36"/>
      <c r="DI1578" s="37"/>
    </row>
    <row r="1579" spans="1:251" ht="24.75" customHeight="1" thickBot="1">
      <c r="B1579" s="117" t="s">
        <v>80</v>
      </c>
      <c r="C1579" s="118"/>
      <c r="D1579" s="118"/>
      <c r="E1579" s="118"/>
      <c r="F1579" s="118"/>
      <c r="G1579" s="118"/>
      <c r="H1579" s="119" t="s">
        <v>296</v>
      </c>
      <c r="I1579" s="120"/>
      <c r="J1579" s="120"/>
      <c r="K1579" s="120"/>
      <c r="L1579" s="120"/>
      <c r="M1579" s="120"/>
      <c r="N1579" s="120"/>
      <c r="O1579" s="120"/>
      <c r="P1579" s="120"/>
      <c r="Q1579" s="120"/>
      <c r="R1579" s="120"/>
      <c r="S1579" s="120"/>
      <c r="T1579" s="120"/>
      <c r="U1579" s="120"/>
      <c r="V1579" s="120"/>
      <c r="W1579" s="120"/>
      <c r="X1579" s="120"/>
      <c r="Y1579" s="120"/>
      <c r="Z1579" s="120"/>
      <c r="AA1579" s="120"/>
      <c r="AB1579" s="120"/>
      <c r="AC1579" s="120"/>
      <c r="AD1579" s="120"/>
      <c r="AE1579" s="120"/>
      <c r="AF1579" s="120"/>
      <c r="AG1579" s="120"/>
      <c r="AH1579" s="120"/>
      <c r="AI1579" s="120"/>
      <c r="AJ1579" s="120"/>
      <c r="AK1579" s="120"/>
      <c r="AL1579" s="120"/>
      <c r="AM1579" s="120"/>
      <c r="AN1579" s="120"/>
      <c r="AO1579" s="120"/>
      <c r="AP1579" s="120"/>
      <c r="AQ1579" s="120"/>
      <c r="AR1579" s="120"/>
      <c r="AS1579" s="120"/>
      <c r="AT1579" s="120"/>
      <c r="AU1579" s="120"/>
      <c r="AV1579" s="120"/>
      <c r="AW1579" s="120"/>
      <c r="AX1579" s="121"/>
      <c r="DI1579" s="37"/>
    </row>
    <row r="1580" spans="1:251" ht="14.25">
      <c r="B1580" s="38"/>
      <c r="C1580" s="38"/>
      <c r="D1580" s="38"/>
      <c r="E1580" s="38"/>
      <c r="F1580" s="38"/>
      <c r="G1580" s="38"/>
      <c r="H1580" s="39"/>
      <c r="I1580" s="39"/>
      <c r="J1580" s="39"/>
      <c r="K1580" s="39"/>
      <c r="L1580" s="40"/>
      <c r="M1580" s="40"/>
      <c r="N1580" s="40"/>
      <c r="O1580" s="40"/>
      <c r="P1580" s="39"/>
      <c r="Q1580" s="39"/>
      <c r="R1580" s="39"/>
      <c r="S1580" s="39"/>
      <c r="T1580" s="39"/>
      <c r="U1580" s="39"/>
      <c r="V1580" s="41"/>
      <c r="W1580" s="41"/>
      <c r="X1580" s="41"/>
      <c r="Y1580" s="41"/>
      <c r="Z1580" s="41"/>
      <c r="AA1580" s="41"/>
      <c r="AB1580" s="41"/>
      <c r="AC1580" s="41"/>
      <c r="AD1580" s="41"/>
      <c r="AE1580" s="41"/>
      <c r="AF1580" s="41"/>
      <c r="AG1580" s="41"/>
      <c r="AH1580" s="41"/>
      <c r="AI1580" s="41"/>
      <c r="AJ1580" s="41"/>
      <c r="AK1580" s="41"/>
      <c r="AL1580" s="41"/>
      <c r="AM1580" s="41"/>
      <c r="AN1580" s="41"/>
      <c r="AO1580" s="41"/>
      <c r="AP1580" s="41"/>
      <c r="AQ1580" s="41"/>
      <c r="AR1580" s="41"/>
      <c r="AS1580" s="41"/>
      <c r="AT1580" s="41"/>
      <c r="AU1580" s="41"/>
      <c r="AV1580" s="41"/>
      <c r="AW1580" s="41"/>
      <c r="AX1580" s="41"/>
      <c r="DI1580" s="37"/>
    </row>
    <row r="1581" spans="1:251" ht="15" thickBot="1">
      <c r="A1581" s="42"/>
      <c r="B1581" s="41" t="s">
        <v>82</v>
      </c>
      <c r="C1581" s="39"/>
      <c r="D1581" s="39"/>
      <c r="E1581" s="39"/>
      <c r="F1581" s="39"/>
      <c r="G1581" s="39"/>
      <c r="H1581" s="39"/>
      <c r="I1581" s="39"/>
      <c r="J1581" s="39"/>
      <c r="K1581" s="39"/>
      <c r="L1581" s="40"/>
      <c r="M1581" s="40"/>
      <c r="N1581" s="40"/>
      <c r="O1581" s="40"/>
      <c r="P1581" s="39"/>
      <c r="Q1581" s="39"/>
      <c r="R1581" s="39"/>
      <c r="S1581" s="39"/>
      <c r="T1581" s="39"/>
      <c r="U1581" s="39"/>
      <c r="V1581" s="41"/>
      <c r="W1581" s="41"/>
      <c r="X1581" s="41"/>
      <c r="Y1581" s="41"/>
      <c r="Z1581" s="41"/>
      <c r="AA1581" s="41"/>
      <c r="AB1581" s="41"/>
      <c r="AC1581" s="41"/>
      <c r="AD1581" s="41"/>
      <c r="AE1581" s="41"/>
      <c r="AF1581" s="41"/>
      <c r="AG1581" s="41"/>
      <c r="AH1581" s="41"/>
      <c r="AI1581" s="41"/>
      <c r="AJ1581" s="41"/>
      <c r="AK1581" s="41"/>
      <c r="AL1581" s="41"/>
      <c r="AM1581" s="41"/>
      <c r="AN1581" s="41"/>
      <c r="AO1581" s="41"/>
      <c r="AP1581" s="41"/>
      <c r="AQ1581" s="41"/>
      <c r="AR1581" s="41"/>
      <c r="AS1581" s="41"/>
      <c r="AT1581" s="41"/>
      <c r="AU1581" s="41"/>
      <c r="AV1581" s="41"/>
      <c r="AW1581" s="41"/>
      <c r="AX1581" s="41"/>
      <c r="DI1581" s="37"/>
    </row>
    <row r="1582" spans="1:251" ht="14.25">
      <c r="A1582" s="39"/>
      <c r="B1582" s="43"/>
      <c r="C1582" s="38"/>
      <c r="D1582" s="38"/>
      <c r="E1582" s="38"/>
      <c r="F1582" s="38"/>
      <c r="G1582" s="38"/>
      <c r="H1582" s="38"/>
      <c r="I1582" s="38"/>
      <c r="J1582" s="38"/>
      <c r="K1582" s="38"/>
      <c r="L1582" s="44"/>
      <c r="M1582" s="44"/>
      <c r="N1582" s="44"/>
      <c r="O1582" s="44"/>
      <c r="P1582" s="38"/>
      <c r="Q1582" s="38"/>
      <c r="R1582" s="38"/>
      <c r="S1582" s="38"/>
      <c r="T1582" s="38"/>
      <c r="U1582" s="38"/>
      <c r="V1582" s="45"/>
      <c r="W1582" s="45"/>
      <c r="X1582" s="45"/>
      <c r="Y1582" s="45"/>
      <c r="Z1582" s="45"/>
      <c r="AA1582" s="45"/>
      <c r="AB1582" s="45"/>
      <c r="AC1582" s="45"/>
      <c r="AD1582" s="45"/>
      <c r="AE1582" s="45"/>
      <c r="AF1582" s="45"/>
      <c r="AG1582" s="45"/>
      <c r="AH1582" s="45"/>
      <c r="AI1582" s="45"/>
      <c r="AJ1582" s="45"/>
      <c r="AK1582" s="45"/>
      <c r="AL1582" s="45"/>
      <c r="AM1582" s="45"/>
      <c r="AN1582" s="45"/>
      <c r="AO1582" s="45"/>
      <c r="AP1582" s="45"/>
      <c r="AQ1582" s="45"/>
      <c r="AR1582" s="45"/>
      <c r="AS1582" s="45"/>
      <c r="AT1582" s="45"/>
      <c r="AU1582" s="45"/>
      <c r="AV1582" s="45"/>
      <c r="AW1582" s="45"/>
      <c r="AX1582" s="46"/>
    </row>
    <row r="1583" spans="1:251" ht="12" customHeight="1">
      <c r="A1583" s="39"/>
      <c r="B1583" s="122" t="s">
        <v>297</v>
      </c>
      <c r="C1583" s="123"/>
      <c r="D1583" s="123"/>
      <c r="E1583" s="123"/>
      <c r="F1583" s="123"/>
      <c r="G1583" s="123"/>
      <c r="H1583" s="123"/>
      <c r="I1583" s="123"/>
      <c r="J1583" s="123"/>
      <c r="K1583" s="123"/>
      <c r="L1583" s="123"/>
      <c r="M1583" s="123"/>
      <c r="N1583" s="123"/>
      <c r="O1583" s="123"/>
      <c r="P1583" s="123"/>
      <c r="Q1583" s="123"/>
      <c r="R1583" s="123"/>
      <c r="S1583" s="123"/>
      <c r="T1583" s="123"/>
      <c r="U1583" s="123"/>
      <c r="V1583" s="123"/>
      <c r="W1583" s="123"/>
      <c r="X1583" s="123"/>
      <c r="Y1583" s="123"/>
      <c r="Z1583" s="123"/>
      <c r="AA1583" s="123"/>
      <c r="AB1583" s="123"/>
      <c r="AC1583" s="123"/>
      <c r="AD1583" s="123"/>
      <c r="AE1583" s="123"/>
      <c r="AF1583" s="123"/>
      <c r="AG1583" s="123"/>
      <c r="AH1583" s="123"/>
      <c r="AI1583" s="123"/>
      <c r="AJ1583" s="123"/>
      <c r="AK1583" s="123"/>
      <c r="AL1583" s="123"/>
      <c r="AM1583" s="123"/>
      <c r="AN1583" s="123"/>
      <c r="AO1583" s="123"/>
      <c r="AP1583" s="123"/>
      <c r="AQ1583" s="123"/>
      <c r="AR1583" s="123"/>
      <c r="AS1583" s="123"/>
      <c r="AT1583" s="123"/>
      <c r="AU1583" s="123"/>
      <c r="AV1583" s="123"/>
      <c r="AW1583" s="123"/>
      <c r="AX1583" s="124"/>
    </row>
    <row r="1584" spans="1:251" ht="12" customHeight="1">
      <c r="A1584" s="39"/>
      <c r="B1584" s="122"/>
      <c r="C1584" s="123"/>
      <c r="D1584" s="123"/>
      <c r="E1584" s="123"/>
      <c r="F1584" s="123"/>
      <c r="G1584" s="123"/>
      <c r="H1584" s="123"/>
      <c r="I1584" s="123"/>
      <c r="J1584" s="123"/>
      <c r="K1584" s="123"/>
      <c r="L1584" s="123"/>
      <c r="M1584" s="123"/>
      <c r="N1584" s="123"/>
      <c r="O1584" s="123"/>
      <c r="P1584" s="123"/>
      <c r="Q1584" s="123"/>
      <c r="R1584" s="123"/>
      <c r="S1584" s="123"/>
      <c r="T1584" s="123"/>
      <c r="U1584" s="123"/>
      <c r="V1584" s="123"/>
      <c r="W1584" s="123"/>
      <c r="X1584" s="123"/>
      <c r="Y1584" s="123"/>
      <c r="Z1584" s="123"/>
      <c r="AA1584" s="123"/>
      <c r="AB1584" s="123"/>
      <c r="AC1584" s="123"/>
      <c r="AD1584" s="123"/>
      <c r="AE1584" s="123"/>
      <c r="AF1584" s="123"/>
      <c r="AG1584" s="123"/>
      <c r="AH1584" s="123"/>
      <c r="AI1584" s="123"/>
      <c r="AJ1584" s="123"/>
      <c r="AK1584" s="123"/>
      <c r="AL1584" s="123"/>
      <c r="AM1584" s="123"/>
      <c r="AN1584" s="123"/>
      <c r="AO1584" s="123"/>
      <c r="AP1584" s="123"/>
      <c r="AQ1584" s="123"/>
      <c r="AR1584" s="123"/>
      <c r="AS1584" s="123"/>
      <c r="AT1584" s="123"/>
      <c r="AU1584" s="123"/>
      <c r="AV1584" s="123"/>
      <c r="AW1584" s="123"/>
      <c r="AX1584" s="124"/>
    </row>
    <row r="1585" spans="1:113" ht="12" customHeight="1">
      <c r="A1585" s="39"/>
      <c r="B1585" s="122"/>
      <c r="C1585" s="123"/>
      <c r="D1585" s="123"/>
      <c r="E1585" s="123"/>
      <c r="F1585" s="123"/>
      <c r="G1585" s="123"/>
      <c r="H1585" s="123"/>
      <c r="I1585" s="123"/>
      <c r="J1585" s="123"/>
      <c r="K1585" s="123"/>
      <c r="L1585" s="123"/>
      <c r="M1585" s="123"/>
      <c r="N1585" s="123"/>
      <c r="O1585" s="123"/>
      <c r="P1585" s="123"/>
      <c r="Q1585" s="123"/>
      <c r="R1585" s="123"/>
      <c r="S1585" s="123"/>
      <c r="T1585" s="123"/>
      <c r="U1585" s="123"/>
      <c r="V1585" s="123"/>
      <c r="W1585" s="123"/>
      <c r="X1585" s="123"/>
      <c r="Y1585" s="123"/>
      <c r="Z1585" s="123"/>
      <c r="AA1585" s="123"/>
      <c r="AB1585" s="123"/>
      <c r="AC1585" s="123"/>
      <c r="AD1585" s="123"/>
      <c r="AE1585" s="123"/>
      <c r="AF1585" s="123"/>
      <c r="AG1585" s="123"/>
      <c r="AH1585" s="123"/>
      <c r="AI1585" s="123"/>
      <c r="AJ1585" s="123"/>
      <c r="AK1585" s="123"/>
      <c r="AL1585" s="123"/>
      <c r="AM1585" s="123"/>
      <c r="AN1585" s="123"/>
      <c r="AO1585" s="123"/>
      <c r="AP1585" s="123"/>
      <c r="AQ1585" s="123"/>
      <c r="AR1585" s="123"/>
      <c r="AS1585" s="123"/>
      <c r="AT1585" s="123"/>
      <c r="AU1585" s="123"/>
      <c r="AV1585" s="123"/>
      <c r="AW1585" s="123"/>
      <c r="AX1585" s="124"/>
    </row>
    <row r="1586" spans="1:113" ht="12" customHeight="1">
      <c r="A1586" s="39"/>
      <c r="B1586" s="122"/>
      <c r="C1586" s="123"/>
      <c r="D1586" s="123"/>
      <c r="E1586" s="123"/>
      <c r="F1586" s="123"/>
      <c r="G1586" s="123"/>
      <c r="H1586" s="123"/>
      <c r="I1586" s="123"/>
      <c r="J1586" s="123"/>
      <c r="K1586" s="123"/>
      <c r="L1586" s="123"/>
      <c r="M1586" s="123"/>
      <c r="N1586" s="123"/>
      <c r="O1586" s="123"/>
      <c r="P1586" s="123"/>
      <c r="Q1586" s="123"/>
      <c r="R1586" s="123"/>
      <c r="S1586" s="123"/>
      <c r="T1586" s="123"/>
      <c r="U1586" s="123"/>
      <c r="V1586" s="123"/>
      <c r="W1586" s="123"/>
      <c r="X1586" s="123"/>
      <c r="Y1586" s="123"/>
      <c r="Z1586" s="123"/>
      <c r="AA1586" s="123"/>
      <c r="AB1586" s="123"/>
      <c r="AC1586" s="123"/>
      <c r="AD1586" s="123"/>
      <c r="AE1586" s="123"/>
      <c r="AF1586" s="123"/>
      <c r="AG1586" s="123"/>
      <c r="AH1586" s="123"/>
      <c r="AI1586" s="123"/>
      <c r="AJ1586" s="123"/>
      <c r="AK1586" s="123"/>
      <c r="AL1586" s="123"/>
      <c r="AM1586" s="123"/>
      <c r="AN1586" s="123"/>
      <c r="AO1586" s="123"/>
      <c r="AP1586" s="123"/>
      <c r="AQ1586" s="123"/>
      <c r="AR1586" s="123"/>
      <c r="AS1586" s="123"/>
      <c r="AT1586" s="123"/>
      <c r="AU1586" s="123"/>
      <c r="AV1586" s="123"/>
      <c r="AW1586" s="123"/>
      <c r="AX1586" s="124"/>
      <c r="BC1586" s="47"/>
    </row>
    <row r="1587" spans="1:113" ht="12" customHeight="1">
      <c r="A1587" s="39"/>
      <c r="B1587" s="122"/>
      <c r="C1587" s="123"/>
      <c r="D1587" s="123"/>
      <c r="E1587" s="123"/>
      <c r="F1587" s="123"/>
      <c r="G1587" s="123"/>
      <c r="H1587" s="123"/>
      <c r="I1587" s="123"/>
      <c r="J1587" s="123"/>
      <c r="K1587" s="123"/>
      <c r="L1587" s="123"/>
      <c r="M1587" s="123"/>
      <c r="N1587" s="123"/>
      <c r="O1587" s="123"/>
      <c r="P1587" s="123"/>
      <c r="Q1587" s="123"/>
      <c r="R1587" s="123"/>
      <c r="S1587" s="123"/>
      <c r="T1587" s="123"/>
      <c r="U1587" s="123"/>
      <c r="V1587" s="123"/>
      <c r="W1587" s="123"/>
      <c r="X1587" s="123"/>
      <c r="Y1587" s="123"/>
      <c r="Z1587" s="123"/>
      <c r="AA1587" s="123"/>
      <c r="AB1587" s="123"/>
      <c r="AC1587" s="123"/>
      <c r="AD1587" s="123"/>
      <c r="AE1587" s="123"/>
      <c r="AF1587" s="123"/>
      <c r="AG1587" s="123"/>
      <c r="AH1587" s="123"/>
      <c r="AI1587" s="123"/>
      <c r="AJ1587" s="123"/>
      <c r="AK1587" s="123"/>
      <c r="AL1587" s="123"/>
      <c r="AM1587" s="123"/>
      <c r="AN1587" s="123"/>
      <c r="AO1587" s="123"/>
      <c r="AP1587" s="123"/>
      <c r="AQ1587" s="123"/>
      <c r="AR1587" s="123"/>
      <c r="AS1587" s="123"/>
      <c r="AT1587" s="123"/>
      <c r="AU1587" s="123"/>
      <c r="AV1587" s="123"/>
      <c r="AW1587" s="123"/>
      <c r="AX1587" s="124"/>
    </row>
    <row r="1588" spans="1:113" ht="12" customHeight="1">
      <c r="A1588" s="39"/>
      <c r="B1588" s="122"/>
      <c r="C1588" s="123"/>
      <c r="D1588" s="123"/>
      <c r="E1588" s="123"/>
      <c r="F1588" s="123"/>
      <c r="G1588" s="123"/>
      <c r="H1588" s="123"/>
      <c r="I1588" s="123"/>
      <c r="J1588" s="123"/>
      <c r="K1588" s="123"/>
      <c r="L1588" s="123"/>
      <c r="M1588" s="123"/>
      <c r="N1588" s="123"/>
      <c r="O1588" s="123"/>
      <c r="P1588" s="123"/>
      <c r="Q1588" s="123"/>
      <c r="R1588" s="123"/>
      <c r="S1588" s="123"/>
      <c r="T1588" s="123"/>
      <c r="U1588" s="123"/>
      <c r="V1588" s="123"/>
      <c r="W1588" s="123"/>
      <c r="X1588" s="123"/>
      <c r="Y1588" s="123"/>
      <c r="Z1588" s="123"/>
      <c r="AA1588" s="123"/>
      <c r="AB1588" s="123"/>
      <c r="AC1588" s="123"/>
      <c r="AD1588" s="123"/>
      <c r="AE1588" s="123"/>
      <c r="AF1588" s="123"/>
      <c r="AG1588" s="123"/>
      <c r="AH1588" s="123"/>
      <c r="AI1588" s="123"/>
      <c r="AJ1588" s="123"/>
      <c r="AK1588" s="123"/>
      <c r="AL1588" s="123"/>
      <c r="AM1588" s="123"/>
      <c r="AN1588" s="123"/>
      <c r="AO1588" s="123"/>
      <c r="AP1588" s="123"/>
      <c r="AQ1588" s="123"/>
      <c r="AR1588" s="123"/>
      <c r="AS1588" s="123"/>
      <c r="AT1588" s="123"/>
      <c r="AU1588" s="123"/>
      <c r="AV1588" s="123"/>
      <c r="AW1588" s="123"/>
      <c r="AX1588" s="124"/>
    </row>
    <row r="1589" spans="1:113" ht="12" customHeight="1">
      <c r="A1589" s="39"/>
      <c r="B1589" s="122"/>
      <c r="C1589" s="123"/>
      <c r="D1589" s="123"/>
      <c r="E1589" s="123"/>
      <c r="F1589" s="123"/>
      <c r="G1589" s="123"/>
      <c r="H1589" s="123"/>
      <c r="I1589" s="123"/>
      <c r="J1589" s="123"/>
      <c r="K1589" s="123"/>
      <c r="L1589" s="123"/>
      <c r="M1589" s="123"/>
      <c r="N1589" s="123"/>
      <c r="O1589" s="123"/>
      <c r="P1589" s="123"/>
      <c r="Q1589" s="123"/>
      <c r="R1589" s="123"/>
      <c r="S1589" s="123"/>
      <c r="T1589" s="123"/>
      <c r="U1589" s="123"/>
      <c r="V1589" s="123"/>
      <c r="W1589" s="123"/>
      <c r="X1589" s="123"/>
      <c r="Y1589" s="123"/>
      <c r="Z1589" s="123"/>
      <c r="AA1589" s="123"/>
      <c r="AB1589" s="123"/>
      <c r="AC1589" s="123"/>
      <c r="AD1589" s="123"/>
      <c r="AE1589" s="123"/>
      <c r="AF1589" s="123"/>
      <c r="AG1589" s="123"/>
      <c r="AH1589" s="123"/>
      <c r="AI1589" s="123"/>
      <c r="AJ1589" s="123"/>
      <c r="AK1589" s="123"/>
      <c r="AL1589" s="123"/>
      <c r="AM1589" s="123"/>
      <c r="AN1589" s="123"/>
      <c r="AO1589" s="123"/>
      <c r="AP1589" s="123"/>
      <c r="AQ1589" s="123"/>
      <c r="AR1589" s="123"/>
      <c r="AS1589" s="123"/>
      <c r="AT1589" s="123"/>
      <c r="AU1589" s="123"/>
      <c r="AV1589" s="123"/>
      <c r="AW1589" s="123"/>
      <c r="AX1589" s="124"/>
    </row>
    <row r="1590" spans="1:113" ht="15" thickBot="1">
      <c r="A1590" s="48"/>
      <c r="B1590" s="49"/>
      <c r="C1590" s="50"/>
      <c r="D1590" s="50"/>
      <c r="E1590" s="50"/>
      <c r="F1590" s="50"/>
      <c r="G1590" s="50"/>
      <c r="H1590" s="50"/>
      <c r="I1590" s="50"/>
      <c r="J1590" s="50"/>
      <c r="K1590" s="50"/>
      <c r="L1590" s="50"/>
      <c r="M1590" s="50"/>
      <c r="N1590" s="50"/>
      <c r="O1590" s="50"/>
      <c r="P1590" s="50"/>
      <c r="Q1590" s="50"/>
      <c r="R1590" s="50"/>
      <c r="S1590" s="50"/>
      <c r="T1590" s="50"/>
      <c r="U1590" s="50"/>
      <c r="V1590" s="50"/>
      <c r="W1590" s="50"/>
      <c r="X1590" s="50"/>
      <c r="Y1590" s="50"/>
      <c r="Z1590" s="50"/>
      <c r="AA1590" s="50"/>
      <c r="AB1590" s="50"/>
      <c r="AC1590" s="50"/>
      <c r="AD1590" s="50"/>
      <c r="AE1590" s="50"/>
      <c r="AF1590" s="50"/>
      <c r="AG1590" s="50"/>
      <c r="AH1590" s="50"/>
      <c r="AI1590" s="50"/>
      <c r="AJ1590" s="50"/>
      <c r="AK1590" s="50"/>
      <c r="AL1590" s="50"/>
      <c r="AM1590" s="50"/>
      <c r="AN1590" s="50"/>
      <c r="AO1590" s="50"/>
      <c r="AP1590" s="50"/>
      <c r="AQ1590" s="50"/>
      <c r="AR1590" s="50"/>
      <c r="AS1590" s="50"/>
      <c r="AT1590" s="50"/>
      <c r="AU1590" s="50"/>
      <c r="AV1590" s="50"/>
      <c r="AW1590" s="50"/>
      <c r="AX1590" s="51"/>
    </row>
    <row r="1591" spans="1:113">
      <c r="B1591" s="52"/>
    </row>
    <row r="1592" spans="1:113" ht="15" thickBot="1">
      <c r="A1592" s="42"/>
      <c r="B1592" s="41" t="s">
        <v>83</v>
      </c>
      <c r="C1592" s="39"/>
      <c r="D1592" s="39"/>
      <c r="E1592" s="39"/>
      <c r="F1592" s="39"/>
      <c r="G1592" s="39"/>
      <c r="H1592" s="39"/>
      <c r="I1592" s="39"/>
      <c r="J1592" s="39"/>
      <c r="K1592" s="39"/>
      <c r="L1592" s="40"/>
      <c r="M1592" s="40"/>
      <c r="N1592" s="40"/>
      <c r="O1592" s="40"/>
      <c r="P1592" s="39"/>
      <c r="Q1592" s="39"/>
      <c r="R1592" s="39"/>
      <c r="S1592" s="39"/>
      <c r="T1592" s="39"/>
      <c r="U1592" s="39"/>
      <c r="V1592" s="41"/>
      <c r="W1592" s="41"/>
      <c r="X1592" s="41"/>
      <c r="Y1592" s="41"/>
      <c r="Z1592" s="41"/>
      <c r="AA1592" s="41"/>
      <c r="AB1592" s="41"/>
      <c r="AC1592" s="41"/>
      <c r="AD1592" s="41"/>
      <c r="AE1592" s="41"/>
      <c r="AF1592" s="41"/>
      <c r="AG1592" s="41"/>
      <c r="AH1592" s="41"/>
      <c r="AI1592" s="41"/>
      <c r="AJ1592" s="41"/>
      <c r="AK1592" s="41"/>
      <c r="AL1592" s="41"/>
      <c r="AM1592" s="41"/>
      <c r="AN1592" s="41"/>
      <c r="AO1592" s="41"/>
      <c r="AP1592" s="41"/>
      <c r="AQ1592" s="41"/>
      <c r="AR1592" s="41"/>
      <c r="AS1592" s="41"/>
      <c r="AT1592" s="41"/>
      <c r="AU1592" s="41"/>
      <c r="AV1592" s="41"/>
      <c r="AW1592" s="41"/>
      <c r="AX1592" s="41"/>
      <c r="DI1592" s="37"/>
    </row>
    <row r="1593" spans="1:113" ht="14.25">
      <c r="A1593" s="39"/>
      <c r="B1593" s="43"/>
      <c r="C1593" s="38"/>
      <c r="D1593" s="38"/>
      <c r="E1593" s="38"/>
      <c r="F1593" s="38"/>
      <c r="G1593" s="38"/>
      <c r="H1593" s="38"/>
      <c r="I1593" s="38"/>
      <c r="J1593" s="38"/>
      <c r="K1593" s="38"/>
      <c r="L1593" s="44"/>
      <c r="M1593" s="44"/>
      <c r="N1593" s="44"/>
      <c r="O1593" s="44"/>
      <c r="P1593" s="38"/>
      <c r="Q1593" s="38"/>
      <c r="R1593" s="38"/>
      <c r="S1593" s="38"/>
      <c r="T1593" s="38"/>
      <c r="U1593" s="38"/>
      <c r="V1593" s="45"/>
      <c r="W1593" s="45"/>
      <c r="X1593" s="45"/>
      <c r="Y1593" s="45"/>
      <c r="Z1593" s="45"/>
      <c r="AA1593" s="45"/>
      <c r="AB1593" s="45"/>
      <c r="AC1593" s="45"/>
      <c r="AD1593" s="45"/>
      <c r="AE1593" s="45"/>
      <c r="AF1593" s="45"/>
      <c r="AG1593" s="45"/>
      <c r="AH1593" s="45"/>
      <c r="AI1593" s="45"/>
      <c r="AJ1593" s="45"/>
      <c r="AK1593" s="45"/>
      <c r="AL1593" s="45"/>
      <c r="AM1593" s="45"/>
      <c r="AN1593" s="45"/>
      <c r="AO1593" s="45"/>
      <c r="AP1593" s="45"/>
      <c r="AQ1593" s="45"/>
      <c r="AR1593" s="45"/>
      <c r="AS1593" s="45"/>
      <c r="AT1593" s="45"/>
      <c r="AU1593" s="45"/>
      <c r="AV1593" s="45"/>
      <c r="AW1593" s="45"/>
      <c r="AX1593" s="46"/>
    </row>
    <row r="1594" spans="1:113" ht="12" customHeight="1">
      <c r="A1594" s="39"/>
      <c r="B1594" s="122" t="s">
        <v>298</v>
      </c>
      <c r="C1594" s="123"/>
      <c r="D1594" s="123"/>
      <c r="E1594" s="123"/>
      <c r="F1594" s="123"/>
      <c r="G1594" s="123"/>
      <c r="H1594" s="123"/>
      <c r="I1594" s="123"/>
      <c r="J1594" s="123"/>
      <c r="K1594" s="123"/>
      <c r="L1594" s="123"/>
      <c r="M1594" s="123"/>
      <c r="N1594" s="123"/>
      <c r="O1594" s="123"/>
      <c r="P1594" s="123"/>
      <c r="Q1594" s="123"/>
      <c r="R1594" s="123"/>
      <c r="S1594" s="123"/>
      <c r="T1594" s="123"/>
      <c r="U1594" s="123"/>
      <c r="V1594" s="123"/>
      <c r="W1594" s="123"/>
      <c r="X1594" s="123"/>
      <c r="Y1594" s="123"/>
      <c r="Z1594" s="123"/>
      <c r="AA1594" s="123"/>
      <c r="AB1594" s="123"/>
      <c r="AC1594" s="123"/>
      <c r="AD1594" s="123"/>
      <c r="AE1594" s="123"/>
      <c r="AF1594" s="123"/>
      <c r="AG1594" s="123"/>
      <c r="AH1594" s="123"/>
      <c r="AI1594" s="123"/>
      <c r="AJ1594" s="123"/>
      <c r="AK1594" s="123"/>
      <c r="AL1594" s="123"/>
      <c r="AM1594" s="123"/>
      <c r="AN1594" s="123"/>
      <c r="AO1594" s="123"/>
      <c r="AP1594" s="123"/>
      <c r="AQ1594" s="123"/>
      <c r="AR1594" s="123"/>
      <c r="AS1594" s="123"/>
      <c r="AT1594" s="123"/>
      <c r="AU1594" s="123"/>
      <c r="AV1594" s="123"/>
      <c r="AW1594" s="123"/>
      <c r="AX1594" s="124"/>
    </row>
    <row r="1595" spans="1:113" ht="12" customHeight="1">
      <c r="A1595" s="39"/>
      <c r="B1595" s="122"/>
      <c r="C1595" s="123"/>
      <c r="D1595" s="123"/>
      <c r="E1595" s="123"/>
      <c r="F1595" s="123"/>
      <c r="G1595" s="123"/>
      <c r="H1595" s="123"/>
      <c r="I1595" s="123"/>
      <c r="J1595" s="123"/>
      <c r="K1595" s="123"/>
      <c r="L1595" s="123"/>
      <c r="M1595" s="123"/>
      <c r="N1595" s="123"/>
      <c r="O1595" s="123"/>
      <c r="P1595" s="123"/>
      <c r="Q1595" s="123"/>
      <c r="R1595" s="123"/>
      <c r="S1595" s="123"/>
      <c r="T1595" s="123"/>
      <c r="U1595" s="123"/>
      <c r="V1595" s="123"/>
      <c r="W1595" s="123"/>
      <c r="X1595" s="123"/>
      <c r="Y1595" s="123"/>
      <c r="Z1595" s="123"/>
      <c r="AA1595" s="123"/>
      <c r="AB1595" s="123"/>
      <c r="AC1595" s="123"/>
      <c r="AD1595" s="123"/>
      <c r="AE1595" s="123"/>
      <c r="AF1595" s="123"/>
      <c r="AG1595" s="123"/>
      <c r="AH1595" s="123"/>
      <c r="AI1595" s="123"/>
      <c r="AJ1595" s="123"/>
      <c r="AK1595" s="123"/>
      <c r="AL1595" s="123"/>
      <c r="AM1595" s="123"/>
      <c r="AN1595" s="123"/>
      <c r="AO1595" s="123"/>
      <c r="AP1595" s="123"/>
      <c r="AQ1595" s="123"/>
      <c r="AR1595" s="123"/>
      <c r="AS1595" s="123"/>
      <c r="AT1595" s="123"/>
      <c r="AU1595" s="123"/>
      <c r="AV1595" s="123"/>
      <c r="AW1595" s="123"/>
      <c r="AX1595" s="124"/>
    </row>
    <row r="1596" spans="1:113" ht="12" customHeight="1">
      <c r="A1596" s="39"/>
      <c r="B1596" s="122"/>
      <c r="C1596" s="123"/>
      <c r="D1596" s="123"/>
      <c r="E1596" s="123"/>
      <c r="F1596" s="123"/>
      <c r="G1596" s="123"/>
      <c r="H1596" s="123"/>
      <c r="I1596" s="123"/>
      <c r="J1596" s="123"/>
      <c r="K1596" s="123"/>
      <c r="L1596" s="123"/>
      <c r="M1596" s="123"/>
      <c r="N1596" s="123"/>
      <c r="O1596" s="123"/>
      <c r="P1596" s="123"/>
      <c r="Q1596" s="123"/>
      <c r="R1596" s="123"/>
      <c r="S1596" s="123"/>
      <c r="T1596" s="123"/>
      <c r="U1596" s="123"/>
      <c r="V1596" s="123"/>
      <c r="W1596" s="123"/>
      <c r="X1596" s="123"/>
      <c r="Y1596" s="123"/>
      <c r="Z1596" s="123"/>
      <c r="AA1596" s="123"/>
      <c r="AB1596" s="123"/>
      <c r="AC1596" s="123"/>
      <c r="AD1596" s="123"/>
      <c r="AE1596" s="123"/>
      <c r="AF1596" s="123"/>
      <c r="AG1596" s="123"/>
      <c r="AH1596" s="123"/>
      <c r="AI1596" s="123"/>
      <c r="AJ1596" s="123"/>
      <c r="AK1596" s="123"/>
      <c r="AL1596" s="123"/>
      <c r="AM1596" s="123"/>
      <c r="AN1596" s="123"/>
      <c r="AO1596" s="123"/>
      <c r="AP1596" s="123"/>
      <c r="AQ1596" s="123"/>
      <c r="AR1596" s="123"/>
      <c r="AS1596" s="123"/>
      <c r="AT1596" s="123"/>
      <c r="AU1596" s="123"/>
      <c r="AV1596" s="123"/>
      <c r="AW1596" s="123"/>
      <c r="AX1596" s="124"/>
    </row>
    <row r="1597" spans="1:113" ht="12" customHeight="1">
      <c r="A1597" s="39"/>
      <c r="B1597" s="122"/>
      <c r="C1597" s="123"/>
      <c r="D1597" s="123"/>
      <c r="E1597" s="123"/>
      <c r="F1597" s="123"/>
      <c r="G1597" s="123"/>
      <c r="H1597" s="123"/>
      <c r="I1597" s="123"/>
      <c r="J1597" s="123"/>
      <c r="K1597" s="123"/>
      <c r="L1597" s="123"/>
      <c r="M1597" s="123"/>
      <c r="N1597" s="123"/>
      <c r="O1597" s="123"/>
      <c r="P1597" s="123"/>
      <c r="Q1597" s="123"/>
      <c r="R1597" s="123"/>
      <c r="S1597" s="123"/>
      <c r="T1597" s="123"/>
      <c r="U1597" s="123"/>
      <c r="V1597" s="123"/>
      <c r="W1597" s="123"/>
      <c r="X1597" s="123"/>
      <c r="Y1597" s="123"/>
      <c r="Z1597" s="123"/>
      <c r="AA1597" s="123"/>
      <c r="AB1597" s="123"/>
      <c r="AC1597" s="123"/>
      <c r="AD1597" s="123"/>
      <c r="AE1597" s="123"/>
      <c r="AF1597" s="123"/>
      <c r="AG1597" s="123"/>
      <c r="AH1597" s="123"/>
      <c r="AI1597" s="123"/>
      <c r="AJ1597" s="123"/>
      <c r="AK1597" s="123"/>
      <c r="AL1597" s="123"/>
      <c r="AM1597" s="123"/>
      <c r="AN1597" s="123"/>
      <c r="AO1597" s="123"/>
      <c r="AP1597" s="123"/>
      <c r="AQ1597" s="123"/>
      <c r="AR1597" s="123"/>
      <c r="AS1597" s="123"/>
      <c r="AT1597" s="123"/>
      <c r="AU1597" s="123"/>
      <c r="AV1597" s="123"/>
      <c r="AW1597" s="123"/>
      <c r="AX1597" s="124"/>
    </row>
    <row r="1598" spans="1:113" ht="12" customHeight="1">
      <c r="A1598" s="39"/>
      <c r="B1598" s="122"/>
      <c r="C1598" s="123"/>
      <c r="D1598" s="123"/>
      <c r="E1598" s="123"/>
      <c r="F1598" s="123"/>
      <c r="G1598" s="123"/>
      <c r="H1598" s="123"/>
      <c r="I1598" s="123"/>
      <c r="J1598" s="123"/>
      <c r="K1598" s="123"/>
      <c r="L1598" s="123"/>
      <c r="M1598" s="123"/>
      <c r="N1598" s="123"/>
      <c r="O1598" s="123"/>
      <c r="P1598" s="123"/>
      <c r="Q1598" s="123"/>
      <c r="R1598" s="123"/>
      <c r="S1598" s="123"/>
      <c r="T1598" s="123"/>
      <c r="U1598" s="123"/>
      <c r="V1598" s="123"/>
      <c r="W1598" s="123"/>
      <c r="X1598" s="123"/>
      <c r="Y1598" s="123"/>
      <c r="Z1598" s="123"/>
      <c r="AA1598" s="123"/>
      <c r="AB1598" s="123"/>
      <c r="AC1598" s="123"/>
      <c r="AD1598" s="123"/>
      <c r="AE1598" s="123"/>
      <c r="AF1598" s="123"/>
      <c r="AG1598" s="123"/>
      <c r="AH1598" s="123"/>
      <c r="AI1598" s="123"/>
      <c r="AJ1598" s="123"/>
      <c r="AK1598" s="123"/>
      <c r="AL1598" s="123"/>
      <c r="AM1598" s="123"/>
      <c r="AN1598" s="123"/>
      <c r="AO1598" s="123"/>
      <c r="AP1598" s="123"/>
      <c r="AQ1598" s="123"/>
      <c r="AR1598" s="123"/>
      <c r="AS1598" s="123"/>
      <c r="AT1598" s="123"/>
      <c r="AU1598" s="123"/>
      <c r="AV1598" s="123"/>
      <c r="AW1598" s="123"/>
      <c r="AX1598" s="124"/>
    </row>
    <row r="1599" spans="1:113" ht="12" customHeight="1">
      <c r="A1599" s="39"/>
      <c r="B1599" s="122"/>
      <c r="C1599" s="123"/>
      <c r="D1599" s="123"/>
      <c r="E1599" s="123"/>
      <c r="F1599" s="123"/>
      <c r="G1599" s="123"/>
      <c r="H1599" s="123"/>
      <c r="I1599" s="123"/>
      <c r="J1599" s="123"/>
      <c r="K1599" s="123"/>
      <c r="L1599" s="123"/>
      <c r="M1599" s="123"/>
      <c r="N1599" s="123"/>
      <c r="O1599" s="123"/>
      <c r="P1599" s="123"/>
      <c r="Q1599" s="123"/>
      <c r="R1599" s="123"/>
      <c r="S1599" s="123"/>
      <c r="T1599" s="123"/>
      <c r="U1599" s="123"/>
      <c r="V1599" s="123"/>
      <c r="W1599" s="123"/>
      <c r="X1599" s="123"/>
      <c r="Y1599" s="123"/>
      <c r="Z1599" s="123"/>
      <c r="AA1599" s="123"/>
      <c r="AB1599" s="123"/>
      <c r="AC1599" s="123"/>
      <c r="AD1599" s="123"/>
      <c r="AE1599" s="123"/>
      <c r="AF1599" s="123"/>
      <c r="AG1599" s="123"/>
      <c r="AH1599" s="123"/>
      <c r="AI1599" s="123"/>
      <c r="AJ1599" s="123"/>
      <c r="AK1599" s="123"/>
      <c r="AL1599" s="123"/>
      <c r="AM1599" s="123"/>
      <c r="AN1599" s="123"/>
      <c r="AO1599" s="123"/>
      <c r="AP1599" s="123"/>
      <c r="AQ1599" s="123"/>
      <c r="AR1599" s="123"/>
      <c r="AS1599" s="123"/>
      <c r="AT1599" s="123"/>
      <c r="AU1599" s="123"/>
      <c r="AV1599" s="123"/>
      <c r="AW1599" s="123"/>
      <c r="AX1599" s="124"/>
    </row>
    <row r="1600" spans="1:113" ht="12" customHeight="1">
      <c r="A1600" s="39"/>
      <c r="B1600" s="122"/>
      <c r="C1600" s="123"/>
      <c r="D1600" s="123"/>
      <c r="E1600" s="123"/>
      <c r="F1600" s="123"/>
      <c r="G1600" s="123"/>
      <c r="H1600" s="123"/>
      <c r="I1600" s="123"/>
      <c r="J1600" s="123"/>
      <c r="K1600" s="123"/>
      <c r="L1600" s="123"/>
      <c r="M1600" s="123"/>
      <c r="N1600" s="123"/>
      <c r="O1600" s="123"/>
      <c r="P1600" s="123"/>
      <c r="Q1600" s="123"/>
      <c r="R1600" s="123"/>
      <c r="S1600" s="123"/>
      <c r="T1600" s="123"/>
      <c r="U1600" s="123"/>
      <c r="V1600" s="123"/>
      <c r="W1600" s="123"/>
      <c r="X1600" s="123"/>
      <c r="Y1600" s="123"/>
      <c r="Z1600" s="123"/>
      <c r="AA1600" s="123"/>
      <c r="AB1600" s="123"/>
      <c r="AC1600" s="123"/>
      <c r="AD1600" s="123"/>
      <c r="AE1600" s="123"/>
      <c r="AF1600" s="123"/>
      <c r="AG1600" s="123"/>
      <c r="AH1600" s="123"/>
      <c r="AI1600" s="123"/>
      <c r="AJ1600" s="123"/>
      <c r="AK1600" s="123"/>
      <c r="AL1600" s="123"/>
      <c r="AM1600" s="123"/>
      <c r="AN1600" s="123"/>
      <c r="AO1600" s="123"/>
      <c r="AP1600" s="123"/>
      <c r="AQ1600" s="123"/>
      <c r="AR1600" s="123"/>
      <c r="AS1600" s="123"/>
      <c r="AT1600" s="123"/>
      <c r="AU1600" s="123"/>
      <c r="AV1600" s="123"/>
      <c r="AW1600" s="123"/>
      <c r="AX1600" s="124"/>
      <c r="BC1600" s="47"/>
    </row>
    <row r="1601" spans="1:251" ht="12" customHeight="1">
      <c r="A1601" s="39"/>
      <c r="B1601" s="122"/>
      <c r="C1601" s="123"/>
      <c r="D1601" s="123"/>
      <c r="E1601" s="123"/>
      <c r="F1601" s="123"/>
      <c r="G1601" s="123"/>
      <c r="H1601" s="123"/>
      <c r="I1601" s="123"/>
      <c r="J1601" s="123"/>
      <c r="K1601" s="123"/>
      <c r="L1601" s="123"/>
      <c r="M1601" s="123"/>
      <c r="N1601" s="123"/>
      <c r="O1601" s="123"/>
      <c r="P1601" s="123"/>
      <c r="Q1601" s="123"/>
      <c r="R1601" s="123"/>
      <c r="S1601" s="123"/>
      <c r="T1601" s="123"/>
      <c r="U1601" s="123"/>
      <c r="V1601" s="123"/>
      <c r="W1601" s="123"/>
      <c r="X1601" s="123"/>
      <c r="Y1601" s="123"/>
      <c r="Z1601" s="123"/>
      <c r="AA1601" s="123"/>
      <c r="AB1601" s="123"/>
      <c r="AC1601" s="123"/>
      <c r="AD1601" s="123"/>
      <c r="AE1601" s="123"/>
      <c r="AF1601" s="123"/>
      <c r="AG1601" s="123"/>
      <c r="AH1601" s="123"/>
      <c r="AI1601" s="123"/>
      <c r="AJ1601" s="123"/>
      <c r="AK1601" s="123"/>
      <c r="AL1601" s="123"/>
      <c r="AM1601" s="123"/>
      <c r="AN1601" s="123"/>
      <c r="AO1601" s="123"/>
      <c r="AP1601" s="123"/>
      <c r="AQ1601" s="123"/>
      <c r="AR1601" s="123"/>
      <c r="AS1601" s="123"/>
      <c r="AT1601" s="123"/>
      <c r="AU1601" s="123"/>
      <c r="AV1601" s="123"/>
      <c r="AW1601" s="123"/>
      <c r="AX1601" s="124"/>
    </row>
    <row r="1602" spans="1:251" ht="12" customHeight="1">
      <c r="A1602" s="39"/>
      <c r="B1602" s="122"/>
      <c r="C1602" s="123"/>
      <c r="D1602" s="123"/>
      <c r="E1602" s="123"/>
      <c r="F1602" s="123"/>
      <c r="G1602" s="123"/>
      <c r="H1602" s="123"/>
      <c r="I1602" s="123"/>
      <c r="J1602" s="123"/>
      <c r="K1602" s="123"/>
      <c r="L1602" s="123"/>
      <c r="M1602" s="123"/>
      <c r="N1602" s="123"/>
      <c r="O1602" s="123"/>
      <c r="P1602" s="123"/>
      <c r="Q1602" s="123"/>
      <c r="R1602" s="123"/>
      <c r="S1602" s="123"/>
      <c r="T1602" s="123"/>
      <c r="U1602" s="123"/>
      <c r="V1602" s="123"/>
      <c r="W1602" s="123"/>
      <c r="X1602" s="123"/>
      <c r="Y1602" s="123"/>
      <c r="Z1602" s="123"/>
      <c r="AA1602" s="123"/>
      <c r="AB1602" s="123"/>
      <c r="AC1602" s="123"/>
      <c r="AD1602" s="123"/>
      <c r="AE1602" s="123"/>
      <c r="AF1602" s="123"/>
      <c r="AG1602" s="123"/>
      <c r="AH1602" s="123"/>
      <c r="AI1602" s="123"/>
      <c r="AJ1602" s="123"/>
      <c r="AK1602" s="123"/>
      <c r="AL1602" s="123"/>
      <c r="AM1602" s="123"/>
      <c r="AN1602" s="123"/>
      <c r="AO1602" s="123"/>
      <c r="AP1602" s="123"/>
      <c r="AQ1602" s="123"/>
      <c r="AR1602" s="123"/>
      <c r="AS1602" s="123"/>
      <c r="AT1602" s="123"/>
      <c r="AU1602" s="123"/>
      <c r="AV1602" s="123"/>
      <c r="AW1602" s="123"/>
      <c r="AX1602" s="124"/>
    </row>
    <row r="1603" spans="1:251" ht="12" customHeight="1">
      <c r="A1603" s="39"/>
      <c r="B1603" s="122"/>
      <c r="C1603" s="123"/>
      <c r="D1603" s="123"/>
      <c r="E1603" s="123"/>
      <c r="F1603" s="123"/>
      <c r="G1603" s="123"/>
      <c r="H1603" s="123"/>
      <c r="I1603" s="123"/>
      <c r="J1603" s="123"/>
      <c r="K1603" s="123"/>
      <c r="L1603" s="123"/>
      <c r="M1603" s="123"/>
      <c r="N1603" s="123"/>
      <c r="O1603" s="123"/>
      <c r="P1603" s="123"/>
      <c r="Q1603" s="123"/>
      <c r="R1603" s="123"/>
      <c r="S1603" s="123"/>
      <c r="T1603" s="123"/>
      <c r="U1603" s="123"/>
      <c r="V1603" s="123"/>
      <c r="W1603" s="123"/>
      <c r="X1603" s="123"/>
      <c r="Y1603" s="123"/>
      <c r="Z1603" s="123"/>
      <c r="AA1603" s="123"/>
      <c r="AB1603" s="123"/>
      <c r="AC1603" s="123"/>
      <c r="AD1603" s="123"/>
      <c r="AE1603" s="123"/>
      <c r="AF1603" s="123"/>
      <c r="AG1603" s="123"/>
      <c r="AH1603" s="123"/>
      <c r="AI1603" s="123"/>
      <c r="AJ1603" s="123"/>
      <c r="AK1603" s="123"/>
      <c r="AL1603" s="123"/>
      <c r="AM1603" s="123"/>
      <c r="AN1603" s="123"/>
      <c r="AO1603" s="123"/>
      <c r="AP1603" s="123"/>
      <c r="AQ1603" s="123"/>
      <c r="AR1603" s="123"/>
      <c r="AS1603" s="123"/>
      <c r="AT1603" s="123"/>
      <c r="AU1603" s="123"/>
      <c r="AV1603" s="123"/>
      <c r="AW1603" s="123"/>
      <c r="AX1603" s="124"/>
    </row>
    <row r="1604" spans="1:251" ht="15" thickBot="1">
      <c r="A1604" s="48"/>
      <c r="B1604" s="49"/>
      <c r="C1604" s="50"/>
      <c r="D1604" s="50"/>
      <c r="E1604" s="50"/>
      <c r="F1604" s="50"/>
      <c r="G1604" s="50"/>
      <c r="H1604" s="50"/>
      <c r="I1604" s="50"/>
      <c r="J1604" s="50"/>
      <c r="K1604" s="50"/>
      <c r="L1604" s="50"/>
      <c r="M1604" s="50"/>
      <c r="N1604" s="50"/>
      <c r="O1604" s="50"/>
      <c r="P1604" s="50"/>
      <c r="Q1604" s="50"/>
      <c r="R1604" s="50"/>
      <c r="S1604" s="50"/>
      <c r="T1604" s="50"/>
      <c r="U1604" s="50"/>
      <c r="V1604" s="50"/>
      <c r="W1604" s="50"/>
      <c r="X1604" s="50"/>
      <c r="Y1604" s="50"/>
      <c r="Z1604" s="50"/>
      <c r="AA1604" s="50"/>
      <c r="AB1604" s="50"/>
      <c r="AC1604" s="50"/>
      <c r="AD1604" s="50"/>
      <c r="AE1604" s="50"/>
      <c r="AF1604" s="50"/>
      <c r="AG1604" s="50"/>
      <c r="AH1604" s="50"/>
      <c r="AI1604" s="50"/>
      <c r="AJ1604" s="50"/>
      <c r="AK1604" s="50"/>
      <c r="AL1604" s="50"/>
      <c r="AM1604" s="50"/>
      <c r="AN1604" s="50"/>
      <c r="AO1604" s="50"/>
      <c r="AP1604" s="50"/>
      <c r="AQ1604" s="50"/>
      <c r="AR1604" s="50"/>
      <c r="AS1604" s="50"/>
      <c r="AT1604" s="50"/>
      <c r="AU1604" s="50"/>
      <c r="AV1604" s="50"/>
      <c r="AW1604" s="50"/>
      <c r="AX1604" s="51"/>
    </row>
    <row r="1605" spans="1:251">
      <c r="B1605" s="52"/>
    </row>
    <row r="1606" spans="1:251" ht="14.25">
      <c r="B1606" s="41" t="s">
        <v>85</v>
      </c>
      <c r="C1606" s="39"/>
      <c r="D1606" s="39"/>
      <c r="E1606" s="39"/>
      <c r="F1606" s="39"/>
      <c r="G1606" s="39"/>
      <c r="H1606" s="39"/>
      <c r="I1606" s="39"/>
      <c r="J1606" s="39"/>
      <c r="K1606" s="39"/>
      <c r="L1606" s="40"/>
      <c r="M1606" s="40"/>
      <c r="N1606" s="40"/>
      <c r="O1606" s="40"/>
      <c r="P1606" s="39"/>
      <c r="Q1606" s="39"/>
      <c r="R1606" s="39"/>
      <c r="S1606" s="39"/>
      <c r="T1606" s="39"/>
      <c r="U1606" s="39"/>
      <c r="V1606" s="41"/>
      <c r="W1606" s="41"/>
      <c r="X1606" s="41"/>
      <c r="Y1606" s="41"/>
      <c r="Z1606" s="41"/>
      <c r="AA1606" s="41"/>
      <c r="AB1606" s="41"/>
      <c r="AC1606" s="41"/>
      <c r="AD1606" s="41"/>
      <c r="AE1606" s="41"/>
      <c r="AF1606" s="41"/>
      <c r="AG1606" s="41"/>
      <c r="AH1606" s="41"/>
      <c r="AI1606" s="41"/>
      <c r="AJ1606" s="41"/>
      <c r="AK1606" s="41"/>
      <c r="AL1606" s="41"/>
      <c r="AM1606" s="41"/>
      <c r="AN1606" s="41"/>
      <c r="AO1606" s="41"/>
      <c r="AP1606" s="41"/>
      <c r="AQ1606" s="41"/>
      <c r="AR1606" s="41"/>
      <c r="AS1606" s="41"/>
      <c r="AT1606" s="41"/>
      <c r="AU1606" s="41"/>
      <c r="AV1606" s="41"/>
      <c r="AW1606" s="41"/>
      <c r="AX1606" s="41"/>
    </row>
    <row r="1607" spans="1:251" ht="15" thickBot="1">
      <c r="B1607" s="39"/>
      <c r="C1607" s="39"/>
      <c r="D1607" s="39"/>
      <c r="E1607" s="39"/>
      <c r="F1607" s="39"/>
      <c r="G1607" s="39"/>
      <c r="H1607" s="39"/>
      <c r="I1607" s="39"/>
      <c r="J1607" s="39"/>
      <c r="K1607" s="39"/>
      <c r="L1607" s="40"/>
      <c r="M1607" s="40"/>
      <c r="N1607" s="40"/>
      <c r="O1607" s="40"/>
      <c r="P1607" s="39"/>
      <c r="Q1607" s="39"/>
      <c r="R1607" s="39"/>
      <c r="S1607" s="39"/>
      <c r="T1607" s="39"/>
      <c r="U1607" s="39"/>
      <c r="V1607" s="41"/>
      <c r="W1607" s="41"/>
      <c r="X1607" s="41"/>
      <c r="Y1607" s="41"/>
      <c r="Z1607" s="41"/>
      <c r="AA1607" s="41"/>
      <c r="AB1607" s="41"/>
      <c r="AC1607" s="41"/>
      <c r="AD1607" s="41"/>
      <c r="AE1607" s="41"/>
      <c r="AF1607" s="41"/>
      <c r="AG1607" s="41"/>
      <c r="AH1607" s="41"/>
      <c r="AI1607" s="41"/>
      <c r="AJ1607" s="41"/>
      <c r="AK1607" s="41"/>
      <c r="AL1607" s="41"/>
      <c r="AM1607" s="41"/>
      <c r="AN1607" s="41"/>
      <c r="AO1607" s="41"/>
      <c r="AP1607" s="41"/>
      <c r="AQ1607" s="41"/>
      <c r="AR1607" s="41"/>
      <c r="AS1607" s="41"/>
      <c r="AT1607" s="41"/>
      <c r="AU1607" s="41"/>
      <c r="AV1607" s="41"/>
      <c r="AW1607" s="41"/>
      <c r="AX1607" s="53" t="s">
        <v>86</v>
      </c>
    </row>
    <row r="1608" spans="1:251" s="47" customFormat="1" ht="13.5" customHeight="1">
      <c r="A1608" s="39"/>
      <c r="B1608" s="125" t="s">
        <v>87</v>
      </c>
      <c r="C1608" s="126"/>
      <c r="D1608" s="126"/>
      <c r="E1608" s="126"/>
      <c r="F1608" s="126"/>
      <c r="G1608" s="126"/>
      <c r="H1608" s="126"/>
      <c r="I1608" s="126"/>
      <c r="J1608" s="126"/>
      <c r="K1608" s="126"/>
      <c r="L1608" s="126"/>
      <c r="M1608" s="126"/>
      <c r="N1608" s="126"/>
      <c r="O1608" s="126"/>
      <c r="P1608" s="126"/>
      <c r="Q1608" s="126"/>
      <c r="R1608" s="126"/>
      <c r="S1608" s="126"/>
      <c r="T1608" s="126"/>
      <c r="U1608" s="126"/>
      <c r="V1608" s="126"/>
      <c r="W1608" s="126"/>
      <c r="X1608" s="126"/>
      <c r="Y1608" s="126"/>
      <c r="Z1608" s="127"/>
      <c r="AA1608" s="131" t="s">
        <v>88</v>
      </c>
      <c r="AB1608" s="126"/>
      <c r="AC1608" s="126"/>
      <c r="AD1608" s="126"/>
      <c r="AE1608" s="126"/>
      <c r="AF1608" s="126"/>
      <c r="AG1608" s="126"/>
      <c r="AH1608" s="126"/>
      <c r="AI1608" s="127"/>
      <c r="AJ1608" s="131" t="s">
        <v>89</v>
      </c>
      <c r="AK1608" s="126"/>
      <c r="AL1608" s="126"/>
      <c r="AM1608" s="126"/>
      <c r="AN1608" s="126"/>
      <c r="AO1608" s="126"/>
      <c r="AP1608" s="126"/>
      <c r="AQ1608" s="126"/>
      <c r="AR1608" s="127"/>
      <c r="AS1608" s="131" t="s">
        <v>90</v>
      </c>
      <c r="AT1608" s="126"/>
      <c r="AU1608" s="126"/>
      <c r="AV1608" s="126"/>
      <c r="AW1608" s="126"/>
      <c r="AX1608" s="133"/>
      <c r="AY1608" s="33"/>
      <c r="AZ1608" s="33"/>
      <c r="BA1608" s="33"/>
      <c r="BB1608" s="33"/>
      <c r="BC1608" s="33"/>
      <c r="BD1608" s="33"/>
      <c r="BE1608" s="33"/>
      <c r="BF1608" s="33"/>
      <c r="BG1608" s="33"/>
      <c r="BH1608" s="33"/>
      <c r="BI1608" s="33"/>
      <c r="BJ1608" s="33"/>
      <c r="BK1608" s="33"/>
      <c r="BL1608" s="33"/>
      <c r="BM1608" s="33"/>
      <c r="BN1608" s="33"/>
      <c r="BO1608" s="33"/>
      <c r="BP1608" s="33"/>
      <c r="BQ1608" s="33"/>
      <c r="BR1608" s="33"/>
      <c r="BS1608" s="33"/>
      <c r="BT1608" s="33"/>
      <c r="BU1608" s="33"/>
      <c r="BV1608" s="33"/>
      <c r="BW1608" s="33"/>
      <c r="BX1608" s="33"/>
      <c r="BY1608" s="33"/>
      <c r="BZ1608" s="33"/>
      <c r="CA1608" s="33"/>
      <c r="CB1608" s="33"/>
      <c r="CC1608" s="33"/>
      <c r="CD1608" s="33"/>
      <c r="CE1608" s="33"/>
      <c r="CF1608" s="33"/>
      <c r="CG1608" s="33"/>
      <c r="CH1608" s="33"/>
      <c r="CI1608" s="33"/>
      <c r="CJ1608" s="33"/>
      <c r="CK1608" s="33"/>
      <c r="CL1608" s="33"/>
      <c r="CM1608" s="33"/>
      <c r="CN1608" s="33"/>
      <c r="CO1608" s="33"/>
      <c r="CP1608" s="33"/>
      <c r="CQ1608" s="33"/>
      <c r="CR1608" s="33"/>
      <c r="CS1608" s="33"/>
      <c r="CT1608" s="33"/>
      <c r="CU1608" s="33"/>
      <c r="CV1608" s="33"/>
      <c r="CW1608" s="33"/>
      <c r="CX1608" s="33"/>
      <c r="CY1608" s="33"/>
      <c r="CZ1608" s="33"/>
      <c r="DA1608" s="33"/>
      <c r="DB1608" s="33"/>
      <c r="DC1608" s="33"/>
      <c r="DD1608" s="33"/>
      <c r="DE1608" s="33"/>
      <c r="DF1608" s="33"/>
      <c r="DG1608" s="33"/>
      <c r="DH1608" s="33"/>
      <c r="DI1608" s="33"/>
      <c r="DJ1608" s="33"/>
      <c r="DK1608" s="33"/>
      <c r="DL1608" s="33"/>
      <c r="DM1608" s="33"/>
      <c r="DN1608" s="33"/>
      <c r="DO1608" s="33"/>
      <c r="DP1608" s="33"/>
      <c r="DQ1608" s="33"/>
      <c r="DR1608" s="33"/>
      <c r="DS1608" s="33"/>
      <c r="DT1608" s="33"/>
      <c r="DU1608" s="33"/>
      <c r="DV1608" s="33"/>
      <c r="DW1608" s="33"/>
      <c r="DX1608" s="33"/>
      <c r="DY1608" s="33"/>
      <c r="DZ1608" s="33"/>
      <c r="EA1608" s="33"/>
      <c r="EB1608" s="33"/>
      <c r="EC1608" s="33"/>
      <c r="ED1608" s="33"/>
      <c r="EE1608" s="33"/>
      <c r="EF1608" s="33"/>
      <c r="EG1608" s="33"/>
      <c r="EH1608" s="33"/>
      <c r="EI1608" s="33"/>
      <c r="EJ1608" s="33"/>
      <c r="EK1608" s="33"/>
      <c r="EL1608" s="33"/>
      <c r="EM1608" s="33"/>
      <c r="EN1608" s="33"/>
      <c r="EO1608" s="33"/>
      <c r="EP1608" s="33"/>
      <c r="EQ1608" s="33"/>
      <c r="ER1608" s="33"/>
      <c r="ES1608" s="33"/>
      <c r="ET1608" s="33"/>
      <c r="EU1608" s="33"/>
      <c r="EV1608" s="33"/>
      <c r="EW1608" s="33"/>
      <c r="EX1608" s="33"/>
      <c r="EY1608" s="33"/>
      <c r="EZ1608" s="33"/>
      <c r="FA1608" s="33"/>
      <c r="FB1608" s="33"/>
      <c r="FC1608" s="33"/>
      <c r="FD1608" s="33"/>
      <c r="FE1608" s="33"/>
      <c r="FF1608" s="33"/>
      <c r="FG1608" s="33"/>
      <c r="FH1608" s="33"/>
      <c r="FI1608" s="33"/>
      <c r="FJ1608" s="33"/>
      <c r="FK1608" s="33"/>
      <c r="FL1608" s="33"/>
      <c r="FM1608" s="33"/>
      <c r="FN1608" s="33"/>
      <c r="FO1608" s="33"/>
      <c r="FP1608" s="33"/>
      <c r="FQ1608" s="33"/>
      <c r="FR1608" s="33"/>
      <c r="FS1608" s="33"/>
      <c r="FT1608" s="33"/>
      <c r="FU1608" s="33"/>
      <c r="FV1608" s="33"/>
      <c r="FW1608" s="33"/>
      <c r="FX1608" s="33"/>
      <c r="FY1608" s="33"/>
      <c r="FZ1608" s="33"/>
      <c r="GA1608" s="33"/>
      <c r="GB1608" s="33"/>
      <c r="GC1608" s="33"/>
      <c r="GD1608" s="33"/>
      <c r="GE1608" s="33"/>
      <c r="GF1608" s="33"/>
      <c r="GG1608" s="33"/>
      <c r="GH1608" s="33"/>
      <c r="GI1608" s="33"/>
      <c r="GJ1608" s="33"/>
      <c r="GK1608" s="33"/>
      <c r="GL1608" s="33"/>
      <c r="GM1608" s="33"/>
      <c r="GN1608" s="33"/>
      <c r="GO1608" s="33"/>
      <c r="GP1608" s="33"/>
      <c r="GQ1608" s="33"/>
      <c r="GR1608" s="33"/>
      <c r="GS1608" s="33"/>
      <c r="GT1608" s="33"/>
      <c r="GU1608" s="33"/>
      <c r="GV1608" s="33"/>
      <c r="GW1608" s="33"/>
      <c r="GX1608" s="33"/>
      <c r="GY1608" s="33"/>
      <c r="GZ1608" s="33"/>
      <c r="HA1608" s="33"/>
      <c r="HB1608" s="33"/>
      <c r="HC1608" s="33"/>
      <c r="HD1608" s="33"/>
      <c r="HE1608" s="33"/>
      <c r="HF1608" s="33"/>
      <c r="HG1608" s="33"/>
      <c r="HH1608" s="33"/>
      <c r="HI1608" s="33"/>
      <c r="HJ1608" s="33"/>
      <c r="HK1608" s="33"/>
      <c r="HL1608" s="33"/>
      <c r="HM1608" s="33"/>
      <c r="HN1608" s="33"/>
      <c r="HO1608" s="33"/>
      <c r="HP1608" s="33"/>
      <c r="HQ1608" s="33"/>
      <c r="HR1608" s="33"/>
      <c r="HS1608" s="33"/>
      <c r="HT1608" s="33"/>
      <c r="HU1608" s="33"/>
      <c r="HV1608" s="33"/>
      <c r="HW1608" s="33"/>
      <c r="HX1608" s="33"/>
      <c r="HY1608" s="33"/>
      <c r="HZ1608" s="33"/>
      <c r="IA1608" s="33"/>
      <c r="IB1608" s="33"/>
      <c r="IC1608" s="33"/>
      <c r="ID1608" s="33"/>
      <c r="IE1608" s="33"/>
      <c r="IF1608" s="33"/>
      <c r="IG1608" s="33"/>
      <c r="IH1608" s="33"/>
      <c r="II1608" s="33"/>
      <c r="IJ1608" s="33"/>
      <c r="IK1608" s="33"/>
      <c r="IL1608" s="33"/>
      <c r="IM1608" s="33"/>
      <c r="IN1608" s="33"/>
      <c r="IO1608" s="33"/>
      <c r="IP1608" s="33"/>
      <c r="IQ1608" s="33"/>
    </row>
    <row r="1609" spans="1:251" s="47" customFormat="1" ht="13.5">
      <c r="A1609" s="39"/>
      <c r="B1609" s="128"/>
      <c r="C1609" s="129"/>
      <c r="D1609" s="129"/>
      <c r="E1609" s="129"/>
      <c r="F1609" s="129"/>
      <c r="G1609" s="129"/>
      <c r="H1609" s="129"/>
      <c r="I1609" s="129"/>
      <c r="J1609" s="129"/>
      <c r="K1609" s="129"/>
      <c r="L1609" s="129"/>
      <c r="M1609" s="129"/>
      <c r="N1609" s="129"/>
      <c r="O1609" s="129"/>
      <c r="P1609" s="129"/>
      <c r="Q1609" s="129"/>
      <c r="R1609" s="129"/>
      <c r="S1609" s="129"/>
      <c r="T1609" s="129"/>
      <c r="U1609" s="129"/>
      <c r="V1609" s="129"/>
      <c r="W1609" s="129"/>
      <c r="X1609" s="129"/>
      <c r="Y1609" s="129"/>
      <c r="Z1609" s="130"/>
      <c r="AA1609" s="132"/>
      <c r="AB1609" s="129"/>
      <c r="AC1609" s="129"/>
      <c r="AD1609" s="129"/>
      <c r="AE1609" s="129"/>
      <c r="AF1609" s="129"/>
      <c r="AG1609" s="129"/>
      <c r="AH1609" s="129"/>
      <c r="AI1609" s="130"/>
      <c r="AJ1609" s="132"/>
      <c r="AK1609" s="129"/>
      <c r="AL1609" s="129"/>
      <c r="AM1609" s="129"/>
      <c r="AN1609" s="129"/>
      <c r="AO1609" s="129"/>
      <c r="AP1609" s="129"/>
      <c r="AQ1609" s="129"/>
      <c r="AR1609" s="130"/>
      <c r="AS1609" s="132"/>
      <c r="AT1609" s="129"/>
      <c r="AU1609" s="129"/>
      <c r="AV1609" s="129"/>
      <c r="AW1609" s="129"/>
      <c r="AX1609" s="134"/>
      <c r="AY1609" s="33"/>
      <c r="AZ1609" s="33"/>
      <c r="BA1609" s="33"/>
      <c r="BB1609" s="54"/>
      <c r="BC1609" s="55"/>
      <c r="BE1609" s="33"/>
      <c r="BF1609" s="33"/>
      <c r="BG1609" s="33"/>
      <c r="BH1609" s="33"/>
      <c r="BI1609" s="33"/>
      <c r="BJ1609" s="33"/>
      <c r="BK1609" s="33"/>
      <c r="BL1609" s="33"/>
      <c r="BM1609" s="33"/>
      <c r="BN1609" s="33"/>
      <c r="BO1609" s="33"/>
      <c r="BP1609" s="33"/>
      <c r="BQ1609" s="33"/>
      <c r="BR1609" s="33"/>
      <c r="BS1609" s="33"/>
      <c r="BT1609" s="33"/>
      <c r="BU1609" s="33"/>
      <c r="BV1609" s="33"/>
      <c r="BW1609" s="33"/>
      <c r="BX1609" s="33"/>
      <c r="BY1609" s="33"/>
      <c r="BZ1609" s="33"/>
      <c r="CA1609" s="33"/>
      <c r="CB1609" s="33"/>
      <c r="CC1609" s="33"/>
      <c r="CD1609" s="33"/>
      <c r="CE1609" s="33"/>
      <c r="CF1609" s="33"/>
      <c r="CG1609" s="33"/>
      <c r="CH1609" s="33"/>
      <c r="CI1609" s="33"/>
      <c r="CJ1609" s="33"/>
      <c r="CK1609" s="33"/>
      <c r="CL1609" s="33"/>
      <c r="CM1609" s="33"/>
      <c r="CN1609" s="33"/>
      <c r="CO1609" s="33"/>
      <c r="CP1609" s="33"/>
      <c r="CQ1609" s="33"/>
      <c r="CR1609" s="33"/>
      <c r="CS1609" s="33"/>
      <c r="CT1609" s="33"/>
      <c r="CU1609" s="33"/>
      <c r="CV1609" s="33"/>
      <c r="CW1609" s="33"/>
      <c r="CX1609" s="33"/>
      <c r="CY1609" s="33"/>
      <c r="CZ1609" s="33"/>
      <c r="DA1609" s="33"/>
      <c r="DB1609" s="33"/>
      <c r="DC1609" s="33"/>
      <c r="DD1609" s="33"/>
      <c r="DE1609" s="33"/>
      <c r="DF1609" s="33"/>
      <c r="DG1609" s="33"/>
      <c r="DH1609" s="33"/>
      <c r="DI1609" s="33"/>
      <c r="DJ1609" s="33"/>
      <c r="DK1609" s="33"/>
      <c r="DL1609" s="33"/>
      <c r="DM1609" s="33"/>
      <c r="DN1609" s="33"/>
      <c r="DO1609" s="33"/>
      <c r="DP1609" s="33"/>
      <c r="DQ1609" s="33"/>
      <c r="DR1609" s="33"/>
      <c r="DS1609" s="33"/>
      <c r="DT1609" s="33"/>
      <c r="DU1609" s="33"/>
      <c r="DV1609" s="33"/>
      <c r="DW1609" s="33"/>
      <c r="DX1609" s="33"/>
      <c r="DY1609" s="33"/>
      <c r="DZ1609" s="33"/>
      <c r="EA1609" s="33"/>
      <c r="EB1609" s="33"/>
      <c r="EC1609" s="33"/>
      <c r="ED1609" s="33"/>
      <c r="EE1609" s="33"/>
      <c r="EF1609" s="33"/>
      <c r="EG1609" s="33"/>
      <c r="EH1609" s="33"/>
      <c r="EI1609" s="33"/>
      <c r="EJ1609" s="33"/>
      <c r="EK1609" s="33"/>
      <c r="EL1609" s="33"/>
      <c r="EM1609" s="33"/>
      <c r="EN1609" s="33"/>
      <c r="EO1609" s="33"/>
      <c r="EP1609" s="33"/>
      <c r="EQ1609" s="33"/>
      <c r="ER1609" s="33"/>
      <c r="ES1609" s="33"/>
      <c r="ET1609" s="33"/>
      <c r="EU1609" s="33"/>
      <c r="EV1609" s="33"/>
      <c r="EW1609" s="33"/>
      <c r="EX1609" s="33"/>
      <c r="EY1609" s="33"/>
      <c r="EZ1609" s="33"/>
      <c r="FA1609" s="33"/>
      <c r="FB1609" s="33"/>
      <c r="FC1609" s="33"/>
      <c r="FD1609" s="33"/>
      <c r="FE1609" s="33"/>
      <c r="FF1609" s="33"/>
      <c r="FG1609" s="33"/>
      <c r="FH1609" s="33"/>
      <c r="FI1609" s="33"/>
      <c r="FJ1609" s="33"/>
      <c r="FK1609" s="33"/>
      <c r="FL1609" s="33"/>
      <c r="FM1609" s="33"/>
      <c r="FN1609" s="33"/>
      <c r="FO1609" s="33"/>
      <c r="FP1609" s="33"/>
      <c r="FQ1609" s="33"/>
      <c r="FR1609" s="33"/>
      <c r="FS1609" s="33"/>
      <c r="FT1609" s="33"/>
      <c r="FU1609" s="33"/>
      <c r="FV1609" s="33"/>
      <c r="FW1609" s="33"/>
      <c r="FX1609" s="33"/>
      <c r="FY1609" s="33"/>
      <c r="FZ1609" s="33"/>
      <c r="GA1609" s="33"/>
      <c r="GB1609" s="33"/>
      <c r="GC1609" s="33"/>
      <c r="GD1609" s="33"/>
      <c r="GE1609" s="33"/>
      <c r="GF1609" s="33"/>
      <c r="GG1609" s="33"/>
      <c r="GH1609" s="33"/>
      <c r="GI1609" s="33"/>
      <c r="GJ1609" s="33"/>
      <c r="GK1609" s="33"/>
      <c r="GL1609" s="33"/>
      <c r="GM1609" s="33"/>
      <c r="GN1609" s="33"/>
      <c r="GO1609" s="33"/>
      <c r="GP1609" s="33"/>
      <c r="GQ1609" s="33"/>
      <c r="GR1609" s="33"/>
      <c r="GS1609" s="33"/>
      <c r="GT1609" s="33"/>
      <c r="GU1609" s="33"/>
      <c r="GV1609" s="33"/>
      <c r="GW1609" s="33"/>
      <c r="GX1609" s="33"/>
      <c r="GY1609" s="33"/>
      <c r="GZ1609" s="33"/>
      <c r="HA1609" s="33"/>
      <c r="HB1609" s="33"/>
      <c r="HC1609" s="33"/>
      <c r="HD1609" s="33"/>
      <c r="HE1609" s="33"/>
      <c r="HF1609" s="33"/>
      <c r="HG1609" s="33"/>
      <c r="HH1609" s="33"/>
      <c r="HI1609" s="33"/>
      <c r="HJ1609" s="33"/>
      <c r="HK1609" s="33"/>
      <c r="HL1609" s="33"/>
      <c r="HM1609" s="33"/>
      <c r="HN1609" s="33"/>
      <c r="HO1609" s="33"/>
      <c r="HP1609" s="33"/>
      <c r="HQ1609" s="33"/>
      <c r="HR1609" s="33"/>
      <c r="HS1609" s="33"/>
      <c r="HT1609" s="33"/>
      <c r="HU1609" s="33"/>
      <c r="HV1609" s="33"/>
      <c r="HW1609" s="33"/>
      <c r="HX1609" s="33"/>
      <c r="HY1609" s="33"/>
      <c r="HZ1609" s="33"/>
      <c r="IA1609" s="33"/>
      <c r="IB1609" s="33"/>
      <c r="IC1609" s="33"/>
      <c r="ID1609" s="33"/>
      <c r="IE1609" s="33"/>
      <c r="IF1609" s="33"/>
      <c r="IG1609" s="33"/>
      <c r="IH1609" s="33"/>
      <c r="II1609" s="33"/>
      <c r="IJ1609" s="33"/>
      <c r="IK1609" s="33"/>
      <c r="IL1609" s="33"/>
      <c r="IM1609" s="33"/>
      <c r="IN1609" s="33"/>
      <c r="IO1609" s="33"/>
      <c r="IP1609" s="33"/>
      <c r="IQ1609" s="33"/>
    </row>
    <row r="1610" spans="1:251" s="47" customFormat="1" ht="18.75" customHeight="1">
      <c r="A1610" s="39"/>
      <c r="B1610" s="56"/>
      <c r="C1610" s="97" t="s">
        <v>155</v>
      </c>
      <c r="D1610" s="98"/>
      <c r="E1610" s="98"/>
      <c r="F1610" s="98"/>
      <c r="G1610" s="98"/>
      <c r="H1610" s="98"/>
      <c r="I1610" s="98"/>
      <c r="J1610" s="98"/>
      <c r="K1610" s="98"/>
      <c r="L1610" s="98"/>
      <c r="M1610" s="98"/>
      <c r="N1610" s="98"/>
      <c r="O1610" s="98"/>
      <c r="P1610" s="98"/>
      <c r="Q1610" s="98"/>
      <c r="R1610" s="98"/>
      <c r="S1610" s="98"/>
      <c r="T1610" s="98"/>
      <c r="U1610" s="98"/>
      <c r="V1610" s="98"/>
      <c r="W1610" s="98"/>
      <c r="X1610" s="98"/>
      <c r="Y1610" s="98"/>
      <c r="Z1610" s="99"/>
      <c r="AA1610" s="100">
        <v>35</v>
      </c>
      <c r="AB1610" s="101"/>
      <c r="AC1610" s="101"/>
      <c r="AD1610" s="101"/>
      <c r="AE1610" s="101"/>
      <c r="AF1610" s="101"/>
      <c r="AG1610" s="101"/>
      <c r="AH1610" s="101"/>
      <c r="AI1610" s="102"/>
      <c r="AJ1610" s="100">
        <v>0</v>
      </c>
      <c r="AK1610" s="101"/>
      <c r="AL1610" s="101"/>
      <c r="AM1610" s="101"/>
      <c r="AN1610" s="101"/>
      <c r="AO1610" s="101"/>
      <c r="AP1610" s="101"/>
      <c r="AQ1610" s="101"/>
      <c r="AR1610" s="102"/>
      <c r="AS1610" s="103"/>
      <c r="AT1610" s="104"/>
      <c r="AU1610" s="104"/>
      <c r="AV1610" s="104"/>
      <c r="AW1610" s="104"/>
      <c r="AX1610" s="105"/>
      <c r="AY1610" s="33"/>
      <c r="AZ1610" s="33"/>
      <c r="BA1610" s="33"/>
      <c r="BB1610" s="33"/>
      <c r="BC1610" s="33"/>
      <c r="BD1610" s="33"/>
      <c r="BE1610" s="33"/>
      <c r="BF1610" s="33"/>
      <c r="BG1610" s="33"/>
      <c r="BH1610" s="33"/>
      <c r="BI1610" s="33"/>
      <c r="BJ1610" s="33"/>
      <c r="BK1610" s="33"/>
      <c r="BL1610" s="33"/>
      <c r="BM1610" s="33"/>
      <c r="BN1610" s="33"/>
      <c r="BO1610" s="33"/>
      <c r="BP1610" s="33"/>
      <c r="BQ1610" s="33"/>
      <c r="BR1610" s="33"/>
      <c r="BS1610" s="33"/>
      <c r="BT1610" s="33"/>
      <c r="BU1610" s="33"/>
      <c r="BV1610" s="33"/>
      <c r="BW1610" s="33"/>
      <c r="BX1610" s="33"/>
      <c r="BY1610" s="33"/>
      <c r="BZ1610" s="33"/>
      <c r="CA1610" s="33"/>
      <c r="CB1610" s="33"/>
      <c r="CC1610" s="33"/>
      <c r="CD1610" s="33"/>
      <c r="CE1610" s="33"/>
      <c r="CF1610" s="33"/>
      <c r="CG1610" s="33"/>
      <c r="CH1610" s="33"/>
      <c r="CI1610" s="33"/>
      <c r="CJ1610" s="33"/>
      <c r="CK1610" s="33"/>
      <c r="CL1610" s="33"/>
      <c r="CM1610" s="33"/>
      <c r="CN1610" s="33"/>
      <c r="CO1610" s="33"/>
      <c r="CP1610" s="33"/>
      <c r="CQ1610" s="33"/>
      <c r="CR1610" s="33"/>
      <c r="CS1610" s="33"/>
      <c r="CT1610" s="33"/>
      <c r="CU1610" s="33"/>
      <c r="CV1610" s="33"/>
      <c r="CW1610" s="33"/>
      <c r="CX1610" s="33"/>
      <c r="CY1610" s="33"/>
      <c r="CZ1610" s="33"/>
      <c r="DA1610" s="33"/>
      <c r="DB1610" s="33"/>
      <c r="DC1610" s="33"/>
      <c r="DD1610" s="33"/>
      <c r="DE1610" s="33"/>
      <c r="DF1610" s="33"/>
      <c r="DG1610" s="33"/>
      <c r="DH1610" s="33"/>
      <c r="DI1610" s="33"/>
      <c r="DJ1610" s="33"/>
      <c r="DK1610" s="33"/>
      <c r="DL1610" s="33"/>
      <c r="DM1610" s="33"/>
      <c r="DN1610" s="33"/>
      <c r="DO1610" s="33"/>
      <c r="DP1610" s="33"/>
      <c r="DQ1610" s="33"/>
      <c r="DR1610" s="33"/>
      <c r="DS1610" s="33"/>
      <c r="DT1610" s="33"/>
      <c r="DU1610" s="33"/>
      <c r="DV1610" s="33"/>
      <c r="DW1610" s="33"/>
      <c r="DX1610" s="33"/>
      <c r="DY1610" s="33"/>
      <c r="DZ1610" s="33"/>
      <c r="EA1610" s="33"/>
      <c r="EB1610" s="33"/>
      <c r="EC1610" s="33"/>
      <c r="ED1610" s="33"/>
      <c r="EE1610" s="33"/>
      <c r="EF1610" s="33"/>
      <c r="EG1610" s="33"/>
      <c r="EH1610" s="33"/>
      <c r="EI1610" s="33"/>
      <c r="EJ1610" s="33"/>
      <c r="EK1610" s="33"/>
      <c r="EL1610" s="33"/>
      <c r="EM1610" s="33"/>
      <c r="EN1610" s="33"/>
      <c r="EO1610" s="33"/>
      <c r="EP1610" s="33"/>
      <c r="EQ1610" s="33"/>
      <c r="ER1610" s="33"/>
      <c r="ES1610" s="33"/>
      <c r="ET1610" s="33"/>
      <c r="EU1610" s="33"/>
      <c r="EV1610" s="33"/>
      <c r="EW1610" s="33"/>
      <c r="EX1610" s="33"/>
      <c r="EY1610" s="33"/>
      <c r="EZ1610" s="33"/>
      <c r="FA1610" s="33"/>
      <c r="FB1610" s="33"/>
      <c r="FC1610" s="33"/>
      <c r="FD1610" s="33"/>
      <c r="FE1610" s="33"/>
      <c r="FF1610" s="33"/>
      <c r="FG1610" s="33"/>
      <c r="FH1610" s="33"/>
      <c r="FI1610" s="33"/>
      <c r="FJ1610" s="33"/>
      <c r="FK1610" s="33"/>
      <c r="FL1610" s="33"/>
      <c r="FM1610" s="33"/>
      <c r="FN1610" s="33"/>
      <c r="FO1610" s="33"/>
      <c r="FP1610" s="33"/>
      <c r="FQ1610" s="33"/>
      <c r="FR1610" s="33"/>
      <c r="FS1610" s="33"/>
      <c r="FT1610" s="33"/>
      <c r="FU1610" s="33"/>
      <c r="FV1610" s="33"/>
      <c r="FW1610" s="33"/>
      <c r="FX1610" s="33"/>
      <c r="FY1610" s="33"/>
      <c r="FZ1610" s="33"/>
      <c r="GA1610" s="33"/>
      <c r="GB1610" s="33"/>
      <c r="GC1610" s="33"/>
      <c r="GD1610" s="33"/>
      <c r="GE1610" s="33"/>
      <c r="GF1610" s="33"/>
      <c r="GG1610" s="33"/>
      <c r="GH1610" s="33"/>
      <c r="GI1610" s="33"/>
      <c r="GJ1610" s="33"/>
      <c r="GK1610" s="33"/>
      <c r="GL1610" s="33"/>
      <c r="GM1610" s="33"/>
      <c r="GN1610" s="33"/>
      <c r="GO1610" s="33"/>
      <c r="GP1610" s="33"/>
      <c r="GQ1610" s="33"/>
      <c r="GR1610" s="33"/>
      <c r="GS1610" s="33"/>
      <c r="GT1610" s="33"/>
      <c r="GU1610" s="33"/>
      <c r="GV1610" s="33"/>
      <c r="GW1610" s="33"/>
      <c r="GX1610" s="33"/>
      <c r="GY1610" s="33"/>
      <c r="GZ1610" s="33"/>
      <c r="HA1610" s="33"/>
      <c r="HB1610" s="33"/>
      <c r="HC1610" s="33"/>
      <c r="HD1610" s="33"/>
      <c r="HE1610" s="33"/>
      <c r="HF1610" s="33"/>
      <c r="HG1610" s="33"/>
      <c r="HH1610" s="33"/>
      <c r="HI1610" s="33"/>
      <c r="HJ1610" s="33"/>
      <c r="HK1610" s="33"/>
      <c r="HL1610" s="33"/>
      <c r="HM1610" s="33"/>
      <c r="HN1610" s="33"/>
      <c r="HO1610" s="33"/>
      <c r="HP1610" s="33"/>
      <c r="HQ1610" s="33"/>
      <c r="HR1610" s="33"/>
      <c r="HS1610" s="33"/>
      <c r="HT1610" s="33"/>
      <c r="HU1610" s="33"/>
      <c r="HV1610" s="33"/>
      <c r="HW1610" s="33"/>
      <c r="HX1610" s="33"/>
      <c r="HY1610" s="33"/>
      <c r="HZ1610" s="33"/>
      <c r="IA1610" s="33"/>
      <c r="IB1610" s="33"/>
      <c r="IC1610" s="33"/>
      <c r="ID1610" s="33"/>
      <c r="IE1610" s="33"/>
      <c r="IF1610" s="33"/>
      <c r="IG1610" s="33"/>
      <c r="IH1610" s="33"/>
      <c r="II1610" s="33"/>
      <c r="IJ1610" s="33"/>
      <c r="IK1610" s="33"/>
      <c r="IL1610" s="33"/>
      <c r="IM1610" s="33"/>
      <c r="IN1610" s="33"/>
      <c r="IO1610" s="33"/>
      <c r="IP1610" s="33"/>
      <c r="IQ1610" s="33"/>
    </row>
    <row r="1611" spans="1:251" s="47" customFormat="1" ht="18.75" customHeight="1">
      <c r="A1611" s="39"/>
      <c r="B1611" s="56"/>
      <c r="C1611" s="97" t="s">
        <v>299</v>
      </c>
      <c r="D1611" s="98"/>
      <c r="E1611" s="98"/>
      <c r="F1611" s="98"/>
      <c r="G1611" s="98"/>
      <c r="H1611" s="98"/>
      <c r="I1611" s="98"/>
      <c r="J1611" s="98"/>
      <c r="K1611" s="98"/>
      <c r="L1611" s="98"/>
      <c r="M1611" s="98"/>
      <c r="N1611" s="98"/>
      <c r="O1611" s="98"/>
      <c r="P1611" s="98"/>
      <c r="Q1611" s="98"/>
      <c r="R1611" s="98"/>
      <c r="S1611" s="98"/>
      <c r="T1611" s="98"/>
      <c r="U1611" s="98"/>
      <c r="V1611" s="98"/>
      <c r="W1611" s="98"/>
      <c r="X1611" s="98"/>
      <c r="Y1611" s="98"/>
      <c r="Z1611" s="99"/>
      <c r="AA1611" s="100">
        <v>753</v>
      </c>
      <c r="AB1611" s="101"/>
      <c r="AC1611" s="101"/>
      <c r="AD1611" s="101"/>
      <c r="AE1611" s="101"/>
      <c r="AF1611" s="101"/>
      <c r="AG1611" s="101"/>
      <c r="AH1611" s="101"/>
      <c r="AI1611" s="102"/>
      <c r="AJ1611" s="100">
        <v>0</v>
      </c>
      <c r="AK1611" s="101"/>
      <c r="AL1611" s="101"/>
      <c r="AM1611" s="101"/>
      <c r="AN1611" s="101"/>
      <c r="AO1611" s="101"/>
      <c r="AP1611" s="101"/>
      <c r="AQ1611" s="101"/>
      <c r="AR1611" s="102"/>
      <c r="AS1611" s="103"/>
      <c r="AT1611" s="104"/>
      <c r="AU1611" s="104"/>
      <c r="AV1611" s="104"/>
      <c r="AW1611" s="104"/>
      <c r="AX1611" s="105"/>
      <c r="AY1611" s="33"/>
      <c r="AZ1611" s="33"/>
      <c r="BA1611" s="33"/>
      <c r="BB1611" s="33"/>
      <c r="BC1611" s="33"/>
      <c r="BD1611" s="33"/>
      <c r="BE1611" s="33"/>
      <c r="BF1611" s="33"/>
      <c r="BG1611" s="33"/>
      <c r="BH1611" s="33"/>
      <c r="BI1611" s="33"/>
      <c r="BJ1611" s="33"/>
      <c r="BK1611" s="33"/>
      <c r="BL1611" s="33"/>
      <c r="BM1611" s="33"/>
      <c r="BN1611" s="33"/>
      <c r="BO1611" s="33"/>
      <c r="BP1611" s="33"/>
      <c r="BQ1611" s="33"/>
      <c r="BR1611" s="33"/>
      <c r="BS1611" s="33"/>
      <c r="BT1611" s="33"/>
      <c r="BU1611" s="33"/>
      <c r="BV1611" s="33"/>
      <c r="BW1611" s="33"/>
      <c r="BX1611" s="33"/>
      <c r="BY1611" s="33"/>
      <c r="BZ1611" s="33"/>
      <c r="CA1611" s="33"/>
      <c r="CB1611" s="33"/>
      <c r="CC1611" s="33"/>
      <c r="CD1611" s="33"/>
      <c r="CE1611" s="33"/>
      <c r="CF1611" s="33"/>
      <c r="CG1611" s="33"/>
      <c r="CH1611" s="33"/>
      <c r="CI1611" s="33"/>
      <c r="CJ1611" s="33"/>
      <c r="CK1611" s="33"/>
      <c r="CL1611" s="33"/>
      <c r="CM1611" s="33"/>
      <c r="CN1611" s="33"/>
      <c r="CO1611" s="33"/>
      <c r="CP1611" s="33"/>
      <c r="CQ1611" s="33"/>
      <c r="CR1611" s="33"/>
      <c r="CS1611" s="33"/>
      <c r="CT1611" s="33"/>
      <c r="CU1611" s="33"/>
      <c r="CV1611" s="33"/>
      <c r="CW1611" s="33"/>
      <c r="CX1611" s="33"/>
      <c r="CY1611" s="33"/>
      <c r="CZ1611" s="33"/>
      <c r="DA1611" s="33"/>
      <c r="DB1611" s="33"/>
      <c r="DC1611" s="33"/>
      <c r="DD1611" s="33"/>
      <c r="DE1611" s="33"/>
      <c r="DF1611" s="33"/>
      <c r="DG1611" s="33"/>
      <c r="DH1611" s="33"/>
      <c r="DI1611" s="33"/>
      <c r="DJ1611" s="33"/>
      <c r="DK1611" s="33"/>
      <c r="DL1611" s="33"/>
      <c r="DM1611" s="33"/>
      <c r="DN1611" s="33"/>
      <c r="DO1611" s="33"/>
      <c r="DP1611" s="33"/>
      <c r="DQ1611" s="33"/>
      <c r="DR1611" s="33"/>
      <c r="DS1611" s="33"/>
      <c r="DT1611" s="33"/>
      <c r="DU1611" s="33"/>
      <c r="DV1611" s="33"/>
      <c r="DW1611" s="33"/>
      <c r="DX1611" s="33"/>
      <c r="DY1611" s="33"/>
      <c r="DZ1611" s="33"/>
      <c r="EA1611" s="33"/>
      <c r="EB1611" s="33"/>
      <c r="EC1611" s="33"/>
      <c r="ED1611" s="33"/>
      <c r="EE1611" s="33"/>
      <c r="EF1611" s="33"/>
      <c r="EG1611" s="33"/>
      <c r="EH1611" s="33"/>
      <c r="EI1611" s="33"/>
      <c r="EJ1611" s="33"/>
      <c r="EK1611" s="33"/>
      <c r="EL1611" s="33"/>
      <c r="EM1611" s="33"/>
      <c r="EN1611" s="33"/>
      <c r="EO1611" s="33"/>
      <c r="EP1611" s="33"/>
      <c r="EQ1611" s="33"/>
      <c r="ER1611" s="33"/>
      <c r="ES1611" s="33"/>
      <c r="ET1611" s="33"/>
      <c r="EU1611" s="33"/>
      <c r="EV1611" s="33"/>
      <c r="EW1611" s="33"/>
      <c r="EX1611" s="33"/>
      <c r="EY1611" s="33"/>
      <c r="EZ1611" s="33"/>
      <c r="FA1611" s="33"/>
      <c r="FB1611" s="33"/>
      <c r="FC1611" s="33"/>
      <c r="FD1611" s="33"/>
      <c r="FE1611" s="33"/>
      <c r="FF1611" s="33"/>
      <c r="FG1611" s="33"/>
      <c r="FH1611" s="33"/>
      <c r="FI1611" s="33"/>
      <c r="FJ1611" s="33"/>
      <c r="FK1611" s="33"/>
      <c r="FL1611" s="33"/>
      <c r="FM1611" s="33"/>
      <c r="FN1611" s="33"/>
      <c r="FO1611" s="33"/>
      <c r="FP1611" s="33"/>
      <c r="FQ1611" s="33"/>
      <c r="FR1611" s="33"/>
      <c r="FS1611" s="33"/>
      <c r="FT1611" s="33"/>
      <c r="FU1611" s="33"/>
      <c r="FV1611" s="33"/>
      <c r="FW1611" s="33"/>
      <c r="FX1611" s="33"/>
      <c r="FY1611" s="33"/>
      <c r="FZ1611" s="33"/>
      <c r="GA1611" s="33"/>
      <c r="GB1611" s="33"/>
      <c r="GC1611" s="33"/>
      <c r="GD1611" s="33"/>
      <c r="GE1611" s="33"/>
      <c r="GF1611" s="33"/>
      <c r="GG1611" s="33"/>
      <c r="GH1611" s="33"/>
      <c r="GI1611" s="33"/>
      <c r="GJ1611" s="33"/>
      <c r="GK1611" s="33"/>
      <c r="GL1611" s="33"/>
      <c r="GM1611" s="33"/>
      <c r="GN1611" s="33"/>
      <c r="GO1611" s="33"/>
      <c r="GP1611" s="33"/>
      <c r="GQ1611" s="33"/>
      <c r="GR1611" s="33"/>
      <c r="GS1611" s="33"/>
      <c r="GT1611" s="33"/>
      <c r="GU1611" s="33"/>
      <c r="GV1611" s="33"/>
      <c r="GW1611" s="33"/>
      <c r="GX1611" s="33"/>
      <c r="GY1611" s="33"/>
      <c r="GZ1611" s="33"/>
      <c r="HA1611" s="33"/>
      <c r="HB1611" s="33"/>
      <c r="HC1611" s="33"/>
      <c r="HD1611" s="33"/>
      <c r="HE1611" s="33"/>
      <c r="HF1611" s="33"/>
      <c r="HG1611" s="33"/>
      <c r="HH1611" s="33"/>
      <c r="HI1611" s="33"/>
      <c r="HJ1611" s="33"/>
      <c r="HK1611" s="33"/>
      <c r="HL1611" s="33"/>
      <c r="HM1611" s="33"/>
      <c r="HN1611" s="33"/>
      <c r="HO1611" s="33"/>
      <c r="HP1611" s="33"/>
      <c r="HQ1611" s="33"/>
      <c r="HR1611" s="33"/>
      <c r="HS1611" s="33"/>
      <c r="HT1611" s="33"/>
      <c r="HU1611" s="33"/>
      <c r="HV1611" s="33"/>
      <c r="HW1611" s="33"/>
      <c r="HX1611" s="33"/>
      <c r="HY1611" s="33"/>
      <c r="HZ1611" s="33"/>
      <c r="IA1611" s="33"/>
      <c r="IB1611" s="33"/>
      <c r="IC1611" s="33"/>
      <c r="ID1611" s="33"/>
      <c r="IE1611" s="33"/>
      <c r="IF1611" s="33"/>
      <c r="IG1611" s="33"/>
      <c r="IH1611" s="33"/>
      <c r="II1611" s="33"/>
      <c r="IJ1611" s="33"/>
      <c r="IK1611" s="33"/>
      <c r="IL1611" s="33"/>
      <c r="IM1611" s="33"/>
      <c r="IN1611" s="33"/>
      <c r="IO1611" s="33"/>
      <c r="IP1611" s="33"/>
      <c r="IQ1611" s="33"/>
    </row>
    <row r="1612" spans="1:251" s="47" customFormat="1" ht="18.75" customHeight="1" thickBot="1">
      <c r="A1612" s="48"/>
      <c r="B1612" s="106" t="s">
        <v>92</v>
      </c>
      <c r="C1612" s="107"/>
      <c r="D1612" s="107"/>
      <c r="E1612" s="107"/>
      <c r="F1612" s="107"/>
      <c r="G1612" s="107"/>
      <c r="H1612" s="107"/>
      <c r="I1612" s="107"/>
      <c r="J1612" s="107"/>
      <c r="K1612" s="107"/>
      <c r="L1612" s="107"/>
      <c r="M1612" s="107"/>
      <c r="N1612" s="107"/>
      <c r="O1612" s="107"/>
      <c r="P1612" s="107"/>
      <c r="Q1612" s="107"/>
      <c r="R1612" s="107"/>
      <c r="S1612" s="107"/>
      <c r="T1612" s="107"/>
      <c r="U1612" s="107"/>
      <c r="V1612" s="107"/>
      <c r="W1612" s="107"/>
      <c r="X1612" s="107"/>
      <c r="Y1612" s="107"/>
      <c r="Z1612" s="108"/>
      <c r="AA1612" s="109">
        <f>SUM($AA$1610:$AA$1611)</f>
        <v>788</v>
      </c>
      <c r="AB1612" s="110"/>
      <c r="AC1612" s="110"/>
      <c r="AD1612" s="110"/>
      <c r="AE1612" s="110"/>
      <c r="AF1612" s="110"/>
      <c r="AG1612" s="110"/>
      <c r="AH1612" s="110"/>
      <c r="AI1612" s="111"/>
      <c r="AJ1612" s="109">
        <f>SUM($AJ$1610:$AJ$1611)</f>
        <v>0</v>
      </c>
      <c r="AK1612" s="110"/>
      <c r="AL1612" s="110"/>
      <c r="AM1612" s="110"/>
      <c r="AN1612" s="110"/>
      <c r="AO1612" s="110"/>
      <c r="AP1612" s="110"/>
      <c r="AQ1612" s="110"/>
      <c r="AR1612" s="111"/>
      <c r="AS1612" s="112"/>
      <c r="AT1612" s="113"/>
      <c r="AU1612" s="113"/>
      <c r="AV1612" s="113"/>
      <c r="AW1612" s="113"/>
      <c r="AX1612" s="114"/>
      <c r="AY1612" s="33"/>
      <c r="AZ1612" s="33"/>
      <c r="BA1612" s="33"/>
      <c r="BB1612" s="33"/>
      <c r="BC1612" s="33"/>
      <c r="BD1612" s="33"/>
      <c r="BE1612" s="33"/>
      <c r="BF1612" s="33"/>
      <c r="BG1612" s="33"/>
      <c r="BH1612" s="33"/>
      <c r="BI1612" s="33"/>
      <c r="BJ1612" s="33"/>
      <c r="BK1612" s="33"/>
      <c r="BL1612" s="33"/>
      <c r="BM1612" s="33"/>
      <c r="BN1612" s="33"/>
      <c r="BO1612" s="33"/>
      <c r="BP1612" s="33"/>
      <c r="BQ1612" s="33"/>
      <c r="BR1612" s="33"/>
      <c r="BS1612" s="33"/>
      <c r="BT1612" s="33"/>
      <c r="BU1612" s="33"/>
      <c r="BV1612" s="33"/>
      <c r="BW1612" s="33"/>
      <c r="BX1612" s="33"/>
      <c r="BY1612" s="33"/>
      <c r="BZ1612" s="33"/>
      <c r="CA1612" s="33"/>
      <c r="CB1612" s="33"/>
      <c r="CC1612" s="33"/>
      <c r="CD1612" s="33"/>
      <c r="CE1612" s="33"/>
      <c r="CF1612" s="33"/>
      <c r="CG1612" s="33"/>
      <c r="CH1612" s="33"/>
      <c r="CI1612" s="33"/>
      <c r="CJ1612" s="33"/>
      <c r="CK1612" s="33"/>
      <c r="CL1612" s="33"/>
      <c r="CM1612" s="33"/>
      <c r="CN1612" s="33"/>
      <c r="CO1612" s="33"/>
      <c r="CP1612" s="33"/>
      <c r="CQ1612" s="33"/>
      <c r="CR1612" s="33"/>
      <c r="CS1612" s="33"/>
      <c r="CT1612" s="33"/>
      <c r="CU1612" s="33"/>
      <c r="CV1612" s="33"/>
      <c r="CW1612" s="33"/>
      <c r="CX1612" s="33"/>
      <c r="CY1612" s="33"/>
      <c r="CZ1612" s="33"/>
      <c r="DA1612" s="33"/>
      <c r="DB1612" s="33"/>
      <c r="DC1612" s="33"/>
      <c r="DD1612" s="33"/>
      <c r="DE1612" s="33"/>
      <c r="DF1612" s="33"/>
      <c r="DG1612" s="33"/>
      <c r="DH1612" s="33"/>
      <c r="DI1612" s="33"/>
      <c r="DJ1612" s="33"/>
      <c r="DK1612" s="33"/>
      <c r="DL1612" s="33"/>
      <c r="DM1612" s="33"/>
      <c r="DN1612" s="33"/>
      <c r="DO1612" s="33"/>
      <c r="DP1612" s="33"/>
      <c r="DQ1612" s="33"/>
      <c r="DR1612" s="33"/>
      <c r="DS1612" s="33"/>
      <c r="DT1612" s="33"/>
      <c r="DU1612" s="33"/>
      <c r="DV1612" s="33"/>
      <c r="DW1612" s="33"/>
      <c r="DX1612" s="33"/>
      <c r="DY1612" s="33"/>
      <c r="DZ1612" s="33"/>
      <c r="EA1612" s="33"/>
      <c r="EB1612" s="33"/>
      <c r="EC1612" s="33"/>
      <c r="ED1612" s="33"/>
      <c r="EE1612" s="33"/>
      <c r="EF1612" s="33"/>
      <c r="EG1612" s="33"/>
      <c r="EH1612" s="33"/>
      <c r="EI1612" s="33"/>
      <c r="EJ1612" s="33"/>
      <c r="EK1612" s="33"/>
      <c r="EL1612" s="33"/>
      <c r="EM1612" s="33"/>
      <c r="EN1612" s="33"/>
      <c r="EO1612" s="33"/>
      <c r="EP1612" s="33"/>
      <c r="EQ1612" s="33"/>
      <c r="ER1612" s="33"/>
      <c r="ES1612" s="33"/>
      <c r="ET1612" s="33"/>
      <c r="EU1612" s="33"/>
      <c r="EV1612" s="33"/>
      <c r="EW1612" s="33"/>
      <c r="EX1612" s="33"/>
      <c r="EY1612" s="33"/>
      <c r="EZ1612" s="33"/>
      <c r="FA1612" s="33"/>
      <c r="FB1612" s="33"/>
      <c r="FC1612" s="33"/>
      <c r="FD1612" s="33"/>
      <c r="FE1612" s="33"/>
      <c r="FF1612" s="33"/>
      <c r="FG1612" s="33"/>
      <c r="FH1612" s="33"/>
      <c r="FI1612" s="33"/>
      <c r="FJ1612" s="33"/>
      <c r="FK1612" s="33"/>
      <c r="FL1612" s="33"/>
      <c r="FM1612" s="33"/>
      <c r="FN1612" s="33"/>
      <c r="FO1612" s="33"/>
      <c r="FP1612" s="33"/>
      <c r="FQ1612" s="33"/>
      <c r="FR1612" s="33"/>
      <c r="FS1612" s="33"/>
      <c r="FT1612" s="33"/>
      <c r="FU1612" s="33"/>
      <c r="FV1612" s="33"/>
      <c r="FW1612" s="33"/>
      <c r="FX1612" s="33"/>
      <c r="FY1612" s="33"/>
      <c r="FZ1612" s="33"/>
      <c r="GA1612" s="33"/>
      <c r="GB1612" s="33"/>
      <c r="GC1612" s="33"/>
      <c r="GD1612" s="33"/>
      <c r="GE1612" s="33"/>
      <c r="GF1612" s="33"/>
      <c r="GG1612" s="33"/>
      <c r="GH1612" s="33"/>
      <c r="GI1612" s="33"/>
      <c r="GJ1612" s="33"/>
      <c r="GK1612" s="33"/>
      <c r="GL1612" s="33"/>
      <c r="GM1612" s="33"/>
      <c r="GN1612" s="33"/>
      <c r="GO1612" s="33"/>
      <c r="GP1612" s="33"/>
      <c r="GQ1612" s="33"/>
      <c r="GR1612" s="33"/>
      <c r="GS1612" s="33"/>
      <c r="GT1612" s="33"/>
      <c r="GU1612" s="33"/>
      <c r="GV1612" s="33"/>
      <c r="GW1612" s="33"/>
      <c r="GX1612" s="33"/>
      <c r="GY1612" s="33"/>
      <c r="GZ1612" s="33"/>
      <c r="HA1612" s="33"/>
      <c r="HB1612" s="33"/>
      <c r="HC1612" s="33"/>
      <c r="HD1612" s="33"/>
      <c r="HE1612" s="33"/>
      <c r="HF1612" s="33"/>
      <c r="HG1612" s="33"/>
      <c r="HH1612" s="33"/>
      <c r="HI1612" s="33"/>
      <c r="HJ1612" s="33"/>
      <c r="HK1612" s="33"/>
      <c r="HL1612" s="33"/>
      <c r="HM1612" s="33"/>
      <c r="HN1612" s="33"/>
      <c r="HO1612" s="33"/>
      <c r="HP1612" s="33"/>
      <c r="HQ1612" s="33"/>
      <c r="HR1612" s="33"/>
      <c r="HS1612" s="33"/>
      <c r="HT1612" s="33"/>
      <c r="HU1612" s="33"/>
      <c r="HV1612" s="33"/>
      <c r="HW1612" s="33"/>
      <c r="HX1612" s="33"/>
      <c r="HY1612" s="33"/>
      <c r="HZ1612" s="33"/>
      <c r="IA1612" s="33"/>
      <c r="IB1612" s="33"/>
      <c r="IC1612" s="33"/>
      <c r="ID1612" s="33"/>
      <c r="IE1612" s="33"/>
      <c r="IF1612" s="33"/>
      <c r="IG1612" s="33"/>
      <c r="IH1612" s="33"/>
      <c r="II1612" s="33"/>
      <c r="IJ1612" s="33"/>
      <c r="IK1612" s="33"/>
      <c r="IL1612" s="33"/>
      <c r="IM1612" s="33"/>
      <c r="IN1612" s="33"/>
      <c r="IO1612" s="33"/>
      <c r="IP1612" s="33"/>
      <c r="IQ1612" s="33"/>
    </row>
    <row r="1614" spans="1:251" ht="18.75">
      <c r="A1614" s="32" t="s">
        <v>79</v>
      </c>
      <c r="AW1614" s="34"/>
      <c r="AX1614" s="35"/>
      <c r="AY1614" s="34"/>
    </row>
    <row r="1616" spans="1:251" ht="18.75">
      <c r="B1616" s="115" t="s">
        <v>0</v>
      </c>
      <c r="C1616" s="135"/>
      <c r="D1616" s="135"/>
      <c r="E1616" s="135"/>
      <c r="F1616" s="135"/>
      <c r="G1616" s="135"/>
      <c r="H1616" s="135"/>
      <c r="I1616" s="135"/>
      <c r="J1616" s="135"/>
      <c r="K1616" s="135"/>
      <c r="L1616" s="135"/>
      <c r="M1616" s="135"/>
      <c r="N1616" s="135"/>
      <c r="O1616" s="135"/>
      <c r="P1616" s="135"/>
      <c r="Q1616" s="135"/>
      <c r="R1616" s="135"/>
      <c r="S1616" s="135"/>
      <c r="T1616" s="135"/>
      <c r="U1616" s="135"/>
      <c r="V1616" s="135"/>
      <c r="W1616" s="135"/>
      <c r="X1616" s="135"/>
      <c r="Y1616" s="135"/>
      <c r="Z1616" s="135"/>
      <c r="AA1616" s="135"/>
      <c r="AB1616" s="135"/>
      <c r="AC1616" s="135"/>
      <c r="AD1616" s="135"/>
      <c r="AE1616" s="135"/>
      <c r="AF1616" s="135"/>
      <c r="AG1616" s="135"/>
      <c r="AH1616" s="135"/>
      <c r="AI1616" s="135"/>
      <c r="AJ1616" s="135"/>
      <c r="AK1616" s="135"/>
      <c r="AL1616" s="135"/>
      <c r="AM1616" s="135"/>
      <c r="AN1616" s="135"/>
      <c r="AO1616" s="135"/>
      <c r="AP1616" s="135"/>
      <c r="AQ1616" s="135"/>
      <c r="AR1616" s="135"/>
      <c r="AS1616" s="135"/>
      <c r="AT1616" s="135"/>
      <c r="AU1616" s="135"/>
      <c r="AV1616" s="135"/>
      <c r="AW1616" s="135"/>
      <c r="AX1616" s="135"/>
    </row>
    <row r="1617" spans="1:113">
      <c r="Z1617" s="36"/>
      <c r="AD1617" s="36"/>
      <c r="AE1617" s="36"/>
      <c r="AF1617" s="36"/>
      <c r="AG1617" s="36"/>
      <c r="AH1617" s="36"/>
      <c r="AI1617" s="36"/>
      <c r="AO1617" s="36"/>
    </row>
    <row r="1618" spans="1:113" ht="13.5" thickBot="1">
      <c r="Z1618" s="36"/>
      <c r="AD1618" s="36"/>
      <c r="AE1618" s="36"/>
      <c r="AF1618" s="36"/>
      <c r="AG1618" s="36"/>
      <c r="AH1618" s="36"/>
      <c r="AI1618" s="36"/>
      <c r="AO1618" s="36"/>
      <c r="DI1618" s="37"/>
    </row>
    <row r="1619" spans="1:113" ht="24.75" customHeight="1" thickBot="1">
      <c r="B1619" s="117" t="s">
        <v>80</v>
      </c>
      <c r="C1619" s="118"/>
      <c r="D1619" s="118"/>
      <c r="E1619" s="118"/>
      <c r="F1619" s="118"/>
      <c r="G1619" s="118"/>
      <c r="H1619" s="119" t="s">
        <v>300</v>
      </c>
      <c r="I1619" s="120"/>
      <c r="J1619" s="120"/>
      <c r="K1619" s="120"/>
      <c r="L1619" s="120"/>
      <c r="M1619" s="120"/>
      <c r="N1619" s="120"/>
      <c r="O1619" s="120"/>
      <c r="P1619" s="120"/>
      <c r="Q1619" s="120"/>
      <c r="R1619" s="120"/>
      <c r="S1619" s="120"/>
      <c r="T1619" s="120"/>
      <c r="U1619" s="120"/>
      <c r="V1619" s="120"/>
      <c r="W1619" s="120"/>
      <c r="X1619" s="120"/>
      <c r="Y1619" s="120"/>
      <c r="Z1619" s="120"/>
      <c r="AA1619" s="120"/>
      <c r="AB1619" s="120"/>
      <c r="AC1619" s="120"/>
      <c r="AD1619" s="120"/>
      <c r="AE1619" s="120"/>
      <c r="AF1619" s="120"/>
      <c r="AG1619" s="120"/>
      <c r="AH1619" s="120"/>
      <c r="AI1619" s="120"/>
      <c r="AJ1619" s="120"/>
      <c r="AK1619" s="120"/>
      <c r="AL1619" s="120"/>
      <c r="AM1619" s="120"/>
      <c r="AN1619" s="120"/>
      <c r="AO1619" s="120"/>
      <c r="AP1619" s="120"/>
      <c r="AQ1619" s="120"/>
      <c r="AR1619" s="120"/>
      <c r="AS1619" s="120"/>
      <c r="AT1619" s="120"/>
      <c r="AU1619" s="120"/>
      <c r="AV1619" s="120"/>
      <c r="AW1619" s="120"/>
      <c r="AX1619" s="121"/>
      <c r="DI1619" s="37"/>
    </row>
    <row r="1620" spans="1:113" ht="14.25">
      <c r="B1620" s="38"/>
      <c r="C1620" s="38"/>
      <c r="D1620" s="38"/>
      <c r="E1620" s="38"/>
      <c r="F1620" s="38"/>
      <c r="G1620" s="38"/>
      <c r="H1620" s="39"/>
      <c r="I1620" s="39"/>
      <c r="J1620" s="39"/>
      <c r="K1620" s="39"/>
      <c r="L1620" s="40"/>
      <c r="M1620" s="40"/>
      <c r="N1620" s="40"/>
      <c r="O1620" s="40"/>
      <c r="P1620" s="39"/>
      <c r="Q1620" s="39"/>
      <c r="R1620" s="39"/>
      <c r="S1620" s="39"/>
      <c r="T1620" s="39"/>
      <c r="U1620" s="39"/>
      <c r="V1620" s="41"/>
      <c r="W1620" s="41"/>
      <c r="X1620" s="41"/>
      <c r="Y1620" s="41"/>
      <c r="Z1620" s="41"/>
      <c r="AA1620" s="41"/>
      <c r="AB1620" s="41"/>
      <c r="AC1620" s="41"/>
      <c r="AD1620" s="41"/>
      <c r="AE1620" s="41"/>
      <c r="AF1620" s="41"/>
      <c r="AG1620" s="41"/>
      <c r="AH1620" s="41"/>
      <c r="AI1620" s="41"/>
      <c r="AJ1620" s="41"/>
      <c r="AK1620" s="41"/>
      <c r="AL1620" s="41"/>
      <c r="AM1620" s="41"/>
      <c r="AN1620" s="41"/>
      <c r="AO1620" s="41"/>
      <c r="AP1620" s="41"/>
      <c r="AQ1620" s="41"/>
      <c r="AR1620" s="41"/>
      <c r="AS1620" s="41"/>
      <c r="AT1620" s="41"/>
      <c r="AU1620" s="41"/>
      <c r="AV1620" s="41"/>
      <c r="AW1620" s="41"/>
      <c r="AX1620" s="41"/>
      <c r="DI1620" s="37"/>
    </row>
    <row r="1621" spans="1:113" ht="15" thickBot="1">
      <c r="A1621" s="42"/>
      <c r="B1621" s="41" t="s">
        <v>82</v>
      </c>
      <c r="C1621" s="39"/>
      <c r="D1621" s="39"/>
      <c r="E1621" s="39"/>
      <c r="F1621" s="39"/>
      <c r="G1621" s="39"/>
      <c r="H1621" s="39"/>
      <c r="I1621" s="39"/>
      <c r="J1621" s="39"/>
      <c r="K1621" s="39"/>
      <c r="L1621" s="40"/>
      <c r="M1621" s="40"/>
      <c r="N1621" s="40"/>
      <c r="O1621" s="40"/>
      <c r="P1621" s="39"/>
      <c r="Q1621" s="39"/>
      <c r="R1621" s="39"/>
      <c r="S1621" s="39"/>
      <c r="T1621" s="39"/>
      <c r="U1621" s="39"/>
      <c r="V1621" s="41"/>
      <c r="W1621" s="41"/>
      <c r="X1621" s="41"/>
      <c r="Y1621" s="41"/>
      <c r="Z1621" s="41"/>
      <c r="AA1621" s="41"/>
      <c r="AB1621" s="41"/>
      <c r="AC1621" s="41"/>
      <c r="AD1621" s="41"/>
      <c r="AE1621" s="41"/>
      <c r="AF1621" s="41"/>
      <c r="AG1621" s="41"/>
      <c r="AH1621" s="41"/>
      <c r="AI1621" s="41"/>
      <c r="AJ1621" s="41"/>
      <c r="AK1621" s="41"/>
      <c r="AL1621" s="41"/>
      <c r="AM1621" s="41"/>
      <c r="AN1621" s="41"/>
      <c r="AO1621" s="41"/>
      <c r="AP1621" s="41"/>
      <c r="AQ1621" s="41"/>
      <c r="AR1621" s="41"/>
      <c r="AS1621" s="41"/>
      <c r="AT1621" s="41"/>
      <c r="AU1621" s="41"/>
      <c r="AV1621" s="41"/>
      <c r="AW1621" s="41"/>
      <c r="AX1621" s="41"/>
      <c r="DI1621" s="37"/>
    </row>
    <row r="1622" spans="1:113" ht="14.25">
      <c r="A1622" s="39"/>
      <c r="B1622" s="43"/>
      <c r="C1622" s="38"/>
      <c r="D1622" s="38"/>
      <c r="E1622" s="38"/>
      <c r="F1622" s="38"/>
      <c r="G1622" s="38"/>
      <c r="H1622" s="38"/>
      <c r="I1622" s="38"/>
      <c r="J1622" s="38"/>
      <c r="K1622" s="38"/>
      <c r="L1622" s="44"/>
      <c r="M1622" s="44"/>
      <c r="N1622" s="44"/>
      <c r="O1622" s="44"/>
      <c r="P1622" s="38"/>
      <c r="Q1622" s="38"/>
      <c r="R1622" s="38"/>
      <c r="S1622" s="38"/>
      <c r="T1622" s="38"/>
      <c r="U1622" s="38"/>
      <c r="V1622" s="45"/>
      <c r="W1622" s="45"/>
      <c r="X1622" s="45"/>
      <c r="Y1622" s="45"/>
      <c r="Z1622" s="45"/>
      <c r="AA1622" s="45"/>
      <c r="AB1622" s="45"/>
      <c r="AC1622" s="45"/>
      <c r="AD1622" s="45"/>
      <c r="AE1622" s="45"/>
      <c r="AF1622" s="45"/>
      <c r="AG1622" s="45"/>
      <c r="AH1622" s="45"/>
      <c r="AI1622" s="45"/>
      <c r="AJ1622" s="45"/>
      <c r="AK1622" s="45"/>
      <c r="AL1622" s="45"/>
      <c r="AM1622" s="45"/>
      <c r="AN1622" s="45"/>
      <c r="AO1622" s="45"/>
      <c r="AP1622" s="45"/>
      <c r="AQ1622" s="45"/>
      <c r="AR1622" s="45"/>
      <c r="AS1622" s="45"/>
      <c r="AT1622" s="45"/>
      <c r="AU1622" s="45"/>
      <c r="AV1622" s="45"/>
      <c r="AW1622" s="45"/>
      <c r="AX1622" s="46"/>
    </row>
    <row r="1623" spans="1:113" ht="12" customHeight="1">
      <c r="A1623" s="39"/>
      <c r="B1623" s="122" t="s">
        <v>301</v>
      </c>
      <c r="C1623" s="123"/>
      <c r="D1623" s="123"/>
      <c r="E1623" s="123"/>
      <c r="F1623" s="123"/>
      <c r="G1623" s="123"/>
      <c r="H1623" s="123"/>
      <c r="I1623" s="123"/>
      <c r="J1623" s="123"/>
      <c r="K1623" s="123"/>
      <c r="L1623" s="123"/>
      <c r="M1623" s="123"/>
      <c r="N1623" s="123"/>
      <c r="O1623" s="123"/>
      <c r="P1623" s="123"/>
      <c r="Q1623" s="123"/>
      <c r="R1623" s="123"/>
      <c r="S1623" s="123"/>
      <c r="T1623" s="123"/>
      <c r="U1623" s="123"/>
      <c r="V1623" s="123"/>
      <c r="W1623" s="123"/>
      <c r="X1623" s="123"/>
      <c r="Y1623" s="123"/>
      <c r="Z1623" s="123"/>
      <c r="AA1623" s="123"/>
      <c r="AB1623" s="123"/>
      <c r="AC1623" s="123"/>
      <c r="AD1623" s="123"/>
      <c r="AE1623" s="123"/>
      <c r="AF1623" s="123"/>
      <c r="AG1623" s="123"/>
      <c r="AH1623" s="123"/>
      <c r="AI1623" s="123"/>
      <c r="AJ1623" s="123"/>
      <c r="AK1623" s="123"/>
      <c r="AL1623" s="123"/>
      <c r="AM1623" s="123"/>
      <c r="AN1623" s="123"/>
      <c r="AO1623" s="123"/>
      <c r="AP1623" s="123"/>
      <c r="AQ1623" s="123"/>
      <c r="AR1623" s="123"/>
      <c r="AS1623" s="123"/>
      <c r="AT1623" s="123"/>
      <c r="AU1623" s="123"/>
      <c r="AV1623" s="123"/>
      <c r="AW1623" s="123"/>
      <c r="AX1623" s="124"/>
    </row>
    <row r="1624" spans="1:113" ht="12" customHeight="1">
      <c r="A1624" s="39"/>
      <c r="B1624" s="122"/>
      <c r="C1624" s="123"/>
      <c r="D1624" s="123"/>
      <c r="E1624" s="123"/>
      <c r="F1624" s="123"/>
      <c r="G1624" s="123"/>
      <c r="H1624" s="123"/>
      <c r="I1624" s="123"/>
      <c r="J1624" s="123"/>
      <c r="K1624" s="123"/>
      <c r="L1624" s="123"/>
      <c r="M1624" s="123"/>
      <c r="N1624" s="123"/>
      <c r="O1624" s="123"/>
      <c r="P1624" s="123"/>
      <c r="Q1624" s="123"/>
      <c r="R1624" s="123"/>
      <c r="S1624" s="123"/>
      <c r="T1624" s="123"/>
      <c r="U1624" s="123"/>
      <c r="V1624" s="123"/>
      <c r="W1624" s="123"/>
      <c r="X1624" s="123"/>
      <c r="Y1624" s="123"/>
      <c r="Z1624" s="123"/>
      <c r="AA1624" s="123"/>
      <c r="AB1624" s="123"/>
      <c r="AC1624" s="123"/>
      <c r="AD1624" s="123"/>
      <c r="AE1624" s="123"/>
      <c r="AF1624" s="123"/>
      <c r="AG1624" s="123"/>
      <c r="AH1624" s="123"/>
      <c r="AI1624" s="123"/>
      <c r="AJ1624" s="123"/>
      <c r="AK1624" s="123"/>
      <c r="AL1624" s="123"/>
      <c r="AM1624" s="123"/>
      <c r="AN1624" s="123"/>
      <c r="AO1624" s="123"/>
      <c r="AP1624" s="123"/>
      <c r="AQ1624" s="123"/>
      <c r="AR1624" s="123"/>
      <c r="AS1624" s="123"/>
      <c r="AT1624" s="123"/>
      <c r="AU1624" s="123"/>
      <c r="AV1624" s="123"/>
      <c r="AW1624" s="123"/>
      <c r="AX1624" s="124"/>
    </row>
    <row r="1625" spans="1:113" ht="12" customHeight="1">
      <c r="A1625" s="39"/>
      <c r="B1625" s="122"/>
      <c r="C1625" s="123"/>
      <c r="D1625" s="123"/>
      <c r="E1625" s="123"/>
      <c r="F1625" s="123"/>
      <c r="G1625" s="123"/>
      <c r="H1625" s="123"/>
      <c r="I1625" s="123"/>
      <c r="J1625" s="123"/>
      <c r="K1625" s="123"/>
      <c r="L1625" s="123"/>
      <c r="M1625" s="123"/>
      <c r="N1625" s="123"/>
      <c r="O1625" s="123"/>
      <c r="P1625" s="123"/>
      <c r="Q1625" s="123"/>
      <c r="R1625" s="123"/>
      <c r="S1625" s="123"/>
      <c r="T1625" s="123"/>
      <c r="U1625" s="123"/>
      <c r="V1625" s="123"/>
      <c r="W1625" s="123"/>
      <c r="X1625" s="123"/>
      <c r="Y1625" s="123"/>
      <c r="Z1625" s="123"/>
      <c r="AA1625" s="123"/>
      <c r="AB1625" s="123"/>
      <c r="AC1625" s="123"/>
      <c r="AD1625" s="123"/>
      <c r="AE1625" s="123"/>
      <c r="AF1625" s="123"/>
      <c r="AG1625" s="123"/>
      <c r="AH1625" s="123"/>
      <c r="AI1625" s="123"/>
      <c r="AJ1625" s="123"/>
      <c r="AK1625" s="123"/>
      <c r="AL1625" s="123"/>
      <c r="AM1625" s="123"/>
      <c r="AN1625" s="123"/>
      <c r="AO1625" s="123"/>
      <c r="AP1625" s="123"/>
      <c r="AQ1625" s="123"/>
      <c r="AR1625" s="123"/>
      <c r="AS1625" s="123"/>
      <c r="AT1625" s="123"/>
      <c r="AU1625" s="123"/>
      <c r="AV1625" s="123"/>
      <c r="AW1625" s="123"/>
      <c r="AX1625" s="124"/>
      <c r="BC1625" s="47"/>
    </row>
    <row r="1626" spans="1:113" ht="12" customHeight="1">
      <c r="A1626" s="39"/>
      <c r="B1626" s="122"/>
      <c r="C1626" s="123"/>
      <c r="D1626" s="123"/>
      <c r="E1626" s="123"/>
      <c r="F1626" s="123"/>
      <c r="G1626" s="123"/>
      <c r="H1626" s="123"/>
      <c r="I1626" s="123"/>
      <c r="J1626" s="123"/>
      <c r="K1626" s="123"/>
      <c r="L1626" s="123"/>
      <c r="M1626" s="123"/>
      <c r="N1626" s="123"/>
      <c r="O1626" s="123"/>
      <c r="P1626" s="123"/>
      <c r="Q1626" s="123"/>
      <c r="R1626" s="123"/>
      <c r="S1626" s="123"/>
      <c r="T1626" s="123"/>
      <c r="U1626" s="123"/>
      <c r="V1626" s="123"/>
      <c r="W1626" s="123"/>
      <c r="X1626" s="123"/>
      <c r="Y1626" s="123"/>
      <c r="Z1626" s="123"/>
      <c r="AA1626" s="123"/>
      <c r="AB1626" s="123"/>
      <c r="AC1626" s="123"/>
      <c r="AD1626" s="123"/>
      <c r="AE1626" s="123"/>
      <c r="AF1626" s="123"/>
      <c r="AG1626" s="123"/>
      <c r="AH1626" s="123"/>
      <c r="AI1626" s="123"/>
      <c r="AJ1626" s="123"/>
      <c r="AK1626" s="123"/>
      <c r="AL1626" s="123"/>
      <c r="AM1626" s="123"/>
      <c r="AN1626" s="123"/>
      <c r="AO1626" s="123"/>
      <c r="AP1626" s="123"/>
      <c r="AQ1626" s="123"/>
      <c r="AR1626" s="123"/>
      <c r="AS1626" s="123"/>
      <c r="AT1626" s="123"/>
      <c r="AU1626" s="123"/>
      <c r="AV1626" s="123"/>
      <c r="AW1626" s="123"/>
      <c r="AX1626" s="124"/>
    </row>
    <row r="1627" spans="1:113" ht="12" customHeight="1">
      <c r="A1627" s="39"/>
      <c r="B1627" s="122"/>
      <c r="C1627" s="123"/>
      <c r="D1627" s="123"/>
      <c r="E1627" s="123"/>
      <c r="F1627" s="123"/>
      <c r="G1627" s="123"/>
      <c r="H1627" s="123"/>
      <c r="I1627" s="123"/>
      <c r="J1627" s="123"/>
      <c r="K1627" s="123"/>
      <c r="L1627" s="123"/>
      <c r="M1627" s="123"/>
      <c r="N1627" s="123"/>
      <c r="O1627" s="123"/>
      <c r="P1627" s="123"/>
      <c r="Q1627" s="123"/>
      <c r="R1627" s="123"/>
      <c r="S1627" s="123"/>
      <c r="T1627" s="123"/>
      <c r="U1627" s="123"/>
      <c r="V1627" s="123"/>
      <c r="W1627" s="123"/>
      <c r="X1627" s="123"/>
      <c r="Y1627" s="123"/>
      <c r="Z1627" s="123"/>
      <c r="AA1627" s="123"/>
      <c r="AB1627" s="123"/>
      <c r="AC1627" s="123"/>
      <c r="AD1627" s="123"/>
      <c r="AE1627" s="123"/>
      <c r="AF1627" s="123"/>
      <c r="AG1627" s="123"/>
      <c r="AH1627" s="123"/>
      <c r="AI1627" s="123"/>
      <c r="AJ1627" s="123"/>
      <c r="AK1627" s="123"/>
      <c r="AL1627" s="123"/>
      <c r="AM1627" s="123"/>
      <c r="AN1627" s="123"/>
      <c r="AO1627" s="123"/>
      <c r="AP1627" s="123"/>
      <c r="AQ1627" s="123"/>
      <c r="AR1627" s="123"/>
      <c r="AS1627" s="123"/>
      <c r="AT1627" s="123"/>
      <c r="AU1627" s="123"/>
      <c r="AV1627" s="123"/>
      <c r="AW1627" s="123"/>
      <c r="AX1627" s="124"/>
    </row>
    <row r="1628" spans="1:113" ht="12" customHeight="1">
      <c r="A1628" s="39"/>
      <c r="B1628" s="122"/>
      <c r="C1628" s="123"/>
      <c r="D1628" s="123"/>
      <c r="E1628" s="123"/>
      <c r="F1628" s="123"/>
      <c r="G1628" s="123"/>
      <c r="H1628" s="123"/>
      <c r="I1628" s="123"/>
      <c r="J1628" s="123"/>
      <c r="K1628" s="123"/>
      <c r="L1628" s="123"/>
      <c r="M1628" s="123"/>
      <c r="N1628" s="123"/>
      <c r="O1628" s="123"/>
      <c r="P1628" s="123"/>
      <c r="Q1628" s="123"/>
      <c r="R1628" s="123"/>
      <c r="S1628" s="123"/>
      <c r="T1628" s="123"/>
      <c r="U1628" s="123"/>
      <c r="V1628" s="123"/>
      <c r="W1628" s="123"/>
      <c r="X1628" s="123"/>
      <c r="Y1628" s="123"/>
      <c r="Z1628" s="123"/>
      <c r="AA1628" s="123"/>
      <c r="AB1628" s="123"/>
      <c r="AC1628" s="123"/>
      <c r="AD1628" s="123"/>
      <c r="AE1628" s="123"/>
      <c r="AF1628" s="123"/>
      <c r="AG1628" s="123"/>
      <c r="AH1628" s="123"/>
      <c r="AI1628" s="123"/>
      <c r="AJ1628" s="123"/>
      <c r="AK1628" s="123"/>
      <c r="AL1628" s="123"/>
      <c r="AM1628" s="123"/>
      <c r="AN1628" s="123"/>
      <c r="AO1628" s="123"/>
      <c r="AP1628" s="123"/>
      <c r="AQ1628" s="123"/>
      <c r="AR1628" s="123"/>
      <c r="AS1628" s="123"/>
      <c r="AT1628" s="123"/>
      <c r="AU1628" s="123"/>
      <c r="AV1628" s="123"/>
      <c r="AW1628" s="123"/>
      <c r="AX1628" s="124"/>
    </row>
    <row r="1629" spans="1:113" ht="15" thickBot="1">
      <c r="A1629" s="48"/>
      <c r="B1629" s="49"/>
      <c r="C1629" s="50"/>
      <c r="D1629" s="50"/>
      <c r="E1629" s="50"/>
      <c r="F1629" s="50"/>
      <c r="G1629" s="50"/>
      <c r="H1629" s="50"/>
      <c r="I1629" s="50"/>
      <c r="J1629" s="50"/>
      <c r="K1629" s="50"/>
      <c r="L1629" s="50"/>
      <c r="M1629" s="50"/>
      <c r="N1629" s="50"/>
      <c r="O1629" s="50"/>
      <c r="P1629" s="50"/>
      <c r="Q1629" s="50"/>
      <c r="R1629" s="50"/>
      <c r="S1629" s="50"/>
      <c r="T1629" s="50"/>
      <c r="U1629" s="50"/>
      <c r="V1629" s="50"/>
      <c r="W1629" s="50"/>
      <c r="X1629" s="50"/>
      <c r="Y1629" s="50"/>
      <c r="Z1629" s="50"/>
      <c r="AA1629" s="50"/>
      <c r="AB1629" s="50"/>
      <c r="AC1629" s="50"/>
      <c r="AD1629" s="50"/>
      <c r="AE1629" s="50"/>
      <c r="AF1629" s="50"/>
      <c r="AG1629" s="50"/>
      <c r="AH1629" s="50"/>
      <c r="AI1629" s="50"/>
      <c r="AJ1629" s="50"/>
      <c r="AK1629" s="50"/>
      <c r="AL1629" s="50"/>
      <c r="AM1629" s="50"/>
      <c r="AN1629" s="50"/>
      <c r="AO1629" s="50"/>
      <c r="AP1629" s="50"/>
      <c r="AQ1629" s="50"/>
      <c r="AR1629" s="50"/>
      <c r="AS1629" s="50"/>
      <c r="AT1629" s="50"/>
      <c r="AU1629" s="50"/>
      <c r="AV1629" s="50"/>
      <c r="AW1629" s="50"/>
      <c r="AX1629" s="51"/>
    </row>
    <row r="1630" spans="1:113">
      <c r="B1630" s="52"/>
    </row>
    <row r="1631" spans="1:113" ht="15" thickBot="1">
      <c r="A1631" s="42"/>
      <c r="B1631" s="41" t="s">
        <v>83</v>
      </c>
      <c r="C1631" s="39"/>
      <c r="D1631" s="39"/>
      <c r="E1631" s="39"/>
      <c r="F1631" s="39"/>
      <c r="G1631" s="39"/>
      <c r="H1631" s="39"/>
      <c r="I1631" s="39"/>
      <c r="J1631" s="39"/>
      <c r="K1631" s="39"/>
      <c r="L1631" s="40"/>
      <c r="M1631" s="40"/>
      <c r="N1631" s="40"/>
      <c r="O1631" s="40"/>
      <c r="P1631" s="39"/>
      <c r="Q1631" s="39"/>
      <c r="R1631" s="39"/>
      <c r="S1631" s="39"/>
      <c r="T1631" s="39"/>
      <c r="U1631" s="39"/>
      <c r="V1631" s="41"/>
      <c r="W1631" s="41"/>
      <c r="X1631" s="41"/>
      <c r="Y1631" s="41"/>
      <c r="Z1631" s="41"/>
      <c r="AA1631" s="41"/>
      <c r="AB1631" s="41"/>
      <c r="AC1631" s="41"/>
      <c r="AD1631" s="41"/>
      <c r="AE1631" s="41"/>
      <c r="AF1631" s="41"/>
      <c r="AG1631" s="41"/>
      <c r="AH1631" s="41"/>
      <c r="AI1631" s="41"/>
      <c r="AJ1631" s="41"/>
      <c r="AK1631" s="41"/>
      <c r="AL1631" s="41"/>
      <c r="AM1631" s="41"/>
      <c r="AN1631" s="41"/>
      <c r="AO1631" s="41"/>
      <c r="AP1631" s="41"/>
      <c r="AQ1631" s="41"/>
      <c r="AR1631" s="41"/>
      <c r="AS1631" s="41"/>
      <c r="AT1631" s="41"/>
      <c r="AU1631" s="41"/>
      <c r="AV1631" s="41"/>
      <c r="AW1631" s="41"/>
      <c r="AX1631" s="41"/>
      <c r="DI1631" s="37"/>
    </row>
    <row r="1632" spans="1:113" ht="14.25">
      <c r="A1632" s="39"/>
      <c r="B1632" s="43"/>
      <c r="C1632" s="38"/>
      <c r="D1632" s="38"/>
      <c r="E1632" s="38"/>
      <c r="F1632" s="38"/>
      <c r="G1632" s="38"/>
      <c r="H1632" s="38"/>
      <c r="I1632" s="38"/>
      <c r="J1632" s="38"/>
      <c r="K1632" s="38"/>
      <c r="L1632" s="44"/>
      <c r="M1632" s="44"/>
      <c r="N1632" s="44"/>
      <c r="O1632" s="44"/>
      <c r="P1632" s="38"/>
      <c r="Q1632" s="38"/>
      <c r="R1632" s="38"/>
      <c r="S1632" s="38"/>
      <c r="T1632" s="38"/>
      <c r="U1632" s="38"/>
      <c r="V1632" s="45"/>
      <c r="W1632" s="45"/>
      <c r="X1632" s="45"/>
      <c r="Y1632" s="45"/>
      <c r="Z1632" s="45"/>
      <c r="AA1632" s="45"/>
      <c r="AB1632" s="45"/>
      <c r="AC1632" s="45"/>
      <c r="AD1632" s="45"/>
      <c r="AE1632" s="45"/>
      <c r="AF1632" s="45"/>
      <c r="AG1632" s="45"/>
      <c r="AH1632" s="45"/>
      <c r="AI1632" s="45"/>
      <c r="AJ1632" s="45"/>
      <c r="AK1632" s="45"/>
      <c r="AL1632" s="45"/>
      <c r="AM1632" s="45"/>
      <c r="AN1632" s="45"/>
      <c r="AO1632" s="45"/>
      <c r="AP1632" s="45"/>
      <c r="AQ1632" s="45"/>
      <c r="AR1632" s="45"/>
      <c r="AS1632" s="45"/>
      <c r="AT1632" s="45"/>
      <c r="AU1632" s="45"/>
      <c r="AV1632" s="45"/>
      <c r="AW1632" s="45"/>
      <c r="AX1632" s="46"/>
    </row>
    <row r="1633" spans="1:251" ht="12" customHeight="1">
      <c r="A1633" s="39"/>
      <c r="B1633" s="122" t="s">
        <v>302</v>
      </c>
      <c r="C1633" s="123"/>
      <c r="D1633" s="123"/>
      <c r="E1633" s="123"/>
      <c r="F1633" s="123"/>
      <c r="G1633" s="123"/>
      <c r="H1633" s="123"/>
      <c r="I1633" s="123"/>
      <c r="J1633" s="123"/>
      <c r="K1633" s="123"/>
      <c r="L1633" s="123"/>
      <c r="M1633" s="123"/>
      <c r="N1633" s="123"/>
      <c r="O1633" s="123"/>
      <c r="P1633" s="123"/>
      <c r="Q1633" s="123"/>
      <c r="R1633" s="123"/>
      <c r="S1633" s="123"/>
      <c r="T1633" s="123"/>
      <c r="U1633" s="123"/>
      <c r="V1633" s="123"/>
      <c r="W1633" s="123"/>
      <c r="X1633" s="123"/>
      <c r="Y1633" s="123"/>
      <c r="Z1633" s="123"/>
      <c r="AA1633" s="123"/>
      <c r="AB1633" s="123"/>
      <c r="AC1633" s="123"/>
      <c r="AD1633" s="123"/>
      <c r="AE1633" s="123"/>
      <c r="AF1633" s="123"/>
      <c r="AG1633" s="123"/>
      <c r="AH1633" s="123"/>
      <c r="AI1633" s="123"/>
      <c r="AJ1633" s="123"/>
      <c r="AK1633" s="123"/>
      <c r="AL1633" s="123"/>
      <c r="AM1633" s="123"/>
      <c r="AN1633" s="123"/>
      <c r="AO1633" s="123"/>
      <c r="AP1633" s="123"/>
      <c r="AQ1633" s="123"/>
      <c r="AR1633" s="123"/>
      <c r="AS1633" s="123"/>
      <c r="AT1633" s="123"/>
      <c r="AU1633" s="123"/>
      <c r="AV1633" s="123"/>
      <c r="AW1633" s="123"/>
      <c r="AX1633" s="124"/>
    </row>
    <row r="1634" spans="1:251" ht="12" customHeight="1">
      <c r="A1634" s="39"/>
      <c r="B1634" s="122"/>
      <c r="C1634" s="123"/>
      <c r="D1634" s="123"/>
      <c r="E1634" s="123"/>
      <c r="F1634" s="123"/>
      <c r="G1634" s="123"/>
      <c r="H1634" s="123"/>
      <c r="I1634" s="123"/>
      <c r="J1634" s="123"/>
      <c r="K1634" s="123"/>
      <c r="L1634" s="123"/>
      <c r="M1634" s="123"/>
      <c r="N1634" s="123"/>
      <c r="O1634" s="123"/>
      <c r="P1634" s="123"/>
      <c r="Q1634" s="123"/>
      <c r="R1634" s="123"/>
      <c r="S1634" s="123"/>
      <c r="T1634" s="123"/>
      <c r="U1634" s="123"/>
      <c r="V1634" s="123"/>
      <c r="W1634" s="123"/>
      <c r="X1634" s="123"/>
      <c r="Y1634" s="123"/>
      <c r="Z1634" s="123"/>
      <c r="AA1634" s="123"/>
      <c r="AB1634" s="123"/>
      <c r="AC1634" s="123"/>
      <c r="AD1634" s="123"/>
      <c r="AE1634" s="123"/>
      <c r="AF1634" s="123"/>
      <c r="AG1634" s="123"/>
      <c r="AH1634" s="123"/>
      <c r="AI1634" s="123"/>
      <c r="AJ1634" s="123"/>
      <c r="AK1634" s="123"/>
      <c r="AL1634" s="123"/>
      <c r="AM1634" s="123"/>
      <c r="AN1634" s="123"/>
      <c r="AO1634" s="123"/>
      <c r="AP1634" s="123"/>
      <c r="AQ1634" s="123"/>
      <c r="AR1634" s="123"/>
      <c r="AS1634" s="123"/>
      <c r="AT1634" s="123"/>
      <c r="AU1634" s="123"/>
      <c r="AV1634" s="123"/>
      <c r="AW1634" s="123"/>
      <c r="AX1634" s="124"/>
    </row>
    <row r="1635" spans="1:251" ht="12" customHeight="1">
      <c r="A1635" s="39"/>
      <c r="B1635" s="122"/>
      <c r="C1635" s="123"/>
      <c r="D1635" s="123"/>
      <c r="E1635" s="123"/>
      <c r="F1635" s="123"/>
      <c r="G1635" s="123"/>
      <c r="H1635" s="123"/>
      <c r="I1635" s="123"/>
      <c r="J1635" s="123"/>
      <c r="K1635" s="123"/>
      <c r="L1635" s="123"/>
      <c r="M1635" s="123"/>
      <c r="N1635" s="123"/>
      <c r="O1635" s="123"/>
      <c r="P1635" s="123"/>
      <c r="Q1635" s="123"/>
      <c r="R1635" s="123"/>
      <c r="S1635" s="123"/>
      <c r="T1635" s="123"/>
      <c r="U1635" s="123"/>
      <c r="V1635" s="123"/>
      <c r="W1635" s="123"/>
      <c r="X1635" s="123"/>
      <c r="Y1635" s="123"/>
      <c r="Z1635" s="123"/>
      <c r="AA1635" s="123"/>
      <c r="AB1635" s="123"/>
      <c r="AC1635" s="123"/>
      <c r="AD1635" s="123"/>
      <c r="AE1635" s="123"/>
      <c r="AF1635" s="123"/>
      <c r="AG1635" s="123"/>
      <c r="AH1635" s="123"/>
      <c r="AI1635" s="123"/>
      <c r="AJ1635" s="123"/>
      <c r="AK1635" s="123"/>
      <c r="AL1635" s="123"/>
      <c r="AM1635" s="123"/>
      <c r="AN1635" s="123"/>
      <c r="AO1635" s="123"/>
      <c r="AP1635" s="123"/>
      <c r="AQ1635" s="123"/>
      <c r="AR1635" s="123"/>
      <c r="AS1635" s="123"/>
      <c r="AT1635" s="123"/>
      <c r="AU1635" s="123"/>
      <c r="AV1635" s="123"/>
      <c r="AW1635" s="123"/>
      <c r="AX1635" s="124"/>
    </row>
    <row r="1636" spans="1:251" ht="12" customHeight="1">
      <c r="A1636" s="39"/>
      <c r="B1636" s="122"/>
      <c r="C1636" s="123"/>
      <c r="D1636" s="123"/>
      <c r="E1636" s="123"/>
      <c r="F1636" s="123"/>
      <c r="G1636" s="123"/>
      <c r="H1636" s="123"/>
      <c r="I1636" s="123"/>
      <c r="J1636" s="123"/>
      <c r="K1636" s="123"/>
      <c r="L1636" s="123"/>
      <c r="M1636" s="123"/>
      <c r="N1636" s="123"/>
      <c r="O1636" s="123"/>
      <c r="P1636" s="123"/>
      <c r="Q1636" s="123"/>
      <c r="R1636" s="123"/>
      <c r="S1636" s="123"/>
      <c r="T1636" s="123"/>
      <c r="U1636" s="123"/>
      <c r="V1636" s="123"/>
      <c r="W1636" s="123"/>
      <c r="X1636" s="123"/>
      <c r="Y1636" s="123"/>
      <c r="Z1636" s="123"/>
      <c r="AA1636" s="123"/>
      <c r="AB1636" s="123"/>
      <c r="AC1636" s="123"/>
      <c r="AD1636" s="123"/>
      <c r="AE1636" s="123"/>
      <c r="AF1636" s="123"/>
      <c r="AG1636" s="123"/>
      <c r="AH1636" s="123"/>
      <c r="AI1636" s="123"/>
      <c r="AJ1636" s="123"/>
      <c r="AK1636" s="123"/>
      <c r="AL1636" s="123"/>
      <c r="AM1636" s="123"/>
      <c r="AN1636" s="123"/>
      <c r="AO1636" s="123"/>
      <c r="AP1636" s="123"/>
      <c r="AQ1636" s="123"/>
      <c r="AR1636" s="123"/>
      <c r="AS1636" s="123"/>
      <c r="AT1636" s="123"/>
      <c r="AU1636" s="123"/>
      <c r="AV1636" s="123"/>
      <c r="AW1636" s="123"/>
      <c r="AX1636" s="124"/>
    </row>
    <row r="1637" spans="1:251" ht="12" customHeight="1">
      <c r="A1637" s="39"/>
      <c r="B1637" s="122"/>
      <c r="C1637" s="123"/>
      <c r="D1637" s="123"/>
      <c r="E1637" s="123"/>
      <c r="F1637" s="123"/>
      <c r="G1637" s="123"/>
      <c r="H1637" s="123"/>
      <c r="I1637" s="123"/>
      <c r="J1637" s="123"/>
      <c r="K1637" s="123"/>
      <c r="L1637" s="123"/>
      <c r="M1637" s="123"/>
      <c r="N1637" s="123"/>
      <c r="O1637" s="123"/>
      <c r="P1637" s="123"/>
      <c r="Q1637" s="123"/>
      <c r="R1637" s="123"/>
      <c r="S1637" s="123"/>
      <c r="T1637" s="123"/>
      <c r="U1637" s="123"/>
      <c r="V1637" s="123"/>
      <c r="W1637" s="123"/>
      <c r="X1637" s="123"/>
      <c r="Y1637" s="123"/>
      <c r="Z1637" s="123"/>
      <c r="AA1637" s="123"/>
      <c r="AB1637" s="123"/>
      <c r="AC1637" s="123"/>
      <c r="AD1637" s="123"/>
      <c r="AE1637" s="123"/>
      <c r="AF1637" s="123"/>
      <c r="AG1637" s="123"/>
      <c r="AH1637" s="123"/>
      <c r="AI1637" s="123"/>
      <c r="AJ1637" s="123"/>
      <c r="AK1637" s="123"/>
      <c r="AL1637" s="123"/>
      <c r="AM1637" s="123"/>
      <c r="AN1637" s="123"/>
      <c r="AO1637" s="123"/>
      <c r="AP1637" s="123"/>
      <c r="AQ1637" s="123"/>
      <c r="AR1637" s="123"/>
      <c r="AS1637" s="123"/>
      <c r="AT1637" s="123"/>
      <c r="AU1637" s="123"/>
      <c r="AV1637" s="123"/>
      <c r="AW1637" s="123"/>
      <c r="AX1637" s="124"/>
    </row>
    <row r="1638" spans="1:251" ht="12" customHeight="1">
      <c r="A1638" s="39"/>
      <c r="B1638" s="122"/>
      <c r="C1638" s="123"/>
      <c r="D1638" s="123"/>
      <c r="E1638" s="123"/>
      <c r="F1638" s="123"/>
      <c r="G1638" s="123"/>
      <c r="H1638" s="123"/>
      <c r="I1638" s="123"/>
      <c r="J1638" s="123"/>
      <c r="K1638" s="123"/>
      <c r="L1638" s="123"/>
      <c r="M1638" s="123"/>
      <c r="N1638" s="123"/>
      <c r="O1638" s="123"/>
      <c r="P1638" s="123"/>
      <c r="Q1638" s="123"/>
      <c r="R1638" s="123"/>
      <c r="S1638" s="123"/>
      <c r="T1638" s="123"/>
      <c r="U1638" s="123"/>
      <c r="V1638" s="123"/>
      <c r="W1638" s="123"/>
      <c r="X1638" s="123"/>
      <c r="Y1638" s="123"/>
      <c r="Z1638" s="123"/>
      <c r="AA1638" s="123"/>
      <c r="AB1638" s="123"/>
      <c r="AC1638" s="123"/>
      <c r="AD1638" s="123"/>
      <c r="AE1638" s="123"/>
      <c r="AF1638" s="123"/>
      <c r="AG1638" s="123"/>
      <c r="AH1638" s="123"/>
      <c r="AI1638" s="123"/>
      <c r="AJ1638" s="123"/>
      <c r="AK1638" s="123"/>
      <c r="AL1638" s="123"/>
      <c r="AM1638" s="123"/>
      <c r="AN1638" s="123"/>
      <c r="AO1638" s="123"/>
      <c r="AP1638" s="123"/>
      <c r="AQ1638" s="123"/>
      <c r="AR1638" s="123"/>
      <c r="AS1638" s="123"/>
      <c r="AT1638" s="123"/>
      <c r="AU1638" s="123"/>
      <c r="AV1638" s="123"/>
      <c r="AW1638" s="123"/>
      <c r="AX1638" s="124"/>
    </row>
    <row r="1639" spans="1:251" ht="12" customHeight="1">
      <c r="A1639" s="39"/>
      <c r="B1639" s="122"/>
      <c r="C1639" s="123"/>
      <c r="D1639" s="123"/>
      <c r="E1639" s="123"/>
      <c r="F1639" s="123"/>
      <c r="G1639" s="123"/>
      <c r="H1639" s="123"/>
      <c r="I1639" s="123"/>
      <c r="J1639" s="123"/>
      <c r="K1639" s="123"/>
      <c r="L1639" s="123"/>
      <c r="M1639" s="123"/>
      <c r="N1639" s="123"/>
      <c r="O1639" s="123"/>
      <c r="P1639" s="123"/>
      <c r="Q1639" s="123"/>
      <c r="R1639" s="123"/>
      <c r="S1639" s="123"/>
      <c r="T1639" s="123"/>
      <c r="U1639" s="123"/>
      <c r="V1639" s="123"/>
      <c r="W1639" s="123"/>
      <c r="X1639" s="123"/>
      <c r="Y1639" s="123"/>
      <c r="Z1639" s="123"/>
      <c r="AA1639" s="123"/>
      <c r="AB1639" s="123"/>
      <c r="AC1639" s="123"/>
      <c r="AD1639" s="123"/>
      <c r="AE1639" s="123"/>
      <c r="AF1639" s="123"/>
      <c r="AG1639" s="123"/>
      <c r="AH1639" s="123"/>
      <c r="AI1639" s="123"/>
      <c r="AJ1639" s="123"/>
      <c r="AK1639" s="123"/>
      <c r="AL1639" s="123"/>
      <c r="AM1639" s="123"/>
      <c r="AN1639" s="123"/>
      <c r="AO1639" s="123"/>
      <c r="AP1639" s="123"/>
      <c r="AQ1639" s="123"/>
      <c r="AR1639" s="123"/>
      <c r="AS1639" s="123"/>
      <c r="AT1639" s="123"/>
      <c r="AU1639" s="123"/>
      <c r="AV1639" s="123"/>
      <c r="AW1639" s="123"/>
      <c r="AX1639" s="124"/>
    </row>
    <row r="1640" spans="1:251" ht="12" customHeight="1">
      <c r="A1640" s="39"/>
      <c r="B1640" s="122"/>
      <c r="C1640" s="123"/>
      <c r="D1640" s="123"/>
      <c r="E1640" s="123"/>
      <c r="F1640" s="123"/>
      <c r="G1640" s="123"/>
      <c r="H1640" s="123"/>
      <c r="I1640" s="123"/>
      <c r="J1640" s="123"/>
      <c r="K1640" s="123"/>
      <c r="L1640" s="123"/>
      <c r="M1640" s="123"/>
      <c r="N1640" s="123"/>
      <c r="O1640" s="123"/>
      <c r="P1640" s="123"/>
      <c r="Q1640" s="123"/>
      <c r="R1640" s="123"/>
      <c r="S1640" s="123"/>
      <c r="T1640" s="123"/>
      <c r="U1640" s="123"/>
      <c r="V1640" s="123"/>
      <c r="W1640" s="123"/>
      <c r="X1640" s="123"/>
      <c r="Y1640" s="123"/>
      <c r="Z1640" s="123"/>
      <c r="AA1640" s="123"/>
      <c r="AB1640" s="123"/>
      <c r="AC1640" s="123"/>
      <c r="AD1640" s="123"/>
      <c r="AE1640" s="123"/>
      <c r="AF1640" s="123"/>
      <c r="AG1640" s="123"/>
      <c r="AH1640" s="123"/>
      <c r="AI1640" s="123"/>
      <c r="AJ1640" s="123"/>
      <c r="AK1640" s="123"/>
      <c r="AL1640" s="123"/>
      <c r="AM1640" s="123"/>
      <c r="AN1640" s="123"/>
      <c r="AO1640" s="123"/>
      <c r="AP1640" s="123"/>
      <c r="AQ1640" s="123"/>
      <c r="AR1640" s="123"/>
      <c r="AS1640" s="123"/>
      <c r="AT1640" s="123"/>
      <c r="AU1640" s="123"/>
      <c r="AV1640" s="123"/>
      <c r="AW1640" s="123"/>
      <c r="AX1640" s="124"/>
      <c r="BC1640" s="47"/>
    </row>
    <row r="1641" spans="1:251" ht="12" customHeight="1">
      <c r="A1641" s="39"/>
      <c r="B1641" s="122"/>
      <c r="C1641" s="123"/>
      <c r="D1641" s="123"/>
      <c r="E1641" s="123"/>
      <c r="F1641" s="123"/>
      <c r="G1641" s="123"/>
      <c r="H1641" s="123"/>
      <c r="I1641" s="123"/>
      <c r="J1641" s="123"/>
      <c r="K1641" s="123"/>
      <c r="L1641" s="123"/>
      <c r="M1641" s="123"/>
      <c r="N1641" s="123"/>
      <c r="O1641" s="123"/>
      <c r="P1641" s="123"/>
      <c r="Q1641" s="123"/>
      <c r="R1641" s="123"/>
      <c r="S1641" s="123"/>
      <c r="T1641" s="123"/>
      <c r="U1641" s="123"/>
      <c r="V1641" s="123"/>
      <c r="W1641" s="123"/>
      <c r="X1641" s="123"/>
      <c r="Y1641" s="123"/>
      <c r="Z1641" s="123"/>
      <c r="AA1641" s="123"/>
      <c r="AB1641" s="123"/>
      <c r="AC1641" s="123"/>
      <c r="AD1641" s="123"/>
      <c r="AE1641" s="123"/>
      <c r="AF1641" s="123"/>
      <c r="AG1641" s="123"/>
      <c r="AH1641" s="123"/>
      <c r="AI1641" s="123"/>
      <c r="AJ1641" s="123"/>
      <c r="AK1641" s="123"/>
      <c r="AL1641" s="123"/>
      <c r="AM1641" s="123"/>
      <c r="AN1641" s="123"/>
      <c r="AO1641" s="123"/>
      <c r="AP1641" s="123"/>
      <c r="AQ1641" s="123"/>
      <c r="AR1641" s="123"/>
      <c r="AS1641" s="123"/>
      <c r="AT1641" s="123"/>
      <c r="AU1641" s="123"/>
      <c r="AV1641" s="123"/>
      <c r="AW1641" s="123"/>
      <c r="AX1641" s="124"/>
    </row>
    <row r="1642" spans="1:251" ht="12" customHeight="1">
      <c r="A1642" s="39"/>
      <c r="B1642" s="122"/>
      <c r="C1642" s="123"/>
      <c r="D1642" s="123"/>
      <c r="E1642" s="123"/>
      <c r="F1642" s="123"/>
      <c r="G1642" s="123"/>
      <c r="H1642" s="123"/>
      <c r="I1642" s="123"/>
      <c r="J1642" s="123"/>
      <c r="K1642" s="123"/>
      <c r="L1642" s="123"/>
      <c r="M1642" s="123"/>
      <c r="N1642" s="123"/>
      <c r="O1642" s="123"/>
      <c r="P1642" s="123"/>
      <c r="Q1642" s="123"/>
      <c r="R1642" s="123"/>
      <c r="S1642" s="123"/>
      <c r="T1642" s="123"/>
      <c r="U1642" s="123"/>
      <c r="V1642" s="123"/>
      <c r="W1642" s="123"/>
      <c r="X1642" s="123"/>
      <c r="Y1642" s="123"/>
      <c r="Z1642" s="123"/>
      <c r="AA1642" s="123"/>
      <c r="AB1642" s="123"/>
      <c r="AC1642" s="123"/>
      <c r="AD1642" s="123"/>
      <c r="AE1642" s="123"/>
      <c r="AF1642" s="123"/>
      <c r="AG1642" s="123"/>
      <c r="AH1642" s="123"/>
      <c r="AI1642" s="123"/>
      <c r="AJ1642" s="123"/>
      <c r="AK1642" s="123"/>
      <c r="AL1642" s="123"/>
      <c r="AM1642" s="123"/>
      <c r="AN1642" s="123"/>
      <c r="AO1642" s="123"/>
      <c r="AP1642" s="123"/>
      <c r="AQ1642" s="123"/>
      <c r="AR1642" s="123"/>
      <c r="AS1642" s="123"/>
      <c r="AT1642" s="123"/>
      <c r="AU1642" s="123"/>
      <c r="AV1642" s="123"/>
      <c r="AW1642" s="123"/>
      <c r="AX1642" s="124"/>
    </row>
    <row r="1643" spans="1:251" ht="12" customHeight="1">
      <c r="A1643" s="39"/>
      <c r="B1643" s="122"/>
      <c r="C1643" s="123"/>
      <c r="D1643" s="123"/>
      <c r="E1643" s="123"/>
      <c r="F1643" s="123"/>
      <c r="G1643" s="123"/>
      <c r="H1643" s="123"/>
      <c r="I1643" s="123"/>
      <c r="J1643" s="123"/>
      <c r="K1643" s="123"/>
      <c r="L1643" s="123"/>
      <c r="M1643" s="123"/>
      <c r="N1643" s="123"/>
      <c r="O1643" s="123"/>
      <c r="P1643" s="123"/>
      <c r="Q1643" s="123"/>
      <c r="R1643" s="123"/>
      <c r="S1643" s="123"/>
      <c r="T1643" s="123"/>
      <c r="U1643" s="123"/>
      <c r="V1643" s="123"/>
      <c r="W1643" s="123"/>
      <c r="X1643" s="123"/>
      <c r="Y1643" s="123"/>
      <c r="Z1643" s="123"/>
      <c r="AA1643" s="123"/>
      <c r="AB1643" s="123"/>
      <c r="AC1643" s="123"/>
      <c r="AD1643" s="123"/>
      <c r="AE1643" s="123"/>
      <c r="AF1643" s="123"/>
      <c r="AG1643" s="123"/>
      <c r="AH1643" s="123"/>
      <c r="AI1643" s="123"/>
      <c r="AJ1643" s="123"/>
      <c r="AK1643" s="123"/>
      <c r="AL1643" s="123"/>
      <c r="AM1643" s="123"/>
      <c r="AN1643" s="123"/>
      <c r="AO1643" s="123"/>
      <c r="AP1643" s="123"/>
      <c r="AQ1643" s="123"/>
      <c r="AR1643" s="123"/>
      <c r="AS1643" s="123"/>
      <c r="AT1643" s="123"/>
      <c r="AU1643" s="123"/>
      <c r="AV1643" s="123"/>
      <c r="AW1643" s="123"/>
      <c r="AX1643" s="124"/>
    </row>
    <row r="1644" spans="1:251" ht="15" thickBot="1">
      <c r="A1644" s="48"/>
      <c r="B1644" s="49"/>
      <c r="C1644" s="50"/>
      <c r="D1644" s="50"/>
      <c r="E1644" s="50"/>
      <c r="F1644" s="50"/>
      <c r="G1644" s="50"/>
      <c r="H1644" s="50"/>
      <c r="I1644" s="50"/>
      <c r="J1644" s="50"/>
      <c r="K1644" s="50"/>
      <c r="L1644" s="50"/>
      <c r="M1644" s="50"/>
      <c r="N1644" s="50"/>
      <c r="O1644" s="50"/>
      <c r="P1644" s="50"/>
      <c r="Q1644" s="50"/>
      <c r="R1644" s="50"/>
      <c r="S1644" s="50"/>
      <c r="T1644" s="50"/>
      <c r="U1644" s="50"/>
      <c r="V1644" s="50"/>
      <c r="W1644" s="50"/>
      <c r="X1644" s="50"/>
      <c r="Y1644" s="50"/>
      <c r="Z1644" s="50"/>
      <c r="AA1644" s="50"/>
      <c r="AB1644" s="50"/>
      <c r="AC1644" s="50"/>
      <c r="AD1644" s="50"/>
      <c r="AE1644" s="50"/>
      <c r="AF1644" s="50"/>
      <c r="AG1644" s="50"/>
      <c r="AH1644" s="50"/>
      <c r="AI1644" s="50"/>
      <c r="AJ1644" s="50"/>
      <c r="AK1644" s="50"/>
      <c r="AL1644" s="50"/>
      <c r="AM1644" s="50"/>
      <c r="AN1644" s="50"/>
      <c r="AO1644" s="50"/>
      <c r="AP1644" s="50"/>
      <c r="AQ1644" s="50"/>
      <c r="AR1644" s="50"/>
      <c r="AS1644" s="50"/>
      <c r="AT1644" s="50"/>
      <c r="AU1644" s="50"/>
      <c r="AV1644" s="50"/>
      <c r="AW1644" s="50"/>
      <c r="AX1644" s="51"/>
    </row>
    <row r="1645" spans="1:251">
      <c r="B1645" s="52"/>
    </row>
    <row r="1646" spans="1:251" ht="14.25">
      <c r="B1646" s="41" t="s">
        <v>85</v>
      </c>
      <c r="C1646" s="39"/>
      <c r="D1646" s="39"/>
      <c r="E1646" s="39"/>
      <c r="F1646" s="39"/>
      <c r="G1646" s="39"/>
      <c r="H1646" s="39"/>
      <c r="I1646" s="39"/>
      <c r="J1646" s="39"/>
      <c r="K1646" s="39"/>
      <c r="L1646" s="40"/>
      <c r="M1646" s="40"/>
      <c r="N1646" s="40"/>
      <c r="O1646" s="40"/>
      <c r="P1646" s="39"/>
      <c r="Q1646" s="39"/>
      <c r="R1646" s="39"/>
      <c r="S1646" s="39"/>
      <c r="T1646" s="39"/>
      <c r="U1646" s="39"/>
      <c r="V1646" s="41"/>
      <c r="W1646" s="41"/>
      <c r="X1646" s="41"/>
      <c r="Y1646" s="41"/>
      <c r="Z1646" s="41"/>
      <c r="AA1646" s="41"/>
      <c r="AB1646" s="41"/>
      <c r="AC1646" s="41"/>
      <c r="AD1646" s="41"/>
      <c r="AE1646" s="41"/>
      <c r="AF1646" s="41"/>
      <c r="AG1646" s="41"/>
      <c r="AH1646" s="41"/>
      <c r="AI1646" s="41"/>
      <c r="AJ1646" s="41"/>
      <c r="AK1646" s="41"/>
      <c r="AL1646" s="41"/>
      <c r="AM1646" s="41"/>
      <c r="AN1646" s="41"/>
      <c r="AO1646" s="41"/>
      <c r="AP1646" s="41"/>
      <c r="AQ1646" s="41"/>
      <c r="AR1646" s="41"/>
      <c r="AS1646" s="41"/>
      <c r="AT1646" s="41"/>
      <c r="AU1646" s="41"/>
      <c r="AV1646" s="41"/>
      <c r="AW1646" s="41"/>
      <c r="AX1646" s="41"/>
    </row>
    <row r="1647" spans="1:251" ht="15" thickBot="1">
      <c r="B1647" s="39"/>
      <c r="C1647" s="39"/>
      <c r="D1647" s="39"/>
      <c r="E1647" s="39"/>
      <c r="F1647" s="39"/>
      <c r="G1647" s="39"/>
      <c r="H1647" s="39"/>
      <c r="I1647" s="39"/>
      <c r="J1647" s="39"/>
      <c r="K1647" s="39"/>
      <c r="L1647" s="40"/>
      <c r="M1647" s="40"/>
      <c r="N1647" s="40"/>
      <c r="O1647" s="40"/>
      <c r="P1647" s="39"/>
      <c r="Q1647" s="39"/>
      <c r="R1647" s="39"/>
      <c r="S1647" s="39"/>
      <c r="T1647" s="39"/>
      <c r="U1647" s="39"/>
      <c r="V1647" s="41"/>
      <c r="W1647" s="41"/>
      <c r="X1647" s="41"/>
      <c r="Y1647" s="41"/>
      <c r="Z1647" s="41"/>
      <c r="AA1647" s="41"/>
      <c r="AB1647" s="41"/>
      <c r="AC1647" s="41"/>
      <c r="AD1647" s="41"/>
      <c r="AE1647" s="41"/>
      <c r="AF1647" s="41"/>
      <c r="AG1647" s="41"/>
      <c r="AH1647" s="41"/>
      <c r="AI1647" s="41"/>
      <c r="AJ1647" s="41"/>
      <c r="AK1647" s="41"/>
      <c r="AL1647" s="41"/>
      <c r="AM1647" s="41"/>
      <c r="AN1647" s="41"/>
      <c r="AO1647" s="41"/>
      <c r="AP1647" s="41"/>
      <c r="AQ1647" s="41"/>
      <c r="AR1647" s="41"/>
      <c r="AS1647" s="41"/>
      <c r="AT1647" s="41"/>
      <c r="AU1647" s="41"/>
      <c r="AV1647" s="41"/>
      <c r="AW1647" s="41"/>
      <c r="AX1647" s="53" t="s">
        <v>86</v>
      </c>
    </row>
    <row r="1648" spans="1:251" s="47" customFormat="1" ht="13.5" customHeight="1">
      <c r="A1648" s="39"/>
      <c r="B1648" s="125" t="s">
        <v>87</v>
      </c>
      <c r="C1648" s="126"/>
      <c r="D1648" s="126"/>
      <c r="E1648" s="126"/>
      <c r="F1648" s="126"/>
      <c r="G1648" s="126"/>
      <c r="H1648" s="126"/>
      <c r="I1648" s="126"/>
      <c r="J1648" s="126"/>
      <c r="K1648" s="126"/>
      <c r="L1648" s="126"/>
      <c r="M1648" s="126"/>
      <c r="N1648" s="126"/>
      <c r="O1648" s="126"/>
      <c r="P1648" s="126"/>
      <c r="Q1648" s="126"/>
      <c r="R1648" s="126"/>
      <c r="S1648" s="126"/>
      <c r="T1648" s="126"/>
      <c r="U1648" s="126"/>
      <c r="V1648" s="126"/>
      <c r="W1648" s="126"/>
      <c r="X1648" s="126"/>
      <c r="Y1648" s="126"/>
      <c r="Z1648" s="127"/>
      <c r="AA1648" s="131" t="s">
        <v>88</v>
      </c>
      <c r="AB1648" s="126"/>
      <c r="AC1648" s="126"/>
      <c r="AD1648" s="126"/>
      <c r="AE1648" s="126"/>
      <c r="AF1648" s="126"/>
      <c r="AG1648" s="126"/>
      <c r="AH1648" s="126"/>
      <c r="AI1648" s="127"/>
      <c r="AJ1648" s="131" t="s">
        <v>89</v>
      </c>
      <c r="AK1648" s="126"/>
      <c r="AL1648" s="126"/>
      <c r="AM1648" s="126"/>
      <c r="AN1648" s="126"/>
      <c r="AO1648" s="126"/>
      <c r="AP1648" s="126"/>
      <c r="AQ1648" s="126"/>
      <c r="AR1648" s="127"/>
      <c r="AS1648" s="131" t="s">
        <v>90</v>
      </c>
      <c r="AT1648" s="126"/>
      <c r="AU1648" s="126"/>
      <c r="AV1648" s="126"/>
      <c r="AW1648" s="126"/>
      <c r="AX1648" s="133"/>
      <c r="AY1648" s="33"/>
      <c r="AZ1648" s="33"/>
      <c r="BA1648" s="33"/>
      <c r="BB1648" s="33"/>
      <c r="BC1648" s="33"/>
      <c r="BD1648" s="33"/>
      <c r="BE1648" s="33"/>
      <c r="BF1648" s="33"/>
      <c r="BG1648" s="33"/>
      <c r="BH1648" s="33"/>
      <c r="BI1648" s="33"/>
      <c r="BJ1648" s="33"/>
      <c r="BK1648" s="33"/>
      <c r="BL1648" s="33"/>
      <c r="BM1648" s="33"/>
      <c r="BN1648" s="33"/>
      <c r="BO1648" s="33"/>
      <c r="BP1648" s="33"/>
      <c r="BQ1648" s="33"/>
      <c r="BR1648" s="33"/>
      <c r="BS1648" s="33"/>
      <c r="BT1648" s="33"/>
      <c r="BU1648" s="33"/>
      <c r="BV1648" s="33"/>
      <c r="BW1648" s="33"/>
      <c r="BX1648" s="33"/>
      <c r="BY1648" s="33"/>
      <c r="BZ1648" s="33"/>
      <c r="CA1648" s="33"/>
      <c r="CB1648" s="33"/>
      <c r="CC1648" s="33"/>
      <c r="CD1648" s="33"/>
      <c r="CE1648" s="33"/>
      <c r="CF1648" s="33"/>
      <c r="CG1648" s="33"/>
      <c r="CH1648" s="33"/>
      <c r="CI1648" s="33"/>
      <c r="CJ1648" s="33"/>
      <c r="CK1648" s="33"/>
      <c r="CL1648" s="33"/>
      <c r="CM1648" s="33"/>
      <c r="CN1648" s="33"/>
      <c r="CO1648" s="33"/>
      <c r="CP1648" s="33"/>
      <c r="CQ1648" s="33"/>
      <c r="CR1648" s="33"/>
      <c r="CS1648" s="33"/>
      <c r="CT1648" s="33"/>
      <c r="CU1648" s="33"/>
      <c r="CV1648" s="33"/>
      <c r="CW1648" s="33"/>
      <c r="CX1648" s="33"/>
      <c r="CY1648" s="33"/>
      <c r="CZ1648" s="33"/>
      <c r="DA1648" s="33"/>
      <c r="DB1648" s="33"/>
      <c r="DC1648" s="33"/>
      <c r="DD1648" s="33"/>
      <c r="DE1648" s="33"/>
      <c r="DF1648" s="33"/>
      <c r="DG1648" s="33"/>
      <c r="DH1648" s="33"/>
      <c r="DI1648" s="33"/>
      <c r="DJ1648" s="33"/>
      <c r="DK1648" s="33"/>
      <c r="DL1648" s="33"/>
      <c r="DM1648" s="33"/>
      <c r="DN1648" s="33"/>
      <c r="DO1648" s="33"/>
      <c r="DP1648" s="33"/>
      <c r="DQ1648" s="33"/>
      <c r="DR1648" s="33"/>
      <c r="DS1648" s="33"/>
      <c r="DT1648" s="33"/>
      <c r="DU1648" s="33"/>
      <c r="DV1648" s="33"/>
      <c r="DW1648" s="33"/>
      <c r="DX1648" s="33"/>
      <c r="DY1648" s="33"/>
      <c r="DZ1648" s="33"/>
      <c r="EA1648" s="33"/>
      <c r="EB1648" s="33"/>
      <c r="EC1648" s="33"/>
      <c r="ED1648" s="33"/>
      <c r="EE1648" s="33"/>
      <c r="EF1648" s="33"/>
      <c r="EG1648" s="33"/>
      <c r="EH1648" s="33"/>
      <c r="EI1648" s="33"/>
      <c r="EJ1648" s="33"/>
      <c r="EK1648" s="33"/>
      <c r="EL1648" s="33"/>
      <c r="EM1648" s="33"/>
      <c r="EN1648" s="33"/>
      <c r="EO1648" s="33"/>
      <c r="EP1648" s="33"/>
      <c r="EQ1648" s="33"/>
      <c r="ER1648" s="33"/>
      <c r="ES1648" s="33"/>
      <c r="ET1648" s="33"/>
      <c r="EU1648" s="33"/>
      <c r="EV1648" s="33"/>
      <c r="EW1648" s="33"/>
      <c r="EX1648" s="33"/>
      <c r="EY1648" s="33"/>
      <c r="EZ1648" s="33"/>
      <c r="FA1648" s="33"/>
      <c r="FB1648" s="33"/>
      <c r="FC1648" s="33"/>
      <c r="FD1648" s="33"/>
      <c r="FE1648" s="33"/>
      <c r="FF1648" s="33"/>
      <c r="FG1648" s="33"/>
      <c r="FH1648" s="33"/>
      <c r="FI1648" s="33"/>
      <c r="FJ1648" s="33"/>
      <c r="FK1648" s="33"/>
      <c r="FL1648" s="33"/>
      <c r="FM1648" s="33"/>
      <c r="FN1648" s="33"/>
      <c r="FO1648" s="33"/>
      <c r="FP1648" s="33"/>
      <c r="FQ1648" s="33"/>
      <c r="FR1648" s="33"/>
      <c r="FS1648" s="33"/>
      <c r="FT1648" s="33"/>
      <c r="FU1648" s="33"/>
      <c r="FV1648" s="33"/>
      <c r="FW1648" s="33"/>
      <c r="FX1648" s="33"/>
      <c r="FY1648" s="33"/>
      <c r="FZ1648" s="33"/>
      <c r="GA1648" s="33"/>
      <c r="GB1648" s="33"/>
      <c r="GC1648" s="33"/>
      <c r="GD1648" s="33"/>
      <c r="GE1648" s="33"/>
      <c r="GF1648" s="33"/>
      <c r="GG1648" s="33"/>
      <c r="GH1648" s="33"/>
      <c r="GI1648" s="33"/>
      <c r="GJ1648" s="33"/>
      <c r="GK1648" s="33"/>
      <c r="GL1648" s="33"/>
      <c r="GM1648" s="33"/>
      <c r="GN1648" s="33"/>
      <c r="GO1648" s="33"/>
      <c r="GP1648" s="33"/>
      <c r="GQ1648" s="33"/>
      <c r="GR1648" s="33"/>
      <c r="GS1648" s="33"/>
      <c r="GT1648" s="33"/>
      <c r="GU1648" s="33"/>
      <c r="GV1648" s="33"/>
      <c r="GW1648" s="33"/>
      <c r="GX1648" s="33"/>
      <c r="GY1648" s="33"/>
      <c r="GZ1648" s="33"/>
      <c r="HA1648" s="33"/>
      <c r="HB1648" s="33"/>
      <c r="HC1648" s="33"/>
      <c r="HD1648" s="33"/>
      <c r="HE1648" s="33"/>
      <c r="HF1648" s="33"/>
      <c r="HG1648" s="33"/>
      <c r="HH1648" s="33"/>
      <c r="HI1648" s="33"/>
      <c r="HJ1648" s="33"/>
      <c r="HK1648" s="33"/>
      <c r="HL1648" s="33"/>
      <c r="HM1648" s="33"/>
      <c r="HN1648" s="33"/>
      <c r="HO1648" s="33"/>
      <c r="HP1648" s="33"/>
      <c r="HQ1648" s="33"/>
      <c r="HR1648" s="33"/>
      <c r="HS1648" s="33"/>
      <c r="HT1648" s="33"/>
      <c r="HU1648" s="33"/>
      <c r="HV1648" s="33"/>
      <c r="HW1648" s="33"/>
      <c r="HX1648" s="33"/>
      <c r="HY1648" s="33"/>
      <c r="HZ1648" s="33"/>
      <c r="IA1648" s="33"/>
      <c r="IB1648" s="33"/>
      <c r="IC1648" s="33"/>
      <c r="ID1648" s="33"/>
      <c r="IE1648" s="33"/>
      <c r="IF1648" s="33"/>
      <c r="IG1648" s="33"/>
      <c r="IH1648" s="33"/>
      <c r="II1648" s="33"/>
      <c r="IJ1648" s="33"/>
      <c r="IK1648" s="33"/>
      <c r="IL1648" s="33"/>
      <c r="IM1648" s="33"/>
      <c r="IN1648" s="33"/>
      <c r="IO1648" s="33"/>
      <c r="IP1648" s="33"/>
      <c r="IQ1648" s="33"/>
    </row>
    <row r="1649" spans="1:251" s="47" customFormat="1" ht="13.5">
      <c r="A1649" s="39"/>
      <c r="B1649" s="128"/>
      <c r="C1649" s="129"/>
      <c r="D1649" s="129"/>
      <c r="E1649" s="129"/>
      <c r="F1649" s="129"/>
      <c r="G1649" s="129"/>
      <c r="H1649" s="129"/>
      <c r="I1649" s="129"/>
      <c r="J1649" s="129"/>
      <c r="K1649" s="129"/>
      <c r="L1649" s="129"/>
      <c r="M1649" s="129"/>
      <c r="N1649" s="129"/>
      <c r="O1649" s="129"/>
      <c r="P1649" s="129"/>
      <c r="Q1649" s="129"/>
      <c r="R1649" s="129"/>
      <c r="S1649" s="129"/>
      <c r="T1649" s="129"/>
      <c r="U1649" s="129"/>
      <c r="V1649" s="129"/>
      <c r="W1649" s="129"/>
      <c r="X1649" s="129"/>
      <c r="Y1649" s="129"/>
      <c r="Z1649" s="130"/>
      <c r="AA1649" s="132"/>
      <c r="AB1649" s="129"/>
      <c r="AC1649" s="129"/>
      <c r="AD1649" s="129"/>
      <c r="AE1649" s="129"/>
      <c r="AF1649" s="129"/>
      <c r="AG1649" s="129"/>
      <c r="AH1649" s="129"/>
      <c r="AI1649" s="130"/>
      <c r="AJ1649" s="132"/>
      <c r="AK1649" s="129"/>
      <c r="AL1649" s="129"/>
      <c r="AM1649" s="129"/>
      <c r="AN1649" s="129"/>
      <c r="AO1649" s="129"/>
      <c r="AP1649" s="129"/>
      <c r="AQ1649" s="129"/>
      <c r="AR1649" s="130"/>
      <c r="AS1649" s="132"/>
      <c r="AT1649" s="129"/>
      <c r="AU1649" s="129"/>
      <c r="AV1649" s="129"/>
      <c r="AW1649" s="129"/>
      <c r="AX1649" s="134"/>
      <c r="AY1649" s="33"/>
      <c r="AZ1649" s="33"/>
      <c r="BA1649" s="33"/>
      <c r="BB1649" s="54"/>
      <c r="BC1649" s="55"/>
      <c r="BE1649" s="33"/>
      <c r="BF1649" s="33"/>
      <c r="BG1649" s="33"/>
      <c r="BH1649" s="33"/>
      <c r="BI1649" s="33"/>
      <c r="BJ1649" s="33"/>
      <c r="BK1649" s="33"/>
      <c r="BL1649" s="33"/>
      <c r="BM1649" s="33"/>
      <c r="BN1649" s="33"/>
      <c r="BO1649" s="33"/>
      <c r="BP1649" s="33"/>
      <c r="BQ1649" s="33"/>
      <c r="BR1649" s="33"/>
      <c r="BS1649" s="33"/>
      <c r="BT1649" s="33"/>
      <c r="BU1649" s="33"/>
      <c r="BV1649" s="33"/>
      <c r="BW1649" s="33"/>
      <c r="BX1649" s="33"/>
      <c r="BY1649" s="33"/>
      <c r="BZ1649" s="33"/>
      <c r="CA1649" s="33"/>
      <c r="CB1649" s="33"/>
      <c r="CC1649" s="33"/>
      <c r="CD1649" s="33"/>
      <c r="CE1649" s="33"/>
      <c r="CF1649" s="33"/>
      <c r="CG1649" s="33"/>
      <c r="CH1649" s="33"/>
      <c r="CI1649" s="33"/>
      <c r="CJ1649" s="33"/>
      <c r="CK1649" s="33"/>
      <c r="CL1649" s="33"/>
      <c r="CM1649" s="33"/>
      <c r="CN1649" s="33"/>
      <c r="CO1649" s="33"/>
      <c r="CP1649" s="33"/>
      <c r="CQ1649" s="33"/>
      <c r="CR1649" s="33"/>
      <c r="CS1649" s="33"/>
      <c r="CT1649" s="33"/>
      <c r="CU1649" s="33"/>
      <c r="CV1649" s="33"/>
      <c r="CW1649" s="33"/>
      <c r="CX1649" s="33"/>
      <c r="CY1649" s="33"/>
      <c r="CZ1649" s="33"/>
      <c r="DA1649" s="33"/>
      <c r="DB1649" s="33"/>
      <c r="DC1649" s="33"/>
      <c r="DD1649" s="33"/>
      <c r="DE1649" s="33"/>
      <c r="DF1649" s="33"/>
      <c r="DG1649" s="33"/>
      <c r="DH1649" s="33"/>
      <c r="DI1649" s="33"/>
      <c r="DJ1649" s="33"/>
      <c r="DK1649" s="33"/>
      <c r="DL1649" s="33"/>
      <c r="DM1649" s="33"/>
      <c r="DN1649" s="33"/>
      <c r="DO1649" s="33"/>
      <c r="DP1649" s="33"/>
      <c r="DQ1649" s="33"/>
      <c r="DR1649" s="33"/>
      <c r="DS1649" s="33"/>
      <c r="DT1649" s="33"/>
      <c r="DU1649" s="33"/>
      <c r="DV1649" s="33"/>
      <c r="DW1649" s="33"/>
      <c r="DX1649" s="33"/>
      <c r="DY1649" s="33"/>
      <c r="DZ1649" s="33"/>
      <c r="EA1649" s="33"/>
      <c r="EB1649" s="33"/>
      <c r="EC1649" s="33"/>
      <c r="ED1649" s="33"/>
      <c r="EE1649" s="33"/>
      <c r="EF1649" s="33"/>
      <c r="EG1649" s="33"/>
      <c r="EH1649" s="33"/>
      <c r="EI1649" s="33"/>
      <c r="EJ1649" s="33"/>
      <c r="EK1649" s="33"/>
      <c r="EL1649" s="33"/>
      <c r="EM1649" s="33"/>
      <c r="EN1649" s="33"/>
      <c r="EO1649" s="33"/>
      <c r="EP1649" s="33"/>
      <c r="EQ1649" s="33"/>
      <c r="ER1649" s="33"/>
      <c r="ES1649" s="33"/>
      <c r="ET1649" s="33"/>
      <c r="EU1649" s="33"/>
      <c r="EV1649" s="33"/>
      <c r="EW1649" s="33"/>
      <c r="EX1649" s="33"/>
      <c r="EY1649" s="33"/>
      <c r="EZ1649" s="33"/>
      <c r="FA1649" s="33"/>
      <c r="FB1649" s="33"/>
      <c r="FC1649" s="33"/>
      <c r="FD1649" s="33"/>
      <c r="FE1649" s="33"/>
      <c r="FF1649" s="33"/>
      <c r="FG1649" s="33"/>
      <c r="FH1649" s="33"/>
      <c r="FI1649" s="33"/>
      <c r="FJ1649" s="33"/>
      <c r="FK1649" s="33"/>
      <c r="FL1649" s="33"/>
      <c r="FM1649" s="33"/>
      <c r="FN1649" s="33"/>
      <c r="FO1649" s="33"/>
      <c r="FP1649" s="33"/>
      <c r="FQ1649" s="33"/>
      <c r="FR1649" s="33"/>
      <c r="FS1649" s="33"/>
      <c r="FT1649" s="33"/>
      <c r="FU1649" s="33"/>
      <c r="FV1649" s="33"/>
      <c r="FW1649" s="33"/>
      <c r="FX1649" s="33"/>
      <c r="FY1649" s="33"/>
      <c r="FZ1649" s="33"/>
      <c r="GA1649" s="33"/>
      <c r="GB1649" s="33"/>
      <c r="GC1649" s="33"/>
      <c r="GD1649" s="33"/>
      <c r="GE1649" s="33"/>
      <c r="GF1649" s="33"/>
      <c r="GG1649" s="33"/>
      <c r="GH1649" s="33"/>
      <c r="GI1649" s="33"/>
      <c r="GJ1649" s="33"/>
      <c r="GK1649" s="33"/>
      <c r="GL1649" s="33"/>
      <c r="GM1649" s="33"/>
      <c r="GN1649" s="33"/>
      <c r="GO1649" s="33"/>
      <c r="GP1649" s="33"/>
      <c r="GQ1649" s="33"/>
      <c r="GR1649" s="33"/>
      <c r="GS1649" s="33"/>
      <c r="GT1649" s="33"/>
      <c r="GU1649" s="33"/>
      <c r="GV1649" s="33"/>
      <c r="GW1649" s="33"/>
      <c r="GX1649" s="33"/>
      <c r="GY1649" s="33"/>
      <c r="GZ1649" s="33"/>
      <c r="HA1649" s="33"/>
      <c r="HB1649" s="33"/>
      <c r="HC1649" s="33"/>
      <c r="HD1649" s="33"/>
      <c r="HE1649" s="33"/>
      <c r="HF1649" s="33"/>
      <c r="HG1649" s="33"/>
      <c r="HH1649" s="33"/>
      <c r="HI1649" s="33"/>
      <c r="HJ1649" s="33"/>
      <c r="HK1649" s="33"/>
      <c r="HL1649" s="33"/>
      <c r="HM1649" s="33"/>
      <c r="HN1649" s="33"/>
      <c r="HO1649" s="33"/>
      <c r="HP1649" s="33"/>
      <c r="HQ1649" s="33"/>
      <c r="HR1649" s="33"/>
      <c r="HS1649" s="33"/>
      <c r="HT1649" s="33"/>
      <c r="HU1649" s="33"/>
      <c r="HV1649" s="33"/>
      <c r="HW1649" s="33"/>
      <c r="HX1649" s="33"/>
      <c r="HY1649" s="33"/>
      <c r="HZ1649" s="33"/>
      <c r="IA1649" s="33"/>
      <c r="IB1649" s="33"/>
      <c r="IC1649" s="33"/>
      <c r="ID1649" s="33"/>
      <c r="IE1649" s="33"/>
      <c r="IF1649" s="33"/>
      <c r="IG1649" s="33"/>
      <c r="IH1649" s="33"/>
      <c r="II1649" s="33"/>
      <c r="IJ1649" s="33"/>
      <c r="IK1649" s="33"/>
      <c r="IL1649" s="33"/>
      <c r="IM1649" s="33"/>
      <c r="IN1649" s="33"/>
      <c r="IO1649" s="33"/>
      <c r="IP1649" s="33"/>
      <c r="IQ1649" s="33"/>
    </row>
    <row r="1650" spans="1:251" s="47" customFormat="1" ht="18.75" customHeight="1">
      <c r="A1650" s="39"/>
      <c r="B1650" s="56"/>
      <c r="C1650" s="97" t="s">
        <v>155</v>
      </c>
      <c r="D1650" s="98"/>
      <c r="E1650" s="98"/>
      <c r="F1650" s="98"/>
      <c r="G1650" s="98"/>
      <c r="H1650" s="98"/>
      <c r="I1650" s="98"/>
      <c r="J1650" s="98"/>
      <c r="K1650" s="98"/>
      <c r="L1650" s="98"/>
      <c r="M1650" s="98"/>
      <c r="N1650" s="98"/>
      <c r="O1650" s="98"/>
      <c r="P1650" s="98"/>
      <c r="Q1650" s="98"/>
      <c r="R1650" s="98"/>
      <c r="S1650" s="98"/>
      <c r="T1650" s="98"/>
      <c r="U1650" s="98"/>
      <c r="V1650" s="98"/>
      <c r="W1650" s="98"/>
      <c r="X1650" s="98"/>
      <c r="Y1650" s="98"/>
      <c r="Z1650" s="99"/>
      <c r="AA1650" s="100">
        <v>35</v>
      </c>
      <c r="AB1650" s="101"/>
      <c r="AC1650" s="101"/>
      <c r="AD1650" s="101"/>
      <c r="AE1650" s="101"/>
      <c r="AF1650" s="101"/>
      <c r="AG1650" s="101"/>
      <c r="AH1650" s="101"/>
      <c r="AI1650" s="102"/>
      <c r="AJ1650" s="100">
        <v>0</v>
      </c>
      <c r="AK1650" s="101"/>
      <c r="AL1650" s="101"/>
      <c r="AM1650" s="101"/>
      <c r="AN1650" s="101"/>
      <c r="AO1650" s="101"/>
      <c r="AP1650" s="101"/>
      <c r="AQ1650" s="101"/>
      <c r="AR1650" s="102"/>
      <c r="AS1650" s="103"/>
      <c r="AT1650" s="104"/>
      <c r="AU1650" s="104"/>
      <c r="AV1650" s="104"/>
      <c r="AW1650" s="104"/>
      <c r="AX1650" s="105"/>
      <c r="AY1650" s="33"/>
      <c r="AZ1650" s="33"/>
      <c r="BA1650" s="33"/>
      <c r="BB1650" s="33"/>
      <c r="BC1650" s="33"/>
      <c r="BD1650" s="33"/>
      <c r="BE1650" s="33"/>
      <c r="BF1650" s="33"/>
      <c r="BG1650" s="33"/>
      <c r="BH1650" s="33"/>
      <c r="BI1650" s="33"/>
      <c r="BJ1650" s="33"/>
      <c r="BK1650" s="33"/>
      <c r="BL1650" s="33"/>
      <c r="BM1650" s="33"/>
      <c r="BN1650" s="33"/>
      <c r="BO1650" s="33"/>
      <c r="BP1650" s="33"/>
      <c r="BQ1650" s="33"/>
      <c r="BR1650" s="33"/>
      <c r="BS1650" s="33"/>
      <c r="BT1650" s="33"/>
      <c r="BU1650" s="33"/>
      <c r="BV1650" s="33"/>
      <c r="BW1650" s="33"/>
      <c r="BX1650" s="33"/>
      <c r="BY1650" s="33"/>
      <c r="BZ1650" s="33"/>
      <c r="CA1650" s="33"/>
      <c r="CB1650" s="33"/>
      <c r="CC1650" s="33"/>
      <c r="CD1650" s="33"/>
      <c r="CE1650" s="33"/>
      <c r="CF1650" s="33"/>
      <c r="CG1650" s="33"/>
      <c r="CH1650" s="33"/>
      <c r="CI1650" s="33"/>
      <c r="CJ1650" s="33"/>
      <c r="CK1650" s="33"/>
      <c r="CL1650" s="33"/>
      <c r="CM1650" s="33"/>
      <c r="CN1650" s="33"/>
      <c r="CO1650" s="33"/>
      <c r="CP1650" s="33"/>
      <c r="CQ1650" s="33"/>
      <c r="CR1650" s="33"/>
      <c r="CS1650" s="33"/>
      <c r="CT1650" s="33"/>
      <c r="CU1650" s="33"/>
      <c r="CV1650" s="33"/>
      <c r="CW1650" s="33"/>
      <c r="CX1650" s="33"/>
      <c r="CY1650" s="33"/>
      <c r="CZ1650" s="33"/>
      <c r="DA1650" s="33"/>
      <c r="DB1650" s="33"/>
      <c r="DC1650" s="33"/>
      <c r="DD1650" s="33"/>
      <c r="DE1650" s="33"/>
      <c r="DF1650" s="33"/>
      <c r="DG1650" s="33"/>
      <c r="DH1650" s="33"/>
      <c r="DI1650" s="33"/>
      <c r="DJ1650" s="33"/>
      <c r="DK1650" s="33"/>
      <c r="DL1650" s="33"/>
      <c r="DM1650" s="33"/>
      <c r="DN1650" s="33"/>
      <c r="DO1650" s="33"/>
      <c r="DP1650" s="33"/>
      <c r="DQ1650" s="33"/>
      <c r="DR1650" s="33"/>
      <c r="DS1650" s="33"/>
      <c r="DT1650" s="33"/>
      <c r="DU1650" s="33"/>
      <c r="DV1650" s="33"/>
      <c r="DW1650" s="33"/>
      <c r="DX1650" s="33"/>
      <c r="DY1650" s="33"/>
      <c r="DZ1650" s="33"/>
      <c r="EA1650" s="33"/>
      <c r="EB1650" s="33"/>
      <c r="EC1650" s="33"/>
      <c r="ED1650" s="33"/>
      <c r="EE1650" s="33"/>
      <c r="EF1650" s="33"/>
      <c r="EG1650" s="33"/>
      <c r="EH1650" s="33"/>
      <c r="EI1650" s="33"/>
      <c r="EJ1650" s="33"/>
      <c r="EK1650" s="33"/>
      <c r="EL1650" s="33"/>
      <c r="EM1650" s="33"/>
      <c r="EN1650" s="33"/>
      <c r="EO1650" s="33"/>
      <c r="EP1650" s="33"/>
      <c r="EQ1650" s="33"/>
      <c r="ER1650" s="33"/>
      <c r="ES1650" s="33"/>
      <c r="ET1650" s="33"/>
      <c r="EU1650" s="33"/>
      <c r="EV1650" s="33"/>
      <c r="EW1650" s="33"/>
      <c r="EX1650" s="33"/>
      <c r="EY1650" s="33"/>
      <c r="EZ1650" s="33"/>
      <c r="FA1650" s="33"/>
      <c r="FB1650" s="33"/>
      <c r="FC1650" s="33"/>
      <c r="FD1650" s="33"/>
      <c r="FE1650" s="33"/>
      <c r="FF1650" s="33"/>
      <c r="FG1650" s="33"/>
      <c r="FH1650" s="33"/>
      <c r="FI1650" s="33"/>
      <c r="FJ1650" s="33"/>
      <c r="FK1650" s="33"/>
      <c r="FL1650" s="33"/>
      <c r="FM1650" s="33"/>
      <c r="FN1650" s="33"/>
      <c r="FO1650" s="33"/>
      <c r="FP1650" s="33"/>
      <c r="FQ1650" s="33"/>
      <c r="FR1650" s="33"/>
      <c r="FS1650" s="33"/>
      <c r="FT1650" s="33"/>
      <c r="FU1650" s="33"/>
      <c r="FV1650" s="33"/>
      <c r="FW1650" s="33"/>
      <c r="FX1650" s="33"/>
      <c r="FY1650" s="33"/>
      <c r="FZ1650" s="33"/>
      <c r="GA1650" s="33"/>
      <c r="GB1650" s="33"/>
      <c r="GC1650" s="33"/>
      <c r="GD1650" s="33"/>
      <c r="GE1650" s="33"/>
      <c r="GF1650" s="33"/>
      <c r="GG1650" s="33"/>
      <c r="GH1650" s="33"/>
      <c r="GI1650" s="33"/>
      <c r="GJ1650" s="33"/>
      <c r="GK1650" s="33"/>
      <c r="GL1650" s="33"/>
      <c r="GM1650" s="33"/>
      <c r="GN1650" s="33"/>
      <c r="GO1650" s="33"/>
      <c r="GP1650" s="33"/>
      <c r="GQ1650" s="33"/>
      <c r="GR1650" s="33"/>
      <c r="GS1650" s="33"/>
      <c r="GT1650" s="33"/>
      <c r="GU1650" s="33"/>
      <c r="GV1650" s="33"/>
      <c r="GW1650" s="33"/>
      <c r="GX1650" s="33"/>
      <c r="GY1650" s="33"/>
      <c r="GZ1650" s="33"/>
      <c r="HA1650" s="33"/>
      <c r="HB1650" s="33"/>
      <c r="HC1650" s="33"/>
      <c r="HD1650" s="33"/>
      <c r="HE1650" s="33"/>
      <c r="HF1650" s="33"/>
      <c r="HG1650" s="33"/>
      <c r="HH1650" s="33"/>
      <c r="HI1650" s="33"/>
      <c r="HJ1650" s="33"/>
      <c r="HK1650" s="33"/>
      <c r="HL1650" s="33"/>
      <c r="HM1650" s="33"/>
      <c r="HN1650" s="33"/>
      <c r="HO1650" s="33"/>
      <c r="HP1650" s="33"/>
      <c r="HQ1650" s="33"/>
      <c r="HR1650" s="33"/>
      <c r="HS1650" s="33"/>
      <c r="HT1650" s="33"/>
      <c r="HU1650" s="33"/>
      <c r="HV1650" s="33"/>
      <c r="HW1650" s="33"/>
      <c r="HX1650" s="33"/>
      <c r="HY1650" s="33"/>
      <c r="HZ1650" s="33"/>
      <c r="IA1650" s="33"/>
      <c r="IB1650" s="33"/>
      <c r="IC1650" s="33"/>
      <c r="ID1650" s="33"/>
      <c r="IE1650" s="33"/>
      <c r="IF1650" s="33"/>
      <c r="IG1650" s="33"/>
      <c r="IH1650" s="33"/>
      <c r="II1650" s="33"/>
      <c r="IJ1650" s="33"/>
      <c r="IK1650" s="33"/>
      <c r="IL1650" s="33"/>
      <c r="IM1650" s="33"/>
      <c r="IN1650" s="33"/>
      <c r="IO1650" s="33"/>
      <c r="IP1650" s="33"/>
      <c r="IQ1650" s="33"/>
    </row>
    <row r="1651" spans="1:251" s="47" customFormat="1" ht="18.75" customHeight="1">
      <c r="A1651" s="39"/>
      <c r="B1651" s="56"/>
      <c r="C1651" s="97" t="s">
        <v>303</v>
      </c>
      <c r="D1651" s="98"/>
      <c r="E1651" s="98"/>
      <c r="F1651" s="98"/>
      <c r="G1651" s="98"/>
      <c r="H1651" s="98"/>
      <c r="I1651" s="98"/>
      <c r="J1651" s="98"/>
      <c r="K1651" s="98"/>
      <c r="L1651" s="98"/>
      <c r="M1651" s="98"/>
      <c r="N1651" s="98"/>
      <c r="O1651" s="98"/>
      <c r="P1651" s="98"/>
      <c r="Q1651" s="98"/>
      <c r="R1651" s="98"/>
      <c r="S1651" s="98"/>
      <c r="T1651" s="98"/>
      <c r="U1651" s="98"/>
      <c r="V1651" s="98"/>
      <c r="W1651" s="98"/>
      <c r="X1651" s="98"/>
      <c r="Y1651" s="98"/>
      <c r="Z1651" s="99"/>
      <c r="AA1651" s="100">
        <v>18107</v>
      </c>
      <c r="AB1651" s="101"/>
      <c r="AC1651" s="101"/>
      <c r="AD1651" s="101"/>
      <c r="AE1651" s="101"/>
      <c r="AF1651" s="101"/>
      <c r="AG1651" s="101"/>
      <c r="AH1651" s="101"/>
      <c r="AI1651" s="102"/>
      <c r="AJ1651" s="100">
        <v>0</v>
      </c>
      <c r="AK1651" s="101"/>
      <c r="AL1651" s="101"/>
      <c r="AM1651" s="101"/>
      <c r="AN1651" s="101"/>
      <c r="AO1651" s="101"/>
      <c r="AP1651" s="101"/>
      <c r="AQ1651" s="101"/>
      <c r="AR1651" s="102"/>
      <c r="AS1651" s="103"/>
      <c r="AT1651" s="104"/>
      <c r="AU1651" s="104"/>
      <c r="AV1651" s="104"/>
      <c r="AW1651" s="104"/>
      <c r="AX1651" s="105"/>
      <c r="AY1651" s="33"/>
      <c r="AZ1651" s="33"/>
      <c r="BA1651" s="33"/>
      <c r="BB1651" s="33"/>
      <c r="BC1651" s="33"/>
      <c r="BD1651" s="33"/>
      <c r="BE1651" s="33"/>
      <c r="BF1651" s="33"/>
      <c r="BG1651" s="33"/>
      <c r="BH1651" s="33"/>
      <c r="BI1651" s="33"/>
      <c r="BJ1651" s="33"/>
      <c r="BK1651" s="33"/>
      <c r="BL1651" s="33"/>
      <c r="BM1651" s="33"/>
      <c r="BN1651" s="33"/>
      <c r="BO1651" s="33"/>
      <c r="BP1651" s="33"/>
      <c r="BQ1651" s="33"/>
      <c r="BR1651" s="33"/>
      <c r="BS1651" s="33"/>
      <c r="BT1651" s="33"/>
      <c r="BU1651" s="33"/>
      <c r="BV1651" s="33"/>
      <c r="BW1651" s="33"/>
      <c r="BX1651" s="33"/>
      <c r="BY1651" s="33"/>
      <c r="BZ1651" s="33"/>
      <c r="CA1651" s="33"/>
      <c r="CB1651" s="33"/>
      <c r="CC1651" s="33"/>
      <c r="CD1651" s="33"/>
      <c r="CE1651" s="33"/>
      <c r="CF1651" s="33"/>
      <c r="CG1651" s="33"/>
      <c r="CH1651" s="33"/>
      <c r="CI1651" s="33"/>
      <c r="CJ1651" s="33"/>
      <c r="CK1651" s="33"/>
      <c r="CL1651" s="33"/>
      <c r="CM1651" s="33"/>
      <c r="CN1651" s="33"/>
      <c r="CO1651" s="33"/>
      <c r="CP1651" s="33"/>
      <c r="CQ1651" s="33"/>
      <c r="CR1651" s="33"/>
      <c r="CS1651" s="33"/>
      <c r="CT1651" s="33"/>
      <c r="CU1651" s="33"/>
      <c r="CV1651" s="33"/>
      <c r="CW1651" s="33"/>
      <c r="CX1651" s="33"/>
      <c r="CY1651" s="33"/>
      <c r="CZ1651" s="33"/>
      <c r="DA1651" s="33"/>
      <c r="DB1651" s="33"/>
      <c r="DC1651" s="33"/>
      <c r="DD1651" s="33"/>
      <c r="DE1651" s="33"/>
      <c r="DF1651" s="33"/>
      <c r="DG1651" s="33"/>
      <c r="DH1651" s="33"/>
      <c r="DI1651" s="33"/>
      <c r="DJ1651" s="33"/>
      <c r="DK1651" s="33"/>
      <c r="DL1651" s="33"/>
      <c r="DM1651" s="33"/>
      <c r="DN1651" s="33"/>
      <c r="DO1651" s="33"/>
      <c r="DP1651" s="33"/>
      <c r="DQ1651" s="33"/>
      <c r="DR1651" s="33"/>
      <c r="DS1651" s="33"/>
      <c r="DT1651" s="33"/>
      <c r="DU1651" s="33"/>
      <c r="DV1651" s="33"/>
      <c r="DW1651" s="33"/>
      <c r="DX1651" s="33"/>
      <c r="DY1651" s="33"/>
      <c r="DZ1651" s="33"/>
      <c r="EA1651" s="33"/>
      <c r="EB1651" s="33"/>
      <c r="EC1651" s="33"/>
      <c r="ED1651" s="33"/>
      <c r="EE1651" s="33"/>
      <c r="EF1651" s="33"/>
      <c r="EG1651" s="33"/>
      <c r="EH1651" s="33"/>
      <c r="EI1651" s="33"/>
      <c r="EJ1651" s="33"/>
      <c r="EK1651" s="33"/>
      <c r="EL1651" s="33"/>
      <c r="EM1651" s="33"/>
      <c r="EN1651" s="33"/>
      <c r="EO1651" s="33"/>
      <c r="EP1651" s="33"/>
      <c r="EQ1651" s="33"/>
      <c r="ER1651" s="33"/>
      <c r="ES1651" s="33"/>
      <c r="ET1651" s="33"/>
      <c r="EU1651" s="33"/>
      <c r="EV1651" s="33"/>
      <c r="EW1651" s="33"/>
      <c r="EX1651" s="33"/>
      <c r="EY1651" s="33"/>
      <c r="EZ1651" s="33"/>
      <c r="FA1651" s="33"/>
      <c r="FB1651" s="33"/>
      <c r="FC1651" s="33"/>
      <c r="FD1651" s="33"/>
      <c r="FE1651" s="33"/>
      <c r="FF1651" s="33"/>
      <c r="FG1651" s="33"/>
      <c r="FH1651" s="33"/>
      <c r="FI1651" s="33"/>
      <c r="FJ1651" s="33"/>
      <c r="FK1651" s="33"/>
      <c r="FL1651" s="33"/>
      <c r="FM1651" s="33"/>
      <c r="FN1651" s="33"/>
      <c r="FO1651" s="33"/>
      <c r="FP1651" s="33"/>
      <c r="FQ1651" s="33"/>
      <c r="FR1651" s="33"/>
      <c r="FS1651" s="33"/>
      <c r="FT1651" s="33"/>
      <c r="FU1651" s="33"/>
      <c r="FV1651" s="33"/>
      <c r="FW1651" s="33"/>
      <c r="FX1651" s="33"/>
      <c r="FY1651" s="33"/>
      <c r="FZ1651" s="33"/>
      <c r="GA1651" s="33"/>
      <c r="GB1651" s="33"/>
      <c r="GC1651" s="33"/>
      <c r="GD1651" s="33"/>
      <c r="GE1651" s="33"/>
      <c r="GF1651" s="33"/>
      <c r="GG1651" s="33"/>
      <c r="GH1651" s="33"/>
      <c r="GI1651" s="33"/>
      <c r="GJ1651" s="33"/>
      <c r="GK1651" s="33"/>
      <c r="GL1651" s="33"/>
      <c r="GM1651" s="33"/>
      <c r="GN1651" s="33"/>
      <c r="GO1651" s="33"/>
      <c r="GP1651" s="33"/>
      <c r="GQ1651" s="33"/>
      <c r="GR1651" s="33"/>
      <c r="GS1651" s="33"/>
      <c r="GT1651" s="33"/>
      <c r="GU1651" s="33"/>
      <c r="GV1651" s="33"/>
      <c r="GW1651" s="33"/>
      <c r="GX1651" s="33"/>
      <c r="GY1651" s="33"/>
      <c r="GZ1651" s="33"/>
      <c r="HA1651" s="33"/>
      <c r="HB1651" s="33"/>
      <c r="HC1651" s="33"/>
      <c r="HD1651" s="33"/>
      <c r="HE1651" s="33"/>
      <c r="HF1651" s="33"/>
      <c r="HG1651" s="33"/>
      <c r="HH1651" s="33"/>
      <c r="HI1651" s="33"/>
      <c r="HJ1651" s="33"/>
      <c r="HK1651" s="33"/>
      <c r="HL1651" s="33"/>
      <c r="HM1651" s="33"/>
      <c r="HN1651" s="33"/>
      <c r="HO1651" s="33"/>
      <c r="HP1651" s="33"/>
      <c r="HQ1651" s="33"/>
      <c r="HR1651" s="33"/>
      <c r="HS1651" s="33"/>
      <c r="HT1651" s="33"/>
      <c r="HU1651" s="33"/>
      <c r="HV1651" s="33"/>
      <c r="HW1651" s="33"/>
      <c r="HX1651" s="33"/>
      <c r="HY1651" s="33"/>
      <c r="HZ1651" s="33"/>
      <c r="IA1651" s="33"/>
      <c r="IB1651" s="33"/>
      <c r="IC1651" s="33"/>
      <c r="ID1651" s="33"/>
      <c r="IE1651" s="33"/>
      <c r="IF1651" s="33"/>
      <c r="IG1651" s="33"/>
      <c r="IH1651" s="33"/>
      <c r="II1651" s="33"/>
      <c r="IJ1651" s="33"/>
      <c r="IK1651" s="33"/>
      <c r="IL1651" s="33"/>
      <c r="IM1651" s="33"/>
      <c r="IN1651" s="33"/>
      <c r="IO1651" s="33"/>
      <c r="IP1651" s="33"/>
      <c r="IQ1651" s="33"/>
    </row>
    <row r="1652" spans="1:251" s="47" customFormat="1" ht="18.75" customHeight="1" thickBot="1">
      <c r="A1652" s="48"/>
      <c r="B1652" s="106" t="s">
        <v>92</v>
      </c>
      <c r="C1652" s="107"/>
      <c r="D1652" s="107"/>
      <c r="E1652" s="107"/>
      <c r="F1652" s="107"/>
      <c r="G1652" s="107"/>
      <c r="H1652" s="107"/>
      <c r="I1652" s="107"/>
      <c r="J1652" s="107"/>
      <c r="K1652" s="107"/>
      <c r="L1652" s="107"/>
      <c r="M1652" s="107"/>
      <c r="N1652" s="107"/>
      <c r="O1652" s="107"/>
      <c r="P1652" s="107"/>
      <c r="Q1652" s="107"/>
      <c r="R1652" s="107"/>
      <c r="S1652" s="107"/>
      <c r="T1652" s="107"/>
      <c r="U1652" s="107"/>
      <c r="V1652" s="107"/>
      <c r="W1652" s="107"/>
      <c r="X1652" s="107"/>
      <c r="Y1652" s="107"/>
      <c r="Z1652" s="108"/>
      <c r="AA1652" s="109">
        <f>SUM($AA$1650:$AA$1651)</f>
        <v>18142</v>
      </c>
      <c r="AB1652" s="110"/>
      <c r="AC1652" s="110"/>
      <c r="AD1652" s="110"/>
      <c r="AE1652" s="110"/>
      <c r="AF1652" s="110"/>
      <c r="AG1652" s="110"/>
      <c r="AH1652" s="110"/>
      <c r="AI1652" s="111"/>
      <c r="AJ1652" s="109">
        <f>SUM($AJ$1650:$AJ$1651)</f>
        <v>0</v>
      </c>
      <c r="AK1652" s="110"/>
      <c r="AL1652" s="110"/>
      <c r="AM1652" s="110"/>
      <c r="AN1652" s="110"/>
      <c r="AO1652" s="110"/>
      <c r="AP1652" s="110"/>
      <c r="AQ1652" s="110"/>
      <c r="AR1652" s="111"/>
      <c r="AS1652" s="112"/>
      <c r="AT1652" s="113"/>
      <c r="AU1652" s="113"/>
      <c r="AV1652" s="113"/>
      <c r="AW1652" s="113"/>
      <c r="AX1652" s="114"/>
      <c r="AY1652" s="33"/>
      <c r="AZ1652" s="33"/>
      <c r="BA1652" s="33"/>
      <c r="BB1652" s="33"/>
      <c r="BC1652" s="33"/>
      <c r="BD1652" s="33"/>
      <c r="BE1652" s="33"/>
      <c r="BF1652" s="33"/>
      <c r="BG1652" s="33"/>
      <c r="BH1652" s="33"/>
      <c r="BI1652" s="33"/>
      <c r="BJ1652" s="33"/>
      <c r="BK1652" s="33"/>
      <c r="BL1652" s="33"/>
      <c r="BM1652" s="33"/>
      <c r="BN1652" s="33"/>
      <c r="BO1652" s="33"/>
      <c r="BP1652" s="33"/>
      <c r="BQ1652" s="33"/>
      <c r="BR1652" s="33"/>
      <c r="BS1652" s="33"/>
      <c r="BT1652" s="33"/>
      <c r="BU1652" s="33"/>
      <c r="BV1652" s="33"/>
      <c r="BW1652" s="33"/>
      <c r="BX1652" s="33"/>
      <c r="BY1652" s="33"/>
      <c r="BZ1652" s="33"/>
      <c r="CA1652" s="33"/>
      <c r="CB1652" s="33"/>
      <c r="CC1652" s="33"/>
      <c r="CD1652" s="33"/>
      <c r="CE1652" s="33"/>
      <c r="CF1652" s="33"/>
      <c r="CG1652" s="33"/>
      <c r="CH1652" s="33"/>
      <c r="CI1652" s="33"/>
      <c r="CJ1652" s="33"/>
      <c r="CK1652" s="33"/>
      <c r="CL1652" s="33"/>
      <c r="CM1652" s="33"/>
      <c r="CN1652" s="33"/>
      <c r="CO1652" s="33"/>
      <c r="CP1652" s="33"/>
      <c r="CQ1652" s="33"/>
      <c r="CR1652" s="33"/>
      <c r="CS1652" s="33"/>
      <c r="CT1652" s="33"/>
      <c r="CU1652" s="33"/>
      <c r="CV1652" s="33"/>
      <c r="CW1652" s="33"/>
      <c r="CX1652" s="33"/>
      <c r="CY1652" s="33"/>
      <c r="CZ1652" s="33"/>
      <c r="DA1652" s="33"/>
      <c r="DB1652" s="33"/>
      <c r="DC1652" s="33"/>
      <c r="DD1652" s="33"/>
      <c r="DE1652" s="33"/>
      <c r="DF1652" s="33"/>
      <c r="DG1652" s="33"/>
      <c r="DH1652" s="33"/>
      <c r="DI1652" s="33"/>
      <c r="DJ1652" s="33"/>
      <c r="DK1652" s="33"/>
      <c r="DL1652" s="33"/>
      <c r="DM1652" s="33"/>
      <c r="DN1652" s="33"/>
      <c r="DO1652" s="33"/>
      <c r="DP1652" s="33"/>
      <c r="DQ1652" s="33"/>
      <c r="DR1652" s="33"/>
      <c r="DS1652" s="33"/>
      <c r="DT1652" s="33"/>
      <c r="DU1652" s="33"/>
      <c r="DV1652" s="33"/>
      <c r="DW1652" s="33"/>
      <c r="DX1652" s="33"/>
      <c r="DY1652" s="33"/>
      <c r="DZ1652" s="33"/>
      <c r="EA1652" s="33"/>
      <c r="EB1652" s="33"/>
      <c r="EC1652" s="33"/>
      <c r="ED1652" s="33"/>
      <c r="EE1652" s="33"/>
      <c r="EF1652" s="33"/>
      <c r="EG1652" s="33"/>
      <c r="EH1652" s="33"/>
      <c r="EI1652" s="33"/>
      <c r="EJ1652" s="33"/>
      <c r="EK1652" s="33"/>
      <c r="EL1652" s="33"/>
      <c r="EM1652" s="33"/>
      <c r="EN1652" s="33"/>
      <c r="EO1652" s="33"/>
      <c r="EP1652" s="33"/>
      <c r="EQ1652" s="33"/>
      <c r="ER1652" s="33"/>
      <c r="ES1652" s="33"/>
      <c r="ET1652" s="33"/>
      <c r="EU1652" s="33"/>
      <c r="EV1652" s="33"/>
      <c r="EW1652" s="33"/>
      <c r="EX1652" s="33"/>
      <c r="EY1652" s="33"/>
      <c r="EZ1652" s="33"/>
      <c r="FA1652" s="33"/>
      <c r="FB1652" s="33"/>
      <c r="FC1652" s="33"/>
      <c r="FD1652" s="33"/>
      <c r="FE1652" s="33"/>
      <c r="FF1652" s="33"/>
      <c r="FG1652" s="33"/>
      <c r="FH1652" s="33"/>
      <c r="FI1652" s="33"/>
      <c r="FJ1652" s="33"/>
      <c r="FK1652" s="33"/>
      <c r="FL1652" s="33"/>
      <c r="FM1652" s="33"/>
      <c r="FN1652" s="33"/>
      <c r="FO1652" s="33"/>
      <c r="FP1652" s="33"/>
      <c r="FQ1652" s="33"/>
      <c r="FR1652" s="33"/>
      <c r="FS1652" s="33"/>
      <c r="FT1652" s="33"/>
      <c r="FU1652" s="33"/>
      <c r="FV1652" s="33"/>
      <c r="FW1652" s="33"/>
      <c r="FX1652" s="33"/>
      <c r="FY1652" s="33"/>
      <c r="FZ1652" s="33"/>
      <c r="GA1652" s="33"/>
      <c r="GB1652" s="33"/>
      <c r="GC1652" s="33"/>
      <c r="GD1652" s="33"/>
      <c r="GE1652" s="33"/>
      <c r="GF1652" s="33"/>
      <c r="GG1652" s="33"/>
      <c r="GH1652" s="33"/>
      <c r="GI1652" s="33"/>
      <c r="GJ1652" s="33"/>
      <c r="GK1652" s="33"/>
      <c r="GL1652" s="33"/>
      <c r="GM1652" s="33"/>
      <c r="GN1652" s="33"/>
      <c r="GO1652" s="33"/>
      <c r="GP1652" s="33"/>
      <c r="GQ1652" s="33"/>
      <c r="GR1652" s="33"/>
      <c r="GS1652" s="33"/>
      <c r="GT1652" s="33"/>
      <c r="GU1652" s="33"/>
      <c r="GV1652" s="33"/>
      <c r="GW1652" s="33"/>
      <c r="GX1652" s="33"/>
      <c r="GY1652" s="33"/>
      <c r="GZ1652" s="33"/>
      <c r="HA1652" s="33"/>
      <c r="HB1652" s="33"/>
      <c r="HC1652" s="33"/>
      <c r="HD1652" s="33"/>
      <c r="HE1652" s="33"/>
      <c r="HF1652" s="33"/>
      <c r="HG1652" s="33"/>
      <c r="HH1652" s="33"/>
      <c r="HI1652" s="33"/>
      <c r="HJ1652" s="33"/>
      <c r="HK1652" s="33"/>
      <c r="HL1652" s="33"/>
      <c r="HM1652" s="33"/>
      <c r="HN1652" s="33"/>
      <c r="HO1652" s="33"/>
      <c r="HP1652" s="33"/>
      <c r="HQ1652" s="33"/>
      <c r="HR1652" s="33"/>
      <c r="HS1652" s="33"/>
      <c r="HT1652" s="33"/>
      <c r="HU1652" s="33"/>
      <c r="HV1652" s="33"/>
      <c r="HW1652" s="33"/>
      <c r="HX1652" s="33"/>
      <c r="HY1652" s="33"/>
      <c r="HZ1652" s="33"/>
      <c r="IA1652" s="33"/>
      <c r="IB1652" s="33"/>
      <c r="IC1652" s="33"/>
      <c r="ID1652" s="33"/>
      <c r="IE1652" s="33"/>
      <c r="IF1652" s="33"/>
      <c r="IG1652" s="33"/>
      <c r="IH1652" s="33"/>
      <c r="II1652" s="33"/>
      <c r="IJ1652" s="33"/>
      <c r="IK1652" s="33"/>
      <c r="IL1652" s="33"/>
      <c r="IM1652" s="33"/>
      <c r="IN1652" s="33"/>
      <c r="IO1652" s="33"/>
      <c r="IP1652" s="33"/>
      <c r="IQ1652" s="33"/>
    </row>
  </sheetData>
  <mergeCells count="920">
    <mergeCell ref="B1652:Z1652"/>
    <mergeCell ref="AA1652:AI1652"/>
    <mergeCell ref="AJ1652:AR1652"/>
    <mergeCell ref="AS1652:AX1652"/>
    <mergeCell ref="C1650:Z1650"/>
    <mergeCell ref="AA1650:AI1650"/>
    <mergeCell ref="AJ1650:AR1650"/>
    <mergeCell ref="AS1650:AX1650"/>
    <mergeCell ref="C1651:Z1651"/>
    <mergeCell ref="AA1651:AI1651"/>
    <mergeCell ref="AJ1651:AR1651"/>
    <mergeCell ref="AS1651:AX1651"/>
    <mergeCell ref="B1623:AX1628"/>
    <mergeCell ref="B1633:AX1643"/>
    <mergeCell ref="B1648:Z1649"/>
    <mergeCell ref="AA1648:AI1649"/>
    <mergeCell ref="AJ1648:AR1649"/>
    <mergeCell ref="AS1648:AX1649"/>
    <mergeCell ref="B1612:Z1612"/>
    <mergeCell ref="AA1612:AI1612"/>
    <mergeCell ref="AJ1612:AR1612"/>
    <mergeCell ref="AS1612:AX1612"/>
    <mergeCell ref="B1616:AX1616"/>
    <mergeCell ref="B1619:G1619"/>
    <mergeCell ref="H1619:AX1619"/>
    <mergeCell ref="C1610:Z1610"/>
    <mergeCell ref="AA1610:AI1610"/>
    <mergeCell ref="AJ1610:AR1610"/>
    <mergeCell ref="AS1610:AX1610"/>
    <mergeCell ref="C1611:Z1611"/>
    <mergeCell ref="AA1611:AI1611"/>
    <mergeCell ref="AJ1611:AR1611"/>
    <mergeCell ref="AS1611:AX1611"/>
    <mergeCell ref="B1576:AX1576"/>
    <mergeCell ref="B1579:G1579"/>
    <mergeCell ref="H1579:AX1579"/>
    <mergeCell ref="B1583:AX1589"/>
    <mergeCell ref="B1594:AX1603"/>
    <mergeCell ref="B1608:Z1609"/>
    <mergeCell ref="AA1608:AI1609"/>
    <mergeCell ref="AJ1608:AR1609"/>
    <mergeCell ref="AS1608:AX1609"/>
    <mergeCell ref="C1571:Z1571"/>
    <mergeCell ref="AA1571:AI1571"/>
    <mergeCell ref="AJ1571:AR1571"/>
    <mergeCell ref="AS1571:AX1571"/>
    <mergeCell ref="B1572:Z1572"/>
    <mergeCell ref="AA1572:AI1572"/>
    <mergeCell ref="AJ1572:AR1572"/>
    <mergeCell ref="AS1572:AX1572"/>
    <mergeCell ref="B1544:AX1544"/>
    <mergeCell ref="B1547:G1547"/>
    <mergeCell ref="H1547:AX1547"/>
    <mergeCell ref="B1551:AX1555"/>
    <mergeCell ref="B1560:AX1564"/>
    <mergeCell ref="B1569:Z1570"/>
    <mergeCell ref="AA1569:AI1570"/>
    <mergeCell ref="AJ1569:AR1570"/>
    <mergeCell ref="AS1569:AX1570"/>
    <mergeCell ref="C1539:Z1539"/>
    <mergeCell ref="AA1539:AI1539"/>
    <mergeCell ref="AJ1539:AR1539"/>
    <mergeCell ref="AS1539:AX1539"/>
    <mergeCell ref="B1540:Z1540"/>
    <mergeCell ref="AA1540:AI1540"/>
    <mergeCell ref="AJ1540:AR1540"/>
    <mergeCell ref="AS1540:AX1540"/>
    <mergeCell ref="C1537:Z1537"/>
    <mergeCell ref="AA1537:AI1537"/>
    <mergeCell ref="AJ1537:AR1537"/>
    <mergeCell ref="AS1537:AX1537"/>
    <mergeCell ref="C1538:Z1538"/>
    <mergeCell ref="AA1538:AI1538"/>
    <mergeCell ref="AJ1538:AR1538"/>
    <mergeCell ref="AS1538:AX1538"/>
    <mergeCell ref="B1508:AX1513"/>
    <mergeCell ref="B1518:AX1530"/>
    <mergeCell ref="B1535:Z1536"/>
    <mergeCell ref="AA1535:AI1536"/>
    <mergeCell ref="AJ1535:AR1536"/>
    <mergeCell ref="AS1535:AX1536"/>
    <mergeCell ref="B1497:Z1497"/>
    <mergeCell ref="AA1497:AI1497"/>
    <mergeCell ref="AJ1497:AR1497"/>
    <mergeCell ref="AS1497:AX1497"/>
    <mergeCell ref="B1501:AX1501"/>
    <mergeCell ref="B1504:G1504"/>
    <mergeCell ref="H1504:AX1504"/>
    <mergeCell ref="C1495:Z1495"/>
    <mergeCell ref="AA1495:AI1495"/>
    <mergeCell ref="AJ1495:AR1495"/>
    <mergeCell ref="AS1495:AX1495"/>
    <mergeCell ref="C1496:Z1496"/>
    <mergeCell ref="AA1496:AI1496"/>
    <mergeCell ref="AJ1496:AR1496"/>
    <mergeCell ref="AS1496:AX1496"/>
    <mergeCell ref="B1463:AX1463"/>
    <mergeCell ref="B1466:G1466"/>
    <mergeCell ref="H1466:AX1466"/>
    <mergeCell ref="B1470:AX1475"/>
    <mergeCell ref="B1480:AX1488"/>
    <mergeCell ref="B1493:Z1494"/>
    <mergeCell ref="AA1493:AI1494"/>
    <mergeCell ref="AJ1493:AR1494"/>
    <mergeCell ref="AS1493:AX1494"/>
    <mergeCell ref="C1458:Z1458"/>
    <mergeCell ref="AA1458:AI1458"/>
    <mergeCell ref="AJ1458:AR1458"/>
    <mergeCell ref="AS1458:AX1458"/>
    <mergeCell ref="B1459:Z1459"/>
    <mergeCell ref="AA1459:AI1459"/>
    <mergeCell ref="AJ1459:AR1459"/>
    <mergeCell ref="AS1459:AX1459"/>
    <mergeCell ref="B1430:AX1430"/>
    <mergeCell ref="B1433:G1433"/>
    <mergeCell ref="H1433:AX1433"/>
    <mergeCell ref="B1437:AX1441"/>
    <mergeCell ref="B1446:AX1451"/>
    <mergeCell ref="B1456:Z1457"/>
    <mergeCell ref="AA1456:AI1457"/>
    <mergeCell ref="AJ1456:AR1457"/>
    <mergeCell ref="AS1456:AX1457"/>
    <mergeCell ref="C1425:Z1425"/>
    <mergeCell ref="AA1425:AI1425"/>
    <mergeCell ref="AJ1425:AR1425"/>
    <mergeCell ref="AS1425:AX1425"/>
    <mergeCell ref="B1426:Z1426"/>
    <mergeCell ref="AA1426:AI1426"/>
    <mergeCell ref="AJ1426:AR1426"/>
    <mergeCell ref="AS1426:AX1426"/>
    <mergeCell ref="B1394:AX1394"/>
    <mergeCell ref="B1397:G1397"/>
    <mergeCell ref="H1397:AX1397"/>
    <mergeCell ref="B1401:AX1405"/>
    <mergeCell ref="B1410:AX1418"/>
    <mergeCell ref="B1423:Z1424"/>
    <mergeCell ref="AA1423:AI1424"/>
    <mergeCell ref="AJ1423:AR1424"/>
    <mergeCell ref="AS1423:AX1424"/>
    <mergeCell ref="C1389:Z1389"/>
    <mergeCell ref="AA1389:AI1389"/>
    <mergeCell ref="AJ1389:AR1389"/>
    <mergeCell ref="AS1389:AX1389"/>
    <mergeCell ref="B1390:Z1390"/>
    <mergeCell ref="AA1390:AI1390"/>
    <mergeCell ref="AJ1390:AR1390"/>
    <mergeCell ref="AS1390:AX1390"/>
    <mergeCell ref="B1362:AX1362"/>
    <mergeCell ref="B1365:G1365"/>
    <mergeCell ref="H1365:AX1365"/>
    <mergeCell ref="B1369:AX1373"/>
    <mergeCell ref="B1378:AX1382"/>
    <mergeCell ref="B1387:Z1388"/>
    <mergeCell ref="AA1387:AI1388"/>
    <mergeCell ref="AJ1387:AR1388"/>
    <mergeCell ref="AS1387:AX1388"/>
    <mergeCell ref="C1357:Z1357"/>
    <mergeCell ref="AA1357:AI1357"/>
    <mergeCell ref="AJ1357:AR1357"/>
    <mergeCell ref="AS1357:AX1357"/>
    <mergeCell ref="B1358:Z1358"/>
    <mergeCell ref="AA1358:AI1358"/>
    <mergeCell ref="AJ1358:AR1358"/>
    <mergeCell ref="AS1358:AX1358"/>
    <mergeCell ref="C1355:Z1355"/>
    <mergeCell ref="AA1355:AI1355"/>
    <mergeCell ref="AJ1355:AR1355"/>
    <mergeCell ref="AS1355:AX1355"/>
    <mergeCell ref="C1356:Z1356"/>
    <mergeCell ref="AA1356:AI1356"/>
    <mergeCell ref="AJ1356:AR1356"/>
    <mergeCell ref="AS1356:AX1356"/>
    <mergeCell ref="B1322:AX1322"/>
    <mergeCell ref="B1325:G1325"/>
    <mergeCell ref="H1325:AX1325"/>
    <mergeCell ref="B1329:AX1337"/>
    <mergeCell ref="B1342:AX1348"/>
    <mergeCell ref="B1353:Z1354"/>
    <mergeCell ref="AA1353:AI1354"/>
    <mergeCell ref="AJ1353:AR1354"/>
    <mergeCell ref="AS1353:AX1354"/>
    <mergeCell ref="C1317:Z1317"/>
    <mergeCell ref="AA1317:AI1317"/>
    <mergeCell ref="AJ1317:AR1317"/>
    <mergeCell ref="AS1317:AX1317"/>
    <mergeCell ref="B1318:Z1318"/>
    <mergeCell ref="AA1318:AI1318"/>
    <mergeCell ref="AJ1318:AR1318"/>
    <mergeCell ref="AS1318:AX1318"/>
    <mergeCell ref="C1315:Z1315"/>
    <mergeCell ref="AA1315:AI1315"/>
    <mergeCell ref="AJ1315:AR1315"/>
    <mergeCell ref="AS1315:AX1315"/>
    <mergeCell ref="C1316:Z1316"/>
    <mergeCell ref="AA1316:AI1316"/>
    <mergeCell ref="AJ1316:AR1316"/>
    <mergeCell ref="AS1316:AX1316"/>
    <mergeCell ref="B1282:AX1294"/>
    <mergeCell ref="B1299:AX1308"/>
    <mergeCell ref="B1313:Z1314"/>
    <mergeCell ref="AA1313:AI1314"/>
    <mergeCell ref="AJ1313:AR1314"/>
    <mergeCell ref="AS1313:AX1314"/>
    <mergeCell ref="B1271:Z1271"/>
    <mergeCell ref="AA1271:AI1271"/>
    <mergeCell ref="AJ1271:AR1271"/>
    <mergeCell ref="AS1271:AX1271"/>
    <mergeCell ref="B1275:AX1275"/>
    <mergeCell ref="B1278:G1278"/>
    <mergeCell ref="H1278:AX1278"/>
    <mergeCell ref="C1269:Z1269"/>
    <mergeCell ref="AA1269:AI1269"/>
    <mergeCell ref="AJ1269:AR1269"/>
    <mergeCell ref="AS1269:AX1269"/>
    <mergeCell ref="C1270:Z1270"/>
    <mergeCell ref="AA1270:AI1270"/>
    <mergeCell ref="AJ1270:AR1270"/>
    <mergeCell ref="AS1270:AX1270"/>
    <mergeCell ref="B1246:AX1250"/>
    <mergeCell ref="B1255:AX1262"/>
    <mergeCell ref="B1267:Z1268"/>
    <mergeCell ref="AA1267:AI1268"/>
    <mergeCell ref="AJ1267:AR1268"/>
    <mergeCell ref="AS1267:AX1268"/>
    <mergeCell ref="B1235:Z1235"/>
    <mergeCell ref="AA1235:AI1235"/>
    <mergeCell ref="AJ1235:AR1235"/>
    <mergeCell ref="AS1235:AX1235"/>
    <mergeCell ref="B1239:AX1239"/>
    <mergeCell ref="B1242:G1242"/>
    <mergeCell ref="H1242:AX1242"/>
    <mergeCell ref="C1233:Z1233"/>
    <mergeCell ref="AA1233:AI1233"/>
    <mergeCell ref="AJ1233:AR1233"/>
    <mergeCell ref="AS1233:AX1233"/>
    <mergeCell ref="C1234:Z1234"/>
    <mergeCell ref="AA1234:AI1234"/>
    <mergeCell ref="AJ1234:AR1234"/>
    <mergeCell ref="AS1234:AX1234"/>
    <mergeCell ref="B1213:AX1217"/>
    <mergeCell ref="B1222:AX1226"/>
    <mergeCell ref="B1231:Z1232"/>
    <mergeCell ref="AA1231:AI1232"/>
    <mergeCell ref="AJ1231:AR1232"/>
    <mergeCell ref="AS1231:AX1232"/>
    <mergeCell ref="B1202:Z1202"/>
    <mergeCell ref="AA1202:AI1202"/>
    <mergeCell ref="AJ1202:AR1202"/>
    <mergeCell ref="AS1202:AX1202"/>
    <mergeCell ref="B1206:AX1206"/>
    <mergeCell ref="B1209:G1209"/>
    <mergeCell ref="H1209:AX1209"/>
    <mergeCell ref="C1200:Z1200"/>
    <mergeCell ref="AA1200:AI1200"/>
    <mergeCell ref="AJ1200:AR1200"/>
    <mergeCell ref="AS1200:AX1200"/>
    <mergeCell ref="C1201:Z1201"/>
    <mergeCell ref="AA1201:AI1201"/>
    <mergeCell ref="AJ1201:AR1201"/>
    <mergeCell ref="AS1201:AX1201"/>
    <mergeCell ref="B1168:AX1168"/>
    <mergeCell ref="B1171:G1171"/>
    <mergeCell ref="H1171:AX1171"/>
    <mergeCell ref="B1175:AX1179"/>
    <mergeCell ref="B1184:AX1193"/>
    <mergeCell ref="B1198:Z1199"/>
    <mergeCell ref="AA1198:AI1199"/>
    <mergeCell ref="AJ1198:AR1199"/>
    <mergeCell ref="AS1198:AX1199"/>
    <mergeCell ref="C1163:Z1163"/>
    <mergeCell ref="AA1163:AI1163"/>
    <mergeCell ref="AJ1163:AR1163"/>
    <mergeCell ref="AS1163:AX1163"/>
    <mergeCell ref="B1164:Z1164"/>
    <mergeCell ref="AA1164:AI1164"/>
    <mergeCell ref="AJ1164:AR1164"/>
    <mergeCell ref="AS1164:AX1164"/>
    <mergeCell ref="B1128:AX1128"/>
    <mergeCell ref="B1131:G1131"/>
    <mergeCell ref="H1131:AX1131"/>
    <mergeCell ref="B1135:AX1139"/>
    <mergeCell ref="B1144:AX1156"/>
    <mergeCell ref="B1161:Z1162"/>
    <mergeCell ref="AA1161:AI1162"/>
    <mergeCell ref="AJ1161:AR1162"/>
    <mergeCell ref="AS1161:AX1162"/>
    <mergeCell ref="C1123:Z1123"/>
    <mergeCell ref="AA1123:AI1123"/>
    <mergeCell ref="AJ1123:AR1123"/>
    <mergeCell ref="AS1123:AX1123"/>
    <mergeCell ref="B1124:Z1124"/>
    <mergeCell ref="AA1124:AI1124"/>
    <mergeCell ref="AJ1124:AR1124"/>
    <mergeCell ref="AS1124:AX1124"/>
    <mergeCell ref="B1094:AX1094"/>
    <mergeCell ref="B1097:G1097"/>
    <mergeCell ref="H1097:AX1097"/>
    <mergeCell ref="B1101:AX1105"/>
    <mergeCell ref="B1110:AX1116"/>
    <mergeCell ref="B1121:Z1122"/>
    <mergeCell ref="AA1121:AI1122"/>
    <mergeCell ref="AJ1121:AR1122"/>
    <mergeCell ref="AS1121:AX1122"/>
    <mergeCell ref="C1089:Z1089"/>
    <mergeCell ref="AA1089:AI1089"/>
    <mergeCell ref="AJ1089:AR1089"/>
    <mergeCell ref="AS1089:AX1089"/>
    <mergeCell ref="B1090:Z1090"/>
    <mergeCell ref="AA1090:AI1090"/>
    <mergeCell ref="AJ1090:AR1090"/>
    <mergeCell ref="AS1090:AX1090"/>
    <mergeCell ref="B1060:AX1060"/>
    <mergeCell ref="B1063:G1063"/>
    <mergeCell ref="H1063:AX1063"/>
    <mergeCell ref="B1067:AX1072"/>
    <mergeCell ref="B1077:AX1082"/>
    <mergeCell ref="B1087:Z1088"/>
    <mergeCell ref="AA1087:AI1088"/>
    <mergeCell ref="AJ1087:AR1088"/>
    <mergeCell ref="AS1087:AX1088"/>
    <mergeCell ref="C1055:Z1055"/>
    <mergeCell ref="AA1055:AI1055"/>
    <mergeCell ref="AJ1055:AR1055"/>
    <mergeCell ref="AS1055:AX1055"/>
    <mergeCell ref="B1056:Z1056"/>
    <mergeCell ref="AA1056:AI1056"/>
    <mergeCell ref="AJ1056:AR1056"/>
    <mergeCell ref="AS1056:AX1056"/>
    <mergeCell ref="B1023:AX1023"/>
    <mergeCell ref="B1026:G1026"/>
    <mergeCell ref="H1026:AX1026"/>
    <mergeCell ref="B1030:AX1038"/>
    <mergeCell ref="B1043:AX1048"/>
    <mergeCell ref="B1053:Z1054"/>
    <mergeCell ref="AA1053:AI1054"/>
    <mergeCell ref="AJ1053:AR1054"/>
    <mergeCell ref="AS1053:AX1054"/>
    <mergeCell ref="C1018:Z1018"/>
    <mergeCell ref="AA1018:AI1018"/>
    <mergeCell ref="AJ1018:AR1018"/>
    <mergeCell ref="AS1018:AX1018"/>
    <mergeCell ref="B1019:Z1019"/>
    <mergeCell ref="AA1019:AI1019"/>
    <mergeCell ref="AJ1019:AR1019"/>
    <mergeCell ref="AS1019:AX1019"/>
    <mergeCell ref="B987:AX987"/>
    <mergeCell ref="B990:G990"/>
    <mergeCell ref="H990:AX990"/>
    <mergeCell ref="B994:AX998"/>
    <mergeCell ref="B1003:AX1011"/>
    <mergeCell ref="B1016:Z1017"/>
    <mergeCell ref="AA1016:AI1017"/>
    <mergeCell ref="AJ1016:AR1017"/>
    <mergeCell ref="AS1016:AX1017"/>
    <mergeCell ref="C982:Z982"/>
    <mergeCell ref="AA982:AI982"/>
    <mergeCell ref="AJ982:AR982"/>
    <mergeCell ref="AS982:AX982"/>
    <mergeCell ref="B983:Z983"/>
    <mergeCell ref="AA983:AI983"/>
    <mergeCell ref="AJ983:AR983"/>
    <mergeCell ref="AS983:AX983"/>
    <mergeCell ref="B948:AX948"/>
    <mergeCell ref="B951:G951"/>
    <mergeCell ref="H951:AX951"/>
    <mergeCell ref="B955:AX959"/>
    <mergeCell ref="B964:AX975"/>
    <mergeCell ref="B980:Z981"/>
    <mergeCell ref="AA980:AI981"/>
    <mergeCell ref="AJ980:AR981"/>
    <mergeCell ref="AS980:AX981"/>
    <mergeCell ref="C943:Z943"/>
    <mergeCell ref="AA943:AI943"/>
    <mergeCell ref="AJ943:AR943"/>
    <mergeCell ref="AS943:AX943"/>
    <mergeCell ref="B944:Z944"/>
    <mergeCell ref="AA944:AI944"/>
    <mergeCell ref="AJ944:AR944"/>
    <mergeCell ref="AS944:AX944"/>
    <mergeCell ref="B922:AX926"/>
    <mergeCell ref="B931:AX936"/>
    <mergeCell ref="B941:Z942"/>
    <mergeCell ref="AA941:AI942"/>
    <mergeCell ref="AJ941:AR942"/>
    <mergeCell ref="AS941:AX942"/>
    <mergeCell ref="B911:Z911"/>
    <mergeCell ref="AA911:AI911"/>
    <mergeCell ref="AJ911:AR911"/>
    <mergeCell ref="AS911:AX911"/>
    <mergeCell ref="B915:AX915"/>
    <mergeCell ref="B918:G918"/>
    <mergeCell ref="H918:AX918"/>
    <mergeCell ref="C909:Z909"/>
    <mergeCell ref="AA909:AI909"/>
    <mergeCell ref="AJ909:AR909"/>
    <mergeCell ref="AS909:AX909"/>
    <mergeCell ref="C910:Z910"/>
    <mergeCell ref="AA910:AI910"/>
    <mergeCell ref="AJ910:AR910"/>
    <mergeCell ref="AS910:AX910"/>
    <mergeCell ref="B875:AX875"/>
    <mergeCell ref="B878:G878"/>
    <mergeCell ref="H878:AX878"/>
    <mergeCell ref="B882:AX886"/>
    <mergeCell ref="B891:AX902"/>
    <mergeCell ref="B907:Z908"/>
    <mergeCell ref="AA907:AI908"/>
    <mergeCell ref="AJ907:AR908"/>
    <mergeCell ref="AS907:AX908"/>
    <mergeCell ref="C870:Z870"/>
    <mergeCell ref="AA870:AI870"/>
    <mergeCell ref="AJ870:AR870"/>
    <mergeCell ref="AS870:AX870"/>
    <mergeCell ref="B871:Z871"/>
    <mergeCell ref="AA871:AI871"/>
    <mergeCell ref="AJ871:AR871"/>
    <mergeCell ref="AS871:AX871"/>
    <mergeCell ref="B839:AX839"/>
    <mergeCell ref="B842:G842"/>
    <mergeCell ref="H842:AX842"/>
    <mergeCell ref="B846:AX851"/>
    <mergeCell ref="B856:AX863"/>
    <mergeCell ref="B868:Z869"/>
    <mergeCell ref="AA868:AI869"/>
    <mergeCell ref="AJ868:AR869"/>
    <mergeCell ref="AS868:AX869"/>
    <mergeCell ref="C834:Z834"/>
    <mergeCell ref="AA834:AI834"/>
    <mergeCell ref="AJ834:AR834"/>
    <mergeCell ref="AS834:AX834"/>
    <mergeCell ref="B835:Z835"/>
    <mergeCell ref="AA835:AI835"/>
    <mergeCell ref="AJ835:AR835"/>
    <mergeCell ref="AS835:AX835"/>
    <mergeCell ref="B807:AX807"/>
    <mergeCell ref="B810:G810"/>
    <mergeCell ref="H810:AX810"/>
    <mergeCell ref="B814:AX818"/>
    <mergeCell ref="B823:AX827"/>
    <mergeCell ref="B832:Z833"/>
    <mergeCell ref="AA832:AI833"/>
    <mergeCell ref="AJ832:AR833"/>
    <mergeCell ref="AS832:AX833"/>
    <mergeCell ref="C802:Z802"/>
    <mergeCell ref="AA802:AI802"/>
    <mergeCell ref="AJ802:AR802"/>
    <mergeCell ref="AS802:AX802"/>
    <mergeCell ref="B803:Z803"/>
    <mergeCell ref="AA803:AI803"/>
    <mergeCell ref="AJ803:AR803"/>
    <mergeCell ref="AS803:AX803"/>
    <mergeCell ref="B777:AX781"/>
    <mergeCell ref="B786:AX795"/>
    <mergeCell ref="B800:Z801"/>
    <mergeCell ref="AA800:AI801"/>
    <mergeCell ref="AJ800:AR801"/>
    <mergeCell ref="AS800:AX801"/>
    <mergeCell ref="B766:Z766"/>
    <mergeCell ref="AA766:AI766"/>
    <mergeCell ref="AJ766:AR766"/>
    <mergeCell ref="AS766:AX766"/>
    <mergeCell ref="B770:AX770"/>
    <mergeCell ref="B773:G773"/>
    <mergeCell ref="H773:AX773"/>
    <mergeCell ref="C764:Z764"/>
    <mergeCell ref="AA764:AI764"/>
    <mergeCell ref="AJ764:AR764"/>
    <mergeCell ref="AS764:AX764"/>
    <mergeCell ref="C765:Z765"/>
    <mergeCell ref="AA765:AI765"/>
    <mergeCell ref="AJ765:AR765"/>
    <mergeCell ref="AS765:AX765"/>
    <mergeCell ref="C762:Z762"/>
    <mergeCell ref="AA762:AI762"/>
    <mergeCell ref="AJ762:AR762"/>
    <mergeCell ref="AS762:AX762"/>
    <mergeCell ref="C763:Z763"/>
    <mergeCell ref="AA763:AI763"/>
    <mergeCell ref="AJ763:AR763"/>
    <mergeCell ref="AS763:AX763"/>
    <mergeCell ref="B724:AX724"/>
    <mergeCell ref="B727:G727"/>
    <mergeCell ref="H727:AX727"/>
    <mergeCell ref="B731:AX739"/>
    <mergeCell ref="B744:AX755"/>
    <mergeCell ref="B760:Z761"/>
    <mergeCell ref="AA760:AI761"/>
    <mergeCell ref="AJ760:AR761"/>
    <mergeCell ref="AS760:AX761"/>
    <mergeCell ref="C719:Z719"/>
    <mergeCell ref="AA719:AI719"/>
    <mergeCell ref="AJ719:AR719"/>
    <mergeCell ref="AS719:AX719"/>
    <mergeCell ref="B720:Z720"/>
    <mergeCell ref="AA720:AI720"/>
    <mergeCell ref="AJ720:AR720"/>
    <mergeCell ref="AS720:AX720"/>
    <mergeCell ref="B691:AX691"/>
    <mergeCell ref="B694:G694"/>
    <mergeCell ref="H694:AX694"/>
    <mergeCell ref="B698:AX702"/>
    <mergeCell ref="B707:AX712"/>
    <mergeCell ref="B717:Z718"/>
    <mergeCell ref="AA717:AI718"/>
    <mergeCell ref="AJ717:AR718"/>
    <mergeCell ref="AS717:AX718"/>
    <mergeCell ref="C686:Z686"/>
    <mergeCell ref="AA686:AI686"/>
    <mergeCell ref="AJ686:AR686"/>
    <mergeCell ref="AS686:AX686"/>
    <mergeCell ref="B687:Z687"/>
    <mergeCell ref="AA687:AI687"/>
    <mergeCell ref="AJ687:AR687"/>
    <mergeCell ref="AS687:AX687"/>
    <mergeCell ref="C684:Z684"/>
    <mergeCell ref="AA684:AI684"/>
    <mergeCell ref="AJ684:AR684"/>
    <mergeCell ref="AS684:AX684"/>
    <mergeCell ref="C685:Z685"/>
    <mergeCell ref="AA685:AI685"/>
    <mergeCell ref="AJ685:AR685"/>
    <mergeCell ref="AS685:AX685"/>
    <mergeCell ref="B643:AX643"/>
    <mergeCell ref="B646:G646"/>
    <mergeCell ref="H646:AX646"/>
    <mergeCell ref="B650:AX660"/>
    <mergeCell ref="B665:AX677"/>
    <mergeCell ref="B682:Z683"/>
    <mergeCell ref="AA682:AI683"/>
    <mergeCell ref="AJ682:AR683"/>
    <mergeCell ref="AS682:AX683"/>
    <mergeCell ref="C638:Z638"/>
    <mergeCell ref="AA638:AI638"/>
    <mergeCell ref="AJ638:AR638"/>
    <mergeCell ref="AS638:AX638"/>
    <mergeCell ref="B639:Z639"/>
    <mergeCell ref="AA639:AI639"/>
    <mergeCell ref="AJ639:AR639"/>
    <mergeCell ref="AS639:AX639"/>
    <mergeCell ref="B609:AX613"/>
    <mergeCell ref="B618:AX631"/>
    <mergeCell ref="B636:Z637"/>
    <mergeCell ref="AA636:AI637"/>
    <mergeCell ref="AJ636:AR637"/>
    <mergeCell ref="AS636:AX637"/>
    <mergeCell ref="B598:Z598"/>
    <mergeCell ref="AA598:AI598"/>
    <mergeCell ref="AJ598:AR598"/>
    <mergeCell ref="AS598:AX598"/>
    <mergeCell ref="B602:AX602"/>
    <mergeCell ref="B605:G605"/>
    <mergeCell ref="H605:AX605"/>
    <mergeCell ref="C596:Z596"/>
    <mergeCell ref="AA596:AI596"/>
    <mergeCell ref="AJ596:AR596"/>
    <mergeCell ref="AS596:AX596"/>
    <mergeCell ref="C597:Z597"/>
    <mergeCell ref="AA597:AI597"/>
    <mergeCell ref="AJ597:AR597"/>
    <mergeCell ref="AS597:AX597"/>
    <mergeCell ref="C594:Z594"/>
    <mergeCell ref="AA594:AI594"/>
    <mergeCell ref="AJ594:AR594"/>
    <mergeCell ref="AS594:AX594"/>
    <mergeCell ref="C595:Z595"/>
    <mergeCell ref="AA595:AI595"/>
    <mergeCell ref="AJ595:AR595"/>
    <mergeCell ref="AS595:AX595"/>
    <mergeCell ref="B559:AX559"/>
    <mergeCell ref="B562:G562"/>
    <mergeCell ref="H562:AX562"/>
    <mergeCell ref="B566:AX570"/>
    <mergeCell ref="B575:AX587"/>
    <mergeCell ref="B592:Z593"/>
    <mergeCell ref="AA592:AI593"/>
    <mergeCell ref="AJ592:AR593"/>
    <mergeCell ref="AS592:AX593"/>
    <mergeCell ref="C554:Z554"/>
    <mergeCell ref="AA554:AI554"/>
    <mergeCell ref="AJ554:AR554"/>
    <mergeCell ref="AS554:AX554"/>
    <mergeCell ref="B555:Z555"/>
    <mergeCell ref="AA555:AI555"/>
    <mergeCell ref="AJ555:AR555"/>
    <mergeCell ref="AS555:AX555"/>
    <mergeCell ref="C552:Z552"/>
    <mergeCell ref="AA552:AI552"/>
    <mergeCell ref="AJ552:AR552"/>
    <mergeCell ref="AS552:AX552"/>
    <mergeCell ref="C553:Z553"/>
    <mergeCell ref="AA553:AI553"/>
    <mergeCell ref="AJ553:AR553"/>
    <mergeCell ref="AS553:AX553"/>
    <mergeCell ref="B529:AX533"/>
    <mergeCell ref="B538:AX545"/>
    <mergeCell ref="B550:Z551"/>
    <mergeCell ref="AA550:AI551"/>
    <mergeCell ref="AJ550:AR551"/>
    <mergeCell ref="AS550:AX551"/>
    <mergeCell ref="B518:Z518"/>
    <mergeCell ref="AA518:AI518"/>
    <mergeCell ref="AJ518:AR518"/>
    <mergeCell ref="AS518:AX518"/>
    <mergeCell ref="B522:AX522"/>
    <mergeCell ref="B525:G525"/>
    <mergeCell ref="H525:AX525"/>
    <mergeCell ref="C516:Z516"/>
    <mergeCell ref="AA516:AI516"/>
    <mergeCell ref="AJ516:AR516"/>
    <mergeCell ref="AS516:AX516"/>
    <mergeCell ref="C517:Z517"/>
    <mergeCell ref="AA517:AI517"/>
    <mergeCell ref="AJ517:AR517"/>
    <mergeCell ref="AS517:AX517"/>
    <mergeCell ref="B489:AX489"/>
    <mergeCell ref="B492:G492"/>
    <mergeCell ref="H492:AX492"/>
    <mergeCell ref="B496:AX500"/>
    <mergeCell ref="B505:AX509"/>
    <mergeCell ref="B514:Z515"/>
    <mergeCell ref="AA514:AI515"/>
    <mergeCell ref="AJ514:AR515"/>
    <mergeCell ref="AS514:AX515"/>
    <mergeCell ref="C484:Z484"/>
    <mergeCell ref="AA484:AI484"/>
    <mergeCell ref="AJ484:AR484"/>
    <mergeCell ref="AS484:AX484"/>
    <mergeCell ref="B485:Z485"/>
    <mergeCell ref="AA485:AI485"/>
    <mergeCell ref="AJ485:AR485"/>
    <mergeCell ref="AS485:AX485"/>
    <mergeCell ref="B455:AX455"/>
    <mergeCell ref="B458:G458"/>
    <mergeCell ref="H458:AX458"/>
    <mergeCell ref="B462:AX466"/>
    <mergeCell ref="B471:AX477"/>
    <mergeCell ref="B482:Z483"/>
    <mergeCell ref="AA482:AI483"/>
    <mergeCell ref="AJ482:AR483"/>
    <mergeCell ref="AS482:AX483"/>
    <mergeCell ref="C450:Z450"/>
    <mergeCell ref="AA450:AI450"/>
    <mergeCell ref="AJ450:AR450"/>
    <mergeCell ref="AS450:AX450"/>
    <mergeCell ref="B451:Z451"/>
    <mergeCell ref="AA451:AI451"/>
    <mergeCell ref="AJ451:AR451"/>
    <mergeCell ref="AS451:AX451"/>
    <mergeCell ref="C448:Z448"/>
    <mergeCell ref="AA448:AI448"/>
    <mergeCell ref="AJ448:AR448"/>
    <mergeCell ref="AS448:AX448"/>
    <mergeCell ref="C449:Z449"/>
    <mergeCell ref="AA449:AI449"/>
    <mergeCell ref="AJ449:AR449"/>
    <mergeCell ref="AS449:AX449"/>
    <mergeCell ref="C446:Z446"/>
    <mergeCell ref="AA446:AI446"/>
    <mergeCell ref="AJ446:AR446"/>
    <mergeCell ref="AS446:AX446"/>
    <mergeCell ref="C447:Z447"/>
    <mergeCell ref="AA447:AI447"/>
    <mergeCell ref="AJ447:AR447"/>
    <mergeCell ref="AS447:AX447"/>
    <mergeCell ref="B422:AX426"/>
    <mergeCell ref="B431:AX439"/>
    <mergeCell ref="B444:Z445"/>
    <mergeCell ref="AA444:AI445"/>
    <mergeCell ref="AJ444:AR445"/>
    <mergeCell ref="AS444:AX445"/>
    <mergeCell ref="B411:Z411"/>
    <mergeCell ref="AA411:AI411"/>
    <mergeCell ref="AJ411:AR411"/>
    <mergeCell ref="AS411:AX411"/>
    <mergeCell ref="B415:AX415"/>
    <mergeCell ref="B418:G418"/>
    <mergeCell ref="H418:AX418"/>
    <mergeCell ref="C409:Z409"/>
    <mergeCell ref="AA409:AI409"/>
    <mergeCell ref="AJ409:AR409"/>
    <mergeCell ref="AS409:AX409"/>
    <mergeCell ref="C410:Z410"/>
    <mergeCell ref="AA410:AI410"/>
    <mergeCell ref="AJ410:AR410"/>
    <mergeCell ref="AS410:AX410"/>
    <mergeCell ref="C407:Z407"/>
    <mergeCell ref="AA407:AI407"/>
    <mergeCell ref="AJ407:AR407"/>
    <mergeCell ref="AS407:AX407"/>
    <mergeCell ref="C408:Z408"/>
    <mergeCell ref="AA408:AI408"/>
    <mergeCell ref="AJ408:AR408"/>
    <mergeCell ref="AS408:AX408"/>
    <mergeCell ref="C405:Z405"/>
    <mergeCell ref="AA405:AI405"/>
    <mergeCell ref="AJ405:AR405"/>
    <mergeCell ref="AS405:AX405"/>
    <mergeCell ref="C406:Z406"/>
    <mergeCell ref="AA406:AI406"/>
    <mergeCell ref="AJ406:AR406"/>
    <mergeCell ref="AS406:AX406"/>
    <mergeCell ref="B378:AX378"/>
    <mergeCell ref="B381:G381"/>
    <mergeCell ref="H381:AX381"/>
    <mergeCell ref="B385:AX389"/>
    <mergeCell ref="B394:AX398"/>
    <mergeCell ref="B403:Z404"/>
    <mergeCell ref="AA403:AI404"/>
    <mergeCell ref="AJ403:AR404"/>
    <mergeCell ref="AS403:AX404"/>
    <mergeCell ref="C373:Z373"/>
    <mergeCell ref="AA373:AI373"/>
    <mergeCell ref="AJ373:AR373"/>
    <mergeCell ref="AS373:AX373"/>
    <mergeCell ref="B374:Z374"/>
    <mergeCell ref="AA374:AI374"/>
    <mergeCell ref="AJ374:AR374"/>
    <mergeCell ref="AS374:AX374"/>
    <mergeCell ref="C371:Z371"/>
    <mergeCell ref="AA371:AI371"/>
    <mergeCell ref="AJ371:AR371"/>
    <mergeCell ref="AS371:AX371"/>
    <mergeCell ref="C372:Z372"/>
    <mergeCell ref="AA372:AI372"/>
    <mergeCell ref="AJ372:AR372"/>
    <mergeCell ref="AS372:AX372"/>
    <mergeCell ref="C369:Z369"/>
    <mergeCell ref="AA369:AI369"/>
    <mergeCell ref="AJ369:AR369"/>
    <mergeCell ref="AS369:AX369"/>
    <mergeCell ref="C370:Z370"/>
    <mergeCell ref="AA370:AI370"/>
    <mergeCell ref="AJ370:AR370"/>
    <mergeCell ref="AS370:AX370"/>
    <mergeCell ref="B345:AX349"/>
    <mergeCell ref="B354:AX362"/>
    <mergeCell ref="B367:Z368"/>
    <mergeCell ref="AA367:AI368"/>
    <mergeCell ref="AJ367:AR368"/>
    <mergeCell ref="AS367:AX368"/>
    <mergeCell ref="B334:Z334"/>
    <mergeCell ref="AA334:AI334"/>
    <mergeCell ref="AJ334:AR334"/>
    <mergeCell ref="AS334:AX334"/>
    <mergeCell ref="B338:AX338"/>
    <mergeCell ref="B341:G341"/>
    <mergeCell ref="H341:AX341"/>
    <mergeCell ref="C332:Z332"/>
    <mergeCell ref="AA332:AI332"/>
    <mergeCell ref="AJ332:AR332"/>
    <mergeCell ref="AS332:AX332"/>
    <mergeCell ref="C333:Z333"/>
    <mergeCell ref="AA333:AI333"/>
    <mergeCell ref="AJ333:AR333"/>
    <mergeCell ref="AS333:AX333"/>
    <mergeCell ref="B309:AX314"/>
    <mergeCell ref="B319:AX325"/>
    <mergeCell ref="B330:Z331"/>
    <mergeCell ref="AA330:AI331"/>
    <mergeCell ref="AJ330:AR331"/>
    <mergeCell ref="AS330:AX331"/>
    <mergeCell ref="B298:Z298"/>
    <mergeCell ref="AA298:AI298"/>
    <mergeCell ref="AJ298:AR298"/>
    <mergeCell ref="AS298:AX298"/>
    <mergeCell ref="B302:AX302"/>
    <mergeCell ref="B305:G305"/>
    <mergeCell ref="H305:AX305"/>
    <mergeCell ref="C296:Z296"/>
    <mergeCell ref="AA296:AI296"/>
    <mergeCell ref="AJ296:AR296"/>
    <mergeCell ref="AS296:AX296"/>
    <mergeCell ref="C297:Z297"/>
    <mergeCell ref="AA297:AI297"/>
    <mergeCell ref="AJ297:AR297"/>
    <mergeCell ref="AS297:AX297"/>
    <mergeCell ref="B276:AX280"/>
    <mergeCell ref="B285:AX289"/>
    <mergeCell ref="B294:Z295"/>
    <mergeCell ref="AA294:AI295"/>
    <mergeCell ref="AJ294:AR295"/>
    <mergeCell ref="AS294:AX295"/>
    <mergeCell ref="B265:Z265"/>
    <mergeCell ref="AA265:AI265"/>
    <mergeCell ref="AJ265:AR265"/>
    <mergeCell ref="AS265:AX265"/>
    <mergeCell ref="B269:AX269"/>
    <mergeCell ref="B272:G272"/>
    <mergeCell ref="H272:AX272"/>
    <mergeCell ref="C263:Z263"/>
    <mergeCell ref="AA263:AI263"/>
    <mergeCell ref="AJ263:AR263"/>
    <mergeCell ref="AS263:AX263"/>
    <mergeCell ref="C264:Z264"/>
    <mergeCell ref="AA264:AI264"/>
    <mergeCell ref="AJ264:AR264"/>
    <mergeCell ref="AS264:AX264"/>
    <mergeCell ref="B235:AX235"/>
    <mergeCell ref="B238:G238"/>
    <mergeCell ref="H238:AX238"/>
    <mergeCell ref="B242:AX246"/>
    <mergeCell ref="B251:AX256"/>
    <mergeCell ref="B261:Z262"/>
    <mergeCell ref="AA261:AI262"/>
    <mergeCell ref="AJ261:AR262"/>
    <mergeCell ref="AS261:AX262"/>
    <mergeCell ref="C230:Z230"/>
    <mergeCell ref="AA230:AI230"/>
    <mergeCell ref="AJ230:AR230"/>
    <mergeCell ref="AS230:AX230"/>
    <mergeCell ref="B231:Z231"/>
    <mergeCell ref="AA231:AI231"/>
    <mergeCell ref="AJ231:AR231"/>
    <mergeCell ref="AS231:AX231"/>
    <mergeCell ref="B200:AX200"/>
    <mergeCell ref="B203:G203"/>
    <mergeCell ref="H203:AX203"/>
    <mergeCell ref="B207:AX213"/>
    <mergeCell ref="B218:AX223"/>
    <mergeCell ref="B228:Z229"/>
    <mergeCell ref="AA228:AI229"/>
    <mergeCell ref="AJ228:AR229"/>
    <mergeCell ref="AS228:AX229"/>
    <mergeCell ref="C195:Z195"/>
    <mergeCell ref="AA195:AI195"/>
    <mergeCell ref="AJ195:AR195"/>
    <mergeCell ref="AS195:AX195"/>
    <mergeCell ref="B196:Z196"/>
    <mergeCell ref="AA196:AI196"/>
    <mergeCell ref="AJ196:AR196"/>
    <mergeCell ref="AS196:AX196"/>
    <mergeCell ref="C193:Z193"/>
    <mergeCell ref="AA193:AI193"/>
    <mergeCell ref="AJ193:AR193"/>
    <mergeCell ref="AS193:AX193"/>
    <mergeCell ref="C194:Z194"/>
    <mergeCell ref="AA194:AI194"/>
    <mergeCell ref="AJ194:AR194"/>
    <mergeCell ref="AS194:AX194"/>
    <mergeCell ref="B155:AX155"/>
    <mergeCell ref="B158:G158"/>
    <mergeCell ref="H158:AX158"/>
    <mergeCell ref="B162:AX171"/>
    <mergeCell ref="B176:AX186"/>
    <mergeCell ref="B191:Z192"/>
    <mergeCell ref="AA191:AI192"/>
    <mergeCell ref="AJ191:AR192"/>
    <mergeCell ref="AS191:AX192"/>
    <mergeCell ref="C150:Z150"/>
    <mergeCell ref="AA150:AI150"/>
    <mergeCell ref="AJ150:AR150"/>
    <mergeCell ref="AS150:AX150"/>
    <mergeCell ref="B151:Z151"/>
    <mergeCell ref="AA151:AI151"/>
    <mergeCell ref="AJ151:AR151"/>
    <mergeCell ref="AS151:AX151"/>
    <mergeCell ref="B130:AX134"/>
    <mergeCell ref="B139:AX143"/>
    <mergeCell ref="B148:Z149"/>
    <mergeCell ref="AA148:AI149"/>
    <mergeCell ref="AJ148:AR149"/>
    <mergeCell ref="AS148:AX149"/>
    <mergeCell ref="B119:Z119"/>
    <mergeCell ref="AA119:AI119"/>
    <mergeCell ref="AJ119:AR119"/>
    <mergeCell ref="AS119:AX119"/>
    <mergeCell ref="B123:AX123"/>
    <mergeCell ref="B126:G126"/>
    <mergeCell ref="H126:AX126"/>
    <mergeCell ref="C117:Z117"/>
    <mergeCell ref="AA117:AI117"/>
    <mergeCell ref="AJ117:AR117"/>
    <mergeCell ref="AS117:AX117"/>
    <mergeCell ref="C118:Z118"/>
    <mergeCell ref="AA118:AI118"/>
    <mergeCell ref="AJ118:AR118"/>
    <mergeCell ref="AS118:AX118"/>
    <mergeCell ref="B67:AX67"/>
    <mergeCell ref="B70:G70"/>
    <mergeCell ref="H70:AX70"/>
    <mergeCell ref="B74:AX87"/>
    <mergeCell ref="B92:AX110"/>
    <mergeCell ref="B115:Z116"/>
    <mergeCell ref="AA115:AI116"/>
    <mergeCell ref="AJ115:AR116"/>
    <mergeCell ref="AS115:AX116"/>
    <mergeCell ref="C62:Z62"/>
    <mergeCell ref="AA62:AI62"/>
    <mergeCell ref="AJ62:AR62"/>
    <mergeCell ref="AS62:AX62"/>
    <mergeCell ref="B63:Z63"/>
    <mergeCell ref="AA63:AI63"/>
    <mergeCell ref="AJ63:AR63"/>
    <mergeCell ref="AS63:AX63"/>
    <mergeCell ref="B35:AX35"/>
    <mergeCell ref="B38:G38"/>
    <mergeCell ref="H38:AX38"/>
    <mergeCell ref="B42:AX46"/>
    <mergeCell ref="B51:AX55"/>
    <mergeCell ref="B60:Z61"/>
    <mergeCell ref="AA60:AI61"/>
    <mergeCell ref="AJ60:AR61"/>
    <mergeCell ref="AS60:AX61"/>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s>
  <phoneticPr fontId="2"/>
  <dataValidations count="1">
    <dataValidation type="list" allowBlank="1" showInputMessage="1" showErrorMessage="1" sqref="WWR983312:WWZ983313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808:AR65809 KF65808:KN65809 UB65808:UJ65809 ADX65808:AEF65809 ANT65808:AOB65809 AXP65808:AXX65809 BHL65808:BHT65809 BRH65808:BRP65809 CBD65808:CBL65809 CKZ65808:CLH65809 CUV65808:CVD65809 DER65808:DEZ65809 DON65808:DOV65809 DYJ65808:DYR65809 EIF65808:EIN65809 ESB65808:ESJ65809 FBX65808:FCF65809 FLT65808:FMB65809 FVP65808:FVX65809 GFL65808:GFT65809 GPH65808:GPP65809 GZD65808:GZL65809 HIZ65808:HJH65809 HSV65808:HTD65809 ICR65808:ICZ65809 IMN65808:IMV65809 IWJ65808:IWR65809 JGF65808:JGN65809 JQB65808:JQJ65809 JZX65808:KAF65809 KJT65808:KKB65809 KTP65808:KTX65809 LDL65808:LDT65809 LNH65808:LNP65809 LXD65808:LXL65809 MGZ65808:MHH65809 MQV65808:MRD65809 NAR65808:NAZ65809 NKN65808:NKV65809 NUJ65808:NUR65809 OEF65808:OEN65809 OOB65808:OOJ65809 OXX65808:OYF65809 PHT65808:PIB65809 PRP65808:PRX65809 QBL65808:QBT65809 QLH65808:QLP65809 QVD65808:QVL65809 REZ65808:RFH65809 ROV65808:RPD65809 RYR65808:RYZ65809 SIN65808:SIV65809 SSJ65808:SSR65809 TCF65808:TCN65809 TMB65808:TMJ65809 TVX65808:TWF65809 UFT65808:UGB65809 UPP65808:UPX65809 UZL65808:UZT65809 VJH65808:VJP65809 VTD65808:VTL65809 WCZ65808:WDH65809 WMV65808:WND65809 WWR65808:WWZ65809 AJ131344:AR131345 KF131344:KN131345 UB131344:UJ131345 ADX131344:AEF131345 ANT131344:AOB131345 AXP131344:AXX131345 BHL131344:BHT131345 BRH131344:BRP131345 CBD131344:CBL131345 CKZ131344:CLH131345 CUV131344:CVD131345 DER131344:DEZ131345 DON131344:DOV131345 DYJ131344:DYR131345 EIF131344:EIN131345 ESB131344:ESJ131345 FBX131344:FCF131345 FLT131344:FMB131345 FVP131344:FVX131345 GFL131344:GFT131345 GPH131344:GPP131345 GZD131344:GZL131345 HIZ131344:HJH131345 HSV131344:HTD131345 ICR131344:ICZ131345 IMN131344:IMV131345 IWJ131344:IWR131345 JGF131344:JGN131345 JQB131344:JQJ131345 JZX131344:KAF131345 KJT131344:KKB131345 KTP131344:KTX131345 LDL131344:LDT131345 LNH131344:LNP131345 LXD131344:LXL131345 MGZ131344:MHH131345 MQV131344:MRD131345 NAR131344:NAZ131345 NKN131344:NKV131345 NUJ131344:NUR131345 OEF131344:OEN131345 OOB131344:OOJ131345 OXX131344:OYF131345 PHT131344:PIB131345 PRP131344:PRX131345 QBL131344:QBT131345 QLH131344:QLP131345 QVD131344:QVL131345 REZ131344:RFH131345 ROV131344:RPD131345 RYR131344:RYZ131345 SIN131344:SIV131345 SSJ131344:SSR131345 TCF131344:TCN131345 TMB131344:TMJ131345 TVX131344:TWF131345 UFT131344:UGB131345 UPP131344:UPX131345 UZL131344:UZT131345 VJH131344:VJP131345 VTD131344:VTL131345 WCZ131344:WDH131345 WMV131344:WND131345 WWR131344:WWZ131345 AJ196880:AR196881 KF196880:KN196881 UB196880:UJ196881 ADX196880:AEF196881 ANT196880:AOB196881 AXP196880:AXX196881 BHL196880:BHT196881 BRH196880:BRP196881 CBD196880:CBL196881 CKZ196880:CLH196881 CUV196880:CVD196881 DER196880:DEZ196881 DON196880:DOV196881 DYJ196880:DYR196881 EIF196880:EIN196881 ESB196880:ESJ196881 FBX196880:FCF196881 FLT196880:FMB196881 FVP196880:FVX196881 GFL196880:GFT196881 GPH196880:GPP196881 GZD196880:GZL196881 HIZ196880:HJH196881 HSV196880:HTD196881 ICR196880:ICZ196881 IMN196880:IMV196881 IWJ196880:IWR196881 JGF196880:JGN196881 JQB196880:JQJ196881 JZX196880:KAF196881 KJT196880:KKB196881 KTP196880:KTX196881 LDL196880:LDT196881 LNH196880:LNP196881 LXD196880:LXL196881 MGZ196880:MHH196881 MQV196880:MRD196881 NAR196880:NAZ196881 NKN196880:NKV196881 NUJ196880:NUR196881 OEF196880:OEN196881 OOB196880:OOJ196881 OXX196880:OYF196881 PHT196880:PIB196881 PRP196880:PRX196881 QBL196880:QBT196881 QLH196880:QLP196881 QVD196880:QVL196881 REZ196880:RFH196881 ROV196880:RPD196881 RYR196880:RYZ196881 SIN196880:SIV196881 SSJ196880:SSR196881 TCF196880:TCN196881 TMB196880:TMJ196881 TVX196880:TWF196881 UFT196880:UGB196881 UPP196880:UPX196881 UZL196880:UZT196881 VJH196880:VJP196881 VTD196880:VTL196881 WCZ196880:WDH196881 WMV196880:WND196881 WWR196880:WWZ196881 AJ262416:AR262417 KF262416:KN262417 UB262416:UJ262417 ADX262416:AEF262417 ANT262416:AOB262417 AXP262416:AXX262417 BHL262416:BHT262417 BRH262416:BRP262417 CBD262416:CBL262417 CKZ262416:CLH262417 CUV262416:CVD262417 DER262416:DEZ262417 DON262416:DOV262417 DYJ262416:DYR262417 EIF262416:EIN262417 ESB262416:ESJ262417 FBX262416:FCF262417 FLT262416:FMB262417 FVP262416:FVX262417 GFL262416:GFT262417 GPH262416:GPP262417 GZD262416:GZL262417 HIZ262416:HJH262417 HSV262416:HTD262417 ICR262416:ICZ262417 IMN262416:IMV262417 IWJ262416:IWR262417 JGF262416:JGN262417 JQB262416:JQJ262417 JZX262416:KAF262417 KJT262416:KKB262417 KTP262416:KTX262417 LDL262416:LDT262417 LNH262416:LNP262417 LXD262416:LXL262417 MGZ262416:MHH262417 MQV262416:MRD262417 NAR262416:NAZ262417 NKN262416:NKV262417 NUJ262416:NUR262417 OEF262416:OEN262417 OOB262416:OOJ262417 OXX262416:OYF262417 PHT262416:PIB262417 PRP262416:PRX262417 QBL262416:QBT262417 QLH262416:QLP262417 QVD262416:QVL262417 REZ262416:RFH262417 ROV262416:RPD262417 RYR262416:RYZ262417 SIN262416:SIV262417 SSJ262416:SSR262417 TCF262416:TCN262417 TMB262416:TMJ262417 TVX262416:TWF262417 UFT262416:UGB262417 UPP262416:UPX262417 UZL262416:UZT262417 VJH262416:VJP262417 VTD262416:VTL262417 WCZ262416:WDH262417 WMV262416:WND262417 WWR262416:WWZ262417 AJ327952:AR327953 KF327952:KN327953 UB327952:UJ327953 ADX327952:AEF327953 ANT327952:AOB327953 AXP327952:AXX327953 BHL327952:BHT327953 BRH327952:BRP327953 CBD327952:CBL327953 CKZ327952:CLH327953 CUV327952:CVD327953 DER327952:DEZ327953 DON327952:DOV327953 DYJ327952:DYR327953 EIF327952:EIN327953 ESB327952:ESJ327953 FBX327952:FCF327953 FLT327952:FMB327953 FVP327952:FVX327953 GFL327952:GFT327953 GPH327952:GPP327953 GZD327952:GZL327953 HIZ327952:HJH327953 HSV327952:HTD327953 ICR327952:ICZ327953 IMN327952:IMV327953 IWJ327952:IWR327953 JGF327952:JGN327953 JQB327952:JQJ327953 JZX327952:KAF327953 KJT327952:KKB327953 KTP327952:KTX327953 LDL327952:LDT327953 LNH327952:LNP327953 LXD327952:LXL327953 MGZ327952:MHH327953 MQV327952:MRD327953 NAR327952:NAZ327953 NKN327952:NKV327953 NUJ327952:NUR327953 OEF327952:OEN327953 OOB327952:OOJ327953 OXX327952:OYF327953 PHT327952:PIB327953 PRP327952:PRX327953 QBL327952:QBT327953 QLH327952:QLP327953 QVD327952:QVL327953 REZ327952:RFH327953 ROV327952:RPD327953 RYR327952:RYZ327953 SIN327952:SIV327953 SSJ327952:SSR327953 TCF327952:TCN327953 TMB327952:TMJ327953 TVX327952:TWF327953 UFT327952:UGB327953 UPP327952:UPX327953 UZL327952:UZT327953 VJH327952:VJP327953 VTD327952:VTL327953 WCZ327952:WDH327953 WMV327952:WND327953 WWR327952:WWZ327953 AJ393488:AR393489 KF393488:KN393489 UB393488:UJ393489 ADX393488:AEF393489 ANT393488:AOB393489 AXP393488:AXX393489 BHL393488:BHT393489 BRH393488:BRP393489 CBD393488:CBL393489 CKZ393488:CLH393489 CUV393488:CVD393489 DER393488:DEZ393489 DON393488:DOV393489 DYJ393488:DYR393489 EIF393488:EIN393489 ESB393488:ESJ393489 FBX393488:FCF393489 FLT393488:FMB393489 FVP393488:FVX393489 GFL393488:GFT393489 GPH393488:GPP393489 GZD393488:GZL393489 HIZ393488:HJH393489 HSV393488:HTD393489 ICR393488:ICZ393489 IMN393488:IMV393489 IWJ393488:IWR393489 JGF393488:JGN393489 JQB393488:JQJ393489 JZX393488:KAF393489 KJT393488:KKB393489 KTP393488:KTX393489 LDL393488:LDT393489 LNH393488:LNP393489 LXD393488:LXL393489 MGZ393488:MHH393489 MQV393488:MRD393489 NAR393488:NAZ393489 NKN393488:NKV393489 NUJ393488:NUR393489 OEF393488:OEN393489 OOB393488:OOJ393489 OXX393488:OYF393489 PHT393488:PIB393489 PRP393488:PRX393489 QBL393488:QBT393489 QLH393488:QLP393489 QVD393488:QVL393489 REZ393488:RFH393489 ROV393488:RPD393489 RYR393488:RYZ393489 SIN393488:SIV393489 SSJ393488:SSR393489 TCF393488:TCN393489 TMB393488:TMJ393489 TVX393488:TWF393489 UFT393488:UGB393489 UPP393488:UPX393489 UZL393488:UZT393489 VJH393488:VJP393489 VTD393488:VTL393489 WCZ393488:WDH393489 WMV393488:WND393489 WWR393488:WWZ393489 AJ459024:AR459025 KF459024:KN459025 UB459024:UJ459025 ADX459024:AEF459025 ANT459024:AOB459025 AXP459024:AXX459025 BHL459024:BHT459025 BRH459024:BRP459025 CBD459024:CBL459025 CKZ459024:CLH459025 CUV459024:CVD459025 DER459024:DEZ459025 DON459024:DOV459025 DYJ459024:DYR459025 EIF459024:EIN459025 ESB459024:ESJ459025 FBX459024:FCF459025 FLT459024:FMB459025 FVP459024:FVX459025 GFL459024:GFT459025 GPH459024:GPP459025 GZD459024:GZL459025 HIZ459024:HJH459025 HSV459024:HTD459025 ICR459024:ICZ459025 IMN459024:IMV459025 IWJ459024:IWR459025 JGF459024:JGN459025 JQB459024:JQJ459025 JZX459024:KAF459025 KJT459024:KKB459025 KTP459024:KTX459025 LDL459024:LDT459025 LNH459024:LNP459025 LXD459024:LXL459025 MGZ459024:MHH459025 MQV459024:MRD459025 NAR459024:NAZ459025 NKN459024:NKV459025 NUJ459024:NUR459025 OEF459024:OEN459025 OOB459024:OOJ459025 OXX459024:OYF459025 PHT459024:PIB459025 PRP459024:PRX459025 QBL459024:QBT459025 QLH459024:QLP459025 QVD459024:QVL459025 REZ459024:RFH459025 ROV459024:RPD459025 RYR459024:RYZ459025 SIN459024:SIV459025 SSJ459024:SSR459025 TCF459024:TCN459025 TMB459024:TMJ459025 TVX459024:TWF459025 UFT459024:UGB459025 UPP459024:UPX459025 UZL459024:UZT459025 VJH459024:VJP459025 VTD459024:VTL459025 WCZ459024:WDH459025 WMV459024:WND459025 WWR459024:WWZ459025 AJ524560:AR524561 KF524560:KN524561 UB524560:UJ524561 ADX524560:AEF524561 ANT524560:AOB524561 AXP524560:AXX524561 BHL524560:BHT524561 BRH524560:BRP524561 CBD524560:CBL524561 CKZ524560:CLH524561 CUV524560:CVD524561 DER524560:DEZ524561 DON524560:DOV524561 DYJ524560:DYR524561 EIF524560:EIN524561 ESB524560:ESJ524561 FBX524560:FCF524561 FLT524560:FMB524561 FVP524560:FVX524561 GFL524560:GFT524561 GPH524560:GPP524561 GZD524560:GZL524561 HIZ524560:HJH524561 HSV524560:HTD524561 ICR524560:ICZ524561 IMN524560:IMV524561 IWJ524560:IWR524561 JGF524560:JGN524561 JQB524560:JQJ524561 JZX524560:KAF524561 KJT524560:KKB524561 KTP524560:KTX524561 LDL524560:LDT524561 LNH524560:LNP524561 LXD524560:LXL524561 MGZ524560:MHH524561 MQV524560:MRD524561 NAR524560:NAZ524561 NKN524560:NKV524561 NUJ524560:NUR524561 OEF524560:OEN524561 OOB524560:OOJ524561 OXX524560:OYF524561 PHT524560:PIB524561 PRP524560:PRX524561 QBL524560:QBT524561 QLH524560:QLP524561 QVD524560:QVL524561 REZ524560:RFH524561 ROV524560:RPD524561 RYR524560:RYZ524561 SIN524560:SIV524561 SSJ524560:SSR524561 TCF524560:TCN524561 TMB524560:TMJ524561 TVX524560:TWF524561 UFT524560:UGB524561 UPP524560:UPX524561 UZL524560:UZT524561 VJH524560:VJP524561 VTD524560:VTL524561 WCZ524560:WDH524561 WMV524560:WND524561 WWR524560:WWZ524561 AJ590096:AR590097 KF590096:KN590097 UB590096:UJ590097 ADX590096:AEF590097 ANT590096:AOB590097 AXP590096:AXX590097 BHL590096:BHT590097 BRH590096:BRP590097 CBD590096:CBL590097 CKZ590096:CLH590097 CUV590096:CVD590097 DER590096:DEZ590097 DON590096:DOV590097 DYJ590096:DYR590097 EIF590096:EIN590097 ESB590096:ESJ590097 FBX590096:FCF590097 FLT590096:FMB590097 FVP590096:FVX590097 GFL590096:GFT590097 GPH590096:GPP590097 GZD590096:GZL590097 HIZ590096:HJH590097 HSV590096:HTD590097 ICR590096:ICZ590097 IMN590096:IMV590097 IWJ590096:IWR590097 JGF590096:JGN590097 JQB590096:JQJ590097 JZX590096:KAF590097 KJT590096:KKB590097 KTP590096:KTX590097 LDL590096:LDT590097 LNH590096:LNP590097 LXD590096:LXL590097 MGZ590096:MHH590097 MQV590096:MRD590097 NAR590096:NAZ590097 NKN590096:NKV590097 NUJ590096:NUR590097 OEF590096:OEN590097 OOB590096:OOJ590097 OXX590096:OYF590097 PHT590096:PIB590097 PRP590096:PRX590097 QBL590096:QBT590097 QLH590096:QLP590097 QVD590096:QVL590097 REZ590096:RFH590097 ROV590096:RPD590097 RYR590096:RYZ590097 SIN590096:SIV590097 SSJ590096:SSR590097 TCF590096:TCN590097 TMB590096:TMJ590097 TVX590096:TWF590097 UFT590096:UGB590097 UPP590096:UPX590097 UZL590096:UZT590097 VJH590096:VJP590097 VTD590096:VTL590097 WCZ590096:WDH590097 WMV590096:WND590097 WWR590096:WWZ590097 AJ655632:AR655633 KF655632:KN655633 UB655632:UJ655633 ADX655632:AEF655633 ANT655632:AOB655633 AXP655632:AXX655633 BHL655632:BHT655633 BRH655632:BRP655633 CBD655632:CBL655633 CKZ655632:CLH655633 CUV655632:CVD655633 DER655632:DEZ655633 DON655632:DOV655633 DYJ655632:DYR655633 EIF655632:EIN655633 ESB655632:ESJ655633 FBX655632:FCF655633 FLT655632:FMB655633 FVP655632:FVX655633 GFL655632:GFT655633 GPH655632:GPP655633 GZD655632:GZL655633 HIZ655632:HJH655633 HSV655632:HTD655633 ICR655632:ICZ655633 IMN655632:IMV655633 IWJ655632:IWR655633 JGF655632:JGN655633 JQB655632:JQJ655633 JZX655632:KAF655633 KJT655632:KKB655633 KTP655632:KTX655633 LDL655632:LDT655633 LNH655632:LNP655633 LXD655632:LXL655633 MGZ655632:MHH655633 MQV655632:MRD655633 NAR655632:NAZ655633 NKN655632:NKV655633 NUJ655632:NUR655633 OEF655632:OEN655633 OOB655632:OOJ655633 OXX655632:OYF655633 PHT655632:PIB655633 PRP655632:PRX655633 QBL655632:QBT655633 QLH655632:QLP655633 QVD655632:QVL655633 REZ655632:RFH655633 ROV655632:RPD655633 RYR655632:RYZ655633 SIN655632:SIV655633 SSJ655632:SSR655633 TCF655632:TCN655633 TMB655632:TMJ655633 TVX655632:TWF655633 UFT655632:UGB655633 UPP655632:UPX655633 UZL655632:UZT655633 VJH655632:VJP655633 VTD655632:VTL655633 WCZ655632:WDH655633 WMV655632:WND655633 WWR655632:WWZ655633 AJ721168:AR721169 KF721168:KN721169 UB721168:UJ721169 ADX721168:AEF721169 ANT721168:AOB721169 AXP721168:AXX721169 BHL721168:BHT721169 BRH721168:BRP721169 CBD721168:CBL721169 CKZ721168:CLH721169 CUV721168:CVD721169 DER721168:DEZ721169 DON721168:DOV721169 DYJ721168:DYR721169 EIF721168:EIN721169 ESB721168:ESJ721169 FBX721168:FCF721169 FLT721168:FMB721169 FVP721168:FVX721169 GFL721168:GFT721169 GPH721168:GPP721169 GZD721168:GZL721169 HIZ721168:HJH721169 HSV721168:HTD721169 ICR721168:ICZ721169 IMN721168:IMV721169 IWJ721168:IWR721169 JGF721168:JGN721169 JQB721168:JQJ721169 JZX721168:KAF721169 KJT721168:KKB721169 KTP721168:KTX721169 LDL721168:LDT721169 LNH721168:LNP721169 LXD721168:LXL721169 MGZ721168:MHH721169 MQV721168:MRD721169 NAR721168:NAZ721169 NKN721168:NKV721169 NUJ721168:NUR721169 OEF721168:OEN721169 OOB721168:OOJ721169 OXX721168:OYF721169 PHT721168:PIB721169 PRP721168:PRX721169 QBL721168:QBT721169 QLH721168:QLP721169 QVD721168:QVL721169 REZ721168:RFH721169 ROV721168:RPD721169 RYR721168:RYZ721169 SIN721168:SIV721169 SSJ721168:SSR721169 TCF721168:TCN721169 TMB721168:TMJ721169 TVX721168:TWF721169 UFT721168:UGB721169 UPP721168:UPX721169 UZL721168:UZT721169 VJH721168:VJP721169 VTD721168:VTL721169 WCZ721168:WDH721169 WMV721168:WND721169 WWR721168:WWZ721169 AJ786704:AR786705 KF786704:KN786705 UB786704:UJ786705 ADX786704:AEF786705 ANT786704:AOB786705 AXP786704:AXX786705 BHL786704:BHT786705 BRH786704:BRP786705 CBD786704:CBL786705 CKZ786704:CLH786705 CUV786704:CVD786705 DER786704:DEZ786705 DON786704:DOV786705 DYJ786704:DYR786705 EIF786704:EIN786705 ESB786704:ESJ786705 FBX786704:FCF786705 FLT786704:FMB786705 FVP786704:FVX786705 GFL786704:GFT786705 GPH786704:GPP786705 GZD786704:GZL786705 HIZ786704:HJH786705 HSV786704:HTD786705 ICR786704:ICZ786705 IMN786704:IMV786705 IWJ786704:IWR786705 JGF786704:JGN786705 JQB786704:JQJ786705 JZX786704:KAF786705 KJT786704:KKB786705 KTP786704:KTX786705 LDL786704:LDT786705 LNH786704:LNP786705 LXD786704:LXL786705 MGZ786704:MHH786705 MQV786704:MRD786705 NAR786704:NAZ786705 NKN786704:NKV786705 NUJ786704:NUR786705 OEF786704:OEN786705 OOB786704:OOJ786705 OXX786704:OYF786705 PHT786704:PIB786705 PRP786704:PRX786705 QBL786704:QBT786705 QLH786704:QLP786705 QVD786704:QVL786705 REZ786704:RFH786705 ROV786704:RPD786705 RYR786704:RYZ786705 SIN786704:SIV786705 SSJ786704:SSR786705 TCF786704:TCN786705 TMB786704:TMJ786705 TVX786704:TWF786705 UFT786704:UGB786705 UPP786704:UPX786705 UZL786704:UZT786705 VJH786704:VJP786705 VTD786704:VTL786705 WCZ786704:WDH786705 WMV786704:WND786705 WWR786704:WWZ786705 AJ852240:AR852241 KF852240:KN852241 UB852240:UJ852241 ADX852240:AEF852241 ANT852240:AOB852241 AXP852240:AXX852241 BHL852240:BHT852241 BRH852240:BRP852241 CBD852240:CBL852241 CKZ852240:CLH852241 CUV852240:CVD852241 DER852240:DEZ852241 DON852240:DOV852241 DYJ852240:DYR852241 EIF852240:EIN852241 ESB852240:ESJ852241 FBX852240:FCF852241 FLT852240:FMB852241 FVP852240:FVX852241 GFL852240:GFT852241 GPH852240:GPP852241 GZD852240:GZL852241 HIZ852240:HJH852241 HSV852240:HTD852241 ICR852240:ICZ852241 IMN852240:IMV852241 IWJ852240:IWR852241 JGF852240:JGN852241 JQB852240:JQJ852241 JZX852240:KAF852241 KJT852240:KKB852241 KTP852240:KTX852241 LDL852240:LDT852241 LNH852240:LNP852241 LXD852240:LXL852241 MGZ852240:MHH852241 MQV852240:MRD852241 NAR852240:NAZ852241 NKN852240:NKV852241 NUJ852240:NUR852241 OEF852240:OEN852241 OOB852240:OOJ852241 OXX852240:OYF852241 PHT852240:PIB852241 PRP852240:PRX852241 QBL852240:QBT852241 QLH852240:QLP852241 QVD852240:QVL852241 REZ852240:RFH852241 ROV852240:RPD852241 RYR852240:RYZ852241 SIN852240:SIV852241 SSJ852240:SSR852241 TCF852240:TCN852241 TMB852240:TMJ852241 TVX852240:TWF852241 UFT852240:UGB852241 UPP852240:UPX852241 UZL852240:UZT852241 VJH852240:VJP852241 VTD852240:VTL852241 WCZ852240:WDH852241 WMV852240:WND852241 WWR852240:WWZ852241 AJ917776:AR917777 KF917776:KN917777 UB917776:UJ917777 ADX917776:AEF917777 ANT917776:AOB917777 AXP917776:AXX917777 BHL917776:BHT917777 BRH917776:BRP917777 CBD917776:CBL917777 CKZ917776:CLH917777 CUV917776:CVD917777 DER917776:DEZ917777 DON917776:DOV917777 DYJ917776:DYR917777 EIF917776:EIN917777 ESB917776:ESJ917777 FBX917776:FCF917777 FLT917776:FMB917777 FVP917776:FVX917777 GFL917776:GFT917777 GPH917776:GPP917777 GZD917776:GZL917777 HIZ917776:HJH917777 HSV917776:HTD917777 ICR917776:ICZ917777 IMN917776:IMV917777 IWJ917776:IWR917777 JGF917776:JGN917777 JQB917776:JQJ917777 JZX917776:KAF917777 KJT917776:KKB917777 KTP917776:KTX917777 LDL917776:LDT917777 LNH917776:LNP917777 LXD917776:LXL917777 MGZ917776:MHH917777 MQV917776:MRD917777 NAR917776:NAZ917777 NKN917776:NKV917777 NUJ917776:NUR917777 OEF917776:OEN917777 OOB917776:OOJ917777 OXX917776:OYF917777 PHT917776:PIB917777 PRP917776:PRX917777 QBL917776:QBT917777 QLH917776:QLP917777 QVD917776:QVL917777 REZ917776:RFH917777 ROV917776:RPD917777 RYR917776:RYZ917777 SIN917776:SIV917777 SSJ917776:SSR917777 TCF917776:TCN917777 TMB917776:TMJ917777 TVX917776:TWF917777 UFT917776:UGB917777 UPP917776:UPX917777 UZL917776:UZT917777 VJH917776:VJP917777 VTD917776:VTL917777 WCZ917776:WDH917777 WMV917776:WND917777 WWR917776:WWZ917777 AJ983312:AR983313 KF983312:KN983313 UB983312:UJ983313 ADX983312:AEF983313 ANT983312:AOB983313 AXP983312:AXX983313 BHL983312:BHT983313 BRH983312:BRP983313 CBD983312:CBL983313 CKZ983312:CLH983313 CUV983312:CVD983313 DER983312:DEZ983313 DON983312:DOV983313 DYJ983312:DYR983313 EIF983312:EIN983313 ESB983312:ESJ983313 FBX983312:FCF983313 FLT983312:FMB983313 FVP983312:FVX983313 GFL983312:GFT983313 GPH983312:GPP983313 GZD983312:GZL983313 HIZ983312:HJH983313 HSV983312:HTD983313 ICR983312:ICZ983313 IMN983312:IMV983313 IWJ983312:IWR983313 JGF983312:JGN983313 JQB983312:JQJ983313 JZX983312:KAF983313 KJT983312:KKB983313 KTP983312:KTX983313 LDL983312:LDT983313 LNH983312:LNP983313 LXD983312:LXL983313 MGZ983312:MHH983313 MQV983312:MRD983313 NAR983312:NAZ983313 NKN983312:NKV983313 NUJ983312:NUR983313 OEF983312:OEN983313 OOB983312:OOJ983313 OXX983312:OYF983313 PHT983312:PIB983313 PRP983312:PRX983313 QBL983312:QBT983313 QLH983312:QLP983313 QVD983312:QVL983313 REZ983312:RFH983313 ROV983312:RPD983313 RYR983312:RYZ983313 SIN983312:SIV983313 SSJ983312:SSR983313 TCF983312:TCN983313 TMB983312:TMJ983313 TVX983312:TWF983313 UFT983312:UGB983313 UPP983312:UPX983313 UZL983312:UZT983313 VJH983312:VJP983313 VTD983312:VTL983313 WCZ983312:WDH983313 WMV983312:WND983313 KF60:KN63 UB60:UJ63 ADX60:AEF63 ANT60:AOB63 AXP60:AXX63 BHL60:BHT63 BRH60:BRP63 CBD60:CBL63 CKZ60:CLH63 CUV60:CVD63 DER60:DEZ63 DON60:DOV63 DYJ60:DYR63 EIF60:EIN63 ESB60:ESJ63 FBX60:FCF63 FLT60:FMB63 FVP60:FVX63 GFL60:GFT63 GPH60:GPP63 GZD60:GZL63 HIZ60:HJH63 HSV60:HTD63 ICR60:ICZ63 IMN60:IMV63 IWJ60:IWR63 JGF60:JGN63 JQB60:JQJ63 JZX60:KAF63 KJT60:KKB63 KTP60:KTX63 LDL60:LDT63 LNH60:LNP63 LXD60:LXL63 MGZ60:MHH63 MQV60:MRD63 NAR60:NAZ63 NKN60:NKV63 NUJ60:NUR63 OEF60:OEN63 OOB60:OOJ63 OXX60:OYF63 PHT60:PIB63 PRP60:PRX63 QBL60:QBT63 QLH60:QLP63 QVD60:QVL63 REZ60:RFH63 ROV60:RPD63 RYR60:RYZ63 SIN60:SIV63 SSJ60:SSR63 TCF60:TCN63 TMB60:TMJ63 TVX60:TWF63 UFT60:UGB63 UPP60:UPX63 UZL60:UZT63 VJH60:VJP63 VTD60:VTL63 WCZ60:WDH63 WMV60:WND63 WWR60:WWZ63 KF115:KN119 UB115:UJ119 ADX115:AEF119 ANT115:AOB119 AXP115:AXX119 BHL115:BHT119 BRH115:BRP119 CBD115:CBL119 CKZ115:CLH119 CUV115:CVD119 DER115:DEZ119 DON115:DOV119 DYJ115:DYR119 EIF115:EIN119 ESB115:ESJ119 FBX115:FCF119 FLT115:FMB119 FVP115:FVX119 GFL115:GFT119 GPH115:GPP119 GZD115:GZL119 HIZ115:HJH119 HSV115:HTD119 ICR115:ICZ119 IMN115:IMV119 IWJ115:IWR119 JGF115:JGN119 JQB115:JQJ119 JZX115:KAF119 KJT115:KKB119 KTP115:KTX119 LDL115:LDT119 LNH115:LNP119 LXD115:LXL119 MGZ115:MHH119 MQV115:MRD119 NAR115:NAZ119 NKN115:NKV119 NUJ115:NUR119 OEF115:OEN119 OOB115:OOJ119 OXX115:OYF119 PHT115:PIB119 PRP115:PRX119 QBL115:QBT119 QLH115:QLP119 QVD115:QVL119 REZ115:RFH119 ROV115:RPD119 RYR115:RYZ119 SIN115:SIV119 SSJ115:SSR119 TCF115:TCN119 TMB115:TMJ119 TVX115:TWF119 UFT115:UGB119 UPP115:UPX119 UZL115:UZT119 VJH115:VJP119 VTD115:VTL119 WCZ115:WDH119 WMV115:WND119 WWR115:WWZ119 KF148:KN151 UB148:UJ151 ADX148:AEF151 ANT148:AOB151 AXP148:AXX151 BHL148:BHT151 BRH148:BRP151 CBD148:CBL151 CKZ148:CLH151 CUV148:CVD151 DER148:DEZ151 DON148:DOV151 DYJ148:DYR151 EIF148:EIN151 ESB148:ESJ151 FBX148:FCF151 FLT148:FMB151 FVP148:FVX151 GFL148:GFT151 GPH148:GPP151 GZD148:GZL151 HIZ148:HJH151 HSV148:HTD151 ICR148:ICZ151 IMN148:IMV151 IWJ148:IWR151 JGF148:JGN151 JQB148:JQJ151 JZX148:KAF151 KJT148:KKB151 KTP148:KTX151 LDL148:LDT151 LNH148:LNP151 LXD148:LXL151 MGZ148:MHH151 MQV148:MRD151 NAR148:NAZ151 NKN148:NKV151 NUJ148:NUR151 OEF148:OEN151 OOB148:OOJ151 OXX148:OYF151 PHT148:PIB151 PRP148:PRX151 QBL148:QBT151 QLH148:QLP151 QVD148:QVL151 REZ148:RFH151 ROV148:RPD151 RYR148:RYZ151 SIN148:SIV151 SSJ148:SSR151 TCF148:TCN151 TMB148:TMJ151 TVX148:TWF151 UFT148:UGB151 UPP148:UPX151 UZL148:UZT151 VJH148:VJP151 VTD148:VTL151 WCZ148:WDH151 WMV148:WND151 WWR148:WWZ151 KF191:KN196 UB191:UJ196 ADX191:AEF196 ANT191:AOB196 AXP191:AXX196 BHL191:BHT196 BRH191:BRP196 CBD191:CBL196 CKZ191:CLH196 CUV191:CVD196 DER191:DEZ196 DON191:DOV196 DYJ191:DYR196 EIF191:EIN196 ESB191:ESJ196 FBX191:FCF196 FLT191:FMB196 FVP191:FVX196 GFL191:GFT196 GPH191:GPP196 GZD191:GZL196 HIZ191:HJH196 HSV191:HTD196 ICR191:ICZ196 IMN191:IMV196 IWJ191:IWR196 JGF191:JGN196 JQB191:JQJ196 JZX191:KAF196 KJT191:KKB196 KTP191:KTX196 LDL191:LDT196 LNH191:LNP196 LXD191:LXL196 MGZ191:MHH196 MQV191:MRD196 NAR191:NAZ196 NKN191:NKV196 NUJ191:NUR196 OEF191:OEN196 OOB191:OOJ196 OXX191:OYF196 PHT191:PIB196 PRP191:PRX196 QBL191:QBT196 QLH191:QLP196 QVD191:QVL196 REZ191:RFH196 ROV191:RPD196 RYR191:RYZ196 SIN191:SIV196 SSJ191:SSR196 TCF191:TCN196 TMB191:TMJ196 TVX191:TWF196 UFT191:UGB196 UPP191:UPX196 UZL191:UZT196 VJH191:VJP196 VTD191:VTL196 WCZ191:WDH196 WMV191:WND196 WWR191:WWZ196 KF228:KN231 UB228:UJ231 ADX228:AEF231 ANT228:AOB231 AXP228:AXX231 BHL228:BHT231 BRH228:BRP231 CBD228:CBL231 CKZ228:CLH231 CUV228:CVD231 DER228:DEZ231 DON228:DOV231 DYJ228:DYR231 EIF228:EIN231 ESB228:ESJ231 FBX228:FCF231 FLT228:FMB231 FVP228:FVX231 GFL228:GFT231 GPH228:GPP231 GZD228:GZL231 HIZ228:HJH231 HSV228:HTD231 ICR228:ICZ231 IMN228:IMV231 IWJ228:IWR231 JGF228:JGN231 JQB228:JQJ231 JZX228:KAF231 KJT228:KKB231 KTP228:KTX231 LDL228:LDT231 LNH228:LNP231 LXD228:LXL231 MGZ228:MHH231 MQV228:MRD231 NAR228:NAZ231 NKN228:NKV231 NUJ228:NUR231 OEF228:OEN231 OOB228:OOJ231 OXX228:OYF231 PHT228:PIB231 PRP228:PRX231 QBL228:QBT231 QLH228:QLP231 QVD228:QVL231 REZ228:RFH231 ROV228:RPD231 RYR228:RYZ231 SIN228:SIV231 SSJ228:SSR231 TCF228:TCN231 TMB228:TMJ231 TVX228:TWF231 UFT228:UGB231 UPP228:UPX231 UZL228:UZT231 VJH228:VJP231 VTD228:VTL231 WCZ228:WDH231 WMV228:WND231 WWR228:WWZ231 KF261:KN265 UB261:UJ265 ADX261:AEF265 ANT261:AOB265 AXP261:AXX265 BHL261:BHT265 BRH261:BRP265 CBD261:CBL265 CKZ261:CLH265 CUV261:CVD265 DER261:DEZ265 DON261:DOV265 DYJ261:DYR265 EIF261:EIN265 ESB261:ESJ265 FBX261:FCF265 FLT261:FMB265 FVP261:FVX265 GFL261:GFT265 GPH261:GPP265 GZD261:GZL265 HIZ261:HJH265 HSV261:HTD265 ICR261:ICZ265 IMN261:IMV265 IWJ261:IWR265 JGF261:JGN265 JQB261:JQJ265 JZX261:KAF265 KJT261:KKB265 KTP261:KTX265 LDL261:LDT265 LNH261:LNP265 LXD261:LXL265 MGZ261:MHH265 MQV261:MRD265 NAR261:NAZ265 NKN261:NKV265 NUJ261:NUR265 OEF261:OEN265 OOB261:OOJ265 OXX261:OYF265 PHT261:PIB265 PRP261:PRX265 QBL261:QBT265 QLH261:QLP265 QVD261:QVL265 REZ261:RFH265 ROV261:RPD265 RYR261:RYZ265 SIN261:SIV265 SSJ261:SSR265 TCF261:TCN265 TMB261:TMJ265 TVX261:TWF265 UFT261:UGB265 UPP261:UPX265 UZL261:UZT265 VJH261:VJP265 VTD261:VTL265 WCZ261:WDH265 WMV261:WND265 WWR261:WWZ265 KF294:KN298 UB294:UJ298 ADX294:AEF298 ANT294:AOB298 AXP294:AXX298 BHL294:BHT298 BRH294:BRP298 CBD294:CBL298 CKZ294:CLH298 CUV294:CVD298 DER294:DEZ298 DON294:DOV298 DYJ294:DYR298 EIF294:EIN298 ESB294:ESJ298 FBX294:FCF298 FLT294:FMB298 FVP294:FVX298 GFL294:GFT298 GPH294:GPP298 GZD294:GZL298 HIZ294:HJH298 HSV294:HTD298 ICR294:ICZ298 IMN294:IMV298 IWJ294:IWR298 JGF294:JGN298 JQB294:JQJ298 JZX294:KAF298 KJT294:KKB298 KTP294:KTX298 LDL294:LDT298 LNH294:LNP298 LXD294:LXL298 MGZ294:MHH298 MQV294:MRD298 NAR294:NAZ298 NKN294:NKV298 NUJ294:NUR298 OEF294:OEN298 OOB294:OOJ298 OXX294:OYF298 PHT294:PIB298 PRP294:PRX298 QBL294:QBT298 QLH294:QLP298 QVD294:QVL298 REZ294:RFH298 ROV294:RPD298 RYR294:RYZ298 SIN294:SIV298 SSJ294:SSR298 TCF294:TCN298 TMB294:TMJ298 TVX294:TWF298 UFT294:UGB298 UPP294:UPX298 UZL294:UZT298 VJH294:VJP298 VTD294:VTL298 WCZ294:WDH298 WMV294:WND298 WWR294:WWZ298 KF330:KN334 UB330:UJ334 ADX330:AEF334 ANT330:AOB334 AXP330:AXX334 BHL330:BHT334 BRH330:BRP334 CBD330:CBL334 CKZ330:CLH334 CUV330:CVD334 DER330:DEZ334 DON330:DOV334 DYJ330:DYR334 EIF330:EIN334 ESB330:ESJ334 FBX330:FCF334 FLT330:FMB334 FVP330:FVX334 GFL330:GFT334 GPH330:GPP334 GZD330:GZL334 HIZ330:HJH334 HSV330:HTD334 ICR330:ICZ334 IMN330:IMV334 IWJ330:IWR334 JGF330:JGN334 JQB330:JQJ334 JZX330:KAF334 KJT330:KKB334 KTP330:KTX334 LDL330:LDT334 LNH330:LNP334 LXD330:LXL334 MGZ330:MHH334 MQV330:MRD334 NAR330:NAZ334 NKN330:NKV334 NUJ330:NUR334 OEF330:OEN334 OOB330:OOJ334 OXX330:OYF334 PHT330:PIB334 PRP330:PRX334 QBL330:QBT334 QLH330:QLP334 QVD330:QVL334 REZ330:RFH334 ROV330:RPD334 RYR330:RYZ334 SIN330:SIV334 SSJ330:SSR334 TCF330:TCN334 TMB330:TMJ334 TVX330:TWF334 UFT330:UGB334 UPP330:UPX334 UZL330:UZT334 VJH330:VJP334 VTD330:VTL334 WCZ330:WDH334 WMV330:WND334 WWR330:WWZ334 KF367:KN374 UB367:UJ374 ADX367:AEF374 ANT367:AOB374 AXP367:AXX374 BHL367:BHT374 BRH367:BRP374 CBD367:CBL374 CKZ367:CLH374 CUV367:CVD374 DER367:DEZ374 DON367:DOV374 DYJ367:DYR374 EIF367:EIN374 ESB367:ESJ374 FBX367:FCF374 FLT367:FMB374 FVP367:FVX374 GFL367:GFT374 GPH367:GPP374 GZD367:GZL374 HIZ367:HJH374 HSV367:HTD374 ICR367:ICZ374 IMN367:IMV374 IWJ367:IWR374 JGF367:JGN374 JQB367:JQJ374 JZX367:KAF374 KJT367:KKB374 KTP367:KTX374 LDL367:LDT374 LNH367:LNP374 LXD367:LXL374 MGZ367:MHH374 MQV367:MRD374 NAR367:NAZ374 NKN367:NKV374 NUJ367:NUR374 OEF367:OEN374 OOB367:OOJ374 OXX367:OYF374 PHT367:PIB374 PRP367:PRX374 QBL367:QBT374 QLH367:QLP374 QVD367:QVL374 REZ367:RFH374 ROV367:RPD374 RYR367:RYZ374 SIN367:SIV374 SSJ367:SSR374 TCF367:TCN374 TMB367:TMJ374 TVX367:TWF374 UFT367:UGB374 UPP367:UPX374 UZL367:UZT374 VJH367:VJP374 VTD367:VTL374 WCZ367:WDH374 WMV367:WND374 WWR367:WWZ374 KF403:KN411 UB403:UJ411 ADX403:AEF411 ANT403:AOB411 AXP403:AXX411 BHL403:BHT411 BRH403:BRP411 CBD403:CBL411 CKZ403:CLH411 CUV403:CVD411 DER403:DEZ411 DON403:DOV411 DYJ403:DYR411 EIF403:EIN411 ESB403:ESJ411 FBX403:FCF411 FLT403:FMB411 FVP403:FVX411 GFL403:GFT411 GPH403:GPP411 GZD403:GZL411 HIZ403:HJH411 HSV403:HTD411 ICR403:ICZ411 IMN403:IMV411 IWJ403:IWR411 JGF403:JGN411 JQB403:JQJ411 JZX403:KAF411 KJT403:KKB411 KTP403:KTX411 LDL403:LDT411 LNH403:LNP411 LXD403:LXL411 MGZ403:MHH411 MQV403:MRD411 NAR403:NAZ411 NKN403:NKV411 NUJ403:NUR411 OEF403:OEN411 OOB403:OOJ411 OXX403:OYF411 PHT403:PIB411 PRP403:PRX411 QBL403:QBT411 QLH403:QLP411 QVD403:QVL411 REZ403:RFH411 ROV403:RPD411 RYR403:RYZ411 SIN403:SIV411 SSJ403:SSR411 TCF403:TCN411 TMB403:TMJ411 TVX403:TWF411 UFT403:UGB411 UPP403:UPX411 UZL403:UZT411 VJH403:VJP411 VTD403:VTL411 WCZ403:WDH411 WMV403:WND411 WWR403:WWZ411 KF444:KN451 UB444:UJ451 ADX444:AEF451 ANT444:AOB451 AXP444:AXX451 BHL444:BHT451 BRH444:BRP451 CBD444:CBL451 CKZ444:CLH451 CUV444:CVD451 DER444:DEZ451 DON444:DOV451 DYJ444:DYR451 EIF444:EIN451 ESB444:ESJ451 FBX444:FCF451 FLT444:FMB451 FVP444:FVX451 GFL444:GFT451 GPH444:GPP451 GZD444:GZL451 HIZ444:HJH451 HSV444:HTD451 ICR444:ICZ451 IMN444:IMV451 IWJ444:IWR451 JGF444:JGN451 JQB444:JQJ451 JZX444:KAF451 KJT444:KKB451 KTP444:KTX451 LDL444:LDT451 LNH444:LNP451 LXD444:LXL451 MGZ444:MHH451 MQV444:MRD451 NAR444:NAZ451 NKN444:NKV451 NUJ444:NUR451 OEF444:OEN451 OOB444:OOJ451 OXX444:OYF451 PHT444:PIB451 PRP444:PRX451 QBL444:QBT451 QLH444:QLP451 QVD444:QVL451 REZ444:RFH451 ROV444:RPD451 RYR444:RYZ451 SIN444:SIV451 SSJ444:SSR451 TCF444:TCN451 TMB444:TMJ451 TVX444:TWF451 UFT444:UGB451 UPP444:UPX451 UZL444:UZT451 VJH444:VJP451 VTD444:VTL451 WCZ444:WDH451 WMV444:WND451 WWR444:WWZ451 KF482:KN485 UB482:UJ485 ADX482:AEF485 ANT482:AOB485 AXP482:AXX485 BHL482:BHT485 BRH482:BRP485 CBD482:CBL485 CKZ482:CLH485 CUV482:CVD485 DER482:DEZ485 DON482:DOV485 DYJ482:DYR485 EIF482:EIN485 ESB482:ESJ485 FBX482:FCF485 FLT482:FMB485 FVP482:FVX485 GFL482:GFT485 GPH482:GPP485 GZD482:GZL485 HIZ482:HJH485 HSV482:HTD485 ICR482:ICZ485 IMN482:IMV485 IWJ482:IWR485 JGF482:JGN485 JQB482:JQJ485 JZX482:KAF485 KJT482:KKB485 KTP482:KTX485 LDL482:LDT485 LNH482:LNP485 LXD482:LXL485 MGZ482:MHH485 MQV482:MRD485 NAR482:NAZ485 NKN482:NKV485 NUJ482:NUR485 OEF482:OEN485 OOB482:OOJ485 OXX482:OYF485 PHT482:PIB485 PRP482:PRX485 QBL482:QBT485 QLH482:QLP485 QVD482:QVL485 REZ482:RFH485 ROV482:RPD485 RYR482:RYZ485 SIN482:SIV485 SSJ482:SSR485 TCF482:TCN485 TMB482:TMJ485 TVX482:TWF485 UFT482:UGB485 UPP482:UPX485 UZL482:UZT485 VJH482:VJP485 VTD482:VTL485 WCZ482:WDH485 WMV482:WND485 WWR482:WWZ485 KF514:KN518 UB514:UJ518 ADX514:AEF518 ANT514:AOB518 AXP514:AXX518 BHL514:BHT518 BRH514:BRP518 CBD514:CBL518 CKZ514:CLH518 CUV514:CVD518 DER514:DEZ518 DON514:DOV518 DYJ514:DYR518 EIF514:EIN518 ESB514:ESJ518 FBX514:FCF518 FLT514:FMB518 FVP514:FVX518 GFL514:GFT518 GPH514:GPP518 GZD514:GZL518 HIZ514:HJH518 HSV514:HTD518 ICR514:ICZ518 IMN514:IMV518 IWJ514:IWR518 JGF514:JGN518 JQB514:JQJ518 JZX514:KAF518 KJT514:KKB518 KTP514:KTX518 LDL514:LDT518 LNH514:LNP518 LXD514:LXL518 MGZ514:MHH518 MQV514:MRD518 NAR514:NAZ518 NKN514:NKV518 NUJ514:NUR518 OEF514:OEN518 OOB514:OOJ518 OXX514:OYF518 PHT514:PIB518 PRP514:PRX518 QBL514:QBT518 QLH514:QLP518 QVD514:QVL518 REZ514:RFH518 ROV514:RPD518 RYR514:RYZ518 SIN514:SIV518 SSJ514:SSR518 TCF514:TCN518 TMB514:TMJ518 TVX514:TWF518 UFT514:UGB518 UPP514:UPX518 UZL514:UZT518 VJH514:VJP518 VTD514:VTL518 WCZ514:WDH518 WMV514:WND518 WWR514:WWZ518 KF550:KN555 UB550:UJ555 ADX550:AEF555 ANT550:AOB555 AXP550:AXX555 BHL550:BHT555 BRH550:BRP555 CBD550:CBL555 CKZ550:CLH555 CUV550:CVD555 DER550:DEZ555 DON550:DOV555 DYJ550:DYR555 EIF550:EIN555 ESB550:ESJ555 FBX550:FCF555 FLT550:FMB555 FVP550:FVX555 GFL550:GFT555 GPH550:GPP555 GZD550:GZL555 HIZ550:HJH555 HSV550:HTD555 ICR550:ICZ555 IMN550:IMV555 IWJ550:IWR555 JGF550:JGN555 JQB550:JQJ555 JZX550:KAF555 KJT550:KKB555 KTP550:KTX555 LDL550:LDT555 LNH550:LNP555 LXD550:LXL555 MGZ550:MHH555 MQV550:MRD555 NAR550:NAZ555 NKN550:NKV555 NUJ550:NUR555 OEF550:OEN555 OOB550:OOJ555 OXX550:OYF555 PHT550:PIB555 PRP550:PRX555 QBL550:QBT555 QLH550:QLP555 QVD550:QVL555 REZ550:RFH555 ROV550:RPD555 RYR550:RYZ555 SIN550:SIV555 SSJ550:SSR555 TCF550:TCN555 TMB550:TMJ555 TVX550:TWF555 UFT550:UGB555 UPP550:UPX555 UZL550:UZT555 VJH550:VJP555 VTD550:VTL555 WCZ550:WDH555 WMV550:WND555 WWR550:WWZ555 KF592:KN598 UB592:UJ598 ADX592:AEF598 ANT592:AOB598 AXP592:AXX598 BHL592:BHT598 BRH592:BRP598 CBD592:CBL598 CKZ592:CLH598 CUV592:CVD598 DER592:DEZ598 DON592:DOV598 DYJ592:DYR598 EIF592:EIN598 ESB592:ESJ598 FBX592:FCF598 FLT592:FMB598 FVP592:FVX598 GFL592:GFT598 GPH592:GPP598 GZD592:GZL598 HIZ592:HJH598 HSV592:HTD598 ICR592:ICZ598 IMN592:IMV598 IWJ592:IWR598 JGF592:JGN598 JQB592:JQJ598 JZX592:KAF598 KJT592:KKB598 KTP592:KTX598 LDL592:LDT598 LNH592:LNP598 LXD592:LXL598 MGZ592:MHH598 MQV592:MRD598 NAR592:NAZ598 NKN592:NKV598 NUJ592:NUR598 OEF592:OEN598 OOB592:OOJ598 OXX592:OYF598 PHT592:PIB598 PRP592:PRX598 QBL592:QBT598 QLH592:QLP598 QVD592:QVL598 REZ592:RFH598 ROV592:RPD598 RYR592:RYZ598 SIN592:SIV598 SSJ592:SSR598 TCF592:TCN598 TMB592:TMJ598 TVX592:TWF598 UFT592:UGB598 UPP592:UPX598 UZL592:UZT598 VJH592:VJP598 VTD592:VTL598 WCZ592:WDH598 WMV592:WND598 WWR592:WWZ598 KF636:KN639 UB636:UJ639 ADX636:AEF639 ANT636:AOB639 AXP636:AXX639 BHL636:BHT639 BRH636:BRP639 CBD636:CBL639 CKZ636:CLH639 CUV636:CVD639 DER636:DEZ639 DON636:DOV639 DYJ636:DYR639 EIF636:EIN639 ESB636:ESJ639 FBX636:FCF639 FLT636:FMB639 FVP636:FVX639 GFL636:GFT639 GPH636:GPP639 GZD636:GZL639 HIZ636:HJH639 HSV636:HTD639 ICR636:ICZ639 IMN636:IMV639 IWJ636:IWR639 JGF636:JGN639 JQB636:JQJ639 JZX636:KAF639 KJT636:KKB639 KTP636:KTX639 LDL636:LDT639 LNH636:LNP639 LXD636:LXL639 MGZ636:MHH639 MQV636:MRD639 NAR636:NAZ639 NKN636:NKV639 NUJ636:NUR639 OEF636:OEN639 OOB636:OOJ639 OXX636:OYF639 PHT636:PIB639 PRP636:PRX639 QBL636:QBT639 QLH636:QLP639 QVD636:QVL639 REZ636:RFH639 ROV636:RPD639 RYR636:RYZ639 SIN636:SIV639 SSJ636:SSR639 TCF636:TCN639 TMB636:TMJ639 TVX636:TWF639 UFT636:UGB639 UPP636:UPX639 UZL636:UZT639 VJH636:VJP639 VTD636:VTL639 WCZ636:WDH639 WMV636:WND639 WWR636:WWZ639 KF682:KN687 UB682:UJ687 ADX682:AEF687 ANT682:AOB687 AXP682:AXX687 BHL682:BHT687 BRH682:BRP687 CBD682:CBL687 CKZ682:CLH687 CUV682:CVD687 DER682:DEZ687 DON682:DOV687 DYJ682:DYR687 EIF682:EIN687 ESB682:ESJ687 FBX682:FCF687 FLT682:FMB687 FVP682:FVX687 GFL682:GFT687 GPH682:GPP687 GZD682:GZL687 HIZ682:HJH687 HSV682:HTD687 ICR682:ICZ687 IMN682:IMV687 IWJ682:IWR687 JGF682:JGN687 JQB682:JQJ687 JZX682:KAF687 KJT682:KKB687 KTP682:KTX687 LDL682:LDT687 LNH682:LNP687 LXD682:LXL687 MGZ682:MHH687 MQV682:MRD687 NAR682:NAZ687 NKN682:NKV687 NUJ682:NUR687 OEF682:OEN687 OOB682:OOJ687 OXX682:OYF687 PHT682:PIB687 PRP682:PRX687 QBL682:QBT687 QLH682:QLP687 QVD682:QVL687 REZ682:RFH687 ROV682:RPD687 RYR682:RYZ687 SIN682:SIV687 SSJ682:SSR687 TCF682:TCN687 TMB682:TMJ687 TVX682:TWF687 UFT682:UGB687 UPP682:UPX687 UZL682:UZT687 VJH682:VJP687 VTD682:VTL687 WCZ682:WDH687 WMV682:WND687 WWR682:WWZ687 KF717:KN720 UB717:UJ720 ADX717:AEF720 ANT717:AOB720 AXP717:AXX720 BHL717:BHT720 BRH717:BRP720 CBD717:CBL720 CKZ717:CLH720 CUV717:CVD720 DER717:DEZ720 DON717:DOV720 DYJ717:DYR720 EIF717:EIN720 ESB717:ESJ720 FBX717:FCF720 FLT717:FMB720 FVP717:FVX720 GFL717:GFT720 GPH717:GPP720 GZD717:GZL720 HIZ717:HJH720 HSV717:HTD720 ICR717:ICZ720 IMN717:IMV720 IWJ717:IWR720 JGF717:JGN720 JQB717:JQJ720 JZX717:KAF720 KJT717:KKB720 KTP717:KTX720 LDL717:LDT720 LNH717:LNP720 LXD717:LXL720 MGZ717:MHH720 MQV717:MRD720 NAR717:NAZ720 NKN717:NKV720 NUJ717:NUR720 OEF717:OEN720 OOB717:OOJ720 OXX717:OYF720 PHT717:PIB720 PRP717:PRX720 QBL717:QBT720 QLH717:QLP720 QVD717:QVL720 REZ717:RFH720 ROV717:RPD720 RYR717:RYZ720 SIN717:SIV720 SSJ717:SSR720 TCF717:TCN720 TMB717:TMJ720 TVX717:TWF720 UFT717:UGB720 UPP717:UPX720 UZL717:UZT720 VJH717:VJP720 VTD717:VTL720 WCZ717:WDH720 WMV717:WND720 WWR717:WWZ720 KF760:KN766 UB760:UJ766 ADX760:AEF766 ANT760:AOB766 AXP760:AXX766 BHL760:BHT766 BRH760:BRP766 CBD760:CBL766 CKZ760:CLH766 CUV760:CVD766 DER760:DEZ766 DON760:DOV766 DYJ760:DYR766 EIF760:EIN766 ESB760:ESJ766 FBX760:FCF766 FLT760:FMB766 FVP760:FVX766 GFL760:GFT766 GPH760:GPP766 GZD760:GZL766 HIZ760:HJH766 HSV760:HTD766 ICR760:ICZ766 IMN760:IMV766 IWJ760:IWR766 JGF760:JGN766 JQB760:JQJ766 JZX760:KAF766 KJT760:KKB766 KTP760:KTX766 LDL760:LDT766 LNH760:LNP766 LXD760:LXL766 MGZ760:MHH766 MQV760:MRD766 NAR760:NAZ766 NKN760:NKV766 NUJ760:NUR766 OEF760:OEN766 OOB760:OOJ766 OXX760:OYF766 PHT760:PIB766 PRP760:PRX766 QBL760:QBT766 QLH760:QLP766 QVD760:QVL766 REZ760:RFH766 ROV760:RPD766 RYR760:RYZ766 SIN760:SIV766 SSJ760:SSR766 TCF760:TCN766 TMB760:TMJ766 TVX760:TWF766 UFT760:UGB766 UPP760:UPX766 UZL760:UZT766 VJH760:VJP766 VTD760:VTL766 WCZ760:WDH766 WMV760:WND766 WWR760:WWZ766 KF800:KN803 UB800:UJ803 ADX800:AEF803 ANT800:AOB803 AXP800:AXX803 BHL800:BHT803 BRH800:BRP803 CBD800:CBL803 CKZ800:CLH803 CUV800:CVD803 DER800:DEZ803 DON800:DOV803 DYJ800:DYR803 EIF800:EIN803 ESB800:ESJ803 FBX800:FCF803 FLT800:FMB803 FVP800:FVX803 GFL800:GFT803 GPH800:GPP803 GZD800:GZL803 HIZ800:HJH803 HSV800:HTD803 ICR800:ICZ803 IMN800:IMV803 IWJ800:IWR803 JGF800:JGN803 JQB800:JQJ803 JZX800:KAF803 KJT800:KKB803 KTP800:KTX803 LDL800:LDT803 LNH800:LNP803 LXD800:LXL803 MGZ800:MHH803 MQV800:MRD803 NAR800:NAZ803 NKN800:NKV803 NUJ800:NUR803 OEF800:OEN803 OOB800:OOJ803 OXX800:OYF803 PHT800:PIB803 PRP800:PRX803 QBL800:QBT803 QLH800:QLP803 QVD800:QVL803 REZ800:RFH803 ROV800:RPD803 RYR800:RYZ803 SIN800:SIV803 SSJ800:SSR803 TCF800:TCN803 TMB800:TMJ803 TVX800:TWF803 UFT800:UGB803 UPP800:UPX803 UZL800:UZT803 VJH800:VJP803 VTD800:VTL803 WCZ800:WDH803 WMV800:WND803 WWR800:WWZ803 KF832:KN835 UB832:UJ835 ADX832:AEF835 ANT832:AOB835 AXP832:AXX835 BHL832:BHT835 BRH832:BRP835 CBD832:CBL835 CKZ832:CLH835 CUV832:CVD835 DER832:DEZ835 DON832:DOV835 DYJ832:DYR835 EIF832:EIN835 ESB832:ESJ835 FBX832:FCF835 FLT832:FMB835 FVP832:FVX835 GFL832:GFT835 GPH832:GPP835 GZD832:GZL835 HIZ832:HJH835 HSV832:HTD835 ICR832:ICZ835 IMN832:IMV835 IWJ832:IWR835 JGF832:JGN835 JQB832:JQJ835 JZX832:KAF835 KJT832:KKB835 KTP832:KTX835 LDL832:LDT835 LNH832:LNP835 LXD832:LXL835 MGZ832:MHH835 MQV832:MRD835 NAR832:NAZ835 NKN832:NKV835 NUJ832:NUR835 OEF832:OEN835 OOB832:OOJ835 OXX832:OYF835 PHT832:PIB835 PRP832:PRX835 QBL832:QBT835 QLH832:QLP835 QVD832:QVL835 REZ832:RFH835 ROV832:RPD835 RYR832:RYZ835 SIN832:SIV835 SSJ832:SSR835 TCF832:TCN835 TMB832:TMJ835 TVX832:TWF835 UFT832:UGB835 UPP832:UPX835 UZL832:UZT835 VJH832:VJP835 VTD832:VTL835 WCZ832:WDH835 WMV832:WND835 WWR832:WWZ835 KF868:KN871 UB868:UJ871 ADX868:AEF871 ANT868:AOB871 AXP868:AXX871 BHL868:BHT871 BRH868:BRP871 CBD868:CBL871 CKZ868:CLH871 CUV868:CVD871 DER868:DEZ871 DON868:DOV871 DYJ868:DYR871 EIF868:EIN871 ESB868:ESJ871 FBX868:FCF871 FLT868:FMB871 FVP868:FVX871 GFL868:GFT871 GPH868:GPP871 GZD868:GZL871 HIZ868:HJH871 HSV868:HTD871 ICR868:ICZ871 IMN868:IMV871 IWJ868:IWR871 JGF868:JGN871 JQB868:JQJ871 JZX868:KAF871 KJT868:KKB871 KTP868:KTX871 LDL868:LDT871 LNH868:LNP871 LXD868:LXL871 MGZ868:MHH871 MQV868:MRD871 NAR868:NAZ871 NKN868:NKV871 NUJ868:NUR871 OEF868:OEN871 OOB868:OOJ871 OXX868:OYF871 PHT868:PIB871 PRP868:PRX871 QBL868:QBT871 QLH868:QLP871 QVD868:QVL871 REZ868:RFH871 ROV868:RPD871 RYR868:RYZ871 SIN868:SIV871 SSJ868:SSR871 TCF868:TCN871 TMB868:TMJ871 TVX868:TWF871 UFT868:UGB871 UPP868:UPX871 UZL868:UZT871 VJH868:VJP871 VTD868:VTL871 WCZ868:WDH871 WMV868:WND871 WWR868:WWZ871 KF907:KN911 UB907:UJ911 ADX907:AEF911 ANT907:AOB911 AXP907:AXX911 BHL907:BHT911 BRH907:BRP911 CBD907:CBL911 CKZ907:CLH911 CUV907:CVD911 DER907:DEZ911 DON907:DOV911 DYJ907:DYR911 EIF907:EIN911 ESB907:ESJ911 FBX907:FCF911 FLT907:FMB911 FVP907:FVX911 GFL907:GFT911 GPH907:GPP911 GZD907:GZL911 HIZ907:HJH911 HSV907:HTD911 ICR907:ICZ911 IMN907:IMV911 IWJ907:IWR911 JGF907:JGN911 JQB907:JQJ911 JZX907:KAF911 KJT907:KKB911 KTP907:KTX911 LDL907:LDT911 LNH907:LNP911 LXD907:LXL911 MGZ907:MHH911 MQV907:MRD911 NAR907:NAZ911 NKN907:NKV911 NUJ907:NUR911 OEF907:OEN911 OOB907:OOJ911 OXX907:OYF911 PHT907:PIB911 PRP907:PRX911 QBL907:QBT911 QLH907:QLP911 QVD907:QVL911 REZ907:RFH911 ROV907:RPD911 RYR907:RYZ911 SIN907:SIV911 SSJ907:SSR911 TCF907:TCN911 TMB907:TMJ911 TVX907:TWF911 UFT907:UGB911 UPP907:UPX911 UZL907:UZT911 VJH907:VJP911 VTD907:VTL911 WCZ907:WDH911 WMV907:WND911 WWR907:WWZ911 KF941:KN944 UB941:UJ944 ADX941:AEF944 ANT941:AOB944 AXP941:AXX944 BHL941:BHT944 BRH941:BRP944 CBD941:CBL944 CKZ941:CLH944 CUV941:CVD944 DER941:DEZ944 DON941:DOV944 DYJ941:DYR944 EIF941:EIN944 ESB941:ESJ944 FBX941:FCF944 FLT941:FMB944 FVP941:FVX944 GFL941:GFT944 GPH941:GPP944 GZD941:GZL944 HIZ941:HJH944 HSV941:HTD944 ICR941:ICZ944 IMN941:IMV944 IWJ941:IWR944 JGF941:JGN944 JQB941:JQJ944 JZX941:KAF944 KJT941:KKB944 KTP941:KTX944 LDL941:LDT944 LNH941:LNP944 LXD941:LXL944 MGZ941:MHH944 MQV941:MRD944 NAR941:NAZ944 NKN941:NKV944 NUJ941:NUR944 OEF941:OEN944 OOB941:OOJ944 OXX941:OYF944 PHT941:PIB944 PRP941:PRX944 QBL941:QBT944 QLH941:QLP944 QVD941:QVL944 REZ941:RFH944 ROV941:RPD944 RYR941:RYZ944 SIN941:SIV944 SSJ941:SSR944 TCF941:TCN944 TMB941:TMJ944 TVX941:TWF944 UFT941:UGB944 UPP941:UPX944 UZL941:UZT944 VJH941:VJP944 VTD941:VTL944 WCZ941:WDH944 WMV941:WND944 WWR941:WWZ944 KF980:KN983 UB980:UJ983 ADX980:AEF983 ANT980:AOB983 AXP980:AXX983 BHL980:BHT983 BRH980:BRP983 CBD980:CBL983 CKZ980:CLH983 CUV980:CVD983 DER980:DEZ983 DON980:DOV983 DYJ980:DYR983 EIF980:EIN983 ESB980:ESJ983 FBX980:FCF983 FLT980:FMB983 FVP980:FVX983 GFL980:GFT983 GPH980:GPP983 GZD980:GZL983 HIZ980:HJH983 HSV980:HTD983 ICR980:ICZ983 IMN980:IMV983 IWJ980:IWR983 JGF980:JGN983 JQB980:JQJ983 JZX980:KAF983 KJT980:KKB983 KTP980:KTX983 LDL980:LDT983 LNH980:LNP983 LXD980:LXL983 MGZ980:MHH983 MQV980:MRD983 NAR980:NAZ983 NKN980:NKV983 NUJ980:NUR983 OEF980:OEN983 OOB980:OOJ983 OXX980:OYF983 PHT980:PIB983 PRP980:PRX983 QBL980:QBT983 QLH980:QLP983 QVD980:QVL983 REZ980:RFH983 ROV980:RPD983 RYR980:RYZ983 SIN980:SIV983 SSJ980:SSR983 TCF980:TCN983 TMB980:TMJ983 TVX980:TWF983 UFT980:UGB983 UPP980:UPX983 UZL980:UZT983 VJH980:VJP983 VTD980:VTL983 WCZ980:WDH983 WMV980:WND983 WWR980:WWZ983 KF1016:KN1019 UB1016:UJ1019 ADX1016:AEF1019 ANT1016:AOB1019 AXP1016:AXX1019 BHL1016:BHT1019 BRH1016:BRP1019 CBD1016:CBL1019 CKZ1016:CLH1019 CUV1016:CVD1019 DER1016:DEZ1019 DON1016:DOV1019 DYJ1016:DYR1019 EIF1016:EIN1019 ESB1016:ESJ1019 FBX1016:FCF1019 FLT1016:FMB1019 FVP1016:FVX1019 GFL1016:GFT1019 GPH1016:GPP1019 GZD1016:GZL1019 HIZ1016:HJH1019 HSV1016:HTD1019 ICR1016:ICZ1019 IMN1016:IMV1019 IWJ1016:IWR1019 JGF1016:JGN1019 JQB1016:JQJ1019 JZX1016:KAF1019 KJT1016:KKB1019 KTP1016:KTX1019 LDL1016:LDT1019 LNH1016:LNP1019 LXD1016:LXL1019 MGZ1016:MHH1019 MQV1016:MRD1019 NAR1016:NAZ1019 NKN1016:NKV1019 NUJ1016:NUR1019 OEF1016:OEN1019 OOB1016:OOJ1019 OXX1016:OYF1019 PHT1016:PIB1019 PRP1016:PRX1019 QBL1016:QBT1019 QLH1016:QLP1019 QVD1016:QVL1019 REZ1016:RFH1019 ROV1016:RPD1019 RYR1016:RYZ1019 SIN1016:SIV1019 SSJ1016:SSR1019 TCF1016:TCN1019 TMB1016:TMJ1019 TVX1016:TWF1019 UFT1016:UGB1019 UPP1016:UPX1019 UZL1016:UZT1019 VJH1016:VJP1019 VTD1016:VTL1019 WCZ1016:WDH1019 WMV1016:WND1019 WWR1016:WWZ1019 KF1053:KN1056 UB1053:UJ1056 ADX1053:AEF1056 ANT1053:AOB1056 AXP1053:AXX1056 BHL1053:BHT1056 BRH1053:BRP1056 CBD1053:CBL1056 CKZ1053:CLH1056 CUV1053:CVD1056 DER1053:DEZ1056 DON1053:DOV1056 DYJ1053:DYR1056 EIF1053:EIN1056 ESB1053:ESJ1056 FBX1053:FCF1056 FLT1053:FMB1056 FVP1053:FVX1056 GFL1053:GFT1056 GPH1053:GPP1056 GZD1053:GZL1056 HIZ1053:HJH1056 HSV1053:HTD1056 ICR1053:ICZ1056 IMN1053:IMV1056 IWJ1053:IWR1056 JGF1053:JGN1056 JQB1053:JQJ1056 JZX1053:KAF1056 KJT1053:KKB1056 KTP1053:KTX1056 LDL1053:LDT1056 LNH1053:LNP1056 LXD1053:LXL1056 MGZ1053:MHH1056 MQV1053:MRD1056 NAR1053:NAZ1056 NKN1053:NKV1056 NUJ1053:NUR1056 OEF1053:OEN1056 OOB1053:OOJ1056 OXX1053:OYF1056 PHT1053:PIB1056 PRP1053:PRX1056 QBL1053:QBT1056 QLH1053:QLP1056 QVD1053:QVL1056 REZ1053:RFH1056 ROV1053:RPD1056 RYR1053:RYZ1056 SIN1053:SIV1056 SSJ1053:SSR1056 TCF1053:TCN1056 TMB1053:TMJ1056 TVX1053:TWF1056 UFT1053:UGB1056 UPP1053:UPX1056 UZL1053:UZT1056 VJH1053:VJP1056 VTD1053:VTL1056 WCZ1053:WDH1056 WMV1053:WND1056 WWR1053:WWZ1056 KF1087:KN1090 UB1087:UJ1090 ADX1087:AEF1090 ANT1087:AOB1090 AXP1087:AXX1090 BHL1087:BHT1090 BRH1087:BRP1090 CBD1087:CBL1090 CKZ1087:CLH1090 CUV1087:CVD1090 DER1087:DEZ1090 DON1087:DOV1090 DYJ1087:DYR1090 EIF1087:EIN1090 ESB1087:ESJ1090 FBX1087:FCF1090 FLT1087:FMB1090 FVP1087:FVX1090 GFL1087:GFT1090 GPH1087:GPP1090 GZD1087:GZL1090 HIZ1087:HJH1090 HSV1087:HTD1090 ICR1087:ICZ1090 IMN1087:IMV1090 IWJ1087:IWR1090 JGF1087:JGN1090 JQB1087:JQJ1090 JZX1087:KAF1090 KJT1087:KKB1090 KTP1087:KTX1090 LDL1087:LDT1090 LNH1087:LNP1090 LXD1087:LXL1090 MGZ1087:MHH1090 MQV1087:MRD1090 NAR1087:NAZ1090 NKN1087:NKV1090 NUJ1087:NUR1090 OEF1087:OEN1090 OOB1087:OOJ1090 OXX1087:OYF1090 PHT1087:PIB1090 PRP1087:PRX1090 QBL1087:QBT1090 QLH1087:QLP1090 QVD1087:QVL1090 REZ1087:RFH1090 ROV1087:RPD1090 RYR1087:RYZ1090 SIN1087:SIV1090 SSJ1087:SSR1090 TCF1087:TCN1090 TMB1087:TMJ1090 TVX1087:TWF1090 UFT1087:UGB1090 UPP1087:UPX1090 UZL1087:UZT1090 VJH1087:VJP1090 VTD1087:VTL1090 WCZ1087:WDH1090 WMV1087:WND1090 WWR1087:WWZ1090 KF1121:KN1124 UB1121:UJ1124 ADX1121:AEF1124 ANT1121:AOB1124 AXP1121:AXX1124 BHL1121:BHT1124 BRH1121:BRP1124 CBD1121:CBL1124 CKZ1121:CLH1124 CUV1121:CVD1124 DER1121:DEZ1124 DON1121:DOV1124 DYJ1121:DYR1124 EIF1121:EIN1124 ESB1121:ESJ1124 FBX1121:FCF1124 FLT1121:FMB1124 FVP1121:FVX1124 GFL1121:GFT1124 GPH1121:GPP1124 GZD1121:GZL1124 HIZ1121:HJH1124 HSV1121:HTD1124 ICR1121:ICZ1124 IMN1121:IMV1124 IWJ1121:IWR1124 JGF1121:JGN1124 JQB1121:JQJ1124 JZX1121:KAF1124 KJT1121:KKB1124 KTP1121:KTX1124 LDL1121:LDT1124 LNH1121:LNP1124 LXD1121:LXL1124 MGZ1121:MHH1124 MQV1121:MRD1124 NAR1121:NAZ1124 NKN1121:NKV1124 NUJ1121:NUR1124 OEF1121:OEN1124 OOB1121:OOJ1124 OXX1121:OYF1124 PHT1121:PIB1124 PRP1121:PRX1124 QBL1121:QBT1124 QLH1121:QLP1124 QVD1121:QVL1124 REZ1121:RFH1124 ROV1121:RPD1124 RYR1121:RYZ1124 SIN1121:SIV1124 SSJ1121:SSR1124 TCF1121:TCN1124 TMB1121:TMJ1124 TVX1121:TWF1124 UFT1121:UGB1124 UPP1121:UPX1124 UZL1121:UZT1124 VJH1121:VJP1124 VTD1121:VTL1124 WCZ1121:WDH1124 WMV1121:WND1124 WWR1121:WWZ1124 KF1161:KN1164 UB1161:UJ1164 ADX1161:AEF1164 ANT1161:AOB1164 AXP1161:AXX1164 BHL1161:BHT1164 BRH1161:BRP1164 CBD1161:CBL1164 CKZ1161:CLH1164 CUV1161:CVD1164 DER1161:DEZ1164 DON1161:DOV1164 DYJ1161:DYR1164 EIF1161:EIN1164 ESB1161:ESJ1164 FBX1161:FCF1164 FLT1161:FMB1164 FVP1161:FVX1164 GFL1161:GFT1164 GPH1161:GPP1164 GZD1161:GZL1164 HIZ1161:HJH1164 HSV1161:HTD1164 ICR1161:ICZ1164 IMN1161:IMV1164 IWJ1161:IWR1164 JGF1161:JGN1164 JQB1161:JQJ1164 JZX1161:KAF1164 KJT1161:KKB1164 KTP1161:KTX1164 LDL1161:LDT1164 LNH1161:LNP1164 LXD1161:LXL1164 MGZ1161:MHH1164 MQV1161:MRD1164 NAR1161:NAZ1164 NKN1161:NKV1164 NUJ1161:NUR1164 OEF1161:OEN1164 OOB1161:OOJ1164 OXX1161:OYF1164 PHT1161:PIB1164 PRP1161:PRX1164 QBL1161:QBT1164 QLH1161:QLP1164 QVD1161:QVL1164 REZ1161:RFH1164 ROV1161:RPD1164 RYR1161:RYZ1164 SIN1161:SIV1164 SSJ1161:SSR1164 TCF1161:TCN1164 TMB1161:TMJ1164 TVX1161:TWF1164 UFT1161:UGB1164 UPP1161:UPX1164 UZL1161:UZT1164 VJH1161:VJP1164 VTD1161:VTL1164 WCZ1161:WDH1164 WMV1161:WND1164 WWR1161:WWZ1164 KF1198:KN1202 UB1198:UJ1202 ADX1198:AEF1202 ANT1198:AOB1202 AXP1198:AXX1202 BHL1198:BHT1202 BRH1198:BRP1202 CBD1198:CBL1202 CKZ1198:CLH1202 CUV1198:CVD1202 DER1198:DEZ1202 DON1198:DOV1202 DYJ1198:DYR1202 EIF1198:EIN1202 ESB1198:ESJ1202 FBX1198:FCF1202 FLT1198:FMB1202 FVP1198:FVX1202 GFL1198:GFT1202 GPH1198:GPP1202 GZD1198:GZL1202 HIZ1198:HJH1202 HSV1198:HTD1202 ICR1198:ICZ1202 IMN1198:IMV1202 IWJ1198:IWR1202 JGF1198:JGN1202 JQB1198:JQJ1202 JZX1198:KAF1202 KJT1198:KKB1202 KTP1198:KTX1202 LDL1198:LDT1202 LNH1198:LNP1202 LXD1198:LXL1202 MGZ1198:MHH1202 MQV1198:MRD1202 NAR1198:NAZ1202 NKN1198:NKV1202 NUJ1198:NUR1202 OEF1198:OEN1202 OOB1198:OOJ1202 OXX1198:OYF1202 PHT1198:PIB1202 PRP1198:PRX1202 QBL1198:QBT1202 QLH1198:QLP1202 QVD1198:QVL1202 REZ1198:RFH1202 ROV1198:RPD1202 RYR1198:RYZ1202 SIN1198:SIV1202 SSJ1198:SSR1202 TCF1198:TCN1202 TMB1198:TMJ1202 TVX1198:TWF1202 UFT1198:UGB1202 UPP1198:UPX1202 UZL1198:UZT1202 VJH1198:VJP1202 VTD1198:VTL1202 WCZ1198:WDH1202 WMV1198:WND1202 WWR1198:WWZ1202 KF1231:KN1235 UB1231:UJ1235 ADX1231:AEF1235 ANT1231:AOB1235 AXP1231:AXX1235 BHL1231:BHT1235 BRH1231:BRP1235 CBD1231:CBL1235 CKZ1231:CLH1235 CUV1231:CVD1235 DER1231:DEZ1235 DON1231:DOV1235 DYJ1231:DYR1235 EIF1231:EIN1235 ESB1231:ESJ1235 FBX1231:FCF1235 FLT1231:FMB1235 FVP1231:FVX1235 GFL1231:GFT1235 GPH1231:GPP1235 GZD1231:GZL1235 HIZ1231:HJH1235 HSV1231:HTD1235 ICR1231:ICZ1235 IMN1231:IMV1235 IWJ1231:IWR1235 JGF1231:JGN1235 JQB1231:JQJ1235 JZX1231:KAF1235 KJT1231:KKB1235 KTP1231:KTX1235 LDL1231:LDT1235 LNH1231:LNP1235 LXD1231:LXL1235 MGZ1231:MHH1235 MQV1231:MRD1235 NAR1231:NAZ1235 NKN1231:NKV1235 NUJ1231:NUR1235 OEF1231:OEN1235 OOB1231:OOJ1235 OXX1231:OYF1235 PHT1231:PIB1235 PRP1231:PRX1235 QBL1231:QBT1235 QLH1231:QLP1235 QVD1231:QVL1235 REZ1231:RFH1235 ROV1231:RPD1235 RYR1231:RYZ1235 SIN1231:SIV1235 SSJ1231:SSR1235 TCF1231:TCN1235 TMB1231:TMJ1235 TVX1231:TWF1235 UFT1231:UGB1235 UPP1231:UPX1235 UZL1231:UZT1235 VJH1231:VJP1235 VTD1231:VTL1235 WCZ1231:WDH1235 WMV1231:WND1235 WWR1231:WWZ1235 KF1267:KN1271 UB1267:UJ1271 ADX1267:AEF1271 ANT1267:AOB1271 AXP1267:AXX1271 BHL1267:BHT1271 BRH1267:BRP1271 CBD1267:CBL1271 CKZ1267:CLH1271 CUV1267:CVD1271 DER1267:DEZ1271 DON1267:DOV1271 DYJ1267:DYR1271 EIF1267:EIN1271 ESB1267:ESJ1271 FBX1267:FCF1271 FLT1267:FMB1271 FVP1267:FVX1271 GFL1267:GFT1271 GPH1267:GPP1271 GZD1267:GZL1271 HIZ1267:HJH1271 HSV1267:HTD1271 ICR1267:ICZ1271 IMN1267:IMV1271 IWJ1267:IWR1271 JGF1267:JGN1271 JQB1267:JQJ1271 JZX1267:KAF1271 KJT1267:KKB1271 KTP1267:KTX1271 LDL1267:LDT1271 LNH1267:LNP1271 LXD1267:LXL1271 MGZ1267:MHH1271 MQV1267:MRD1271 NAR1267:NAZ1271 NKN1267:NKV1271 NUJ1267:NUR1271 OEF1267:OEN1271 OOB1267:OOJ1271 OXX1267:OYF1271 PHT1267:PIB1271 PRP1267:PRX1271 QBL1267:QBT1271 QLH1267:QLP1271 QVD1267:QVL1271 REZ1267:RFH1271 ROV1267:RPD1271 RYR1267:RYZ1271 SIN1267:SIV1271 SSJ1267:SSR1271 TCF1267:TCN1271 TMB1267:TMJ1271 TVX1267:TWF1271 UFT1267:UGB1271 UPP1267:UPX1271 UZL1267:UZT1271 VJH1267:VJP1271 VTD1267:VTL1271 WCZ1267:WDH1271 WMV1267:WND1271 WWR1267:WWZ1271 KF1313:KN1318 UB1313:UJ1318 ADX1313:AEF1318 ANT1313:AOB1318 AXP1313:AXX1318 BHL1313:BHT1318 BRH1313:BRP1318 CBD1313:CBL1318 CKZ1313:CLH1318 CUV1313:CVD1318 DER1313:DEZ1318 DON1313:DOV1318 DYJ1313:DYR1318 EIF1313:EIN1318 ESB1313:ESJ1318 FBX1313:FCF1318 FLT1313:FMB1318 FVP1313:FVX1318 GFL1313:GFT1318 GPH1313:GPP1318 GZD1313:GZL1318 HIZ1313:HJH1318 HSV1313:HTD1318 ICR1313:ICZ1318 IMN1313:IMV1318 IWJ1313:IWR1318 JGF1313:JGN1318 JQB1313:JQJ1318 JZX1313:KAF1318 KJT1313:KKB1318 KTP1313:KTX1318 LDL1313:LDT1318 LNH1313:LNP1318 LXD1313:LXL1318 MGZ1313:MHH1318 MQV1313:MRD1318 NAR1313:NAZ1318 NKN1313:NKV1318 NUJ1313:NUR1318 OEF1313:OEN1318 OOB1313:OOJ1318 OXX1313:OYF1318 PHT1313:PIB1318 PRP1313:PRX1318 QBL1313:QBT1318 QLH1313:QLP1318 QVD1313:QVL1318 REZ1313:RFH1318 ROV1313:RPD1318 RYR1313:RYZ1318 SIN1313:SIV1318 SSJ1313:SSR1318 TCF1313:TCN1318 TMB1313:TMJ1318 TVX1313:TWF1318 UFT1313:UGB1318 UPP1313:UPX1318 UZL1313:UZT1318 VJH1313:VJP1318 VTD1313:VTL1318 WCZ1313:WDH1318 WMV1313:WND1318 WWR1313:WWZ1318 KF1353:KN1358 UB1353:UJ1358 ADX1353:AEF1358 ANT1353:AOB1358 AXP1353:AXX1358 BHL1353:BHT1358 BRH1353:BRP1358 CBD1353:CBL1358 CKZ1353:CLH1358 CUV1353:CVD1358 DER1353:DEZ1358 DON1353:DOV1358 DYJ1353:DYR1358 EIF1353:EIN1358 ESB1353:ESJ1358 FBX1353:FCF1358 FLT1353:FMB1358 FVP1353:FVX1358 GFL1353:GFT1358 GPH1353:GPP1358 GZD1353:GZL1358 HIZ1353:HJH1358 HSV1353:HTD1358 ICR1353:ICZ1358 IMN1353:IMV1358 IWJ1353:IWR1358 JGF1353:JGN1358 JQB1353:JQJ1358 JZX1353:KAF1358 KJT1353:KKB1358 KTP1353:KTX1358 LDL1353:LDT1358 LNH1353:LNP1358 LXD1353:LXL1358 MGZ1353:MHH1358 MQV1353:MRD1358 NAR1353:NAZ1358 NKN1353:NKV1358 NUJ1353:NUR1358 OEF1353:OEN1358 OOB1353:OOJ1358 OXX1353:OYF1358 PHT1353:PIB1358 PRP1353:PRX1358 QBL1353:QBT1358 QLH1353:QLP1358 QVD1353:QVL1358 REZ1353:RFH1358 ROV1353:RPD1358 RYR1353:RYZ1358 SIN1353:SIV1358 SSJ1353:SSR1358 TCF1353:TCN1358 TMB1353:TMJ1358 TVX1353:TWF1358 UFT1353:UGB1358 UPP1353:UPX1358 UZL1353:UZT1358 VJH1353:VJP1358 VTD1353:VTL1358 WCZ1353:WDH1358 WMV1353:WND1358 WWR1353:WWZ1358 KF1387:KN1390 UB1387:UJ1390 ADX1387:AEF1390 ANT1387:AOB1390 AXP1387:AXX1390 BHL1387:BHT1390 BRH1387:BRP1390 CBD1387:CBL1390 CKZ1387:CLH1390 CUV1387:CVD1390 DER1387:DEZ1390 DON1387:DOV1390 DYJ1387:DYR1390 EIF1387:EIN1390 ESB1387:ESJ1390 FBX1387:FCF1390 FLT1387:FMB1390 FVP1387:FVX1390 GFL1387:GFT1390 GPH1387:GPP1390 GZD1387:GZL1390 HIZ1387:HJH1390 HSV1387:HTD1390 ICR1387:ICZ1390 IMN1387:IMV1390 IWJ1387:IWR1390 JGF1387:JGN1390 JQB1387:JQJ1390 JZX1387:KAF1390 KJT1387:KKB1390 KTP1387:KTX1390 LDL1387:LDT1390 LNH1387:LNP1390 LXD1387:LXL1390 MGZ1387:MHH1390 MQV1387:MRD1390 NAR1387:NAZ1390 NKN1387:NKV1390 NUJ1387:NUR1390 OEF1387:OEN1390 OOB1387:OOJ1390 OXX1387:OYF1390 PHT1387:PIB1390 PRP1387:PRX1390 QBL1387:QBT1390 QLH1387:QLP1390 QVD1387:QVL1390 REZ1387:RFH1390 ROV1387:RPD1390 RYR1387:RYZ1390 SIN1387:SIV1390 SSJ1387:SSR1390 TCF1387:TCN1390 TMB1387:TMJ1390 TVX1387:TWF1390 UFT1387:UGB1390 UPP1387:UPX1390 UZL1387:UZT1390 VJH1387:VJP1390 VTD1387:VTL1390 WCZ1387:WDH1390 WMV1387:WND1390 WWR1387:WWZ1390 KF1423:KN1426 UB1423:UJ1426 ADX1423:AEF1426 ANT1423:AOB1426 AXP1423:AXX1426 BHL1423:BHT1426 BRH1423:BRP1426 CBD1423:CBL1426 CKZ1423:CLH1426 CUV1423:CVD1426 DER1423:DEZ1426 DON1423:DOV1426 DYJ1423:DYR1426 EIF1423:EIN1426 ESB1423:ESJ1426 FBX1423:FCF1426 FLT1423:FMB1426 FVP1423:FVX1426 GFL1423:GFT1426 GPH1423:GPP1426 GZD1423:GZL1426 HIZ1423:HJH1426 HSV1423:HTD1426 ICR1423:ICZ1426 IMN1423:IMV1426 IWJ1423:IWR1426 JGF1423:JGN1426 JQB1423:JQJ1426 JZX1423:KAF1426 KJT1423:KKB1426 KTP1423:KTX1426 LDL1423:LDT1426 LNH1423:LNP1426 LXD1423:LXL1426 MGZ1423:MHH1426 MQV1423:MRD1426 NAR1423:NAZ1426 NKN1423:NKV1426 NUJ1423:NUR1426 OEF1423:OEN1426 OOB1423:OOJ1426 OXX1423:OYF1426 PHT1423:PIB1426 PRP1423:PRX1426 QBL1423:QBT1426 QLH1423:QLP1426 QVD1423:QVL1426 REZ1423:RFH1426 ROV1423:RPD1426 RYR1423:RYZ1426 SIN1423:SIV1426 SSJ1423:SSR1426 TCF1423:TCN1426 TMB1423:TMJ1426 TVX1423:TWF1426 UFT1423:UGB1426 UPP1423:UPX1426 UZL1423:UZT1426 VJH1423:VJP1426 VTD1423:VTL1426 WCZ1423:WDH1426 WMV1423:WND1426 WWR1423:WWZ1426 KF1456:KN1459 UB1456:UJ1459 ADX1456:AEF1459 ANT1456:AOB1459 AXP1456:AXX1459 BHL1456:BHT1459 BRH1456:BRP1459 CBD1456:CBL1459 CKZ1456:CLH1459 CUV1456:CVD1459 DER1456:DEZ1459 DON1456:DOV1459 DYJ1456:DYR1459 EIF1456:EIN1459 ESB1456:ESJ1459 FBX1456:FCF1459 FLT1456:FMB1459 FVP1456:FVX1459 GFL1456:GFT1459 GPH1456:GPP1459 GZD1456:GZL1459 HIZ1456:HJH1459 HSV1456:HTD1459 ICR1456:ICZ1459 IMN1456:IMV1459 IWJ1456:IWR1459 JGF1456:JGN1459 JQB1456:JQJ1459 JZX1456:KAF1459 KJT1456:KKB1459 KTP1456:KTX1459 LDL1456:LDT1459 LNH1456:LNP1459 LXD1456:LXL1459 MGZ1456:MHH1459 MQV1456:MRD1459 NAR1456:NAZ1459 NKN1456:NKV1459 NUJ1456:NUR1459 OEF1456:OEN1459 OOB1456:OOJ1459 OXX1456:OYF1459 PHT1456:PIB1459 PRP1456:PRX1459 QBL1456:QBT1459 QLH1456:QLP1459 QVD1456:QVL1459 REZ1456:RFH1459 ROV1456:RPD1459 RYR1456:RYZ1459 SIN1456:SIV1459 SSJ1456:SSR1459 TCF1456:TCN1459 TMB1456:TMJ1459 TVX1456:TWF1459 UFT1456:UGB1459 UPP1456:UPX1459 UZL1456:UZT1459 VJH1456:VJP1459 VTD1456:VTL1459 WCZ1456:WDH1459 WMV1456:WND1459 WWR1456:WWZ1459 KF1493:KN1497 UB1493:UJ1497 ADX1493:AEF1497 ANT1493:AOB1497 AXP1493:AXX1497 BHL1493:BHT1497 BRH1493:BRP1497 CBD1493:CBL1497 CKZ1493:CLH1497 CUV1493:CVD1497 DER1493:DEZ1497 DON1493:DOV1497 DYJ1493:DYR1497 EIF1493:EIN1497 ESB1493:ESJ1497 FBX1493:FCF1497 FLT1493:FMB1497 FVP1493:FVX1497 GFL1493:GFT1497 GPH1493:GPP1497 GZD1493:GZL1497 HIZ1493:HJH1497 HSV1493:HTD1497 ICR1493:ICZ1497 IMN1493:IMV1497 IWJ1493:IWR1497 JGF1493:JGN1497 JQB1493:JQJ1497 JZX1493:KAF1497 KJT1493:KKB1497 KTP1493:KTX1497 LDL1493:LDT1497 LNH1493:LNP1497 LXD1493:LXL1497 MGZ1493:MHH1497 MQV1493:MRD1497 NAR1493:NAZ1497 NKN1493:NKV1497 NUJ1493:NUR1497 OEF1493:OEN1497 OOB1493:OOJ1497 OXX1493:OYF1497 PHT1493:PIB1497 PRP1493:PRX1497 QBL1493:QBT1497 QLH1493:QLP1497 QVD1493:QVL1497 REZ1493:RFH1497 ROV1493:RPD1497 RYR1493:RYZ1497 SIN1493:SIV1497 SSJ1493:SSR1497 TCF1493:TCN1497 TMB1493:TMJ1497 TVX1493:TWF1497 UFT1493:UGB1497 UPP1493:UPX1497 UZL1493:UZT1497 VJH1493:VJP1497 VTD1493:VTL1497 WCZ1493:WDH1497 WMV1493:WND1497 WWR1493:WWZ1497 KF1535:KN1540 UB1535:UJ1540 ADX1535:AEF1540 ANT1535:AOB1540 AXP1535:AXX1540 BHL1535:BHT1540 BRH1535:BRP1540 CBD1535:CBL1540 CKZ1535:CLH1540 CUV1535:CVD1540 DER1535:DEZ1540 DON1535:DOV1540 DYJ1535:DYR1540 EIF1535:EIN1540 ESB1535:ESJ1540 FBX1535:FCF1540 FLT1535:FMB1540 FVP1535:FVX1540 GFL1535:GFT1540 GPH1535:GPP1540 GZD1535:GZL1540 HIZ1535:HJH1540 HSV1535:HTD1540 ICR1535:ICZ1540 IMN1535:IMV1540 IWJ1535:IWR1540 JGF1535:JGN1540 JQB1535:JQJ1540 JZX1535:KAF1540 KJT1535:KKB1540 KTP1535:KTX1540 LDL1535:LDT1540 LNH1535:LNP1540 LXD1535:LXL1540 MGZ1535:MHH1540 MQV1535:MRD1540 NAR1535:NAZ1540 NKN1535:NKV1540 NUJ1535:NUR1540 OEF1535:OEN1540 OOB1535:OOJ1540 OXX1535:OYF1540 PHT1535:PIB1540 PRP1535:PRX1540 QBL1535:QBT1540 QLH1535:QLP1540 QVD1535:QVL1540 REZ1535:RFH1540 ROV1535:RPD1540 RYR1535:RYZ1540 SIN1535:SIV1540 SSJ1535:SSR1540 TCF1535:TCN1540 TMB1535:TMJ1540 TVX1535:TWF1540 UFT1535:UGB1540 UPP1535:UPX1540 UZL1535:UZT1540 VJH1535:VJP1540 VTD1535:VTL1540 WCZ1535:WDH1540 WMV1535:WND1540 WWR1535:WWZ1540 KF1569:KN1572 UB1569:UJ1572 ADX1569:AEF1572 ANT1569:AOB1572 AXP1569:AXX1572 BHL1569:BHT1572 BRH1569:BRP1572 CBD1569:CBL1572 CKZ1569:CLH1572 CUV1569:CVD1572 DER1569:DEZ1572 DON1569:DOV1572 DYJ1569:DYR1572 EIF1569:EIN1572 ESB1569:ESJ1572 FBX1569:FCF1572 FLT1569:FMB1572 FVP1569:FVX1572 GFL1569:GFT1572 GPH1569:GPP1572 GZD1569:GZL1572 HIZ1569:HJH1572 HSV1569:HTD1572 ICR1569:ICZ1572 IMN1569:IMV1572 IWJ1569:IWR1572 JGF1569:JGN1572 JQB1569:JQJ1572 JZX1569:KAF1572 KJT1569:KKB1572 KTP1569:KTX1572 LDL1569:LDT1572 LNH1569:LNP1572 LXD1569:LXL1572 MGZ1569:MHH1572 MQV1569:MRD1572 NAR1569:NAZ1572 NKN1569:NKV1572 NUJ1569:NUR1572 OEF1569:OEN1572 OOB1569:OOJ1572 OXX1569:OYF1572 PHT1569:PIB1572 PRP1569:PRX1572 QBL1569:QBT1572 QLH1569:QLP1572 QVD1569:QVL1572 REZ1569:RFH1572 ROV1569:RPD1572 RYR1569:RYZ1572 SIN1569:SIV1572 SSJ1569:SSR1572 TCF1569:TCN1572 TMB1569:TMJ1572 TVX1569:TWF1572 UFT1569:UGB1572 UPP1569:UPX1572 UZL1569:UZT1572 VJH1569:VJP1572 VTD1569:VTL1572 WCZ1569:WDH1572 WMV1569:WND1572 WWR1569:WWZ1572 KF1608:KN1612 UB1608:UJ1612 ADX1608:AEF1612 ANT1608:AOB1612 AXP1608:AXX1612 BHL1608:BHT1612 BRH1608:BRP1612 CBD1608:CBL1612 CKZ1608:CLH1612 CUV1608:CVD1612 DER1608:DEZ1612 DON1608:DOV1612 DYJ1608:DYR1612 EIF1608:EIN1612 ESB1608:ESJ1612 FBX1608:FCF1612 FLT1608:FMB1612 FVP1608:FVX1612 GFL1608:GFT1612 GPH1608:GPP1612 GZD1608:GZL1612 HIZ1608:HJH1612 HSV1608:HTD1612 ICR1608:ICZ1612 IMN1608:IMV1612 IWJ1608:IWR1612 JGF1608:JGN1612 JQB1608:JQJ1612 JZX1608:KAF1612 KJT1608:KKB1612 KTP1608:KTX1612 LDL1608:LDT1612 LNH1608:LNP1612 LXD1608:LXL1612 MGZ1608:MHH1612 MQV1608:MRD1612 NAR1608:NAZ1612 NKN1608:NKV1612 NUJ1608:NUR1612 OEF1608:OEN1612 OOB1608:OOJ1612 OXX1608:OYF1612 PHT1608:PIB1612 PRP1608:PRX1612 QBL1608:QBT1612 QLH1608:QLP1612 QVD1608:QVL1612 REZ1608:RFH1612 ROV1608:RPD1612 RYR1608:RYZ1612 SIN1608:SIV1612 SSJ1608:SSR1612 TCF1608:TCN1612 TMB1608:TMJ1612 TVX1608:TWF1612 UFT1608:UGB1612 UPP1608:UPX1612 UZL1608:UZT1612 VJH1608:VJP1612 VTD1608:VTL1612 WCZ1608:WDH1612 WMV1608:WND1612 WWR1608:WWZ1612 KF1648:KN1652 UB1648:UJ1652 ADX1648:AEF1652 ANT1648:AOB1652 AXP1648:AXX1652 BHL1648:BHT1652 BRH1648:BRP1652 CBD1648:CBL1652 CKZ1648:CLH1652 CUV1648:CVD1652 DER1648:DEZ1652 DON1648:DOV1652 DYJ1648:DYR1652 EIF1648:EIN1652 ESB1648:ESJ1652 FBX1648:FCF1652 FLT1648:FMB1652 FVP1648:FVX1652 GFL1648:GFT1652 GPH1648:GPP1652 GZD1648:GZL1652 HIZ1648:HJH1652 HSV1648:HTD1652 ICR1648:ICZ1652 IMN1648:IMV1652 IWJ1648:IWR1652 JGF1648:JGN1652 JQB1648:JQJ1652 JZX1648:KAF1652 KJT1648:KKB1652 KTP1648:KTX1652 LDL1648:LDT1652 LNH1648:LNP1652 LXD1648:LXL1652 MGZ1648:MHH1652 MQV1648:MRD1652 NAR1648:NAZ1652 NKN1648:NKV1652 NUJ1648:NUR1652 OEF1648:OEN1652 OOB1648:OOJ1652 OXX1648:OYF1652 PHT1648:PIB1652 PRP1648:PRX1652 QBL1648:QBT1652 QLH1648:QLP1652 QVD1648:QVL1652 REZ1648:RFH1652 ROV1648:RPD1652 RYR1648:RYZ1652 SIN1648:SIV1652 SSJ1648:SSR1652 TCF1648:TCN1652 TMB1648:TMJ1652 TVX1648:TWF1652 UFT1648:UGB1652 UPP1648:UPX1652 UZL1648:UZT1652 VJH1648:VJP1652 VTD1648:VTL1652 WCZ1648:WDH1652 WMV1648:WND1652 WWR1648:WWZ1652" xr:uid="{83B6AC33-6279-4B16-B6E3-F0DF58428B44}">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44" manualBreakCount="44">
    <brk id="32" max="16383" man="1"/>
    <brk id="64" max="16383" man="1"/>
    <brk id="120" max="16383" man="1"/>
    <brk id="152" max="16383" man="1"/>
    <brk id="197" max="16383" man="1"/>
    <brk id="232" max="16383" man="1"/>
    <brk id="266" max="16383" man="1"/>
    <brk id="299" max="16383" man="1"/>
    <brk id="335" max="16383" man="1"/>
    <brk id="375" max="16383" man="1"/>
    <brk id="412" max="16383" man="1"/>
    <brk id="452" max="16383" man="1"/>
    <brk id="486" max="16383" man="1"/>
    <brk id="519" max="16383" man="1"/>
    <brk id="556" max="16383" man="1"/>
    <brk id="599" max="16383" man="1"/>
    <brk id="640" max="16383" man="1"/>
    <brk id="688" max="16383" man="1"/>
    <brk id="721" max="16383" man="1"/>
    <brk id="767" max="16383" man="1"/>
    <brk id="804" max="16383" man="1"/>
    <brk id="836" max="16383" man="1"/>
    <brk id="872" max="16383" man="1"/>
    <brk id="912" max="16383" man="1"/>
    <brk id="945" max="16383" man="1"/>
    <brk id="984" max="16383" man="1"/>
    <brk id="1020" max="16383" man="1"/>
    <brk id="1057" max="16383" man="1"/>
    <brk id="1091" max="16383" man="1"/>
    <brk id="1125" max="16383" man="1"/>
    <brk id="1165" max="16383" man="1"/>
    <brk id="1203" max="16383" man="1"/>
    <brk id="1236" max="16383" man="1"/>
    <brk id="1272" max="16383" man="1"/>
    <brk id="1319" max="16383" man="1"/>
    <brk id="1359" max="16383" man="1"/>
    <brk id="1391" max="16383" man="1"/>
    <brk id="1427" max="16383" man="1"/>
    <brk id="1460" max="16383" man="1"/>
    <brk id="1498" max="16383" man="1"/>
    <brk id="1541" max="16383" man="1"/>
    <brk id="1573" max="16383" man="1"/>
    <brk id="1613" max="16383" man="1"/>
    <brk id="16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47</vt:i4>
      </vt:variant>
    </vt:vector>
  </HeadingPairs>
  <TitlesOfParts>
    <vt:vector size="49" baseType="lpstr">
      <vt:lpstr>予算事業一覧</vt:lpstr>
      <vt:lpstr>事業概要説明資料</vt:lpstr>
      <vt:lpstr>事業概要説明資料!N_037ff10fc31a6a10b72c372c0501317e</vt:lpstr>
      <vt:lpstr>事業概要説明資料!N_0644b58fc3966a10b72c372c0501315e</vt:lpstr>
      <vt:lpstr>事業概要説明資料!N_0d82c207c35a6a10b72c372c050131be</vt:lpstr>
      <vt:lpstr>事業概要説明資料!N_0dc1c283c35a6a10b72c372c05013183</vt:lpstr>
      <vt:lpstr>事業概要説明資料!N_14affe2383fcb250a8be7d026daad3ef</vt:lpstr>
      <vt:lpstr>事業概要説明資料!N_1706b1c3c3d66a10b72c372c05013103</vt:lpstr>
      <vt:lpstr>事業概要説明資料!N_1888a46983083250a8be7d026daad337</vt:lpstr>
      <vt:lpstr>事業概要説明資料!N_1ac20247c35a6a10b72c372c0501312e</vt:lpstr>
      <vt:lpstr>事業概要説明資料!N_241e390bc31a6a10b72c372c050131c8</vt:lpstr>
      <vt:lpstr>事業概要説明資料!N_33ee69cfc3566a10b72c372c0501314c</vt:lpstr>
      <vt:lpstr>事業概要説明資料!N_34762e47c3ccb2103c5a5f4c050131cf</vt:lpstr>
      <vt:lpstr>事業概要説明資料!N_3fc5f583c3d66a10b72c372c05013155</vt:lpstr>
      <vt:lpstr>事業概要説明資料!N_4830f5c3c3966a10b72c372c0501315a</vt:lpstr>
      <vt:lpstr>事業概要説明資料!N_5aa87d4bc3d66a10b72c372c05013137</vt:lpstr>
      <vt:lpstr>事業概要説明資料!N_5b8131c7c3966a10b72c372c050131f9</vt:lpstr>
      <vt:lpstr>事業概要説明資料!N_5c357d03c3d66a10b72c372c0501316f</vt:lpstr>
      <vt:lpstr>事業概要説明資料!N_5ec3314fc3966a10b72c372c05013171</vt:lpstr>
      <vt:lpstr>事業概要説明資料!N_60caf5cfc3d66a10b72c372c05013129</vt:lpstr>
      <vt:lpstr>事業概要説明資料!N_63a03d07c3966a10b72c372c050131d4</vt:lpstr>
      <vt:lpstr>事業概要説明資料!N_6495c20fc35a6a10b72c372c0501312e</vt:lpstr>
      <vt:lpstr>事業概要説明資料!N_6730068fc31a6a10b72c372c050131dc</vt:lpstr>
      <vt:lpstr>事業概要説明資料!N_7990c2cfc31a6a10b72c372c0501318a</vt:lpstr>
      <vt:lpstr>事業概要説明資料!N_7c2542cbc35a6a10b72c372c05013131</vt:lpstr>
      <vt:lpstr>事業概要説明資料!N_8264824bc35a6a10b72c372c050131ca</vt:lpstr>
      <vt:lpstr>事業概要説明資料!N_830a394fc3d66a10b72c372c0501317a</vt:lpstr>
      <vt:lpstr>事業概要説明資料!N_8369bdcbc3d66a10b72c372c05013198</vt:lpstr>
      <vt:lpstr>事業概要説明資料!N_87e1710bc3966a10b72c372c05013116</vt:lpstr>
      <vt:lpstr>事業概要説明資料!N_88f3394fc3966a10b72c372c05013177</vt:lpstr>
      <vt:lpstr>事業概要説明資料!N_92fd750bc31a6a10b72c372c0501313a</vt:lpstr>
      <vt:lpstr>事業概要説明資料!N_94158e8bc35a6a10b72c372c0501316b</vt:lpstr>
      <vt:lpstr>事業概要説明資料!N_a822b90bc3966a10b72c372c050131ae</vt:lpstr>
      <vt:lpstr>事業概要説明資料!N_a95f7dcbc31a6a10b72c372c050131a2</vt:lpstr>
      <vt:lpstr>事業概要説明資料!N_bbaeb18bc31a6a10b72c372c0501316c</vt:lpstr>
      <vt:lpstr>事業概要説明資料!N_bf14318fc3966a10b72c372c05013143</vt:lpstr>
      <vt:lpstr>事業概要説明資料!N_bf2cb1c3c31a6a10b72c372c050131e8</vt:lpstr>
      <vt:lpstr>事業概要説明資料!N_bf34358fc3966a10b72c372c050131ed</vt:lpstr>
      <vt:lpstr>事業概要説明資料!N_c108b10bc3d66a10b72c372c050131c5</vt:lpstr>
      <vt:lpstr>事業概要説明資料!N_c12542cbc35a6a10b72c372c05013157</vt:lpstr>
      <vt:lpstr>事業概要説明資料!N_cbe47103c3d66a10b72c372c0501313e</vt:lpstr>
      <vt:lpstr>事業概要説明資料!N_dde8398bc3d66a10b72c372c05013102</vt:lpstr>
      <vt:lpstr>事業概要説明資料!N_ecaa71cfc3d66a10b72c372c05013151</vt:lpstr>
      <vt:lpstr>事業概要説明資料!N_ed74bd8fc3966a10b72c372c05013158</vt:lpstr>
      <vt:lpstr>事業概要説明資料!N_ef8bf543c31a6a10b72c372c050131d1</vt:lpstr>
      <vt:lpstr>事業概要説明資料!N_f92075c3c3966a10b72c372c050131d8</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2026-02-18T02:40:33Z</dcterms:created>
  <dcterms:modified xsi:type="dcterms:W3CDTF">2026-02-18T02:44:10Z</dcterms:modified>
</cp:coreProperties>
</file>