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E6BB91BD-3679-4719-AE2B-734E098D0663}" xr6:coauthVersionLast="47" xr6:coauthVersionMax="47" xr10:uidLastSave="{00000000-0000-0000-0000-000000000000}"/>
  <bookViews>
    <workbookView xWindow="-108" yWindow="-108" windowWidth="23256" windowHeight="12456" xr2:uid="{831BE53F-9BC9-4913-B9F4-7B2D50A0FBE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6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<sst xmlns="http://schemas.openxmlformats.org/spreadsheetml/2006/main" count="321" uniqueCount="231">
  <si>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</si>
  <si>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</si>
  <si>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</si>
  <si>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</si>
  <si>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</si>
  <si>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</si>
  <si>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</si>
  <si>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</si>
  <si>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</si>
  <si>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</si>
  <si>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</si>
  <si>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</si>
  <si>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</si>
  <si>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</si>
  <si>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</si>
  <si>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</si>
  <si>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</si>
  <si>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</si>
  <si>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</si>
  <si>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</si>
  <si>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</si>
  <si>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</si>
  <si>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</si>
  <si>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</si>
  <si>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</si>
  <si>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</si>
  <si>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</si>
  <si>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</si>
  <si>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</si>
  <si>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</si>
  <si>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</si>
  <si>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</si>
  <si>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</si>
  <si>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</si>
  <si>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</si>
  <si>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</si>
  <si>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</si>
  <si>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</si>
  <si>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</si>
  <si>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</si>
  <si>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</si>
  <si>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</si>
  <si>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</si>
  <si>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</si>
  <si>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</si>
  <si>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</si>
  <si>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</si>
  <si>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</si>
  <si>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</si>
  <si>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</si>
  <si>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</si>
  <si>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</si>
  <si>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</si>
  <si>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</si>
  <si>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</si>
  <si>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</si>
  <si>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</si>
  <si>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</si>
  <si>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</si>
  <si>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</si>
  <si>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</si>
  <si>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</si>
  <si>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</si>
  <si>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</si>
  <si>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</si>
  <si>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</si>
  <si>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</si>
  <si>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</si>
  <si>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</si>
  <si>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</si>
  <si>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</si>
  <si>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</si>
  <si>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</si>
  <si>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</si>
  <si>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</si>
  <si>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</si>
  <si>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</si>
  <si>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</si>
  <si>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</si>
  <si>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</si>
  <si>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</si>
  <si>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</si>
  <si>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</si>
  <si>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</si>
  <si>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</si>
  <si>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</si>
  <si>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</si>
  <si>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</si>
  <si>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</si>
  <si>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</si>
  <si>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</si>
  <si>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</si>
  <si>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</si>
  <si>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</si>
  <si>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</si>
  <si>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</si>
  <si>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</si>
  <si>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</si>
  <si>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</si>
  <si>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</si>
  <si>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</si>
  <si>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</si>
  <si>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</si>
  <si>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</si>
  <si>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</si>
  <si>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</si>
  <si>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</si>
  <si>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</si>
  <si>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</si>
  <si>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</si>
  <si>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</si>
  <si>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</si>
  <si>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</si>
  <si>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</si>
  <si>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</si>
  <si>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</si>
  <si>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</si>
  <si>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</si>
  <si>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</si>
  <si>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</si>
  <si>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</si>
  <si>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</si>
  <si>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</si>
  <si>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</si>
  <si>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</si>
  <si>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</si>
  <si>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</si>
  <si>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</si>
  <si>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</si>
  <si>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</si>
  <si>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</si>
  <si>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</si>
  <si>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</si>
  <si>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</si>
  <si>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</si>
  <si>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</si>
  <si>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</si>
  <si>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</si>
  <si>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</si>
  <si>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</si>
  <si>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</si>
  <si>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</si>
  <si>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</si>
  <si>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</si>
  <si>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</si>
  <si>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</si>
  <si>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</si>
  <si>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</si>
  <si>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</si>
  <si>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</si>
  <si>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</si>
  <si>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</si>
  <si>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</si>
  <si>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</si>
  <si>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</si>
  <si>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</si>
  <si>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</si>
  <si>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</si>
  <si>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</si>
  <si>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</si>
  <si>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</si>
  <si>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</si>
  <si>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</si>
  <si>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</si>
  <si>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</si>
  <si>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</si>
  <si>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</si>
  <si>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</si>
  <si>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</si>
  <si>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</si>
  <si>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</si>
  <si>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</si>
  <si>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</si>
  <si>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</si>
  <si>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</si>
  <si>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</si>
  <si>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</si>
  <si>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</si>
  <si>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</si>
  <si>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</si>
  <si>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</si>
  <si>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</si>
  <si>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</si>
  <si>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</si>
  <si>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</si>
  <si>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</si>
  <si>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</si>
  <si>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</si>
  <si>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</si>
  <si>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</si>
  <si>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</si>
  <si>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</si>
  <si>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</si>
  <si>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</si>
  <si>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</si>
  <si>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</si>
  <si>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</si>
  <si>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</si>
  <si>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</si>
  <si>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</si>
  <si>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</si>
  <si>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</si>
  <si>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</si>
  <si>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</si>
  <si>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</si>
  <si>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</si>
  <si>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</si>
  <si>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</si>
  <si>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</si>
  <si>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</si>
  <si>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</si>
  <si>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</si>
  <si>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</si>
  <si>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</si>
  <si>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</si>
  <si>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</si>
  <si>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</si>
  <si>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</si>
  <si>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</si>
  <si>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</si>
  <si>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</si>
  <si>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</si>
  <si>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</si>
  <si>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</si>
  <si>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</si>
  <si>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</si>
  <si>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</si>
  <si>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</si>
  <si>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平野区市民協働事業</t>
    <rPh sb="0" eb="3">
      <t>ヒラノク</t>
    </rPh>
    <rPh sb="3" eb="5">
      <t>シミン</t>
    </rPh>
    <rPh sb="5" eb="7">
      <t>キョウドウ</t>
    </rPh>
    <rPh sb="7" eb="9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</si>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</sst>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5A6A64F5-D40E-4596-BB4B-58E93876ECB4}"/>
    <cellStyle name="標準 2 2" xfId="2" xr:uid="{2609E78E-5AEC-4919-B9F3-532063FF8F73}"/>
    <cellStyle name="標準 3" xfId="3" xr:uid="{FCB5AE4E-8B77-44B2-B85D-8AB4D1BD1294}"/>
    <cellStyle name="標準 4" xfId="4" xr:uid="{C4B8541E-A936-4304-8900-D3FEC6BA5C48}"/>
    <cellStyle name="標準 4 2" xfId="5" xr:uid="{BC429B66-6622-4F74-8A84-41EE643EA20D}"/>
    <cellStyle name="標準 5" xfId="8" xr:uid="{ADB15EDF-8A62-47C0-994A-D3A2B6A26EDD}"/>
    <cellStyle name="標準 5 2" xfId="6" xr:uid="{F54B211A-816E-4236-B907-FFD34F76316C}"/>
    <cellStyle name="標準 6 2" xfId="7" xr:uid="{C1A631B3-6784-4A09-A5AB-4C38CC37E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9994-52B2-4416-A095-E6E363A4AE21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16306603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16306603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161760670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1898201881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1897837240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1897837240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161760670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1251399788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646437452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178067273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1720134608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364641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1720134608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1898201881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1898201881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BE773-DD8B-43F5-9386-3FED5D795F9F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775026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775026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454577185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193315748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16306603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12170270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120142833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552485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45057960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67031286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-453802159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1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1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-1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395820351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160059652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102077843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E1E1-6B8D-44F4-8522-A64769A99740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1618056765</v>
      </c>
      <c r="K12" s="51">
        <v>0</v>
      </c>
      <c r="L12" s="51">
        <v>1618056765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102077843</v>
      </c>
      <c r="K13" s="51">
        <v>0</v>
      </c>
      <c r="L13" s="51">
        <v>102077843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1720134608</v>
      </c>
      <c r="K14" s="51">
        <v>0</v>
      </c>
      <c r="L14" s="51">
        <v>1720134608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C5F1-36DD-4656-8592-3DF7714F95EB}">
  <sheetPr codeName="Sheet13"/>
  <dimension ref="A1:U194"/>
  <sheetViews>
    <sheetView showGridLines="0" view="pageBreakPreview" zoomScale="60" zoomScaleNormal="6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775026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284790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775026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396880167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209153563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120142833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552485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67031286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-396105141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284790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-395820351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395820351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284790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284790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25E1-86AA-4C03-A3CC-B94EE48249CB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3123-CBA3-495E-82E2-3D19407C80D2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3521653668</v>
      </c>
      <c r="J10" s="76">
        <v>159774862</v>
      </c>
      <c r="K10" s="76">
        <v>12878000</v>
      </c>
      <c r="L10" s="76">
        <v>3668550530</v>
      </c>
      <c r="M10" s="76">
        <v>1770713290</v>
      </c>
      <c r="N10" s="76">
        <v>44571756</v>
      </c>
      <c r="O10" s="76">
        <v>1897837240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3521653668</v>
      </c>
      <c r="J11" s="76">
        <v>159774862</v>
      </c>
      <c r="K11" s="76">
        <v>12878000</v>
      </c>
      <c r="L11" s="76">
        <v>3668550530</v>
      </c>
      <c r="M11" s="76">
        <v>1770713290</v>
      </c>
      <c r="N11" s="76">
        <v>44571756</v>
      </c>
      <c r="O11" s="76">
        <v>1897837240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1091624926</v>
      </c>
      <c r="J12" s="76">
        <v>159774862</v>
      </c>
      <c r="K12" s="76">
        <v>0</v>
      </c>
      <c r="L12" s="76">
        <v>1251399788</v>
      </c>
      <c r="M12" s="76">
        <v>0</v>
      </c>
      <c r="N12" s="76">
        <v>0</v>
      </c>
      <c r="O12" s="76">
        <v>1251399788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2430028742</v>
      </c>
      <c r="J13" s="76">
        <v>0</v>
      </c>
      <c r="K13" s="76">
        <v>12878000</v>
      </c>
      <c r="L13" s="76">
        <v>2417150742</v>
      </c>
      <c r="M13" s="76">
        <v>1770713290</v>
      </c>
      <c r="N13" s="76">
        <v>44571756</v>
      </c>
      <c r="O13" s="76">
        <v>646437452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10898458</v>
      </c>
      <c r="J30" s="76">
        <v>0</v>
      </c>
      <c r="K30" s="76">
        <v>0</v>
      </c>
      <c r="L30" s="76">
        <v>10898458</v>
      </c>
      <c r="M30" s="76">
        <v>10533817</v>
      </c>
      <c r="N30" s="76">
        <v>486204</v>
      </c>
      <c r="O30" s="76">
        <v>364641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3532552126</v>
      </c>
      <c r="J35" s="76">
        <v>159774862</v>
      </c>
      <c r="K35" s="76">
        <v>12878000</v>
      </c>
      <c r="L35" s="76">
        <v>3679448988</v>
      </c>
      <c r="M35" s="76">
        <v>1781247107</v>
      </c>
      <c r="N35" s="76">
        <v>45057960</v>
      </c>
      <c r="O35" s="76">
        <v>1898201881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F227-31C4-4285-A63F-C8468B810674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15837815</v>
      </c>
      <c r="J16" s="80">
        <v>16306603</v>
      </c>
      <c r="K16" s="80">
        <v>15837815</v>
      </c>
      <c r="L16" s="80">
        <f>M16-K16</f>
        <v>0</v>
      </c>
      <c r="M16" s="80">
        <v>15837815</v>
      </c>
      <c r="N16" s="80">
        <v>16306603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149590400</v>
      </c>
      <c r="J17" s="80">
        <v>12170270</v>
      </c>
      <c r="K17" s="80">
        <v>0</v>
      </c>
      <c r="L17" s="80">
        <v>0</v>
      </c>
      <c r="M17" s="80">
        <v>0</v>
      </c>
      <c r="N17" s="80">
        <v>161760670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165428215</v>
      </c>
      <c r="J19" s="80">
        <v>28476873</v>
      </c>
      <c r="K19" s="80">
        <f>SUM(K10:K18)</f>
        <v>15837815</v>
      </c>
      <c r="L19" s="80">
        <f>SUM(L10:L18)</f>
        <v>0</v>
      </c>
      <c r="M19" s="80">
        <v>15837815</v>
      </c>
      <c r="N19" s="80">
        <v>178067273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2026-10-07T05:35:52Z</dcterms:created>
  <dcterms:modified xsi:type="dcterms:W3CDTF">2026-10-07T07:27:07Z</dcterms:modified>
</cp:coreProperties>
</file>