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EA5ECA07-5C98-4401-9C32-EA7D1C1ACE89}" xr6:coauthVersionLast="47" xr6:coauthVersionMax="47" xr10:uidLastSave="{00000000-0000-0000-0000-000000000000}"/>
  <bookViews>
    <workbookView xWindow="-120" yWindow="-120" windowWidth="20730" windowHeight="11040" xr2:uid="{00000000-000D-0000-FFFF-FFFF00000000}"/>
  </bookViews>
  <sheets>
    <sheet name="子ども読書プレス用" sheetId="6" r:id="rId1"/>
  </sheets>
  <externalReferences>
    <externalReference r:id="rId2"/>
    <externalReference r:id="rId3"/>
  </externalReferences>
  <definedNames>
    <definedName name="_xlnm.Print_Area" localSheetId="0">子ども読書プレス用!$A$1:$M$69</definedName>
    <definedName name="_xlnm.Print_Titles" localSheetId="0">子ども読書プレス用!$1:$1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6" l="1"/>
  <c r="L2" i="6"/>
  <c r="K2" i="6"/>
  <c r="I2" i="6"/>
  <c r="G2" i="6"/>
  <c r="D2" i="6"/>
  <c r="C2" i="6"/>
  <c r="A2" i="6" l="1"/>
</calcChain>
</file>

<file path=xl/sharedStrings.xml><?xml version="1.0" encoding="utf-8"?>
<sst xmlns="http://schemas.openxmlformats.org/spreadsheetml/2006/main" count="284" uniqueCount="159">
  <si>
    <t>日時</t>
    <rPh sb="0" eb="2">
      <t>ニチジ</t>
    </rPh>
    <phoneticPr fontId="1"/>
  </si>
  <si>
    <t>タイトル</t>
    <phoneticPr fontId="1"/>
  </si>
  <si>
    <t>内容</t>
    <rPh sb="0" eb="2">
      <t>ナイヨウ</t>
    </rPh>
    <phoneticPr fontId="1"/>
  </si>
  <si>
    <t>定員</t>
    <rPh sb="0" eb="2">
      <t>テイイン</t>
    </rPh>
    <phoneticPr fontId="1"/>
  </si>
  <si>
    <t>会場</t>
    <rPh sb="0" eb="2">
      <t>カイジョウ</t>
    </rPh>
    <phoneticPr fontId="1"/>
  </si>
  <si>
    <t>図書館</t>
    <rPh sb="0" eb="3">
      <t>トショカン</t>
    </rPh>
    <phoneticPr fontId="1"/>
  </si>
  <si>
    <t>館名・電話</t>
    <rPh sb="0" eb="1">
      <t>カン</t>
    </rPh>
    <rPh sb="1" eb="2">
      <t>メイ</t>
    </rPh>
    <rPh sb="3" eb="5">
      <t>デンワ</t>
    </rPh>
    <phoneticPr fontId="1"/>
  </si>
  <si>
    <t>06-6375-0410</t>
  </si>
  <si>
    <t>06-6354-3229</t>
  </si>
  <si>
    <t>06-6468-2336</t>
  </si>
  <si>
    <t>06-6463-3463</t>
  </si>
  <si>
    <t>06-6211-3645</t>
  </si>
  <si>
    <t>06-6576-2346</t>
  </si>
  <si>
    <t>06-6552-1116</t>
  </si>
  <si>
    <t>06-6771-2840</t>
  </si>
  <si>
    <t>06-6632-4946</t>
  </si>
  <si>
    <t>06-6474-7900</t>
  </si>
  <si>
    <t>06-6305-2346</t>
  </si>
  <si>
    <t>06-6323-5476</t>
  </si>
  <si>
    <t>06-6972-0727</t>
  </si>
  <si>
    <t>06-6717-2381</t>
  </si>
  <si>
    <t>06-6955-0307</t>
  </si>
  <si>
    <t>06-6913-0772</t>
  </si>
  <si>
    <t>06-6656-1009</t>
  </si>
  <si>
    <t>06-6683-2788</t>
  </si>
  <si>
    <t>06-6606-4946</t>
  </si>
  <si>
    <t>06-6699-7000</t>
  </si>
  <si>
    <t>06-6793-0881</t>
  </si>
  <si>
    <t>06-6659-2346</t>
  </si>
  <si>
    <t>北</t>
  </si>
  <si>
    <t>土</t>
  </si>
  <si>
    <t>）</t>
  </si>
  <si>
    <t>～</t>
  </si>
  <si>
    <t>都島</t>
  </si>
  <si>
    <t>福島</t>
  </si>
  <si>
    <t>此花</t>
  </si>
  <si>
    <t>島之内</t>
  </si>
  <si>
    <t>島之内図書館　多目的室</t>
  </si>
  <si>
    <t>春のこども会</t>
  </si>
  <si>
    <t>港</t>
  </si>
  <si>
    <t>大正</t>
  </si>
  <si>
    <t>天王寺</t>
  </si>
  <si>
    <t>ぼちぼちのおはなし会</t>
  </si>
  <si>
    <t>浪速</t>
  </si>
  <si>
    <t>西淀川</t>
  </si>
  <si>
    <t>淀川</t>
  </si>
  <si>
    <t>東淀川</t>
  </si>
  <si>
    <t>東成</t>
  </si>
  <si>
    <t>おはなしびっくり箱</t>
  </si>
  <si>
    <t>生野</t>
  </si>
  <si>
    <t>生野図書館　会議室</t>
  </si>
  <si>
    <t>旭</t>
  </si>
  <si>
    <t>城東</t>
  </si>
  <si>
    <t>鶴見</t>
  </si>
  <si>
    <t>阿倍野</t>
  </si>
  <si>
    <t>住之江</t>
  </si>
  <si>
    <t>住吉</t>
  </si>
  <si>
    <t>東住吉</t>
  </si>
  <si>
    <t>平野</t>
  </si>
  <si>
    <t>西成</t>
  </si>
  <si>
    <t>るんるん絵本のひろば</t>
  </si>
  <si>
    <t>自動車文庫</t>
    <rPh sb="0" eb="3">
      <t>ジドウシャ</t>
    </rPh>
    <rPh sb="3" eb="5">
      <t>ブンコ</t>
    </rPh>
    <phoneticPr fontId="1"/>
  </si>
  <si>
    <t>06-6539-3305</t>
  </si>
  <si>
    <t>06-6933-0350</t>
    <phoneticPr fontId="1"/>
  </si>
  <si>
    <t>東淀川図書館　多目的室</t>
  </si>
  <si>
    <t>東成図書館　多目的室</t>
  </si>
  <si>
    <t>06-6539-3326</t>
    <phoneticPr fontId="1"/>
  </si>
  <si>
    <t>中央図書館　5階大会議室</t>
    <rPh sb="8" eb="9">
      <t>ダイ</t>
    </rPh>
    <phoneticPr fontId="1"/>
  </si>
  <si>
    <t>）</t>
    <phoneticPr fontId="1"/>
  </si>
  <si>
    <t>～</t>
    <phoneticPr fontId="1"/>
  </si>
  <si>
    <t>日</t>
  </si>
  <si>
    <t>中央図書館　5階中会議室</t>
    <rPh sb="8" eb="9">
      <t>チュウ</t>
    </rPh>
    <phoneticPr fontId="1"/>
  </si>
  <si>
    <t>火・祝</t>
  </si>
  <si>
    <t>あっちゃんまりっぺのにんぎょうげき</t>
  </si>
  <si>
    <t>金</t>
  </si>
  <si>
    <t>阿倍野図書館　多目的室</t>
  </si>
  <si>
    <t>乳幼児向けのおたのしみ会です。絵本の読み聞かせや、手遊びをします。</t>
  </si>
  <si>
    <t>絵本の読み聞かせや手遊びなどで楽しく過ごしましょう。</t>
  </si>
  <si>
    <t>むかしばなしなどのお話を素語（すがた）りするストーリーテリングをお楽しみください。</t>
  </si>
  <si>
    <t>木</t>
  </si>
  <si>
    <t>絵本の会スペシャル！</t>
  </si>
  <si>
    <t>絵本の読み聞かせやかみしばいなど、楽しいプログラムをご用意しています。大人も子どもも一緒にたのしみましょう！</t>
  </si>
  <si>
    <t>此花図書館絵本の会の皆さんによる、大型絵本や紙芝居の楽しいおはなし会です</t>
  </si>
  <si>
    <t>大型絵本、パネルシアターなど、楽しいおはなしがいっぱい！</t>
  </si>
  <si>
    <t>城東おはなしの会　春のおはなし会</t>
  </si>
  <si>
    <t>絵本などを使わずに、おはなし(ストーリーテリング)を聞いて楽しみます。対象は幼児から大人まで。小学生大歓迎！</t>
  </si>
  <si>
    <t>城東絵本の会のみなさんによる　大型絵本のよみきかせや手袋人形など、たのしいプログラムがいっぱい！</t>
  </si>
  <si>
    <t>絵本の会住之江のみなさんによる楽しいお楽しみ会です。大型絵本やペープサートなど盛りだくさんなプログラムです。</t>
  </si>
  <si>
    <t>ボランティアグループ「住吉絵本の会」のみなさんによる、絵本やおはなしなどの楽しい催しです。</t>
  </si>
  <si>
    <t>ひまわりの会のわくわく子ども会</t>
  </si>
  <si>
    <t>ひまわりの会の皆さんによる拡大版土曜おたのしみ会。楽しいプログラムでお待ちしています。</t>
  </si>
  <si>
    <t>でんでんむしのおはなし会</t>
  </si>
  <si>
    <t>つるみにんぎょうげきフェスタ</t>
  </si>
  <si>
    <t>天王寺おはなし「ぼちぼち」によるおはなし会で大型絵本やパネルシアター、おはなし等をします。</t>
  </si>
  <si>
    <t>ぐるーぷ　ぬ！劇場</t>
  </si>
  <si>
    <t>おかげさまで、ぐるーぷ　ぬ！は30周年！人形劇「からすのおやこ」「おおきなかぶの物語り」「人形とダンス」を上演します。みんなできてね。</t>
  </si>
  <si>
    <t>読み聞かせサークル「るんるん」による、絵本の読み聞かせなどの楽しい催しです。</t>
  </si>
  <si>
    <t>パタポン 春のおはなし会</t>
  </si>
  <si>
    <t>「おはなしボランティア パタポン」による、楽しいおはなしの会拡大版です。絵本の読み聞かせではなく、日本や世界の昔話などを覚えて語るストーリーテリングです。おはなしを聞くことが好きな子どもさんから大人の方まで、どなたでもどうぞ。</t>
  </si>
  <si>
    <t>赤ずきん＆ドロップスの春のおはなし会</t>
  </si>
  <si>
    <t>よみきかせボランティアグループ「赤ずきん＆ドロップス」が、楽しいおはなし会を行います。おすすめの絵本もたくさん展示します。</t>
  </si>
  <si>
    <t>大型絵本の読み聞かせやパネルシアター、ペープサートなど、楽しいおはなしがいっぱい！　みんなきてね！</t>
  </si>
  <si>
    <t>とことこのかみしばいの時間スペシャル</t>
  </si>
  <si>
    <t>いつものかみしばいの時間を拡大版でおおくりします。楽しいプログラムがいっぱいです。</t>
  </si>
  <si>
    <t>キッズシアターかみふうせんのおたのしみ会 春のスペシャル！</t>
  </si>
  <si>
    <t>音楽とともに繰り広げられる人形劇や大型紙芝居など、わくわく楽しい催しです。</t>
  </si>
  <si>
    <t>ま～るま～るのびっくりばこ</t>
  </si>
  <si>
    <t>パネルシアター、絵本の読み聞かせ、ミニ工作など楽しいプログラムがいっぱいのお楽しみ会です。小学生もどうぞ。</t>
  </si>
  <si>
    <t>港図書館　多目的室（港区土地区画整理記念・交流会館5階）</t>
  </si>
  <si>
    <t>絵本の会みなとのみなさんによる絵本やパネルシアターなどの楽しいプログラムです。</t>
  </si>
  <si>
    <t>水</t>
  </si>
  <si>
    <t>都島図書館　絵本コーナー</t>
  </si>
  <si>
    <t>おはなしらんらん絵本読みがたり</t>
  </si>
  <si>
    <t>ふぁいと！の絵本のじかん</t>
  </si>
  <si>
    <t>淀川図書館　2階集会室</t>
  </si>
  <si>
    <t>むか～し昔、あったとさ</t>
  </si>
  <si>
    <t>素話（ストーリーテリング）や絵本などで、むかしばなしを楽しむ1時間です。大人も子どもも一緒に、長い間語りつがれてきた昔話にふれてみませんか。</t>
  </si>
  <si>
    <t>阿倍野図書館　多目的室</t>
    <phoneticPr fontId="1"/>
  </si>
  <si>
    <t>旭図書館　多目的室</t>
    <phoneticPr fontId="1"/>
  </si>
  <si>
    <t>此花図書館　えほんコーナー</t>
    <phoneticPr fontId="1"/>
  </si>
  <si>
    <t>城東図書館　多目的室</t>
    <phoneticPr fontId="1"/>
  </si>
  <si>
    <t>住之江会館　和室</t>
    <phoneticPr fontId="1"/>
  </si>
  <si>
    <t>住吉図書館　多目的室</t>
    <phoneticPr fontId="1"/>
  </si>
  <si>
    <t>大正図書館　おはなしの部屋</t>
    <phoneticPr fontId="1"/>
  </si>
  <si>
    <t>鶴見図書館　多目的室</t>
    <phoneticPr fontId="1"/>
  </si>
  <si>
    <t>天王寺図書館　2階集会室</t>
    <phoneticPr fontId="1"/>
  </si>
  <si>
    <t>浪速図書館　会議室</t>
    <phoneticPr fontId="1"/>
  </si>
  <si>
    <t>西成区民センター　会議室2-1</t>
    <phoneticPr fontId="1"/>
  </si>
  <si>
    <t>西淀川図書館　多目的室</t>
    <phoneticPr fontId="1"/>
  </si>
  <si>
    <t>東住吉会館　大会議室</t>
    <phoneticPr fontId="1"/>
  </si>
  <si>
    <t>平野図書館　2階多目的室</t>
    <phoneticPr fontId="1"/>
  </si>
  <si>
    <t>福島区民センター3階　会議室</t>
    <phoneticPr fontId="1"/>
  </si>
  <si>
    <t>むかしばなしなどを素語りするストーリーテリングをおこないます。ふしぎなおはなしの世界をお楽しみください。おおむね５歳以上の方ならどなたでもご参加いただけます。</t>
    <phoneticPr fontId="1"/>
  </si>
  <si>
    <t>人形げきデュオ「あっちゃんまりっぺ」がやってくるよ！人形劇「ちんねんさんとワンくん～ここほれワンのまき～」など、楽しいプログラムがいっぱいです！</t>
    <phoneticPr fontId="1"/>
  </si>
  <si>
    <t>「つるみ人形劇団jポケッとん」のみなさんによるおたのしみ会です。人形劇や歌など楽しいプログラムが盛りだくさん♪</t>
    <phoneticPr fontId="1"/>
  </si>
  <si>
    <t>ぴよぴよ絵本のひろば</t>
    <phoneticPr fontId="1"/>
  </si>
  <si>
    <t>春のおたのしみ会</t>
    <phoneticPr fontId="1"/>
  </si>
  <si>
    <t>こちょこちょおたのしみ会</t>
    <phoneticPr fontId="1"/>
  </si>
  <si>
    <t>火・祝</t>
    <phoneticPr fontId="1"/>
  </si>
  <si>
    <t>土・祝</t>
    <phoneticPr fontId="1"/>
  </si>
  <si>
    <t>江戸堀公園</t>
  </si>
  <si>
    <t>えほんのじかん</t>
  </si>
  <si>
    <t>まちかど号の巡回日に、えほんのよみきかせなどをします。どなたでも参加できますので、どうぞおこしください。</t>
  </si>
  <si>
    <t>春のおたのしみ会</t>
  </si>
  <si>
    <t>北図書館　2階読書室</t>
    <phoneticPr fontId="1"/>
  </si>
  <si>
    <t>パネルシアター､大型えほん、ほか楽しいプログラムでお待ちしています。</t>
    <phoneticPr fontId="1"/>
  </si>
  <si>
    <t>恐竜画家CANワークショップ　恐竜おえかきひろば</t>
    <phoneticPr fontId="1"/>
  </si>
  <si>
    <t>恐竜画家のCANさんと一緒に、みんなで大きな恐竜の絵をかいたり、色をぬったりしましょう。CANさんによる絵本の読み聞かせもあります。</t>
    <rPh sb="32" eb="33">
      <t>イロ</t>
    </rPh>
    <phoneticPr fontId="1"/>
  </si>
  <si>
    <t>小学生のためのおはなし会スペシャル！</t>
    <phoneticPr fontId="1"/>
  </si>
  <si>
    <t>映画「松岡享子　お話の種まきをした人」上映会＆トーク</t>
    <rPh sb="0" eb="2">
      <t>エイガ</t>
    </rPh>
    <rPh sb="21" eb="22">
      <t>カイ</t>
    </rPh>
    <phoneticPr fontId="1"/>
  </si>
  <si>
    <t>10:30
15:00</t>
    <phoneticPr fontId="1"/>
  </si>
  <si>
    <t>～
～</t>
    <phoneticPr fontId="1"/>
  </si>
  <si>
    <t>11:30
16:00</t>
    <phoneticPr fontId="1"/>
  </si>
  <si>
    <t>春のおはなし大会　午前の部・午後の部</t>
    <rPh sb="14" eb="16">
      <t>ゴゴ</t>
    </rPh>
    <rPh sb="17" eb="18">
      <t>ブ</t>
    </rPh>
    <phoneticPr fontId="1"/>
  </si>
  <si>
    <t>各25名</t>
    <rPh sb="0" eb="1">
      <t>カク</t>
    </rPh>
    <rPh sb="3" eb="4">
      <t>メイ</t>
    </rPh>
    <phoneticPr fontId="1"/>
  </si>
  <si>
    <t>おはなしらんらんのみなさんによる絵本の読み聞かせや、エプロンシアター、紙芝居などをおこないます。子ども読書の日記念特別バージョンです！</t>
    <rPh sb="48" eb="49">
      <t>コ</t>
    </rPh>
    <rPh sb="51" eb="53">
      <t>ドクショ</t>
    </rPh>
    <rPh sb="54" eb="55">
      <t>ヒ</t>
    </rPh>
    <rPh sb="55" eb="57">
      <t>キネン</t>
    </rPh>
    <rPh sb="57" eb="59">
      <t>トクベツ</t>
    </rPh>
    <phoneticPr fontId="1"/>
  </si>
  <si>
    <t>都島絵本の会ふぁいと！のみなさんによる絵本の読み聞かせや、紙芝居、手遊びなどの時間です。子ども読書の日記念特別バージョンです！</t>
    <phoneticPr fontId="1"/>
  </si>
  <si>
    <t>絵本であそぼ！</t>
    <phoneticPr fontId="1"/>
  </si>
  <si>
    <t>映画「松岡享子　お話の種まきをした人―東京子ども図書館の活動をとおして」を上映し、松岡享子さんが大阪市立中央図書館に在職されていた当時の様子を、同館元職員の小西萬知子さんが記録資料や写真をまじえ紹介します。</t>
    <rPh sb="48" eb="52">
      <t>オオサカシリツ</t>
    </rPh>
    <rPh sb="52" eb="57">
      <t>チュウオウトショカン</t>
    </rPh>
    <rPh sb="58" eb="60">
      <t>ザイショク</t>
    </rPh>
    <rPh sb="65" eb="67">
      <t>トウジ</t>
    </rPh>
    <rPh sb="68" eb="70">
      <t>ヨウス</t>
    </rPh>
    <rPh sb="72" eb="74">
      <t>ドウカン</t>
    </rPh>
    <rPh sb="74" eb="77">
      <t>モトショクイン</t>
    </rPh>
    <rPh sb="78" eb="80">
      <t>コニシ</t>
    </rPh>
    <rPh sb="86" eb="88">
      <t>キロク</t>
    </rPh>
    <rPh sb="88" eb="90">
      <t>シリョウ</t>
    </rPh>
    <rPh sb="91" eb="93">
      <t>シャシン</t>
    </rPh>
    <rPh sb="97" eb="99">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</si>
</sst>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月&quot;"/>
    <numFmt numFmtId="177" formatCode="#,##0&quot;名&quot;"/>
    <numFmt numFmtId="178" formatCode="h:mm;@"/>
    <numFmt numFmtId="179" formatCode="#,##0&quot;日（&quot;"/>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cellStyleXfs>
  <cellXfs count="109">
    <xf numFmtId="0" fontId="0" fillId="0" borderId="0" xfId="0">
      <alignment vertical="center"/>
    </xf>
    <xf numFmtId="0" fontId="0" fillId="0" borderId="3" xfId="0" applyBorder="1" applyAlignment="1">
      <alignment vertical="center"/>
    </xf>
    <xf numFmtId="0" fontId="0" fillId="0" borderId="0" xfId="0" applyAlignment="1">
      <alignment vertical="center" wrapText="1"/>
    </xf>
    <xf numFmtId="0" fontId="0" fillId="0" borderId="0" xfId="0" applyAlignment="1">
      <alignment vertical="center"/>
    </xf>
    <xf numFmtId="0" fontId="0" fillId="0" borderId="6" xfId="0" applyNumberFormat="1" applyBorder="1" applyAlignment="1" applyProtection="1">
      <alignment vertical="center" wrapText="1"/>
    </xf>
    <xf numFmtId="0" fontId="0" fillId="0" borderId="8" xfId="0" applyBorder="1" applyAlignment="1">
      <alignment vertical="center" wrapText="1"/>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pplyAlignment="1">
      <alignment vertical="center" wrapText="1"/>
    </xf>
    <xf numFmtId="0" fontId="0" fillId="0" borderId="6" xfId="0" applyNumberFormat="1" applyBorder="1" applyAlignment="1" applyProtection="1">
      <alignment vertical="center" wrapText="1"/>
    </xf>
    <xf numFmtId="0" fontId="0" fillId="0" borderId="8" xfId="0" applyBorder="1" applyAlignment="1">
      <alignment vertical="center" wrapText="1"/>
    </xf>
    <xf numFmtId="0" fontId="0" fillId="0" borderId="6" xfId="0" applyNumberFormat="1" applyFill="1" applyBorder="1" applyAlignment="1" applyProtection="1">
      <alignment vertical="center" wrapText="1"/>
    </xf>
    <xf numFmtId="0" fontId="0" fillId="0" borderId="8" xfId="0" applyFill="1" applyBorder="1" applyAlignment="1">
      <alignment vertical="center" wrapText="1"/>
    </xf>
    <xf numFmtId="0" fontId="0" fillId="0" borderId="5" xfId="0" applyNumberFormat="1" applyFill="1" applyBorder="1" applyAlignment="1" applyProtection="1">
      <alignment vertical="center" wrapText="1"/>
    </xf>
    <xf numFmtId="0" fontId="0" fillId="0" borderId="13" xfId="0" applyFill="1" applyBorder="1" applyAlignment="1">
      <alignment vertical="center" wrapText="1"/>
    </xf>
    <xf numFmtId="0" fontId="0" fillId="0" borderId="0" xfId="0" applyAlignment="1">
      <alignment horizontal="center" vertical="center"/>
    </xf>
    <xf numFmtId="0" fontId="0" fillId="0" borderId="0" xfId="0" applyFill="1" applyAlignment="1">
      <alignment vertical="center" wrapText="1"/>
    </xf>
    <xf numFmtId="0" fontId="0" fillId="0" borderId="0" xfId="0" applyFill="1">
      <alignment vertical="center"/>
    </xf>
    <xf numFmtId="0" fontId="0" fillId="0" borderId="5" xfId="0" applyNumberFormat="1" applyFill="1" applyBorder="1" applyAlignment="1" applyProtection="1">
      <alignment vertical="center" wrapText="1"/>
    </xf>
    <xf numFmtId="0" fontId="0" fillId="0" borderId="13" xfId="0" applyFill="1" applyBorder="1" applyAlignment="1">
      <alignment vertical="center" wrapText="1"/>
    </xf>
    <xf numFmtId="0" fontId="0" fillId="0" borderId="6" xfId="0" applyNumberFormat="1" applyFill="1" applyBorder="1" applyAlignment="1" applyProtection="1">
      <alignment vertical="center" wrapText="1"/>
    </xf>
    <xf numFmtId="0" fontId="0" fillId="0" borderId="8" xfId="0" applyFill="1" applyBorder="1" applyAlignment="1">
      <alignment vertical="center" wrapText="1"/>
    </xf>
    <xf numFmtId="0" fontId="0" fillId="0" borderId="13" xfId="0" applyBorder="1" applyAlignment="1">
      <alignment vertical="center" wrapText="1"/>
    </xf>
    <xf numFmtId="0" fontId="0" fillId="0" borderId="5" xfId="0" applyNumberFormat="1" applyBorder="1" applyAlignment="1" applyProtection="1">
      <alignment vertical="center" wrapText="1"/>
    </xf>
    <xf numFmtId="0" fontId="0" fillId="0" borderId="6" xfId="0" applyNumberFormat="1" applyFill="1" applyBorder="1" applyAlignment="1" applyProtection="1">
      <alignment vertical="center" wrapText="1"/>
    </xf>
    <xf numFmtId="0" fontId="0" fillId="0" borderId="8" xfId="0" applyFill="1" applyBorder="1" applyAlignment="1">
      <alignment vertical="center" wrapText="1"/>
    </xf>
    <xf numFmtId="0" fontId="0" fillId="0" borderId="3" xfId="0" applyBorder="1" applyAlignment="1">
      <alignment vertical="center" wrapText="1"/>
    </xf>
    <xf numFmtId="0" fontId="0" fillId="0" borderId="3" xfId="0" applyFill="1" applyBorder="1" applyAlignment="1">
      <alignment vertical="center" wrapText="1"/>
    </xf>
    <xf numFmtId="177" fontId="0" fillId="0" borderId="14" xfId="0" applyNumberFormat="1" applyBorder="1" applyAlignment="1">
      <alignment vertical="center" wrapText="1"/>
    </xf>
    <xf numFmtId="177" fontId="0" fillId="0" borderId="9" xfId="0" applyNumberFormat="1"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176" fontId="0" fillId="0" borderId="6" xfId="0" applyNumberFormat="1" applyBorder="1" applyAlignment="1">
      <alignment vertical="center" wrapText="1"/>
    </xf>
    <xf numFmtId="176" fontId="0" fillId="0" borderId="10" xfId="0" applyNumberFormat="1" applyBorder="1" applyAlignment="1">
      <alignment vertical="center" wrapText="1"/>
    </xf>
    <xf numFmtId="179" fontId="0" fillId="0" borderId="7" xfId="0" applyNumberFormat="1" applyBorder="1" applyAlignment="1">
      <alignment vertical="center" wrapText="1"/>
    </xf>
    <xf numFmtId="179" fontId="0" fillId="0" borderId="11" xfId="0" applyNumberFormat="1" applyBorder="1" applyAlignment="1">
      <alignment vertical="center" wrapText="1"/>
    </xf>
    <xf numFmtId="0" fontId="7" fillId="0" borderId="7" xfId="0" applyNumberFormat="1" applyFont="1" applyBorder="1" applyAlignment="1" applyProtection="1">
      <alignment horizontal="center" vertical="center" wrapText="1"/>
    </xf>
    <xf numFmtId="0" fontId="7" fillId="0" borderId="11" xfId="0" applyNumberFormat="1" applyFont="1" applyBorder="1" applyAlignment="1" applyProtection="1">
      <alignment horizontal="center" vertical="center" wrapText="1"/>
    </xf>
    <xf numFmtId="0" fontId="0" fillId="0" borderId="7" xfId="0" applyNumberFormat="1" applyBorder="1" applyAlignment="1" applyProtection="1">
      <alignment vertical="center" wrapText="1"/>
    </xf>
    <xf numFmtId="0" fontId="0" fillId="0" borderId="11" xfId="0" applyNumberFormat="1" applyBorder="1" applyAlignment="1" applyProtection="1">
      <alignment vertical="center" wrapText="1"/>
    </xf>
    <xf numFmtId="178" fontId="0" fillId="0" borderId="7" xfId="0" applyNumberFormat="1" applyBorder="1" applyAlignment="1">
      <alignment vertical="center" wrapText="1"/>
    </xf>
    <xf numFmtId="178" fontId="0" fillId="0" borderId="11" xfId="0" applyNumberFormat="1"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178" fontId="0" fillId="0" borderId="8" xfId="0" applyNumberFormat="1" applyBorder="1" applyAlignment="1">
      <alignment vertical="center" wrapText="1"/>
    </xf>
    <xf numFmtId="178" fontId="0" fillId="0" borderId="12" xfId="0" applyNumberFormat="1" applyBorder="1" applyAlignment="1">
      <alignment vertic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9" xfId="0" applyBorder="1">
      <alignment vertical="center"/>
    </xf>
    <xf numFmtId="0" fontId="0" fillId="0" borderId="5" xfId="0" applyBorder="1" applyAlignment="1">
      <alignment vertical="center"/>
    </xf>
    <xf numFmtId="0" fontId="0" fillId="0" borderId="13" xfId="0" applyBorder="1" applyAlignment="1">
      <alignment vertical="center"/>
    </xf>
    <xf numFmtId="0" fontId="0" fillId="0" borderId="10" xfId="0" applyFill="1" applyBorder="1" applyAlignment="1">
      <alignment vertical="center"/>
    </xf>
    <xf numFmtId="0" fontId="0" fillId="0" borderId="12" xfId="0" applyFill="1" applyBorder="1" applyAlignment="1">
      <alignment vertical="center"/>
    </xf>
    <xf numFmtId="0" fontId="0" fillId="0" borderId="7" xfId="0" applyNumberFormat="1" applyFill="1" applyBorder="1" applyAlignment="1" applyProtection="1">
      <alignment horizontal="center" vertical="center" wrapText="1"/>
    </xf>
    <xf numFmtId="0" fontId="0" fillId="0" borderId="11" xfId="0" applyNumberFormat="1" applyFill="1" applyBorder="1" applyAlignment="1" applyProtection="1">
      <alignment horizontal="center" vertical="center" wrapText="1"/>
    </xf>
    <xf numFmtId="0" fontId="0" fillId="0" borderId="7" xfId="0" applyNumberFormat="1" applyFill="1" applyBorder="1" applyAlignment="1" applyProtection="1">
      <alignment vertical="center" wrapText="1"/>
    </xf>
    <xf numFmtId="0" fontId="0" fillId="0" borderId="11" xfId="0" applyNumberFormat="1" applyFill="1" applyBorder="1" applyAlignment="1" applyProtection="1">
      <alignment vertical="center" wrapText="1"/>
    </xf>
    <xf numFmtId="0" fontId="0" fillId="0" borderId="7" xfId="0" applyNumberFormat="1" applyBorder="1" applyAlignment="1" applyProtection="1">
      <alignment horizontal="center" vertical="center" wrapText="1"/>
    </xf>
    <xf numFmtId="0" fontId="0" fillId="0" borderId="11" xfId="0" applyNumberFormat="1" applyBorder="1" applyAlignment="1" applyProtection="1">
      <alignment horizontal="center" vertical="center" wrapText="1"/>
    </xf>
    <xf numFmtId="0" fontId="0" fillId="0" borderId="6" xfId="0" applyNumberFormat="1" applyFill="1" applyBorder="1" applyAlignment="1" applyProtection="1">
      <alignment vertical="center" wrapText="1"/>
    </xf>
    <xf numFmtId="0" fontId="0" fillId="0" borderId="8" xfId="0" applyFill="1" applyBorder="1" applyAlignment="1">
      <alignment vertical="center" wrapText="1"/>
    </xf>
    <xf numFmtId="177" fontId="0" fillId="0" borderId="14" xfId="0" applyNumberFormat="1" applyFill="1" applyBorder="1" applyAlignment="1">
      <alignment vertical="center" wrapText="1"/>
    </xf>
    <xf numFmtId="177" fontId="0" fillId="0" borderId="9" xfId="0" applyNumberFormat="1" applyFill="1" applyBorder="1" applyAlignment="1">
      <alignment vertical="center" wrapText="1"/>
    </xf>
    <xf numFmtId="178" fontId="0" fillId="0" borderId="7" xfId="0" applyNumberFormat="1" applyFill="1" applyBorder="1" applyAlignment="1">
      <alignment vertical="center" wrapText="1"/>
    </xf>
    <xf numFmtId="178" fontId="0" fillId="0" borderId="11" xfId="0" applyNumberFormat="1" applyFill="1" applyBorder="1" applyAlignment="1">
      <alignment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176" fontId="0" fillId="0" borderId="6" xfId="0" applyNumberFormat="1" applyFill="1" applyBorder="1" applyAlignment="1">
      <alignment vertical="center" wrapText="1"/>
    </xf>
    <xf numFmtId="176" fontId="0" fillId="0" borderId="10" xfId="0" applyNumberFormat="1" applyFill="1" applyBorder="1" applyAlignment="1">
      <alignment vertical="center" wrapText="1"/>
    </xf>
    <xf numFmtId="179" fontId="0" fillId="0" borderId="7" xfId="0" applyNumberFormat="1" applyFill="1" applyBorder="1" applyAlignment="1">
      <alignment vertical="center" wrapText="1"/>
    </xf>
    <xf numFmtId="179" fontId="0" fillId="0" borderId="11" xfId="0" applyNumberFormat="1" applyFill="1" applyBorder="1" applyAlignment="1">
      <alignment vertical="center" wrapText="1"/>
    </xf>
    <xf numFmtId="178" fontId="0" fillId="0" borderId="8" xfId="0" applyNumberFormat="1" applyFill="1" applyBorder="1" applyAlignment="1">
      <alignment vertical="center" wrapText="1"/>
    </xf>
    <xf numFmtId="178" fontId="0" fillId="0" borderId="12" xfId="0" applyNumberFormat="1" applyFill="1" applyBorder="1" applyAlignment="1">
      <alignment vertical="center" wrapText="1"/>
    </xf>
    <xf numFmtId="0" fontId="0" fillId="0" borderId="14" xfId="0" applyFill="1" applyBorder="1" applyAlignment="1">
      <alignment vertical="center" wrapText="1"/>
    </xf>
    <xf numFmtId="0" fontId="0" fillId="0" borderId="9" xfId="0" applyFill="1" applyBorder="1" applyAlignment="1">
      <alignment vertical="center" wrapText="1"/>
    </xf>
    <xf numFmtId="0" fontId="6" fillId="0" borderId="14" xfId="0" applyFont="1" applyFill="1" applyBorder="1" applyAlignment="1">
      <alignment vertical="center" wrapText="1"/>
    </xf>
    <xf numFmtId="0" fontId="6" fillId="0" borderId="9" xfId="0" applyFont="1" applyFill="1" applyBorder="1" applyAlignment="1">
      <alignment vertical="center" wrapText="1"/>
    </xf>
    <xf numFmtId="0" fontId="0" fillId="0" borderId="10" xfId="0" applyFill="1" applyBorder="1" applyAlignment="1">
      <alignment vertical="top"/>
    </xf>
    <xf numFmtId="0" fontId="0" fillId="0" borderId="12" xfId="0" applyFill="1" applyBorder="1" applyAlignment="1">
      <alignment vertical="top"/>
    </xf>
    <xf numFmtId="0" fontId="4" fillId="0" borderId="14" xfId="0" applyFont="1" applyFill="1" applyBorder="1" applyAlignment="1">
      <alignment vertical="center" wrapText="1"/>
    </xf>
    <xf numFmtId="0" fontId="5" fillId="0" borderId="9" xfId="0" applyFont="1" applyFill="1" applyBorder="1" applyAlignment="1">
      <alignment vertical="center" wrapText="1"/>
    </xf>
    <xf numFmtId="0" fontId="7" fillId="0" borderId="7"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0" fillId="0" borderId="5" xfId="0" applyFill="1" applyBorder="1" applyAlignment="1">
      <alignment vertical="center"/>
    </xf>
    <xf numFmtId="0" fontId="0" fillId="0" borderId="13" xfId="0" applyFill="1" applyBorder="1" applyAlignment="1">
      <alignment vertical="center"/>
    </xf>
    <xf numFmtId="0" fontId="0" fillId="0" borderId="9" xfId="0" applyBorder="1" applyAlignment="1">
      <alignment vertical="center"/>
    </xf>
    <xf numFmtId="0" fontId="5" fillId="0" borderId="14" xfId="0" applyFont="1" applyFill="1" applyBorder="1" applyAlignment="1">
      <alignment vertical="center" wrapText="1"/>
    </xf>
    <xf numFmtId="177" fontId="0" fillId="0" borderId="14" xfId="0" applyNumberFormat="1" applyFill="1" applyBorder="1" applyAlignment="1">
      <alignment horizontal="right" vertical="center" wrapText="1"/>
    </xf>
    <xf numFmtId="177" fontId="0" fillId="0" borderId="9" xfId="0" applyNumberFormat="1" applyFill="1" applyBorder="1" applyAlignment="1">
      <alignment horizontal="right" vertical="center" wrapText="1"/>
    </xf>
    <xf numFmtId="0" fontId="0" fillId="0" borderId="11" xfId="0" applyBorder="1" applyAlignment="1">
      <alignment vertical="center"/>
    </xf>
    <xf numFmtId="0" fontId="0" fillId="0" borderId="11" xfId="0" applyBorder="1" applyAlignment="1">
      <alignment horizontal="center" vertical="center"/>
    </xf>
    <xf numFmtId="178" fontId="0" fillId="0" borderId="8" xfId="0" applyNumberFormat="1" applyBorder="1" applyAlignment="1">
      <alignment horizontal="right" vertical="center" wrapText="1"/>
    </xf>
    <xf numFmtId="0" fontId="0" fillId="0" borderId="12" xfId="0" applyBorder="1" applyAlignment="1">
      <alignment horizontal="right" vertical="center"/>
    </xf>
    <xf numFmtId="0" fontId="4" fillId="0" borderId="14" xfId="0" applyFont="1" applyBorder="1" applyAlignment="1">
      <alignment vertical="center" wrapText="1"/>
    </xf>
    <xf numFmtId="0" fontId="5" fillId="0" borderId="9" xfId="0" applyFont="1"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10" xfId="0" applyBorder="1">
      <alignment vertical="center"/>
    </xf>
    <xf numFmtId="0" fontId="0" fillId="0" borderId="11" xfId="0" applyBorder="1">
      <alignment vertical="center"/>
    </xf>
    <xf numFmtId="0" fontId="0" fillId="0" borderId="7" xfId="0" applyBorder="1" applyAlignment="1">
      <alignment vertical="center" wrapText="1"/>
    </xf>
    <xf numFmtId="0" fontId="0" fillId="0" borderId="12" xfId="0" applyBorder="1">
      <alignment vertical="center"/>
    </xf>
    <xf numFmtId="177" fontId="0" fillId="0" borderId="14" xfId="0" applyNumberFormat="1" applyBorder="1" applyAlignment="1">
      <alignment horizontal="right" vertical="center" wrapText="1"/>
    </xf>
    <xf numFmtId="177" fontId="0" fillId="0" borderId="9" xfId="0" applyNumberFormat="1" applyBorder="1" applyAlignment="1">
      <alignment horizontal="right" vertical="center" wrapText="1"/>
    </xf>
    <xf numFmtId="177" fontId="4" fillId="0" borderId="14" xfId="0" applyNumberFormat="1" applyFont="1" applyFill="1" applyBorder="1" applyAlignment="1">
      <alignment horizontal="right" vertical="center" wrapText="1"/>
    </xf>
    <xf numFmtId="177" fontId="5" fillId="0" borderId="9" xfId="0" applyNumberFormat="1" applyFont="1" applyFill="1" applyBorder="1" applyAlignment="1">
      <alignment horizontal="right" vertical="center" wrapText="1"/>
    </xf>
    <xf numFmtId="178" fontId="0" fillId="0" borderId="7" xfId="0" applyNumberFormat="1" applyBorder="1" applyAlignment="1">
      <alignment horizontal="right" vertical="center" wrapText="1"/>
    </xf>
    <xf numFmtId="0" fontId="0" fillId="0" borderId="11" xfId="0" applyBorder="1" applyAlignment="1">
      <alignment horizontal="right" vertical="center"/>
    </xf>
  </cellXfs>
  <cellStyles count="4">
    <cellStyle name="桁区切り 2" xfId="2" xr:uid="{00000000-0005-0000-0000-000000000000}"/>
    <cellStyle name="標準" xfId="0" builtinId="0"/>
    <cellStyle name="標準 2" xfId="3" xr:uid="{00000000-0005-0000-0000-000002000000}"/>
    <cellStyle name="標準 3" xfId="1" xr:uid="{00000000-0005-0000-0000-000003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9734;&#20652;&#12375;&#38306;&#36899;/&#9734;&#12371;&#12393;&#12418;&#35501;&#26360;/H30(2018)/&#36215;&#26696;&#31080;/10&#12304;&#20013;&#22830;&#12305;0430&#12304;&#23376;&#35501;&#12305;&#36215;&#26696;&#20860;&#30906;&#35469;&#31080;&#65288;&#20013;&#22830;0430&#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9734;&#20652;&#12375;&#38306;&#36899;\&#9734;&#12371;&#12393;&#12418;&#35501;&#26360;\R7(2025)\&#36215;&#26696;&#31080;\2.&#22577;&#22888;&#37329;&#12354;&#12426;\4&#26376;\10&#12304;&#20013;&#22830;&#12305;20250429&#12304;2025&#23376;&#35501;&#12305;&#36215;&#26696;&#20860;&#30906;&#35469;&#31080;.xlsx" TargetMode="External"/><Relationship Id="rId1" Type="http://schemas.openxmlformats.org/officeDocument/2006/relationships/externalLinkPath" Target="/&#12518;&#12540;&#12470;&#20316;&#26989;&#29992;&#12501;&#12457;&#12523;&#12480;/&#9734;&#20652;&#12375;&#38306;&#36899;/&#9734;&#12371;&#12393;&#12418;&#35501;&#26360;/R7(2025)/&#36215;&#26696;&#31080;/2.&#22577;&#22888;&#37329;&#12354;&#12426;/4&#26376;/10&#12304;&#20013;&#22830;&#12305;20250429&#12304;2025&#23376;&#35501;&#12305;&#36215;&#26696;&#20860;&#30906;&#3546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シート"/>
      <sheetName val="決裁・支払調書用"/>
      <sheetName val="フェスプレス・チラシ用"/>
      <sheetName val="子ども読書プレス用"/>
      <sheetName val="各館電話番号・住所・最寄駅"/>
    </sheetNames>
    <sheetDataSet>
      <sheetData sheetId="0">
        <row r="3">
          <cell r="J3" t="str">
            <v>中央</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シート"/>
      <sheetName val="決裁・支払調書用"/>
      <sheetName val="フェスプレス・チラシ用"/>
      <sheetName val="子ども読書プレス用"/>
      <sheetName val="各館電話番号・住所・最寄駅"/>
    </sheetNames>
    <sheetDataSet>
      <sheetData sheetId="0">
        <row r="4">
          <cell r="O4">
            <v>4</v>
          </cell>
          <cell r="R4">
            <v>29</v>
          </cell>
        </row>
        <row r="5">
          <cell r="J5">
            <v>0.5625</v>
          </cell>
          <cell r="S5">
            <v>0.60416666666666663</v>
          </cell>
        </row>
        <row r="10">
          <cell r="J10" t="str">
            <v>キップコップ　春のおたのしみ会</v>
          </cell>
        </row>
        <row r="11">
          <cell r="J11" t="str">
            <v>ボランティアグループ「キップコップ」によるおたのしみ会です。楽しいプログラムがもりだくさん！</v>
          </cell>
        </row>
        <row r="14">
          <cell r="J14">
            <v>80</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9"/>
  <sheetViews>
    <sheetView tabSelected="1" view="pageBreakPreview" topLeftCell="C1" zoomScaleNormal="100" zoomScaleSheetLayoutView="100" workbookViewId="0">
      <selection activeCell="C1" sqref="C1:I1"/>
    </sheetView>
  </sheetViews>
  <sheetFormatPr defaultRowHeight="13.5" x14ac:dyDescent="0.15"/>
  <cols>
    <col min="1" max="1" width="7.625" customWidth="1"/>
    <col min="2" max="2" width="7.125" bestFit="1" customWidth="1"/>
    <col min="3" max="3" width="4.375" bestFit="1" customWidth="1"/>
    <col min="4" max="4" width="6.375" bestFit="1" customWidth="1"/>
    <col min="5" max="5" width="3.375" style="16" bestFit="1" customWidth="1"/>
    <col min="6" max="6" width="2.5" bestFit="1" customWidth="1"/>
    <col min="7" max="7" width="5.875" bestFit="1" customWidth="1"/>
    <col min="8" max="8" width="3.375" style="16" bestFit="1" customWidth="1"/>
    <col min="9" max="9" width="5.875" bestFit="1" customWidth="1"/>
    <col min="10" max="10" width="24.25" style="9" customWidth="1"/>
    <col min="11" max="11" width="37.125" style="9" customWidth="1"/>
    <col min="12" max="12" width="60.125" style="9" customWidth="1"/>
    <col min="13" max="13" width="6.375" bestFit="1" customWidth="1"/>
  </cols>
  <sheetData>
    <row r="1" spans="1:13" s="3" customFormat="1" x14ac:dyDescent="0.15">
      <c r="A1" s="96" t="s">
        <v>6</v>
      </c>
      <c r="B1" s="97"/>
      <c r="C1" s="96" t="s">
        <v>0</v>
      </c>
      <c r="D1" s="98"/>
      <c r="E1" s="98"/>
      <c r="F1" s="98"/>
      <c r="G1" s="98"/>
      <c r="H1" s="98"/>
      <c r="I1" s="97"/>
      <c r="J1" s="27" t="s">
        <v>4</v>
      </c>
      <c r="K1" s="27" t="s">
        <v>1</v>
      </c>
      <c r="L1" s="28" t="s">
        <v>2</v>
      </c>
      <c r="M1" s="1" t="s">
        <v>3</v>
      </c>
    </row>
    <row r="2" spans="1:13" s="9" customFormat="1" ht="24.95" customHeight="1" x14ac:dyDescent="0.15">
      <c r="A2" s="10" t="str">
        <f>[1]記入シート!J3</f>
        <v>中央</v>
      </c>
      <c r="B2" s="11" t="s">
        <v>5</v>
      </c>
      <c r="C2" s="33">
        <f>[2]記入シート!O4</f>
        <v>4</v>
      </c>
      <c r="D2" s="35">
        <f>[2]記入シート!R4</f>
        <v>29</v>
      </c>
      <c r="E2" s="37" t="s">
        <v>72</v>
      </c>
      <c r="F2" s="101" t="s">
        <v>68</v>
      </c>
      <c r="G2" s="41">
        <f>[2]記入シート!J5</f>
        <v>0.5625</v>
      </c>
      <c r="H2" s="43" t="s">
        <v>69</v>
      </c>
      <c r="I2" s="45">
        <f>[2]記入シート!S5</f>
        <v>0.60416666666666663</v>
      </c>
      <c r="J2" s="47" t="s">
        <v>71</v>
      </c>
      <c r="K2" s="47" t="str">
        <f>[2]記入シート!J10</f>
        <v>キップコップ　春のおたのしみ会</v>
      </c>
      <c r="L2" s="47" t="str">
        <f>[2]記入シート!J11</f>
        <v>ボランティアグループ「キップコップ」によるおたのしみ会です。楽しいプログラムがもりだくさん！</v>
      </c>
      <c r="M2" s="29">
        <f>[2]記入シート!J14</f>
        <v>80</v>
      </c>
    </row>
    <row r="3" spans="1:13" s="8" customFormat="1" ht="14.1" customHeight="1" x14ac:dyDescent="0.15">
      <c r="A3" s="50" t="s">
        <v>66</v>
      </c>
      <c r="B3" s="51"/>
      <c r="C3" s="99"/>
      <c r="D3" s="100"/>
      <c r="E3" s="38"/>
      <c r="F3" s="100"/>
      <c r="G3" s="100"/>
      <c r="H3" s="91"/>
      <c r="I3" s="102"/>
      <c r="J3" s="48"/>
      <c r="K3" s="48"/>
      <c r="L3" s="48"/>
      <c r="M3" s="49"/>
    </row>
    <row r="4" spans="1:13" s="9" customFormat="1" ht="30" customHeight="1" x14ac:dyDescent="0.15">
      <c r="A4" s="24"/>
      <c r="B4" s="23"/>
      <c r="C4" s="33">
        <v>5</v>
      </c>
      <c r="D4" s="35">
        <v>6</v>
      </c>
      <c r="E4" s="37" t="s">
        <v>72</v>
      </c>
      <c r="F4" s="39" t="s">
        <v>31</v>
      </c>
      <c r="G4" s="41">
        <v>0.58333333333333337</v>
      </c>
      <c r="H4" s="43" t="s">
        <v>32</v>
      </c>
      <c r="I4" s="45">
        <v>0.66666666666666663</v>
      </c>
      <c r="J4" s="47" t="s">
        <v>67</v>
      </c>
      <c r="K4" s="94" t="s">
        <v>149</v>
      </c>
      <c r="L4" s="76" t="s">
        <v>158</v>
      </c>
      <c r="M4" s="103">
        <v>300</v>
      </c>
    </row>
    <row r="5" spans="1:13" s="8" customFormat="1" ht="14.1" customHeight="1" x14ac:dyDescent="0.15">
      <c r="A5" s="50"/>
      <c r="B5" s="51"/>
      <c r="C5" s="34"/>
      <c r="D5" s="36"/>
      <c r="E5" s="38"/>
      <c r="F5" s="40"/>
      <c r="G5" s="42"/>
      <c r="H5" s="44"/>
      <c r="I5" s="46"/>
      <c r="J5" s="48"/>
      <c r="K5" s="95"/>
      <c r="L5" s="77"/>
      <c r="M5" s="104"/>
    </row>
    <row r="6" spans="1:13" s="9" customFormat="1" ht="24.95" customHeight="1" x14ac:dyDescent="0.15">
      <c r="A6" s="24"/>
      <c r="B6" s="23"/>
      <c r="C6" s="33">
        <v>5</v>
      </c>
      <c r="D6" s="35">
        <v>11</v>
      </c>
      <c r="E6" s="58" t="s">
        <v>70</v>
      </c>
      <c r="F6" s="39" t="s">
        <v>31</v>
      </c>
      <c r="G6" s="41">
        <v>0.54166666666666663</v>
      </c>
      <c r="H6" s="43" t="s">
        <v>32</v>
      </c>
      <c r="I6" s="45">
        <v>0.60416666666666663</v>
      </c>
      <c r="J6" s="47" t="s">
        <v>67</v>
      </c>
      <c r="K6" s="47" t="s">
        <v>146</v>
      </c>
      <c r="L6" s="74" t="s">
        <v>147</v>
      </c>
      <c r="M6" s="103">
        <v>60</v>
      </c>
    </row>
    <row r="7" spans="1:13" s="8" customFormat="1" ht="14.1" customHeight="1" x14ac:dyDescent="0.15">
      <c r="A7" s="31"/>
      <c r="B7" s="32"/>
      <c r="C7" s="34"/>
      <c r="D7" s="36"/>
      <c r="E7" s="59"/>
      <c r="F7" s="40"/>
      <c r="G7" s="42"/>
      <c r="H7" s="44"/>
      <c r="I7" s="46"/>
      <c r="J7" s="48"/>
      <c r="K7" s="48"/>
      <c r="L7" s="75"/>
      <c r="M7" s="104"/>
    </row>
    <row r="8" spans="1:13" s="17" customFormat="1" ht="24.95" customHeight="1" x14ac:dyDescent="0.15">
      <c r="A8" s="60" t="s">
        <v>61</v>
      </c>
      <c r="B8" s="61"/>
      <c r="C8" s="68">
        <v>5</v>
      </c>
      <c r="D8" s="70">
        <v>3</v>
      </c>
      <c r="E8" s="82" t="s">
        <v>139</v>
      </c>
      <c r="F8" s="56" t="s">
        <v>31</v>
      </c>
      <c r="G8" s="64">
        <v>0.60416666666666663</v>
      </c>
      <c r="H8" s="66" t="s">
        <v>32</v>
      </c>
      <c r="I8" s="72">
        <v>0.625</v>
      </c>
      <c r="J8" s="74" t="s">
        <v>140</v>
      </c>
      <c r="K8" s="74" t="s">
        <v>141</v>
      </c>
      <c r="L8" s="74" t="s">
        <v>142</v>
      </c>
      <c r="M8" s="62">
        <v>20</v>
      </c>
    </row>
    <row r="9" spans="1:13" s="18" customFormat="1" ht="14.1" customHeight="1" x14ac:dyDescent="0.15">
      <c r="A9" s="84" t="s">
        <v>62</v>
      </c>
      <c r="B9" s="85"/>
      <c r="C9" s="69"/>
      <c r="D9" s="71"/>
      <c r="E9" s="83"/>
      <c r="F9" s="57"/>
      <c r="G9" s="65"/>
      <c r="H9" s="67"/>
      <c r="I9" s="73"/>
      <c r="J9" s="75"/>
      <c r="K9" s="75"/>
      <c r="L9" s="75"/>
      <c r="M9" s="63"/>
    </row>
    <row r="10" spans="1:13" s="17" customFormat="1" ht="24.95" customHeight="1" x14ac:dyDescent="0.15">
      <c r="A10" s="12" t="s">
        <v>51</v>
      </c>
      <c r="B10" s="13" t="s">
        <v>5</v>
      </c>
      <c r="C10" s="68">
        <v>4</v>
      </c>
      <c r="D10" s="70">
        <v>27</v>
      </c>
      <c r="E10" s="54" t="s">
        <v>70</v>
      </c>
      <c r="F10" s="56" t="s">
        <v>31</v>
      </c>
      <c r="G10" s="64">
        <v>0.45833333333333331</v>
      </c>
      <c r="H10" s="66" t="s">
        <v>32</v>
      </c>
      <c r="I10" s="72">
        <v>0.48958333333333331</v>
      </c>
      <c r="J10" s="74" t="s">
        <v>118</v>
      </c>
      <c r="K10" s="74" t="s">
        <v>73</v>
      </c>
      <c r="L10" s="76" t="s">
        <v>133</v>
      </c>
      <c r="M10" s="62">
        <v>40</v>
      </c>
    </row>
    <row r="11" spans="1:13" s="18" customFormat="1" ht="14.1" customHeight="1" x14ac:dyDescent="0.15">
      <c r="A11" s="52" t="s">
        <v>21</v>
      </c>
      <c r="B11" s="53"/>
      <c r="C11" s="69"/>
      <c r="D11" s="71"/>
      <c r="E11" s="55"/>
      <c r="F11" s="57"/>
      <c r="G11" s="65"/>
      <c r="H11" s="67"/>
      <c r="I11" s="73"/>
      <c r="J11" s="75"/>
      <c r="K11" s="75"/>
      <c r="L11" s="77"/>
      <c r="M11" s="63"/>
    </row>
    <row r="12" spans="1:13" s="17" customFormat="1" ht="24.95" customHeight="1" x14ac:dyDescent="0.15">
      <c r="A12" s="12" t="s">
        <v>54</v>
      </c>
      <c r="B12" s="13" t="s">
        <v>5</v>
      </c>
      <c r="C12" s="68">
        <v>4</v>
      </c>
      <c r="D12" s="70">
        <v>25</v>
      </c>
      <c r="E12" s="54" t="s">
        <v>74</v>
      </c>
      <c r="F12" s="56" t="s">
        <v>31</v>
      </c>
      <c r="G12" s="64">
        <v>0.45833333333333331</v>
      </c>
      <c r="H12" s="66" t="s">
        <v>32</v>
      </c>
      <c r="I12" s="72">
        <v>0.47916666666666669</v>
      </c>
      <c r="J12" s="74" t="s">
        <v>117</v>
      </c>
      <c r="K12" s="74" t="s">
        <v>135</v>
      </c>
      <c r="L12" s="74" t="s">
        <v>76</v>
      </c>
      <c r="M12" s="62">
        <v>30</v>
      </c>
    </row>
    <row r="13" spans="1:13" s="18" customFormat="1" ht="14.1" customHeight="1" x14ac:dyDescent="0.15">
      <c r="A13" s="84" t="s">
        <v>23</v>
      </c>
      <c r="B13" s="85"/>
      <c r="C13" s="69"/>
      <c r="D13" s="71"/>
      <c r="E13" s="55"/>
      <c r="F13" s="57"/>
      <c r="G13" s="65"/>
      <c r="H13" s="67"/>
      <c r="I13" s="73"/>
      <c r="J13" s="75"/>
      <c r="K13" s="75"/>
      <c r="L13" s="75"/>
      <c r="M13" s="63"/>
    </row>
    <row r="14" spans="1:13" s="17" customFormat="1" ht="24.95" customHeight="1" x14ac:dyDescent="0.15">
      <c r="A14" s="14"/>
      <c r="B14" s="15"/>
      <c r="C14" s="68">
        <v>4</v>
      </c>
      <c r="D14" s="70">
        <v>29</v>
      </c>
      <c r="E14" s="37" t="s">
        <v>138</v>
      </c>
      <c r="F14" s="56" t="s">
        <v>31</v>
      </c>
      <c r="G14" s="64">
        <v>0.45833333333333331</v>
      </c>
      <c r="H14" s="66" t="s">
        <v>32</v>
      </c>
      <c r="I14" s="72">
        <v>0.47916666666666669</v>
      </c>
      <c r="J14" s="74" t="s">
        <v>75</v>
      </c>
      <c r="K14" s="74" t="s">
        <v>136</v>
      </c>
      <c r="L14" s="74" t="s">
        <v>77</v>
      </c>
      <c r="M14" s="62">
        <v>30</v>
      </c>
    </row>
    <row r="15" spans="1:13" s="18" customFormat="1" ht="14.1" customHeight="1" x14ac:dyDescent="0.15">
      <c r="A15" s="84"/>
      <c r="B15" s="85"/>
      <c r="C15" s="69"/>
      <c r="D15" s="71"/>
      <c r="E15" s="38"/>
      <c r="F15" s="57"/>
      <c r="G15" s="65"/>
      <c r="H15" s="67"/>
      <c r="I15" s="73"/>
      <c r="J15" s="75"/>
      <c r="K15" s="75"/>
      <c r="L15" s="75"/>
      <c r="M15" s="63"/>
    </row>
    <row r="16" spans="1:13" s="17" customFormat="1" ht="24.95" customHeight="1" x14ac:dyDescent="0.15">
      <c r="A16" s="19"/>
      <c r="B16" s="20"/>
      <c r="C16" s="68">
        <v>5</v>
      </c>
      <c r="D16" s="70">
        <v>3</v>
      </c>
      <c r="E16" s="82" t="s">
        <v>139</v>
      </c>
      <c r="F16" s="56" t="s">
        <v>31</v>
      </c>
      <c r="G16" s="64">
        <v>0.625</v>
      </c>
      <c r="H16" s="66" t="s">
        <v>32</v>
      </c>
      <c r="I16" s="72">
        <v>0.65625</v>
      </c>
      <c r="J16" s="74" t="s">
        <v>75</v>
      </c>
      <c r="K16" s="74" t="s">
        <v>148</v>
      </c>
      <c r="L16" s="74" t="s">
        <v>78</v>
      </c>
      <c r="M16" s="62">
        <v>30</v>
      </c>
    </row>
    <row r="17" spans="1:13" s="18" customFormat="1" ht="14.1" customHeight="1" x14ac:dyDescent="0.15">
      <c r="A17" s="84"/>
      <c r="B17" s="85"/>
      <c r="C17" s="69"/>
      <c r="D17" s="71"/>
      <c r="E17" s="83"/>
      <c r="F17" s="57"/>
      <c r="G17" s="65"/>
      <c r="H17" s="67"/>
      <c r="I17" s="73"/>
      <c r="J17" s="75"/>
      <c r="K17" s="75"/>
      <c r="L17" s="75"/>
      <c r="M17" s="63"/>
    </row>
    <row r="18" spans="1:13" s="17" customFormat="1" ht="24.95" customHeight="1" x14ac:dyDescent="0.15">
      <c r="A18" s="14"/>
      <c r="B18" s="15"/>
      <c r="C18" s="68">
        <v>5</v>
      </c>
      <c r="D18" s="70">
        <v>8</v>
      </c>
      <c r="E18" s="54" t="s">
        <v>79</v>
      </c>
      <c r="F18" s="56" t="s">
        <v>31</v>
      </c>
      <c r="G18" s="64">
        <v>0.58333333333333337</v>
      </c>
      <c r="H18" s="66" t="s">
        <v>32</v>
      </c>
      <c r="I18" s="72">
        <v>0.60416666666666663</v>
      </c>
      <c r="J18" s="74" t="s">
        <v>75</v>
      </c>
      <c r="K18" s="74" t="s">
        <v>137</v>
      </c>
      <c r="L18" s="74" t="s">
        <v>76</v>
      </c>
      <c r="M18" s="62">
        <v>30</v>
      </c>
    </row>
    <row r="19" spans="1:13" s="18" customFormat="1" ht="14.1" customHeight="1" x14ac:dyDescent="0.15">
      <c r="A19" s="52"/>
      <c r="B19" s="53"/>
      <c r="C19" s="69"/>
      <c r="D19" s="71"/>
      <c r="E19" s="55"/>
      <c r="F19" s="57"/>
      <c r="G19" s="65"/>
      <c r="H19" s="67"/>
      <c r="I19" s="73"/>
      <c r="J19" s="75"/>
      <c r="K19" s="75"/>
      <c r="L19" s="75"/>
      <c r="M19" s="63"/>
    </row>
    <row r="20" spans="1:13" s="17" customFormat="1" ht="24.95" customHeight="1" x14ac:dyDescent="0.15">
      <c r="A20" s="25" t="s">
        <v>49</v>
      </c>
      <c r="B20" s="26" t="s">
        <v>5</v>
      </c>
      <c r="C20" s="68">
        <v>5</v>
      </c>
      <c r="D20" s="70">
        <v>10</v>
      </c>
      <c r="E20" s="54" t="s">
        <v>30</v>
      </c>
      <c r="F20" s="56" t="s">
        <v>31</v>
      </c>
      <c r="G20" s="64">
        <v>0.45833333333333331</v>
      </c>
      <c r="H20" s="66" t="s">
        <v>32</v>
      </c>
      <c r="I20" s="72">
        <v>0.5</v>
      </c>
      <c r="J20" s="74" t="s">
        <v>50</v>
      </c>
      <c r="K20" s="74" t="s">
        <v>80</v>
      </c>
      <c r="L20" s="74" t="s">
        <v>81</v>
      </c>
      <c r="M20" s="62">
        <v>30</v>
      </c>
    </row>
    <row r="21" spans="1:13" s="18" customFormat="1" ht="14.1" customHeight="1" x14ac:dyDescent="0.15">
      <c r="A21" s="52" t="s">
        <v>20</v>
      </c>
      <c r="B21" s="53"/>
      <c r="C21" s="69"/>
      <c r="D21" s="71"/>
      <c r="E21" s="55"/>
      <c r="F21" s="57"/>
      <c r="G21" s="65"/>
      <c r="H21" s="67"/>
      <c r="I21" s="73"/>
      <c r="J21" s="75"/>
      <c r="K21" s="75"/>
      <c r="L21" s="75"/>
      <c r="M21" s="63"/>
    </row>
    <row r="22" spans="1:13" s="9" customFormat="1" ht="24.95" customHeight="1" x14ac:dyDescent="0.15">
      <c r="A22" s="10" t="s">
        <v>29</v>
      </c>
      <c r="B22" s="11" t="s">
        <v>5</v>
      </c>
      <c r="C22" s="33">
        <v>4</v>
      </c>
      <c r="D22" s="35">
        <v>26</v>
      </c>
      <c r="E22" s="58" t="s">
        <v>30</v>
      </c>
      <c r="F22" s="39" t="s">
        <v>31</v>
      </c>
      <c r="G22" s="41">
        <v>0.45833333333333331</v>
      </c>
      <c r="H22" s="43" t="s">
        <v>32</v>
      </c>
      <c r="I22" s="45">
        <v>0.5</v>
      </c>
      <c r="J22" s="47" t="s">
        <v>144</v>
      </c>
      <c r="K22" s="47" t="s">
        <v>143</v>
      </c>
      <c r="L22" s="74" t="s">
        <v>145</v>
      </c>
      <c r="M22" s="29">
        <v>30</v>
      </c>
    </row>
    <row r="23" spans="1:13" s="8" customFormat="1" ht="14.1" customHeight="1" x14ac:dyDescent="0.15">
      <c r="A23" s="31" t="s">
        <v>7</v>
      </c>
      <c r="B23" s="32"/>
      <c r="C23" s="34"/>
      <c r="D23" s="36"/>
      <c r="E23" s="59"/>
      <c r="F23" s="40"/>
      <c r="G23" s="42"/>
      <c r="H23" s="44"/>
      <c r="I23" s="46"/>
      <c r="J23" s="48"/>
      <c r="K23" s="48"/>
      <c r="L23" s="75"/>
      <c r="M23" s="30"/>
    </row>
    <row r="24" spans="1:13" s="17" customFormat="1" ht="24.95" customHeight="1" x14ac:dyDescent="0.15">
      <c r="A24" s="21" t="s">
        <v>35</v>
      </c>
      <c r="B24" s="22" t="s">
        <v>5</v>
      </c>
      <c r="C24" s="68">
        <v>4</v>
      </c>
      <c r="D24" s="70">
        <v>26</v>
      </c>
      <c r="E24" s="54" t="s">
        <v>30</v>
      </c>
      <c r="F24" s="56" t="s">
        <v>31</v>
      </c>
      <c r="G24" s="64">
        <v>0.45833333333333331</v>
      </c>
      <c r="H24" s="66" t="s">
        <v>32</v>
      </c>
      <c r="I24" s="72">
        <v>0.47916666666666669</v>
      </c>
      <c r="J24" s="74" t="s">
        <v>119</v>
      </c>
      <c r="K24" s="74" t="s">
        <v>38</v>
      </c>
      <c r="L24" s="74" t="s">
        <v>82</v>
      </c>
      <c r="M24" s="62">
        <v>30</v>
      </c>
    </row>
    <row r="25" spans="1:13" s="18" customFormat="1" ht="14.1" customHeight="1" x14ac:dyDescent="0.15">
      <c r="A25" s="52" t="s">
        <v>10</v>
      </c>
      <c r="B25" s="53"/>
      <c r="C25" s="69"/>
      <c r="D25" s="71"/>
      <c r="E25" s="55"/>
      <c r="F25" s="57"/>
      <c r="G25" s="65"/>
      <c r="H25" s="67"/>
      <c r="I25" s="73"/>
      <c r="J25" s="75"/>
      <c r="K25" s="75"/>
      <c r="L25" s="75"/>
      <c r="M25" s="63"/>
    </row>
    <row r="26" spans="1:13" s="2" customFormat="1" ht="24.95" customHeight="1" x14ac:dyDescent="0.15">
      <c r="A26" s="4" t="s">
        <v>36</v>
      </c>
      <c r="B26" s="5" t="s">
        <v>5</v>
      </c>
      <c r="C26" s="33">
        <v>4</v>
      </c>
      <c r="D26" s="35">
        <v>26</v>
      </c>
      <c r="E26" s="58" t="s">
        <v>30</v>
      </c>
      <c r="F26" s="39" t="s">
        <v>31</v>
      </c>
      <c r="G26" s="41">
        <v>0.45833333333333331</v>
      </c>
      <c r="H26" s="43" t="s">
        <v>32</v>
      </c>
      <c r="I26" s="45">
        <v>0.51041666666666663</v>
      </c>
      <c r="J26" s="47" t="s">
        <v>37</v>
      </c>
      <c r="K26" s="47" t="s">
        <v>38</v>
      </c>
      <c r="L26" s="74" t="s">
        <v>83</v>
      </c>
      <c r="M26" s="29">
        <v>20</v>
      </c>
    </row>
    <row r="27" spans="1:13" ht="14.1" customHeight="1" x14ac:dyDescent="0.15">
      <c r="A27" s="31" t="s">
        <v>11</v>
      </c>
      <c r="B27" s="32"/>
      <c r="C27" s="34"/>
      <c r="D27" s="36"/>
      <c r="E27" s="59"/>
      <c r="F27" s="40"/>
      <c r="G27" s="42"/>
      <c r="H27" s="44"/>
      <c r="I27" s="46"/>
      <c r="J27" s="48"/>
      <c r="K27" s="48"/>
      <c r="L27" s="75"/>
      <c r="M27" s="30"/>
    </row>
    <row r="28" spans="1:13" s="17" customFormat="1" ht="24.95" customHeight="1" x14ac:dyDescent="0.15">
      <c r="A28" s="12" t="s">
        <v>52</v>
      </c>
      <c r="B28" s="13" t="s">
        <v>5</v>
      </c>
      <c r="C28" s="68">
        <v>4</v>
      </c>
      <c r="D28" s="70">
        <v>19</v>
      </c>
      <c r="E28" s="54" t="s">
        <v>30</v>
      </c>
      <c r="F28" s="56" t="s">
        <v>31</v>
      </c>
      <c r="G28" s="64">
        <v>0.58333333333333337</v>
      </c>
      <c r="H28" s="66" t="s">
        <v>32</v>
      </c>
      <c r="I28" s="72">
        <v>0.61458333333333337</v>
      </c>
      <c r="J28" s="74" t="s">
        <v>120</v>
      </c>
      <c r="K28" s="74" t="s">
        <v>84</v>
      </c>
      <c r="L28" s="74" t="s">
        <v>85</v>
      </c>
      <c r="M28" s="62">
        <v>32</v>
      </c>
    </row>
    <row r="29" spans="1:13" s="18" customFormat="1" ht="14.1" customHeight="1" x14ac:dyDescent="0.15">
      <c r="A29" s="84" t="s">
        <v>63</v>
      </c>
      <c r="B29" s="85"/>
      <c r="C29" s="69"/>
      <c r="D29" s="71"/>
      <c r="E29" s="55"/>
      <c r="F29" s="57"/>
      <c r="G29" s="65"/>
      <c r="H29" s="67"/>
      <c r="I29" s="73"/>
      <c r="J29" s="75"/>
      <c r="K29" s="75"/>
      <c r="L29" s="75"/>
      <c r="M29" s="63"/>
    </row>
    <row r="30" spans="1:13" s="17" customFormat="1" ht="24.95" customHeight="1" x14ac:dyDescent="0.15">
      <c r="A30" s="14"/>
      <c r="B30" s="15"/>
      <c r="C30" s="68">
        <v>4</v>
      </c>
      <c r="D30" s="70">
        <v>26</v>
      </c>
      <c r="E30" s="54" t="s">
        <v>30</v>
      </c>
      <c r="F30" s="56" t="s">
        <v>31</v>
      </c>
      <c r="G30" s="64">
        <v>0.58333333333333337</v>
      </c>
      <c r="H30" s="66" t="s">
        <v>32</v>
      </c>
      <c r="I30" s="72">
        <v>0.625</v>
      </c>
      <c r="J30" s="74" t="s">
        <v>120</v>
      </c>
      <c r="K30" s="74" t="s">
        <v>38</v>
      </c>
      <c r="L30" s="74" t="s">
        <v>86</v>
      </c>
      <c r="M30" s="62">
        <v>24</v>
      </c>
    </row>
    <row r="31" spans="1:13" s="18" customFormat="1" ht="14.1" customHeight="1" x14ac:dyDescent="0.15">
      <c r="A31" s="52"/>
      <c r="B31" s="53"/>
      <c r="C31" s="69"/>
      <c r="D31" s="71"/>
      <c r="E31" s="55"/>
      <c r="F31" s="57"/>
      <c r="G31" s="65"/>
      <c r="H31" s="67"/>
      <c r="I31" s="73"/>
      <c r="J31" s="75"/>
      <c r="K31" s="75"/>
      <c r="L31" s="75"/>
      <c r="M31" s="63"/>
    </row>
    <row r="32" spans="1:13" s="7" customFormat="1" ht="24.95" customHeight="1" x14ac:dyDescent="0.15">
      <c r="A32" s="12" t="s">
        <v>55</v>
      </c>
      <c r="B32" s="13" t="s">
        <v>5</v>
      </c>
      <c r="C32" s="68">
        <v>4</v>
      </c>
      <c r="D32" s="70">
        <v>26</v>
      </c>
      <c r="E32" s="54" t="s">
        <v>30</v>
      </c>
      <c r="F32" s="56" t="s">
        <v>31</v>
      </c>
      <c r="G32" s="64">
        <v>0.58333333333333337</v>
      </c>
      <c r="H32" s="66" t="s">
        <v>32</v>
      </c>
      <c r="I32" s="72">
        <v>0.61458333333333337</v>
      </c>
      <c r="J32" s="74" t="s">
        <v>121</v>
      </c>
      <c r="K32" s="74" t="s">
        <v>157</v>
      </c>
      <c r="L32" s="74" t="s">
        <v>87</v>
      </c>
      <c r="M32" s="62">
        <v>20</v>
      </c>
    </row>
    <row r="33" spans="1:13" s="6" customFormat="1" ht="14.1" customHeight="1" x14ac:dyDescent="0.15">
      <c r="A33" s="52" t="s">
        <v>24</v>
      </c>
      <c r="B33" s="53"/>
      <c r="C33" s="69"/>
      <c r="D33" s="71"/>
      <c r="E33" s="55"/>
      <c r="F33" s="57"/>
      <c r="G33" s="65"/>
      <c r="H33" s="67"/>
      <c r="I33" s="73"/>
      <c r="J33" s="75"/>
      <c r="K33" s="75"/>
      <c r="L33" s="75"/>
      <c r="M33" s="63"/>
    </row>
    <row r="34" spans="1:13" s="9" customFormat="1" ht="24.95" customHeight="1" x14ac:dyDescent="0.15">
      <c r="A34" s="12" t="s">
        <v>56</v>
      </c>
      <c r="B34" s="13" t="s">
        <v>5</v>
      </c>
      <c r="C34" s="33">
        <v>4</v>
      </c>
      <c r="D34" s="35">
        <v>20</v>
      </c>
      <c r="E34" s="58" t="s">
        <v>70</v>
      </c>
      <c r="F34" s="39" t="s">
        <v>31</v>
      </c>
      <c r="G34" s="107" t="s">
        <v>150</v>
      </c>
      <c r="H34" s="43" t="s">
        <v>151</v>
      </c>
      <c r="I34" s="92" t="s">
        <v>152</v>
      </c>
      <c r="J34" s="47" t="s">
        <v>122</v>
      </c>
      <c r="K34" s="47" t="s">
        <v>153</v>
      </c>
      <c r="L34" s="74" t="s">
        <v>88</v>
      </c>
      <c r="M34" s="105" t="s">
        <v>154</v>
      </c>
    </row>
    <row r="35" spans="1:13" s="8" customFormat="1" ht="14.1" customHeight="1" x14ac:dyDescent="0.15">
      <c r="A35" s="52" t="s">
        <v>25</v>
      </c>
      <c r="B35" s="53"/>
      <c r="C35" s="31"/>
      <c r="D35" s="90"/>
      <c r="E35" s="91"/>
      <c r="F35" s="90"/>
      <c r="G35" s="108"/>
      <c r="H35" s="91"/>
      <c r="I35" s="93"/>
      <c r="J35" s="86"/>
      <c r="K35" s="86"/>
      <c r="L35" s="86"/>
      <c r="M35" s="106"/>
    </row>
    <row r="36" spans="1:13" s="17" customFormat="1" ht="24.95" customHeight="1" x14ac:dyDescent="0.15">
      <c r="A36" s="12" t="s">
        <v>40</v>
      </c>
      <c r="B36" s="13" t="s">
        <v>5</v>
      </c>
      <c r="C36" s="33">
        <v>4</v>
      </c>
      <c r="D36" s="35">
        <v>19</v>
      </c>
      <c r="E36" s="58" t="s">
        <v>30</v>
      </c>
      <c r="F36" s="39" t="s">
        <v>31</v>
      </c>
      <c r="G36" s="41">
        <v>0.58333333333333337</v>
      </c>
      <c r="H36" s="43" t="s">
        <v>32</v>
      </c>
      <c r="I36" s="45">
        <v>0.625</v>
      </c>
      <c r="J36" s="47" t="s">
        <v>123</v>
      </c>
      <c r="K36" s="47" t="s">
        <v>89</v>
      </c>
      <c r="L36" s="74" t="s">
        <v>90</v>
      </c>
      <c r="M36" s="29">
        <v>10</v>
      </c>
    </row>
    <row r="37" spans="1:13" s="18" customFormat="1" ht="14.1" customHeight="1" x14ac:dyDescent="0.15">
      <c r="A37" s="52" t="s">
        <v>13</v>
      </c>
      <c r="B37" s="53"/>
      <c r="C37" s="31"/>
      <c r="D37" s="90"/>
      <c r="E37" s="91"/>
      <c r="F37" s="90"/>
      <c r="G37" s="90"/>
      <c r="H37" s="91"/>
      <c r="I37" s="32"/>
      <c r="J37" s="86"/>
      <c r="K37" s="86"/>
      <c r="L37" s="86"/>
      <c r="M37" s="86"/>
    </row>
    <row r="38" spans="1:13" s="17" customFormat="1" ht="24.95" customHeight="1" x14ac:dyDescent="0.15">
      <c r="A38" s="12" t="s">
        <v>53</v>
      </c>
      <c r="B38" s="13" t="s">
        <v>5</v>
      </c>
      <c r="C38" s="68">
        <v>4</v>
      </c>
      <c r="D38" s="70">
        <v>20</v>
      </c>
      <c r="E38" s="54" t="s">
        <v>70</v>
      </c>
      <c r="F38" s="56" t="s">
        <v>31</v>
      </c>
      <c r="G38" s="64">
        <v>0.45833333333333331</v>
      </c>
      <c r="H38" s="66" t="s">
        <v>32</v>
      </c>
      <c r="I38" s="72">
        <v>0.4861111111111111</v>
      </c>
      <c r="J38" s="74" t="s">
        <v>124</v>
      </c>
      <c r="K38" s="74" t="s">
        <v>91</v>
      </c>
      <c r="L38" s="76" t="s">
        <v>132</v>
      </c>
      <c r="M38" s="62">
        <v>35</v>
      </c>
    </row>
    <row r="39" spans="1:13" s="18" customFormat="1" ht="14.1" customHeight="1" x14ac:dyDescent="0.15">
      <c r="A39" s="84" t="s">
        <v>22</v>
      </c>
      <c r="B39" s="85"/>
      <c r="C39" s="69"/>
      <c r="D39" s="71"/>
      <c r="E39" s="55"/>
      <c r="F39" s="57"/>
      <c r="G39" s="65"/>
      <c r="H39" s="67"/>
      <c r="I39" s="73"/>
      <c r="J39" s="75"/>
      <c r="K39" s="75"/>
      <c r="L39" s="77"/>
      <c r="M39" s="63"/>
    </row>
    <row r="40" spans="1:13" s="17" customFormat="1" ht="24.95" customHeight="1" x14ac:dyDescent="0.15">
      <c r="A40" s="14"/>
      <c r="B40" s="15"/>
      <c r="C40" s="68">
        <v>5</v>
      </c>
      <c r="D40" s="70">
        <v>11</v>
      </c>
      <c r="E40" s="54" t="s">
        <v>70</v>
      </c>
      <c r="F40" s="56" t="s">
        <v>31</v>
      </c>
      <c r="G40" s="64">
        <v>0.45833333333333331</v>
      </c>
      <c r="H40" s="66" t="s">
        <v>32</v>
      </c>
      <c r="I40" s="72">
        <v>0.5</v>
      </c>
      <c r="J40" s="74" t="s">
        <v>124</v>
      </c>
      <c r="K40" s="74" t="s">
        <v>92</v>
      </c>
      <c r="L40" s="74" t="s">
        <v>134</v>
      </c>
      <c r="M40" s="62">
        <v>35</v>
      </c>
    </row>
    <row r="41" spans="1:13" s="18" customFormat="1" ht="14.1" customHeight="1" x14ac:dyDescent="0.15">
      <c r="A41" s="52"/>
      <c r="B41" s="53"/>
      <c r="C41" s="69"/>
      <c r="D41" s="71"/>
      <c r="E41" s="55"/>
      <c r="F41" s="57"/>
      <c r="G41" s="65"/>
      <c r="H41" s="67"/>
      <c r="I41" s="73"/>
      <c r="J41" s="75"/>
      <c r="K41" s="75"/>
      <c r="L41" s="75"/>
      <c r="M41" s="63"/>
    </row>
    <row r="42" spans="1:13" s="2" customFormat="1" ht="24.95" customHeight="1" x14ac:dyDescent="0.15">
      <c r="A42" s="4" t="s">
        <v>41</v>
      </c>
      <c r="B42" s="5" t="s">
        <v>5</v>
      </c>
      <c r="C42" s="33">
        <v>4</v>
      </c>
      <c r="D42" s="35">
        <v>26</v>
      </c>
      <c r="E42" s="58" t="s">
        <v>30</v>
      </c>
      <c r="F42" s="39" t="s">
        <v>31</v>
      </c>
      <c r="G42" s="41">
        <v>0.625</v>
      </c>
      <c r="H42" s="43" t="s">
        <v>32</v>
      </c>
      <c r="I42" s="45">
        <v>0.65625</v>
      </c>
      <c r="J42" s="47" t="s">
        <v>125</v>
      </c>
      <c r="K42" s="47" t="s">
        <v>42</v>
      </c>
      <c r="L42" s="74" t="s">
        <v>93</v>
      </c>
      <c r="M42" s="29">
        <v>30</v>
      </c>
    </row>
    <row r="43" spans="1:13" ht="14.1" customHeight="1" x14ac:dyDescent="0.15">
      <c r="A43" s="31" t="s">
        <v>14</v>
      </c>
      <c r="B43" s="32"/>
      <c r="C43" s="31"/>
      <c r="D43" s="90"/>
      <c r="E43" s="91"/>
      <c r="F43" s="90"/>
      <c r="G43" s="90"/>
      <c r="H43" s="91"/>
      <c r="I43" s="32"/>
      <c r="J43" s="86"/>
      <c r="K43" s="86"/>
      <c r="L43" s="86"/>
      <c r="M43" s="86"/>
    </row>
    <row r="44" spans="1:13" s="17" customFormat="1" ht="24.95" customHeight="1" x14ac:dyDescent="0.15">
      <c r="A44" s="12" t="s">
        <v>43</v>
      </c>
      <c r="B44" s="13" t="s">
        <v>5</v>
      </c>
      <c r="C44" s="68">
        <v>4</v>
      </c>
      <c r="D44" s="70">
        <v>26</v>
      </c>
      <c r="E44" s="54" t="s">
        <v>30</v>
      </c>
      <c r="F44" s="56" t="s">
        <v>31</v>
      </c>
      <c r="G44" s="64">
        <v>0.4375</v>
      </c>
      <c r="H44" s="66" t="s">
        <v>32</v>
      </c>
      <c r="I44" s="72">
        <v>0.47916666666666669</v>
      </c>
      <c r="J44" s="74" t="s">
        <v>126</v>
      </c>
      <c r="K44" s="74" t="s">
        <v>94</v>
      </c>
      <c r="L44" s="80" t="s">
        <v>95</v>
      </c>
      <c r="M44" s="88">
        <v>30</v>
      </c>
    </row>
    <row r="45" spans="1:13" s="18" customFormat="1" ht="14.1" customHeight="1" x14ac:dyDescent="0.15">
      <c r="A45" s="52" t="s">
        <v>15</v>
      </c>
      <c r="B45" s="53"/>
      <c r="C45" s="69"/>
      <c r="D45" s="71"/>
      <c r="E45" s="55"/>
      <c r="F45" s="57"/>
      <c r="G45" s="65"/>
      <c r="H45" s="67"/>
      <c r="I45" s="73"/>
      <c r="J45" s="75"/>
      <c r="K45" s="75"/>
      <c r="L45" s="81"/>
      <c r="M45" s="89"/>
    </row>
    <row r="46" spans="1:13" ht="24.95" customHeight="1" x14ac:dyDescent="0.15">
      <c r="A46" s="12" t="s">
        <v>59</v>
      </c>
      <c r="B46" s="13" t="s">
        <v>5</v>
      </c>
      <c r="C46" s="68">
        <v>4</v>
      </c>
      <c r="D46" s="70">
        <v>26</v>
      </c>
      <c r="E46" s="54" t="s">
        <v>30</v>
      </c>
      <c r="F46" s="56" t="s">
        <v>31</v>
      </c>
      <c r="G46" s="64">
        <v>0.45833333333333331</v>
      </c>
      <c r="H46" s="66" t="s">
        <v>32</v>
      </c>
      <c r="I46" s="72">
        <v>0.48958333333333331</v>
      </c>
      <c r="J46" s="74" t="s">
        <v>127</v>
      </c>
      <c r="K46" s="74" t="s">
        <v>60</v>
      </c>
      <c r="L46" s="74" t="s">
        <v>96</v>
      </c>
      <c r="M46" s="62">
        <v>30</v>
      </c>
    </row>
    <row r="47" spans="1:13" ht="14.1" customHeight="1" x14ac:dyDescent="0.15">
      <c r="A47" s="52" t="s">
        <v>28</v>
      </c>
      <c r="B47" s="53"/>
      <c r="C47" s="69"/>
      <c r="D47" s="71"/>
      <c r="E47" s="55"/>
      <c r="F47" s="57"/>
      <c r="G47" s="65"/>
      <c r="H47" s="67"/>
      <c r="I47" s="73"/>
      <c r="J47" s="75"/>
      <c r="K47" s="75"/>
      <c r="L47" s="75"/>
      <c r="M47" s="63"/>
    </row>
    <row r="48" spans="1:13" s="2" customFormat="1" ht="30" customHeight="1" x14ac:dyDescent="0.15">
      <c r="A48" s="12" t="s">
        <v>44</v>
      </c>
      <c r="B48" s="13" t="s">
        <v>5</v>
      </c>
      <c r="C48" s="68">
        <v>4</v>
      </c>
      <c r="D48" s="70">
        <v>19</v>
      </c>
      <c r="E48" s="54" t="s">
        <v>30</v>
      </c>
      <c r="F48" s="56" t="s">
        <v>31</v>
      </c>
      <c r="G48" s="64">
        <v>0.58333333333333337</v>
      </c>
      <c r="H48" s="66" t="s">
        <v>32</v>
      </c>
      <c r="I48" s="72">
        <v>0.625</v>
      </c>
      <c r="J48" s="74" t="s">
        <v>128</v>
      </c>
      <c r="K48" s="74" t="s">
        <v>97</v>
      </c>
      <c r="L48" s="76" t="s">
        <v>98</v>
      </c>
      <c r="M48" s="62">
        <v>30</v>
      </c>
    </row>
    <row r="49" spans="1:13" s="6" customFormat="1" ht="14.1" customHeight="1" x14ac:dyDescent="0.15">
      <c r="A49" s="52" t="s">
        <v>16</v>
      </c>
      <c r="B49" s="53"/>
      <c r="C49" s="69"/>
      <c r="D49" s="71"/>
      <c r="E49" s="55"/>
      <c r="F49" s="57"/>
      <c r="G49" s="65"/>
      <c r="H49" s="67"/>
      <c r="I49" s="73"/>
      <c r="J49" s="75"/>
      <c r="K49" s="75"/>
      <c r="L49" s="77"/>
      <c r="M49" s="63"/>
    </row>
    <row r="50" spans="1:13" s="7" customFormat="1" ht="24.95" customHeight="1" x14ac:dyDescent="0.15">
      <c r="A50" s="12" t="s">
        <v>57</v>
      </c>
      <c r="B50" s="13" t="s">
        <v>5</v>
      </c>
      <c r="C50" s="68">
        <v>5</v>
      </c>
      <c r="D50" s="70">
        <v>3</v>
      </c>
      <c r="E50" s="82" t="s">
        <v>139</v>
      </c>
      <c r="F50" s="56" t="s">
        <v>31</v>
      </c>
      <c r="G50" s="64">
        <v>0.58333333333333337</v>
      </c>
      <c r="H50" s="66" t="s">
        <v>32</v>
      </c>
      <c r="I50" s="72">
        <v>0.625</v>
      </c>
      <c r="J50" s="74" t="s">
        <v>129</v>
      </c>
      <c r="K50" s="74" t="s">
        <v>99</v>
      </c>
      <c r="L50" s="80" t="s">
        <v>100</v>
      </c>
      <c r="M50" s="62">
        <v>50</v>
      </c>
    </row>
    <row r="51" spans="1:13" s="6" customFormat="1" ht="14.1" customHeight="1" x14ac:dyDescent="0.15">
      <c r="A51" s="78" t="s">
        <v>26</v>
      </c>
      <c r="B51" s="79"/>
      <c r="C51" s="69"/>
      <c r="D51" s="71"/>
      <c r="E51" s="83"/>
      <c r="F51" s="57"/>
      <c r="G51" s="65"/>
      <c r="H51" s="67"/>
      <c r="I51" s="73"/>
      <c r="J51" s="75"/>
      <c r="K51" s="75"/>
      <c r="L51" s="81"/>
      <c r="M51" s="63"/>
    </row>
    <row r="52" spans="1:13" s="7" customFormat="1" ht="24.95" customHeight="1" x14ac:dyDescent="0.15">
      <c r="A52" s="12" t="s">
        <v>47</v>
      </c>
      <c r="B52" s="13" t="s">
        <v>5</v>
      </c>
      <c r="C52" s="68">
        <v>4</v>
      </c>
      <c r="D52" s="70">
        <v>20</v>
      </c>
      <c r="E52" s="54" t="s">
        <v>70</v>
      </c>
      <c r="F52" s="56" t="s">
        <v>31</v>
      </c>
      <c r="G52" s="64">
        <v>0.58333333333333337</v>
      </c>
      <c r="H52" s="66" t="s">
        <v>32</v>
      </c>
      <c r="I52" s="72">
        <v>0.625</v>
      </c>
      <c r="J52" s="74" t="s">
        <v>65</v>
      </c>
      <c r="K52" s="74" t="s">
        <v>48</v>
      </c>
      <c r="L52" s="74" t="s">
        <v>101</v>
      </c>
      <c r="M52" s="62">
        <v>40</v>
      </c>
    </row>
    <row r="53" spans="1:13" s="6" customFormat="1" ht="14.1" customHeight="1" x14ac:dyDescent="0.15">
      <c r="A53" s="52" t="s">
        <v>19</v>
      </c>
      <c r="B53" s="53"/>
      <c r="C53" s="69"/>
      <c r="D53" s="71"/>
      <c r="E53" s="55"/>
      <c r="F53" s="57"/>
      <c r="G53" s="65"/>
      <c r="H53" s="67"/>
      <c r="I53" s="73"/>
      <c r="J53" s="75"/>
      <c r="K53" s="75"/>
      <c r="L53" s="75"/>
      <c r="M53" s="63"/>
    </row>
    <row r="54" spans="1:13" s="7" customFormat="1" ht="24.95" customHeight="1" x14ac:dyDescent="0.15">
      <c r="A54" s="12" t="s">
        <v>46</v>
      </c>
      <c r="B54" s="13" t="s">
        <v>5</v>
      </c>
      <c r="C54" s="68">
        <v>4</v>
      </c>
      <c r="D54" s="70">
        <v>19</v>
      </c>
      <c r="E54" s="54" t="s">
        <v>30</v>
      </c>
      <c r="F54" s="56" t="s">
        <v>31</v>
      </c>
      <c r="G54" s="64">
        <v>0.58333333333333337</v>
      </c>
      <c r="H54" s="66" t="s">
        <v>32</v>
      </c>
      <c r="I54" s="72">
        <v>0.625</v>
      </c>
      <c r="J54" s="74" t="s">
        <v>64</v>
      </c>
      <c r="K54" s="74" t="s">
        <v>102</v>
      </c>
      <c r="L54" s="74" t="s">
        <v>103</v>
      </c>
      <c r="M54" s="62">
        <v>20</v>
      </c>
    </row>
    <row r="55" spans="1:13" s="6" customFormat="1" ht="14.1" customHeight="1" x14ac:dyDescent="0.15">
      <c r="A55" s="52" t="s">
        <v>18</v>
      </c>
      <c r="B55" s="53"/>
      <c r="C55" s="69"/>
      <c r="D55" s="71"/>
      <c r="E55" s="55"/>
      <c r="F55" s="57"/>
      <c r="G55" s="65"/>
      <c r="H55" s="67"/>
      <c r="I55" s="73"/>
      <c r="J55" s="75"/>
      <c r="K55" s="75"/>
      <c r="L55" s="75"/>
      <c r="M55" s="63"/>
    </row>
    <row r="56" spans="1:13" s="7" customFormat="1" ht="24.95" customHeight="1" x14ac:dyDescent="0.15">
      <c r="A56" s="12" t="s">
        <v>58</v>
      </c>
      <c r="B56" s="13" t="s">
        <v>5</v>
      </c>
      <c r="C56" s="68">
        <v>4</v>
      </c>
      <c r="D56" s="70">
        <v>26</v>
      </c>
      <c r="E56" s="54" t="s">
        <v>30</v>
      </c>
      <c r="F56" s="56" t="s">
        <v>31</v>
      </c>
      <c r="G56" s="64">
        <v>0.4375</v>
      </c>
      <c r="H56" s="66" t="s">
        <v>32</v>
      </c>
      <c r="I56" s="72">
        <v>0.47916666666666669</v>
      </c>
      <c r="J56" s="74" t="s">
        <v>130</v>
      </c>
      <c r="K56" s="74" t="s">
        <v>104</v>
      </c>
      <c r="L56" s="74" t="s">
        <v>105</v>
      </c>
      <c r="M56" s="62">
        <v>60</v>
      </c>
    </row>
    <row r="57" spans="1:13" s="6" customFormat="1" ht="14.1" customHeight="1" x14ac:dyDescent="0.15">
      <c r="A57" s="52" t="s">
        <v>27</v>
      </c>
      <c r="B57" s="53"/>
      <c r="C57" s="69"/>
      <c r="D57" s="71"/>
      <c r="E57" s="55"/>
      <c r="F57" s="57"/>
      <c r="G57" s="65"/>
      <c r="H57" s="67"/>
      <c r="I57" s="73"/>
      <c r="J57" s="75"/>
      <c r="K57" s="75"/>
      <c r="L57" s="75"/>
      <c r="M57" s="63"/>
    </row>
    <row r="58" spans="1:13" s="2" customFormat="1" ht="24.95" customHeight="1" x14ac:dyDescent="0.15">
      <c r="A58" s="10" t="s">
        <v>34</v>
      </c>
      <c r="B58" s="11" t="s">
        <v>5</v>
      </c>
      <c r="C58" s="33">
        <v>4</v>
      </c>
      <c r="D58" s="35">
        <v>29</v>
      </c>
      <c r="E58" s="37" t="s">
        <v>72</v>
      </c>
      <c r="F58" s="39" t="s">
        <v>31</v>
      </c>
      <c r="G58" s="41">
        <v>0.45833333333333331</v>
      </c>
      <c r="H58" s="43" t="s">
        <v>32</v>
      </c>
      <c r="I58" s="45">
        <v>0.48958333333333331</v>
      </c>
      <c r="J58" s="47" t="s">
        <v>131</v>
      </c>
      <c r="K58" s="47" t="s">
        <v>106</v>
      </c>
      <c r="L58" s="74" t="s">
        <v>107</v>
      </c>
      <c r="M58" s="29">
        <v>40</v>
      </c>
    </row>
    <row r="59" spans="1:13" ht="14.1" customHeight="1" x14ac:dyDescent="0.15">
      <c r="A59" s="31" t="s">
        <v>9</v>
      </c>
      <c r="B59" s="32"/>
      <c r="C59" s="34"/>
      <c r="D59" s="36"/>
      <c r="E59" s="38"/>
      <c r="F59" s="40"/>
      <c r="G59" s="42"/>
      <c r="H59" s="44"/>
      <c r="I59" s="46"/>
      <c r="J59" s="48"/>
      <c r="K59" s="48"/>
      <c r="L59" s="75"/>
      <c r="M59" s="30"/>
    </row>
    <row r="60" spans="1:13" s="2" customFormat="1" ht="24.95" customHeight="1" x14ac:dyDescent="0.15">
      <c r="A60" s="4" t="s">
        <v>39</v>
      </c>
      <c r="B60" s="5" t="s">
        <v>5</v>
      </c>
      <c r="C60" s="33">
        <v>4</v>
      </c>
      <c r="D60" s="35">
        <v>26</v>
      </c>
      <c r="E60" s="58" t="s">
        <v>30</v>
      </c>
      <c r="F60" s="39" t="s">
        <v>31</v>
      </c>
      <c r="G60" s="41">
        <v>0.4375</v>
      </c>
      <c r="H60" s="43" t="s">
        <v>32</v>
      </c>
      <c r="I60" s="45">
        <v>0.47916666666666669</v>
      </c>
      <c r="J60" s="94" t="s">
        <v>108</v>
      </c>
      <c r="K60" s="47" t="s">
        <v>38</v>
      </c>
      <c r="L60" s="74" t="s">
        <v>109</v>
      </c>
      <c r="M60" s="29">
        <v>35</v>
      </c>
    </row>
    <row r="61" spans="1:13" ht="14.1" customHeight="1" x14ac:dyDescent="0.15">
      <c r="A61" s="31" t="s">
        <v>12</v>
      </c>
      <c r="B61" s="32"/>
      <c r="C61" s="34"/>
      <c r="D61" s="36"/>
      <c r="E61" s="59"/>
      <c r="F61" s="40"/>
      <c r="G61" s="42"/>
      <c r="H61" s="44"/>
      <c r="I61" s="46"/>
      <c r="J61" s="95"/>
      <c r="K61" s="48"/>
      <c r="L61" s="75"/>
      <c r="M61" s="30"/>
    </row>
    <row r="62" spans="1:13" s="17" customFormat="1" ht="24.95" customHeight="1" x14ac:dyDescent="0.15">
      <c r="A62" s="21" t="s">
        <v>33</v>
      </c>
      <c r="B62" s="22" t="s">
        <v>5</v>
      </c>
      <c r="C62" s="68">
        <v>4</v>
      </c>
      <c r="D62" s="70">
        <v>23</v>
      </c>
      <c r="E62" s="54" t="s">
        <v>110</v>
      </c>
      <c r="F62" s="56" t="s">
        <v>31</v>
      </c>
      <c r="G62" s="64">
        <v>0.64583333333333337</v>
      </c>
      <c r="H62" s="66" t="s">
        <v>32</v>
      </c>
      <c r="I62" s="72">
        <v>0.66666666666666663</v>
      </c>
      <c r="J62" s="74" t="s">
        <v>111</v>
      </c>
      <c r="K62" s="74" t="s">
        <v>112</v>
      </c>
      <c r="L62" s="76" t="s">
        <v>155</v>
      </c>
      <c r="M62" s="62">
        <v>25</v>
      </c>
    </row>
    <row r="63" spans="1:13" s="18" customFormat="1" ht="14.1" customHeight="1" x14ac:dyDescent="0.15">
      <c r="A63" s="84" t="s">
        <v>8</v>
      </c>
      <c r="B63" s="85"/>
      <c r="C63" s="69"/>
      <c r="D63" s="71"/>
      <c r="E63" s="55"/>
      <c r="F63" s="57"/>
      <c r="G63" s="65"/>
      <c r="H63" s="67"/>
      <c r="I63" s="73"/>
      <c r="J63" s="75"/>
      <c r="K63" s="75"/>
      <c r="L63" s="77"/>
      <c r="M63" s="63"/>
    </row>
    <row r="64" spans="1:13" s="17" customFormat="1" ht="24.95" customHeight="1" x14ac:dyDescent="0.15">
      <c r="A64" s="19"/>
      <c r="B64" s="20"/>
      <c r="C64" s="68">
        <v>4</v>
      </c>
      <c r="D64" s="70">
        <v>30</v>
      </c>
      <c r="E64" s="54" t="s">
        <v>110</v>
      </c>
      <c r="F64" s="56" t="s">
        <v>31</v>
      </c>
      <c r="G64" s="64">
        <v>0.64583333333333337</v>
      </c>
      <c r="H64" s="66" t="s">
        <v>32</v>
      </c>
      <c r="I64" s="72">
        <v>0.66666666666666663</v>
      </c>
      <c r="J64" s="74" t="s">
        <v>111</v>
      </c>
      <c r="K64" s="74" t="s">
        <v>113</v>
      </c>
      <c r="L64" s="76" t="s">
        <v>156</v>
      </c>
      <c r="M64" s="62">
        <v>25</v>
      </c>
    </row>
    <row r="65" spans="1:13" s="18" customFormat="1" x14ac:dyDescent="0.15">
      <c r="A65" s="84"/>
      <c r="B65" s="85"/>
      <c r="C65" s="69"/>
      <c r="D65" s="71"/>
      <c r="E65" s="55"/>
      <c r="F65" s="57"/>
      <c r="G65" s="65"/>
      <c r="H65" s="67"/>
      <c r="I65" s="73"/>
      <c r="J65" s="75"/>
      <c r="K65" s="75"/>
      <c r="L65" s="77"/>
      <c r="M65" s="63"/>
    </row>
    <row r="66" spans="1:13" s="17" customFormat="1" ht="24.95" customHeight="1" x14ac:dyDescent="0.15">
      <c r="A66" s="19"/>
      <c r="B66" s="20"/>
      <c r="C66" s="68">
        <v>5</v>
      </c>
      <c r="D66" s="70">
        <v>7</v>
      </c>
      <c r="E66" s="54" t="s">
        <v>110</v>
      </c>
      <c r="F66" s="56" t="s">
        <v>31</v>
      </c>
      <c r="G66" s="64">
        <v>0.64583333333333337</v>
      </c>
      <c r="H66" s="66" t="s">
        <v>32</v>
      </c>
      <c r="I66" s="72">
        <v>0.66666666666666663</v>
      </c>
      <c r="J66" s="74" t="s">
        <v>111</v>
      </c>
      <c r="K66" s="74" t="s">
        <v>113</v>
      </c>
      <c r="L66" s="76" t="s">
        <v>156</v>
      </c>
      <c r="M66" s="62">
        <v>25</v>
      </c>
    </row>
    <row r="67" spans="1:13" s="18" customFormat="1" x14ac:dyDescent="0.15">
      <c r="A67" s="84"/>
      <c r="B67" s="85"/>
      <c r="C67" s="69"/>
      <c r="D67" s="71"/>
      <c r="E67" s="55"/>
      <c r="F67" s="57"/>
      <c r="G67" s="65"/>
      <c r="H67" s="67"/>
      <c r="I67" s="73"/>
      <c r="J67" s="75"/>
      <c r="K67" s="75"/>
      <c r="L67" s="77"/>
      <c r="M67" s="63"/>
    </row>
    <row r="68" spans="1:13" s="7" customFormat="1" ht="24.95" customHeight="1" x14ac:dyDescent="0.15">
      <c r="A68" s="12" t="s">
        <v>45</v>
      </c>
      <c r="B68" s="13" t="s">
        <v>5</v>
      </c>
      <c r="C68" s="68">
        <v>4</v>
      </c>
      <c r="D68" s="70">
        <v>20</v>
      </c>
      <c r="E68" s="54" t="s">
        <v>70</v>
      </c>
      <c r="F68" s="56" t="s">
        <v>31</v>
      </c>
      <c r="G68" s="64">
        <v>0.58333333333333337</v>
      </c>
      <c r="H68" s="66" t="s">
        <v>32</v>
      </c>
      <c r="I68" s="72">
        <v>0.625</v>
      </c>
      <c r="J68" s="74" t="s">
        <v>114</v>
      </c>
      <c r="K68" s="74" t="s">
        <v>115</v>
      </c>
      <c r="L68" s="87" t="s">
        <v>116</v>
      </c>
      <c r="M68" s="62">
        <v>25</v>
      </c>
    </row>
    <row r="69" spans="1:13" s="6" customFormat="1" ht="14.1" customHeight="1" x14ac:dyDescent="0.15">
      <c r="A69" s="52" t="s">
        <v>17</v>
      </c>
      <c r="B69" s="53"/>
      <c r="C69" s="69"/>
      <c r="D69" s="71"/>
      <c r="E69" s="55"/>
      <c r="F69" s="57"/>
      <c r="G69" s="65"/>
      <c r="H69" s="67"/>
      <c r="I69" s="73"/>
      <c r="J69" s="75"/>
      <c r="K69" s="75"/>
      <c r="L69" s="81"/>
      <c r="M69" s="63"/>
    </row>
  </sheetData>
  <mergeCells count="411">
    <mergeCell ref="L64:L65"/>
    <mergeCell ref="M64:M65"/>
    <mergeCell ref="A65:B65"/>
    <mergeCell ref="K42:K43"/>
    <mergeCell ref="C64:C65"/>
    <mergeCell ref="D64:D65"/>
    <mergeCell ref="E64:E65"/>
    <mergeCell ref="F64:F65"/>
    <mergeCell ref="G64:G65"/>
    <mergeCell ref="H64:H65"/>
    <mergeCell ref="I64:I65"/>
    <mergeCell ref="J64:J65"/>
    <mergeCell ref="K64:K65"/>
    <mergeCell ref="D42:D43"/>
    <mergeCell ref="E42:E43"/>
    <mergeCell ref="F42:F43"/>
    <mergeCell ref="I42:I43"/>
    <mergeCell ref="J42:J43"/>
    <mergeCell ref="L42:L43"/>
    <mergeCell ref="M42:M43"/>
    <mergeCell ref="G42:G43"/>
    <mergeCell ref="H42:H43"/>
    <mergeCell ref="C42:C43"/>
    <mergeCell ref="C62:C63"/>
    <mergeCell ref="L20:L21"/>
    <mergeCell ref="M20:M21"/>
    <mergeCell ref="A21:B21"/>
    <mergeCell ref="M34:M35"/>
    <mergeCell ref="L34:L35"/>
    <mergeCell ref="C20:C21"/>
    <mergeCell ref="D20:D21"/>
    <mergeCell ref="E20:E21"/>
    <mergeCell ref="F20:F21"/>
    <mergeCell ref="G20:G21"/>
    <mergeCell ref="H20:H21"/>
    <mergeCell ref="I20:I21"/>
    <mergeCell ref="J20:J21"/>
    <mergeCell ref="K20:K21"/>
    <mergeCell ref="L24:L25"/>
    <mergeCell ref="M24:M25"/>
    <mergeCell ref="A25:B25"/>
    <mergeCell ref="M30:M31"/>
    <mergeCell ref="C32:C33"/>
    <mergeCell ref="D32:D33"/>
    <mergeCell ref="A33:B33"/>
    <mergeCell ref="G32:G33"/>
    <mergeCell ref="G34:G35"/>
    <mergeCell ref="H34:H35"/>
    <mergeCell ref="L4:L5"/>
    <mergeCell ref="M4:M5"/>
    <mergeCell ref="A5:B5"/>
    <mergeCell ref="C16:C17"/>
    <mergeCell ref="D16:D17"/>
    <mergeCell ref="E16:E17"/>
    <mergeCell ref="F16:F17"/>
    <mergeCell ref="G16:G17"/>
    <mergeCell ref="H16:H17"/>
    <mergeCell ref="I16:I17"/>
    <mergeCell ref="J16:J17"/>
    <mergeCell ref="K16:K17"/>
    <mergeCell ref="L16:L17"/>
    <mergeCell ref="M16:M17"/>
    <mergeCell ref="A17:B17"/>
    <mergeCell ref="C4:C5"/>
    <mergeCell ref="D4:D5"/>
    <mergeCell ref="E4:E5"/>
    <mergeCell ref="F4:F5"/>
    <mergeCell ref="G4:G5"/>
    <mergeCell ref="H4:H5"/>
    <mergeCell ref="I4:I5"/>
    <mergeCell ref="J4:J5"/>
    <mergeCell ref="K4:K5"/>
    <mergeCell ref="L66:L67"/>
    <mergeCell ref="M66:M67"/>
    <mergeCell ref="A67:B67"/>
    <mergeCell ref="C66:C67"/>
    <mergeCell ref="D66:D67"/>
    <mergeCell ref="E66:E67"/>
    <mergeCell ref="F66:F67"/>
    <mergeCell ref="G66:G67"/>
    <mergeCell ref="H66:H67"/>
    <mergeCell ref="I66:I67"/>
    <mergeCell ref="J66:J67"/>
    <mergeCell ref="K66:K67"/>
    <mergeCell ref="L6:L7"/>
    <mergeCell ref="M6:M7"/>
    <mergeCell ref="A7:B7"/>
    <mergeCell ref="C6:C7"/>
    <mergeCell ref="D6:D7"/>
    <mergeCell ref="E6:E7"/>
    <mergeCell ref="F6:F7"/>
    <mergeCell ref="G6:G7"/>
    <mergeCell ref="H6:H7"/>
    <mergeCell ref="I6:I7"/>
    <mergeCell ref="J6:J7"/>
    <mergeCell ref="K6:K7"/>
    <mergeCell ref="J2:J3"/>
    <mergeCell ref="K2:K3"/>
    <mergeCell ref="L2:L3"/>
    <mergeCell ref="A1:B1"/>
    <mergeCell ref="C1:I1"/>
    <mergeCell ref="C2:C3"/>
    <mergeCell ref="D2:D3"/>
    <mergeCell ref="E2:E3"/>
    <mergeCell ref="F2:F3"/>
    <mergeCell ref="G2:G3"/>
    <mergeCell ref="H2:H3"/>
    <mergeCell ref="I2:I3"/>
    <mergeCell ref="M26:M27"/>
    <mergeCell ref="A27:B27"/>
    <mergeCell ref="C60:C61"/>
    <mergeCell ref="D60:D61"/>
    <mergeCell ref="E60:E61"/>
    <mergeCell ref="F60:F61"/>
    <mergeCell ref="G60:G61"/>
    <mergeCell ref="H60:H61"/>
    <mergeCell ref="I60:I61"/>
    <mergeCell ref="J60:J61"/>
    <mergeCell ref="K60:K61"/>
    <mergeCell ref="L60:L61"/>
    <mergeCell ref="M60:M61"/>
    <mergeCell ref="L36:L37"/>
    <mergeCell ref="M36:M37"/>
    <mergeCell ref="I36:I37"/>
    <mergeCell ref="J36:J37"/>
    <mergeCell ref="K36:K37"/>
    <mergeCell ref="C34:C35"/>
    <mergeCell ref="D34:D35"/>
    <mergeCell ref="E34:E35"/>
    <mergeCell ref="F34:F35"/>
    <mergeCell ref="G36:G37"/>
    <mergeCell ref="H36:H37"/>
    <mergeCell ref="C24:C25"/>
    <mergeCell ref="D24:D25"/>
    <mergeCell ref="E24:E25"/>
    <mergeCell ref="F24:F25"/>
    <mergeCell ref="G24:G25"/>
    <mergeCell ref="H24:H25"/>
    <mergeCell ref="I24:I25"/>
    <mergeCell ref="J24:J25"/>
    <mergeCell ref="K24:K25"/>
    <mergeCell ref="F54:F55"/>
    <mergeCell ref="L52:L53"/>
    <mergeCell ref="A31:B31"/>
    <mergeCell ref="C38:C39"/>
    <mergeCell ref="D38:D39"/>
    <mergeCell ref="E38:E39"/>
    <mergeCell ref="F38:F39"/>
    <mergeCell ref="M62:M63"/>
    <mergeCell ref="A63:B63"/>
    <mergeCell ref="D62:D63"/>
    <mergeCell ref="E62:E63"/>
    <mergeCell ref="F62:F63"/>
    <mergeCell ref="G62:G63"/>
    <mergeCell ref="H62:H63"/>
    <mergeCell ref="I62:I63"/>
    <mergeCell ref="J62:J63"/>
    <mergeCell ref="K62:K63"/>
    <mergeCell ref="L62:L63"/>
    <mergeCell ref="C36:C37"/>
    <mergeCell ref="D36:D37"/>
    <mergeCell ref="E36:E37"/>
    <mergeCell ref="F36:F37"/>
    <mergeCell ref="I34:I35"/>
    <mergeCell ref="J34:J35"/>
    <mergeCell ref="K44:K45"/>
    <mergeCell ref="L44:L45"/>
    <mergeCell ref="C44:C45"/>
    <mergeCell ref="D44:D45"/>
    <mergeCell ref="E44:E45"/>
    <mergeCell ref="F44:F45"/>
    <mergeCell ref="G44:G45"/>
    <mergeCell ref="A61:B61"/>
    <mergeCell ref="H26:H27"/>
    <mergeCell ref="I26:I27"/>
    <mergeCell ref="J26:J27"/>
    <mergeCell ref="K26:K27"/>
    <mergeCell ref="L26:L27"/>
    <mergeCell ref="C26:C27"/>
    <mergeCell ref="D26:D27"/>
    <mergeCell ref="E26:E27"/>
    <mergeCell ref="F26:F27"/>
    <mergeCell ref="G26:G27"/>
    <mergeCell ref="A37:B37"/>
    <mergeCell ref="A43:B43"/>
    <mergeCell ref="A55:B55"/>
    <mergeCell ref="C54:C55"/>
    <mergeCell ref="D54:D55"/>
    <mergeCell ref="E54:E55"/>
    <mergeCell ref="G54:G55"/>
    <mergeCell ref="H54:H55"/>
    <mergeCell ref="K56:K57"/>
    <mergeCell ref="L56:L57"/>
    <mergeCell ref="M56:M57"/>
    <mergeCell ref="A57:B57"/>
    <mergeCell ref="L58:L59"/>
    <mergeCell ref="M44:M45"/>
    <mergeCell ref="A45:B45"/>
    <mergeCell ref="C48:C49"/>
    <mergeCell ref="D48:D49"/>
    <mergeCell ref="E48:E49"/>
    <mergeCell ref="F48:F49"/>
    <mergeCell ref="G48:G49"/>
    <mergeCell ref="H48:H49"/>
    <mergeCell ref="I48:I49"/>
    <mergeCell ref="J48:J49"/>
    <mergeCell ref="K48:K49"/>
    <mergeCell ref="L48:L49"/>
    <mergeCell ref="M48:M49"/>
    <mergeCell ref="A49:B49"/>
    <mergeCell ref="H44:H45"/>
    <mergeCell ref="I44:I45"/>
    <mergeCell ref="J44:J45"/>
    <mergeCell ref="E52:E53"/>
    <mergeCell ref="F52:F53"/>
    <mergeCell ref="G52:G53"/>
    <mergeCell ref="H52:H53"/>
    <mergeCell ref="I52:I53"/>
    <mergeCell ref="J52:J53"/>
    <mergeCell ref="K52:K53"/>
    <mergeCell ref="M68:M69"/>
    <mergeCell ref="A69:B69"/>
    <mergeCell ref="L54:L55"/>
    <mergeCell ref="M54:M55"/>
    <mergeCell ref="H68:H69"/>
    <mergeCell ref="I68:I69"/>
    <mergeCell ref="J68:J69"/>
    <mergeCell ref="K68:K69"/>
    <mergeCell ref="L68:L69"/>
    <mergeCell ref="C68:C69"/>
    <mergeCell ref="D68:D69"/>
    <mergeCell ref="E68:E69"/>
    <mergeCell ref="F68:F69"/>
    <mergeCell ref="G68:G69"/>
    <mergeCell ref="I54:I55"/>
    <mergeCell ref="J54:J55"/>
    <mergeCell ref="K54:K55"/>
    <mergeCell ref="M10:M11"/>
    <mergeCell ref="A11:B11"/>
    <mergeCell ref="C28:C29"/>
    <mergeCell ref="D28:D29"/>
    <mergeCell ref="E28:E29"/>
    <mergeCell ref="F28:F29"/>
    <mergeCell ref="G28:G29"/>
    <mergeCell ref="H28:H29"/>
    <mergeCell ref="I28:I29"/>
    <mergeCell ref="J28:J29"/>
    <mergeCell ref="K28:K29"/>
    <mergeCell ref="L28:L29"/>
    <mergeCell ref="M28:M29"/>
    <mergeCell ref="A29:B29"/>
    <mergeCell ref="H10:H11"/>
    <mergeCell ref="I10:I11"/>
    <mergeCell ref="J10:J11"/>
    <mergeCell ref="K10:K11"/>
    <mergeCell ref="L10:L11"/>
    <mergeCell ref="C10:C11"/>
    <mergeCell ref="D10:D11"/>
    <mergeCell ref="E10:E11"/>
    <mergeCell ref="F10:F11"/>
    <mergeCell ref="G10:G11"/>
    <mergeCell ref="M38:M39"/>
    <mergeCell ref="A39:B39"/>
    <mergeCell ref="H30:H31"/>
    <mergeCell ref="I30:I31"/>
    <mergeCell ref="J30:J31"/>
    <mergeCell ref="K30:K31"/>
    <mergeCell ref="L30:L31"/>
    <mergeCell ref="C30:C31"/>
    <mergeCell ref="D30:D31"/>
    <mergeCell ref="E30:E31"/>
    <mergeCell ref="F30:F31"/>
    <mergeCell ref="G30:G31"/>
    <mergeCell ref="A35:B35"/>
    <mergeCell ref="H32:H33"/>
    <mergeCell ref="I32:I33"/>
    <mergeCell ref="J32:J33"/>
    <mergeCell ref="K32:K33"/>
    <mergeCell ref="L32:L33"/>
    <mergeCell ref="K34:K35"/>
    <mergeCell ref="M12:M13"/>
    <mergeCell ref="A13:B13"/>
    <mergeCell ref="C14:C15"/>
    <mergeCell ref="D14:D15"/>
    <mergeCell ref="E14:E15"/>
    <mergeCell ref="F14:F15"/>
    <mergeCell ref="G14:G15"/>
    <mergeCell ref="H14:H15"/>
    <mergeCell ref="I14:I15"/>
    <mergeCell ref="J14:J15"/>
    <mergeCell ref="K14:K15"/>
    <mergeCell ref="L14:L15"/>
    <mergeCell ref="M14:M15"/>
    <mergeCell ref="A15:B15"/>
    <mergeCell ref="H12:H13"/>
    <mergeCell ref="I12:I13"/>
    <mergeCell ref="J12:J13"/>
    <mergeCell ref="K12:K13"/>
    <mergeCell ref="L12:L13"/>
    <mergeCell ref="C12:C13"/>
    <mergeCell ref="D12:D13"/>
    <mergeCell ref="E12:E13"/>
    <mergeCell ref="F12:F13"/>
    <mergeCell ref="G12:G13"/>
    <mergeCell ref="M46:M47"/>
    <mergeCell ref="A47:B47"/>
    <mergeCell ref="I8:I9"/>
    <mergeCell ref="J8:J9"/>
    <mergeCell ref="H46:H47"/>
    <mergeCell ref="I46:I47"/>
    <mergeCell ref="J46:J47"/>
    <mergeCell ref="K46:K47"/>
    <mergeCell ref="L46:L47"/>
    <mergeCell ref="C46:C47"/>
    <mergeCell ref="D46:D47"/>
    <mergeCell ref="E46:E47"/>
    <mergeCell ref="F46:F47"/>
    <mergeCell ref="G46:G47"/>
    <mergeCell ref="A9:B9"/>
    <mergeCell ref="C8:C9"/>
    <mergeCell ref="D8:D9"/>
    <mergeCell ref="E8:E9"/>
    <mergeCell ref="F8:F9"/>
    <mergeCell ref="K8:K9"/>
    <mergeCell ref="L8:L9"/>
    <mergeCell ref="M8:M9"/>
    <mergeCell ref="G8:G9"/>
    <mergeCell ref="H8:H9"/>
    <mergeCell ref="M50:M51"/>
    <mergeCell ref="A51:B51"/>
    <mergeCell ref="C56:C57"/>
    <mergeCell ref="D56:D57"/>
    <mergeCell ref="E56:E57"/>
    <mergeCell ref="F56:F57"/>
    <mergeCell ref="G56:G57"/>
    <mergeCell ref="H56:H57"/>
    <mergeCell ref="I56:I57"/>
    <mergeCell ref="J56:J57"/>
    <mergeCell ref="H50:H51"/>
    <mergeCell ref="I50:I51"/>
    <mergeCell ref="J50:J51"/>
    <mergeCell ref="K50:K51"/>
    <mergeCell ref="L50:L51"/>
    <mergeCell ref="C50:C51"/>
    <mergeCell ref="D50:D51"/>
    <mergeCell ref="E50:E51"/>
    <mergeCell ref="F50:F51"/>
    <mergeCell ref="G50:G51"/>
    <mergeCell ref="M52:M53"/>
    <mergeCell ref="A53:B53"/>
    <mergeCell ref="C52:C53"/>
    <mergeCell ref="D52:D53"/>
    <mergeCell ref="K40:K41"/>
    <mergeCell ref="L40:L41"/>
    <mergeCell ref="L18:L19"/>
    <mergeCell ref="M18:M19"/>
    <mergeCell ref="A19:B19"/>
    <mergeCell ref="M32:M33"/>
    <mergeCell ref="L22:L23"/>
    <mergeCell ref="M22:M23"/>
    <mergeCell ref="A23:B23"/>
    <mergeCell ref="C18:C19"/>
    <mergeCell ref="D18:D19"/>
    <mergeCell ref="E18:E19"/>
    <mergeCell ref="F18:F19"/>
    <mergeCell ref="G18:G19"/>
    <mergeCell ref="H18:H19"/>
    <mergeCell ref="I18:I19"/>
    <mergeCell ref="J18:J19"/>
    <mergeCell ref="K18:K19"/>
    <mergeCell ref="G38:G39"/>
    <mergeCell ref="H38:H39"/>
    <mergeCell ref="I38:I39"/>
    <mergeCell ref="J38:J39"/>
    <mergeCell ref="K38:K39"/>
    <mergeCell ref="L38:L39"/>
    <mergeCell ref="M2:M3"/>
    <mergeCell ref="A3:B3"/>
    <mergeCell ref="A41:B41"/>
    <mergeCell ref="E32:E33"/>
    <mergeCell ref="F32:F33"/>
    <mergeCell ref="C22:C23"/>
    <mergeCell ref="D22:D23"/>
    <mergeCell ref="E22:E23"/>
    <mergeCell ref="F22:F23"/>
    <mergeCell ref="G22:G23"/>
    <mergeCell ref="H22:H23"/>
    <mergeCell ref="I22:I23"/>
    <mergeCell ref="J22:J23"/>
    <mergeCell ref="K22:K23"/>
    <mergeCell ref="A8:B8"/>
    <mergeCell ref="M40:M41"/>
    <mergeCell ref="G40:G41"/>
    <mergeCell ref="H40:H41"/>
    <mergeCell ref="C40:C41"/>
    <mergeCell ref="D40:D41"/>
    <mergeCell ref="E40:E41"/>
    <mergeCell ref="F40:F41"/>
    <mergeCell ref="I40:I41"/>
    <mergeCell ref="J40:J41"/>
    <mergeCell ref="M58:M59"/>
    <mergeCell ref="A59:B59"/>
    <mergeCell ref="C58:C59"/>
    <mergeCell ref="D58:D59"/>
    <mergeCell ref="E58:E59"/>
    <mergeCell ref="F58:F59"/>
    <mergeCell ref="G58:G59"/>
    <mergeCell ref="H58:H59"/>
    <mergeCell ref="I58:I59"/>
    <mergeCell ref="J58:J59"/>
    <mergeCell ref="K58:K59"/>
  </mergeCells>
  <phoneticPr fontId="1"/>
  <pageMargins left="0.39370078740157483" right="0.31496062992125984" top="0.15748031496062992" bottom="0.15748031496062992" header="0" footer="0"/>
  <pageSetup paperSize="9" scale="81" fitToHeight="0" orientation="landscape" r:id="rId1"/>
  <headerFooter>
    <oddFooter>&amp;C&amp;P/&amp;N</oddFooter>
  </headerFooter>
  <rowBreaks count="1" manualBreakCount="1">
    <brk id="3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子ども読書プレス用</vt:lpstr>
      <vt:lpstr>子ども読書プレス用!Print_Area</vt:lpstr>
      <vt:lpstr>子ども読書プレス用!Print_Titles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2025-03-11T10:51:52Z</dcterms:created>
  <dcterms:modified xsi:type="dcterms:W3CDTF">2025-03-14T04:41:24Z</dcterms:modified>
</cp:coreProperties>
</file>