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待機児童ライン\16_待機児童調査関係\待機児童数調査\R7.04 待機児童調査\11_公表資料\01_報道発表資料\"/>
    </mc:Choice>
  </mc:AlternateContent>
  <xr:revisionPtr revIDLastSave="0" documentId="13_ncr:1_{2B3F1996-D6D7-4B82-8817-EA6E5F581EF0}" xr6:coauthVersionLast="47" xr6:coauthVersionMax="47" xr10:uidLastSave="{00000000-0000-0000-0000-000000000000}"/>
  <bookViews>
    <workbookView xWindow="-120" yWindow="-120" windowWidth="29040" windowHeight="15720" xr2:uid="{00000000-000D-0000-FFFF-FFFF00000000}"/>
  </bookViews>
  <sheets>
    <sheet name="１・２ページ" sheetId="1" r:id="rId1"/>
    <sheet name="3ページ" sheetId="3" r:id="rId2"/>
    <sheet name="４ページ" sheetId="4" r:id="rId3"/>
    <sheet name="５ページ" sheetId="5" r:id="rId4"/>
    <sheet name="６ページ" sheetId="6" r:id="rId5"/>
    <sheet name="【印刷しない】データ" sheetId="2" state="hidden" r:id="rId6"/>
  </sheets>
  <definedNames>
    <definedName name="_xlnm._FilterDatabase" localSheetId="3" hidden="1">'５ページ'!$D$5:$D$32</definedName>
    <definedName name="FAT_STS1">#REF!</definedName>
    <definedName name="FAT_STS2">#REF!</definedName>
    <definedName name="KNT_KBN">#REF!</definedName>
    <definedName name="MKU">#REF!</definedName>
    <definedName name="_xlnm.Print_Area" localSheetId="0">'１・２ページ'!$A$1:$H$108</definedName>
    <definedName name="_xlnm.Print_Area" localSheetId="1">'3ページ'!$A$2:$H$51</definedName>
    <definedName name="_xlnm.Print_Area" localSheetId="2">'４ページ'!$A$1:$AW$59</definedName>
    <definedName name="_xlnm.Print_Area" localSheetId="3">'５ページ'!$A$1:$U$32</definedName>
    <definedName name="_xlnm.Print_Area" localSheetId="4">'６ページ'!$A$1:$J$54</definedName>
    <definedName name="_xlnm.Print_Titles" localSheetId="4">'６ページ'!$3:$6</definedName>
    <definedName name="SIS">#REF!</definedName>
    <definedName name="SIS_STS">#REF!</definedName>
    <definedName name="STS">#REF!</definedName>
    <definedName name="SZK">#REF!</definedName>
    <definedName name="TAIKI_LANK">#REF!</definedName>
    <definedName name="TANI">#REF!</definedName>
    <definedName name="Z_0C0C8DD9_63D0_4412_B492_92A4C553CED8_.wvu.PrintTitles" localSheetId="4" hidden="1">'６ページ'!$3:$4</definedName>
    <definedName name="Z_6FE0B6A3_0943_45BE_8704_4D48C8DE399A_.wvu.PrintTitles" localSheetId="4" hidden="1">'６ページ'!$3:$4</definedName>
    <definedName name="Z_FC1B2FC6_68EF_4415_8664_6CE12CA7383A_.wvu.PrintTitles" localSheetId="4" hidden="1">'６ページ'!$3:$4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 l="1"/>
  <c r="D13" i="2"/>
  <c r="C13" i="2"/>
  <c r="F13" i="2"/>
  <c r="B11" i="2" l="1"/>
  <c r="C11" i="2"/>
  <c r="D11" i="2"/>
  <c r="E11" i="2"/>
  <c r="F11" i="2"/>
  <c r="G11" i="2"/>
  <c r="H11" i="2"/>
  <c r="I11" i="2"/>
  <c r="J11" i="2"/>
  <c r="K11" i="2"/>
  <c r="L11" i="2"/>
  <c r="B8" i="2"/>
  <c r="C8" i="2"/>
  <c r="D8" i="2"/>
  <c r="E8" i="2"/>
  <c r="F8" i="2"/>
  <c r="G8" i="2"/>
  <c r="H8" i="2"/>
  <c r="I8" i="2"/>
  <c r="J8" i="2"/>
  <c r="K8" i="2"/>
  <c r="L8" i="2"/>
  <c r="B5" i="2"/>
  <c r="C5" i="2"/>
  <c r="D5" i="2"/>
  <c r="E5" i="2"/>
  <c r="F5" i="2"/>
  <c r="G5" i="2"/>
  <c r="H5" i="2"/>
  <c r="I5" i="2"/>
  <c r="J5" i="2"/>
  <c r="K5" i="2"/>
  <c r="L5" i="2"/>
  <c r="K13" i="2" l="1"/>
  <c r="J13" i="2"/>
  <c r="I13" i="2"/>
  <c r="H13" i="2"/>
  <c r="G13" i="2"/>
  <c r="L13" i="2"/>
</calcChain>
</file>

<file path=xl/sharedStrings.xml><?xml version="1.0" encoding="utf-8"?>
<sst xmlns="http://schemas.openxmlformats.org/spreadsheetml/2006/main" count="254" uniqueCount="148">
  <si>
    <t>H29</t>
    <phoneticPr fontId="2"/>
  </si>
  <si>
    <t>H30</t>
  </si>
  <si>
    <t>R2</t>
    <phoneticPr fontId="2"/>
  </si>
  <si>
    <t>R3</t>
    <phoneticPr fontId="2"/>
  </si>
  <si>
    <t>R4</t>
  </si>
  <si>
    <t>R5</t>
  </si>
  <si>
    <t>R6</t>
  </si>
  <si>
    <t>R7</t>
  </si>
  <si>
    <t>待機児童数</t>
    <rPh sb="0" eb="5">
      <t>タイキジドウスウ</t>
    </rPh>
    <phoneticPr fontId="2"/>
  </si>
  <si>
    <t>入所枠拡大の推移</t>
    <rPh sb="0" eb="3">
      <t>ニュウショワク</t>
    </rPh>
    <rPh sb="3" eb="5">
      <t>カクダイ</t>
    </rPh>
    <rPh sb="6" eb="8">
      <t>スイイ</t>
    </rPh>
    <phoneticPr fontId="2"/>
  </si>
  <si>
    <t>利用保留児童</t>
    <rPh sb="0" eb="2">
      <t>リヨウ</t>
    </rPh>
    <rPh sb="2" eb="4">
      <t>ホリュウ</t>
    </rPh>
    <rPh sb="4" eb="6">
      <t>ジドウ</t>
    </rPh>
    <phoneticPr fontId="2"/>
  </si>
  <si>
    <t>H31(R1)</t>
    <phoneticPr fontId="2"/>
  </si>
  <si>
    <t>大阪市保育所等利用待機児童の状況について</t>
    <rPh sb="0" eb="3">
      <t>オオサカシ</t>
    </rPh>
    <rPh sb="3" eb="6">
      <t>ホイクショ</t>
    </rPh>
    <rPh sb="6" eb="7">
      <t>トウ</t>
    </rPh>
    <rPh sb="7" eb="9">
      <t>リヨウ</t>
    </rPh>
    <rPh sb="9" eb="13">
      <t>タイキジドウ</t>
    </rPh>
    <rPh sb="14" eb="16">
      <t>ジョウキョウ</t>
    </rPh>
    <phoneticPr fontId="2"/>
  </si>
  <si>
    <t>在籍児童数</t>
    <rPh sb="0" eb="2">
      <t>ザイセキ</t>
    </rPh>
    <rPh sb="2" eb="5">
      <t>ジドウスウ</t>
    </rPh>
    <phoneticPr fontId="2"/>
  </si>
  <si>
    <t>前年増減</t>
    <rPh sb="0" eb="2">
      <t>ゼンネン</t>
    </rPh>
    <rPh sb="2" eb="4">
      <t>ゾウゲン</t>
    </rPh>
    <phoneticPr fontId="2"/>
  </si>
  <si>
    <t>令和７年４月１日現在</t>
    <rPh sb="0" eb="2">
      <t>レイワ</t>
    </rPh>
    <rPh sb="3" eb="4">
      <t>ネン</t>
    </rPh>
    <rPh sb="5" eb="6">
      <t>ガツ</t>
    </rPh>
    <rPh sb="7" eb="8">
      <t>ニチ</t>
    </rPh>
    <rPh sb="8" eb="10">
      <t>ゲンザイ</t>
    </rPh>
    <phoneticPr fontId="2"/>
  </si>
  <si>
    <t>H28</t>
    <phoneticPr fontId="2"/>
  </si>
  <si>
    <t>H27</t>
    <phoneticPr fontId="2"/>
  </si>
  <si>
    <t>　　保育所等のあっせんに応じなかったもの</t>
  </si>
  <si>
    <t>　　他に利用可能な保育所等があるにもかかわらず、特定の保育所等を希望し、待機しているものや、利用可能な</t>
  </si>
  <si>
    <t>＊４　特定保育所希望等</t>
  </si>
  <si>
    <t>　　４月１日現在において、保護者が求職活動を行っていることが確認できないもの</t>
  </si>
  <si>
    <t>＊３　求職活動休止中</t>
  </si>
  <si>
    <t>　　延長するなど、結果として育休中となったものも含む。）のうち、復職の意思がないことが確認できたもの</t>
  </si>
  <si>
    <t>　　４月１日現在において育休を取得しているもの（利用予約的に申込んだもののほか、利用保留により育休期間を</t>
  </si>
  <si>
    <t>＊２　育休中</t>
  </si>
  <si>
    <t>　　希望しているもので、現保育所等を継続して利用するもの</t>
  </si>
  <si>
    <t>　　保育所等を現在利用しているもののうち、第１希望の保育所等でない等の理由により他の保育所等への転所を</t>
  </si>
  <si>
    <t>＊１　転所希望</t>
  </si>
  <si>
    <t>利用保留児童数のうち、こども家庭庁の基準により待機児童数から除外する項目ごとに計上しています。</t>
  </si>
  <si>
    <t>利用決定児童数には、調査日時点で保育施設等の利用内定を受けているものを含みます。</t>
  </si>
  <si>
    <t>（説　明）</t>
  </si>
  <si>
    <t>保育所等在籍児童数</t>
  </si>
  <si>
    <t>就学前児童数</t>
  </si>
  <si>
    <t>参 考：</t>
  </si>
  <si>
    <t>待機児童数
（J）＝（D）-（E）-（F）-（G）-（H）-（I）</t>
  </si>
  <si>
    <t>特定保育所希望等　（I）　＊４</t>
  </si>
  <si>
    <t>求職活動休止中　（H）　＊３</t>
  </si>
  <si>
    <t>育休中　（G）　＊２</t>
  </si>
  <si>
    <t>企業主導型保育事業　（F）</t>
  </si>
  <si>
    <t>一時預かり等対応幼稚園　（E）</t>
  </si>
  <si>
    <t>利用保留児童数　（D）＝（A）－（B）－（C）</t>
  </si>
  <si>
    <t>転所希望　（C）　＊１</t>
  </si>
  <si>
    <t>利用決定児童数　（B）</t>
  </si>
  <si>
    <t>新規利用申込数（保育認定者のみ）　（A）</t>
  </si>
  <si>
    <t>増 減</t>
  </si>
  <si>
    <t>令和６年４月</t>
  </si>
  <si>
    <t>令和７年４月</t>
  </si>
  <si>
    <t>区　　　分</t>
  </si>
  <si>
    <t>（単位：人）</t>
  </si>
  <si>
    <t>１．待機児童数</t>
  </si>
  <si>
    <t xml:space="preserve">　大阪市では、待機児童を含む利用保留児童の解消を最重要施策として、認可保育所、認定こども園や小規模保育事業の整備等の取組みを進めるとともに、保育の担い手を確保するための保育人材確保対策等により、利用枠の確保に努めてまいりました。
 その結果、令和６年度には1,778人分の入所枠を確保し、令和７年４月１日現在における、保育所等利用待機児童数は、前年度より2人減の０人となりました。また、保育所等在籍児童数は前年度より779人増の56,168人となりました。
</t>
    <rPh sb="172" eb="175">
      <t>ゼンネンド</t>
    </rPh>
    <rPh sb="178" eb="179">
      <t>ニン</t>
    </rPh>
    <rPh sb="179" eb="180">
      <t>ゲン</t>
    </rPh>
    <rPh sb="182" eb="183">
      <t>ニン</t>
    </rPh>
    <phoneticPr fontId="19"/>
  </si>
  <si>
    <t>保育所等利用待機児童等の詳細について</t>
    <rPh sb="10" eb="11">
      <t>トウ</t>
    </rPh>
    <rPh sb="12" eb="14">
      <t>ショウサイ</t>
    </rPh>
    <phoneticPr fontId="19"/>
  </si>
  <si>
    <t>整備による拡大</t>
  </si>
  <si>
    <t>令和６年度</t>
  </si>
  <si>
    <t>令和５年度</t>
  </si>
  <si>
    <t>令和４年度</t>
  </si>
  <si>
    <t>令和３年度</t>
  </si>
  <si>
    <t>令和２年度</t>
  </si>
  <si>
    <t>平成31年度</t>
  </si>
  <si>
    <t>合　計</t>
  </si>
  <si>
    <t>３～５歳児</t>
  </si>
  <si>
    <t>０～２歳児</t>
  </si>
  <si>
    <t>令和６年度においては、保育所、認定こども園及び地域型保育事業の施設整備等により、1,778人分の</t>
  </si>
  <si>
    <t>５．施設整備等進捗状況</t>
  </si>
  <si>
    <t>　(       ) ： 対前年増減</t>
  </si>
  <si>
    <t>令和５年４月</t>
  </si>
  <si>
    <t>令和４年４月</t>
  </si>
  <si>
    <t>令和３年４月</t>
  </si>
  <si>
    <t>令和２年４月</t>
  </si>
  <si>
    <t>２歳児</t>
  </si>
  <si>
    <t>１歳児</t>
  </si>
  <si>
    <t>０歳児</t>
  </si>
  <si>
    <t>地域型数</t>
  </si>
  <si>
    <t>こども園数</t>
  </si>
  <si>
    <t>保育所
数</t>
  </si>
  <si>
    <t>保育所等在籍児童数は56,168人で、昨年に比べ779人の増加となりました。</t>
  </si>
  <si>
    <t>４．保育所等在籍児童数の推移</t>
  </si>
  <si>
    <t>1歳児</t>
  </si>
  <si>
    <r>
      <rPr>
        <sz val="11"/>
        <color theme="1"/>
        <rFont val="Yu Gothic"/>
        <family val="2"/>
        <scheme val="minor"/>
      </rPr>
      <t>新規利用申込者数は</t>
    </r>
    <r>
      <rPr>
        <sz val="11"/>
        <color theme="1"/>
        <rFont val="Yu Gothic"/>
        <family val="2"/>
        <scheme val="minor"/>
      </rPr>
      <t>14,840人で、昨年に比べて782人増加しました。</t>
    </r>
  </si>
  <si>
    <t>３．保育所等新規利用申込者数の推移</t>
  </si>
  <si>
    <t>（０～２歳児は再掲。（　）は全体に占める０～２歳児の割合。）</t>
  </si>
  <si>
    <t>０～２歳</t>
  </si>
  <si>
    <t>全体</t>
  </si>
  <si>
    <t>保留児童数</t>
  </si>
  <si>
    <t>待機児童数</t>
  </si>
  <si>
    <t>待機児童数は次のとおりです。</t>
  </si>
  <si>
    <t>２．待機児童数の推移</t>
  </si>
  <si>
    <t>計</t>
  </si>
  <si>
    <t>西成区</t>
  </si>
  <si>
    <t>平野区</t>
  </si>
  <si>
    <t>東住吉区</t>
  </si>
  <si>
    <t>住吉区</t>
  </si>
  <si>
    <t>住之江区</t>
  </si>
  <si>
    <t>阿倍野区</t>
  </si>
  <si>
    <t>鶴見区</t>
  </si>
  <si>
    <t>城東区</t>
  </si>
  <si>
    <t>旭区</t>
  </si>
  <si>
    <t>生野区</t>
  </si>
  <si>
    <t>東成区</t>
  </si>
  <si>
    <t>東淀川区</t>
  </si>
  <si>
    <t>淀川区</t>
  </si>
  <si>
    <t>西淀川区</t>
  </si>
  <si>
    <t>浪速区</t>
  </si>
  <si>
    <t>天王寺区</t>
  </si>
  <si>
    <t>大正区</t>
  </si>
  <si>
    <t>港区</t>
  </si>
  <si>
    <t>西区</t>
  </si>
  <si>
    <t>中央区</t>
  </si>
  <si>
    <t>此花区</t>
  </si>
  <si>
    <t>福島区</t>
  </si>
  <si>
    <t>都島区</t>
  </si>
  <si>
    <t>北区</t>
  </si>
  <si>
    <t>民間</t>
  </si>
  <si>
    <t>公設民営</t>
  </si>
  <si>
    <t>公立</t>
  </si>
  <si>
    <t>（J)</t>
  </si>
  <si>
    <t>（I)</t>
  </si>
  <si>
    <t>（H)</t>
  </si>
  <si>
    <t>（G)</t>
  </si>
  <si>
    <t>（F)</t>
  </si>
  <si>
    <t>（E)</t>
  </si>
  <si>
    <t>（D)</t>
  </si>
  <si>
    <t>（C)</t>
  </si>
  <si>
    <t>（B)</t>
  </si>
  <si>
    <t>（A)</t>
  </si>
  <si>
    <t>面積基準緩和</t>
  </si>
  <si>
    <r>
      <rPr>
        <b/>
        <sz val="8"/>
        <rFont val="ＭＳ Ｐゴシック"/>
        <family val="3"/>
        <charset val="128"/>
      </rPr>
      <t>特定保育所</t>
    </r>
    <r>
      <rPr>
        <b/>
        <sz val="9"/>
        <rFont val="ＭＳ Ｐゴシック"/>
        <family val="3"/>
        <charset val="128"/>
      </rPr>
      <t xml:space="preserve">
希望等</t>
    </r>
  </si>
  <si>
    <t>求職活動
休止中</t>
  </si>
  <si>
    <t>育休中</t>
  </si>
  <si>
    <r>
      <rPr>
        <b/>
        <sz val="8"/>
        <rFont val="ＭＳ Ｐゴシック"/>
        <family val="3"/>
        <charset val="128"/>
      </rPr>
      <t>企業主導型</t>
    </r>
    <r>
      <rPr>
        <b/>
        <sz val="9"/>
        <rFont val="ＭＳ Ｐゴシック"/>
        <family val="3"/>
        <charset val="128"/>
      </rPr>
      <t xml:space="preserve">
保育事業</t>
    </r>
  </si>
  <si>
    <r>
      <rPr>
        <b/>
        <sz val="9"/>
        <rFont val="ＭＳ Ｐゴシック"/>
        <family val="3"/>
        <charset val="128"/>
      </rPr>
      <t xml:space="preserve">一時預かり
</t>
    </r>
    <r>
      <rPr>
        <b/>
        <sz val="8"/>
        <rFont val="ＭＳ Ｐゴシック"/>
        <family val="3"/>
        <charset val="128"/>
      </rPr>
      <t>実施幼稚園</t>
    </r>
  </si>
  <si>
    <r>
      <rPr>
        <b/>
        <sz val="9"/>
        <rFont val="ＭＳ Ｐゴシック"/>
        <family val="3"/>
        <charset val="128"/>
      </rPr>
      <t xml:space="preserve">保育所等
</t>
    </r>
    <r>
      <rPr>
        <b/>
        <sz val="8"/>
        <rFont val="ＭＳ Ｐゴシック"/>
        <family val="3"/>
        <charset val="128"/>
      </rPr>
      <t>在籍児童数</t>
    </r>
  </si>
  <si>
    <t>就学前
児童数</t>
  </si>
  <si>
    <t>利用保留数</t>
  </si>
  <si>
    <t>転所希望</t>
  </si>
  <si>
    <t>新規利用
児童数</t>
  </si>
  <si>
    <r>
      <rPr>
        <b/>
        <sz val="9"/>
        <rFont val="ＭＳ Ｐゴシック"/>
        <family val="3"/>
        <charset val="128"/>
      </rPr>
      <t xml:space="preserve">新規利用
申込み数
</t>
    </r>
    <r>
      <rPr>
        <b/>
        <sz val="6"/>
        <rFont val="ＭＳ Ｐゴシック"/>
        <family val="3"/>
        <charset val="128"/>
      </rPr>
      <t>(保育認定者のみ)</t>
    </r>
  </si>
  <si>
    <t>区　名</t>
  </si>
  <si>
    <t>６．利用保留児童数（区別）</t>
    <rPh sb="2" eb="4">
      <t>リヨウ</t>
    </rPh>
    <rPh sb="4" eb="6">
      <t>ホリュウ</t>
    </rPh>
    <phoneticPr fontId="19"/>
  </si>
  <si>
    <t>利用数</t>
  </si>
  <si>
    <t>申込数</t>
  </si>
  <si>
    <t>５歳児</t>
  </si>
  <si>
    <t>４歳児</t>
  </si>
  <si>
    <t>３歳児</t>
  </si>
  <si>
    <t>区名</t>
  </si>
  <si>
    <t>７．新規利用申込数及び新規利用児童数（区別・年齢別）</t>
    <phoneticPr fontId="19"/>
  </si>
  <si>
    <t>入所枠を確保しました。</t>
    <rPh sb="0" eb="2">
      <t>ニュウショ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</si>
</sst>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人&quot;"/>
    <numFmt numFmtId="177" formatCode="\(\+#,##0&quot;人&quot;\);\(\▲#,##0&quot;人&quot;\)"/>
    <numFmt numFmtId="178" formatCode="#,##0_ "/>
    <numFmt numFmtId="179" formatCode="#,##0;&quot;▲ &quot;#,##0"/>
    <numFmt numFmtId="180" formatCode="0;&quot;▲ &quot;0"/>
    <numFmt numFmtId="181" formatCode="\(\+#,##0\);&quot; &quot;\(\-#,##0\)"/>
    <numFmt numFmtId="182" formatCode="#,##0_);[Red]\(#,##0\)"/>
    <numFmt numFmtId="183" formatCode="0.0%"/>
    <numFmt numFmtId="184" formatCode="\(0.0%\)"/>
  </numFmts>
  <fonts count="26">
    <font>
      <sz val="11"/>
      <color theme="1"/>
      <name val="Yu Gothic"/>
      <family val="2"/>
      <scheme val="minor"/>
    </font>
    <font>
      <sz val="11"/>
      <color theme="1"/>
      <name val="Yu Gothic"/>
      <family val="2"/>
      <scheme val="minor"/>
    </font>
    <font>
      <sz val="6"/>
      <name val="Yu Gothic"/>
      <family val="3"/>
      <charset val="128"/>
      <scheme val="minor"/>
    </font>
    <font>
      <sz val="11"/>
      <color theme="1"/>
      <name val="ＭＳ Ｐゴシック"/>
      <family val="3"/>
      <charset val="128"/>
    </font>
    <font>
      <b/>
      <sz val="18"/>
      <color theme="1"/>
      <name val="ＭＳ Ｐゴシック"/>
      <family val="3"/>
      <charset val="128"/>
    </font>
    <font>
      <sz val="12"/>
      <color theme="1"/>
      <name val="ＭＳ Ｐゴシック"/>
      <family val="3"/>
      <charset val="128"/>
    </font>
    <font>
      <sz val="11"/>
      <name val="ＭＳ Ｐゴシック"/>
      <charset val="128"/>
    </font>
    <font>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1"/>
      <name val="ＭＳ Ｐゴシック"/>
      <family val="3"/>
      <charset val="128"/>
    </font>
    <font>
      <b/>
      <sz val="12"/>
      <name val="ＭＳ Ｐゴシック"/>
      <family val="3"/>
      <charset val="128"/>
    </font>
    <font>
      <b/>
      <sz val="11"/>
      <name val="ＭＳ Ｐ明朝"/>
      <family val="1"/>
      <charset val="128"/>
    </font>
    <font>
      <b/>
      <sz val="9"/>
      <name val="ＭＳ Ｐゴシック"/>
      <family val="3"/>
      <charset val="128"/>
    </font>
    <font>
      <sz val="14"/>
      <name val="ＭＳ Ｐ明朝"/>
      <family val="1"/>
      <charset val="128"/>
    </font>
    <font>
      <b/>
      <sz val="14"/>
      <name val="ＭＳ Ｐ明朝"/>
      <family val="1"/>
      <charset val="128"/>
    </font>
    <font>
      <b/>
      <sz val="22"/>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2"/>
      <name val="ＭＳ 明朝"/>
      <family val="1"/>
      <charset val="128"/>
    </font>
    <font>
      <sz val="11"/>
      <color rgb="FFFF0000"/>
      <name val="ＭＳ Ｐ明朝"/>
      <family val="1"/>
      <charset val="128"/>
    </font>
    <font>
      <b/>
      <sz val="8"/>
      <name val="ＭＳ Ｐゴシック"/>
      <family val="3"/>
      <charset val="128"/>
    </font>
    <font>
      <b/>
      <sz val="6"/>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5117038483843"/>
        <bgColor indexed="64"/>
      </patternFill>
    </fill>
    <fill>
      <patternFill patternType="solid">
        <fgColor theme="3" tint="0.79998168889431442"/>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double">
        <color auto="1"/>
      </left>
      <right style="double">
        <color auto="1"/>
      </right>
      <top style="double">
        <color auto="1"/>
      </top>
      <bottom style="medium">
        <color auto="1"/>
      </bottom>
      <diagonal/>
    </border>
    <border>
      <left/>
      <right/>
      <top style="medium">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double">
        <color auto="1"/>
      </bottom>
      <diagonal/>
    </border>
    <border>
      <left/>
      <right style="medium">
        <color auto="1"/>
      </right>
      <top style="thin">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medium">
        <color auto="1"/>
      </top>
      <bottom style="double">
        <color auto="1"/>
      </bottom>
      <diagonal/>
    </border>
    <border>
      <left/>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right style="thin">
        <color auto="1"/>
      </right>
      <top/>
      <bottom style="double">
        <color auto="1"/>
      </bottom>
      <diagonal/>
    </border>
    <border>
      <left/>
      <right/>
      <top/>
      <bottom style="double">
        <color auto="1"/>
      </bottom>
      <diagonal/>
    </border>
    <border>
      <left style="thin">
        <color auto="1"/>
      </left>
      <right/>
      <top/>
      <bottom style="double">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hair">
        <color auto="1"/>
      </top>
      <bottom style="medium">
        <color auto="1"/>
      </bottom>
      <diagonal/>
    </border>
    <border>
      <left style="medium">
        <color auto="1"/>
      </left>
      <right style="medium">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uble">
        <color auto="1"/>
      </top>
      <bottom style="hair">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double">
        <color auto="1"/>
      </bottom>
      <diagonal/>
    </border>
    <border>
      <left style="medium">
        <color auto="1"/>
      </left>
      <right style="medium">
        <color auto="1"/>
      </right>
      <top/>
      <bottom style="double">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double">
        <color auto="1"/>
      </left>
      <right/>
      <top style="hair">
        <color auto="1"/>
      </top>
      <bottom style="thin">
        <color auto="1"/>
      </bottom>
      <diagonal/>
    </border>
    <border>
      <left style="thin">
        <color auto="1"/>
      </left>
      <right style="double">
        <color auto="1"/>
      </right>
      <top/>
      <bottom style="thin">
        <color auto="1"/>
      </bottom>
      <diagonal/>
    </border>
    <border>
      <left/>
      <right style="thin">
        <color auto="1"/>
      </right>
      <top style="double">
        <color auto="1"/>
      </top>
      <bottom style="hair">
        <color auto="1"/>
      </bottom>
      <diagonal/>
    </border>
    <border>
      <left/>
      <right/>
      <top style="double">
        <color auto="1"/>
      </top>
      <bottom style="hair">
        <color auto="1"/>
      </bottom>
      <diagonal/>
    </border>
    <border>
      <left style="double">
        <color auto="1"/>
      </left>
      <right/>
      <top style="double">
        <color auto="1"/>
      </top>
      <bottom style="hair">
        <color auto="1"/>
      </bottom>
      <diagonal/>
    </border>
    <border>
      <left style="thin">
        <color auto="1"/>
      </left>
      <right style="double">
        <color auto="1"/>
      </right>
      <top style="double">
        <color auto="1"/>
      </top>
      <bottom/>
      <diagonal/>
    </border>
    <border>
      <left style="thin">
        <color auto="1"/>
      </left>
      <right style="thin">
        <color auto="1"/>
      </right>
      <top style="hair">
        <color auto="1"/>
      </top>
      <bottom style="double">
        <color auto="1"/>
      </bottom>
      <diagonal/>
    </border>
    <border>
      <left style="double">
        <color auto="1"/>
      </left>
      <right/>
      <top style="hair">
        <color auto="1"/>
      </top>
      <bottom style="double">
        <color auto="1"/>
      </bottom>
      <diagonal/>
    </border>
    <border>
      <left style="thin">
        <color auto="1"/>
      </left>
      <right style="double">
        <color auto="1"/>
      </right>
      <top/>
      <bottom style="double">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double">
        <color auto="1"/>
      </left>
      <right/>
      <top style="thin">
        <color auto="1"/>
      </top>
      <bottom style="hair">
        <color auto="1"/>
      </bottom>
      <diagonal/>
    </border>
    <border>
      <left style="thin">
        <color auto="1"/>
      </left>
      <right style="double">
        <color auto="1"/>
      </right>
      <top style="thin">
        <color auto="1"/>
      </top>
      <bottom/>
      <diagonal/>
    </border>
    <border>
      <left style="double">
        <color auto="1"/>
      </left>
      <right style="thin">
        <color auto="1"/>
      </right>
      <top style="thin">
        <color auto="1"/>
      </top>
      <bottom style="thin">
        <color auto="1"/>
      </bottom>
      <diagonal/>
    </border>
  </borders>
  <cellStyleXfs count="7">
    <xf numFmtId="0" fontId="0" fillId="0" borderId="0"/>
    <xf numFmtId="38" fontId="1" fillId="0" borderId="0" applyFont="0" applyFill="0" applyBorder="0" applyAlignment="0" applyProtection="0">
      <alignment vertical="center"/>
    </xf>
    <xf numFmtId="0" fontId="6" fillId="0" borderId="0"/>
    <xf numFmtId="0" fontId="7" fillId="0" borderId="0"/>
    <xf numFmtId="9"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31">
    <xf numFmtId="0" fontId="0" fillId="0" borderId="0" xfId="0"/>
    <xf numFmtId="0" fontId="0" fillId="2" borderId="1" xfId="0" applyFill="1" applyBorder="1" applyAlignment="1">
      <alignment horizontal="center"/>
    </xf>
    <xf numFmtId="0" fontId="0" fillId="2" borderId="1" xfId="0" applyFill="1" applyBorder="1"/>
    <xf numFmtId="0" fontId="3" fillId="0" borderId="0" xfId="0" applyFont="1"/>
    <xf numFmtId="176" fontId="0" fillId="0" borderId="1" xfId="1" applyNumberFormat="1" applyFont="1" applyBorder="1" applyAlignment="1"/>
    <xf numFmtId="177" fontId="0" fillId="0" borderId="0" xfId="0" applyNumberFormat="1"/>
    <xf numFmtId="0" fontId="3" fillId="0" borderId="2" xfId="0" applyFont="1" applyBorder="1" applyAlignment="1">
      <alignment horizontal="center"/>
    </xf>
    <xf numFmtId="0" fontId="5" fillId="0" borderId="2" xfId="0" applyFont="1" applyBorder="1" applyAlignment="1">
      <alignment horizontal="right"/>
    </xf>
    <xf numFmtId="0" fontId="6" fillId="0" borderId="0" xfId="2" applyAlignment="1">
      <alignment vertical="center"/>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178" fontId="12" fillId="0" borderId="0" xfId="2" applyNumberFormat="1" applyFont="1" applyAlignment="1">
      <alignment horizontal="right" vertical="center"/>
    </xf>
    <xf numFmtId="0" fontId="13" fillId="0" borderId="0" xfId="2" applyFont="1" applyAlignment="1">
      <alignment vertical="center" wrapText="1"/>
    </xf>
    <xf numFmtId="0" fontId="12" fillId="0" borderId="0" xfId="2" applyFont="1" applyAlignment="1">
      <alignment vertical="center"/>
    </xf>
    <xf numFmtId="178" fontId="7" fillId="0" borderId="0" xfId="2" applyNumberFormat="1" applyFont="1" applyAlignment="1">
      <alignment horizontal="right" vertical="center"/>
    </xf>
    <xf numFmtId="178" fontId="14" fillId="0" borderId="0" xfId="2" applyNumberFormat="1" applyFont="1" applyAlignment="1">
      <alignment vertical="center"/>
    </xf>
    <xf numFmtId="179" fontId="11" fillId="0" borderId="3" xfId="2" applyNumberFormat="1" applyFont="1" applyBorder="1" applyAlignment="1">
      <alignment vertical="center"/>
    </xf>
    <xf numFmtId="178" fontId="14" fillId="0" borderId="4" xfId="2" applyNumberFormat="1" applyFont="1" applyBorder="1" applyAlignment="1">
      <alignment vertical="center"/>
    </xf>
    <xf numFmtId="179" fontId="11" fillId="0" borderId="7" xfId="2" applyNumberFormat="1" applyFont="1" applyBorder="1" applyAlignment="1">
      <alignment vertical="center"/>
    </xf>
    <xf numFmtId="178" fontId="14" fillId="0" borderId="8" xfId="2" applyNumberFormat="1" applyFont="1" applyBorder="1" applyAlignment="1">
      <alignment vertical="center"/>
    </xf>
    <xf numFmtId="178" fontId="15" fillId="0" borderId="0" xfId="2" applyNumberFormat="1" applyFont="1" applyAlignment="1">
      <alignment horizontal="left" vertical="top"/>
    </xf>
    <xf numFmtId="180" fontId="16" fillId="0" borderId="10" xfId="2" applyNumberFormat="1" applyFont="1" applyBorder="1" applyAlignment="1">
      <alignment vertical="center"/>
    </xf>
    <xf numFmtId="178" fontId="17" fillId="0" borderId="11" xfId="2" applyNumberFormat="1" applyFont="1" applyBorder="1" applyAlignment="1">
      <alignment vertical="center"/>
    </xf>
    <xf numFmtId="178" fontId="18" fillId="4" borderId="12" xfId="2" applyNumberFormat="1" applyFont="1" applyFill="1" applyBorder="1" applyAlignment="1">
      <alignment vertical="center"/>
    </xf>
    <xf numFmtId="0" fontId="13" fillId="0" borderId="13" xfId="2" applyFont="1" applyBorder="1" applyAlignment="1">
      <alignment vertical="center" wrapText="1"/>
    </xf>
    <xf numFmtId="178" fontId="7" fillId="0" borderId="0" xfId="2" applyNumberFormat="1" applyFont="1" applyAlignment="1">
      <alignment vertical="center"/>
    </xf>
    <xf numFmtId="180" fontId="16" fillId="0" borderId="3" xfId="2" applyNumberFormat="1" applyFont="1" applyBorder="1" applyAlignment="1">
      <alignment vertical="center"/>
    </xf>
    <xf numFmtId="178" fontId="17" fillId="0" borderId="14" xfId="2" applyNumberFormat="1" applyFont="1" applyBorder="1" applyAlignment="1">
      <alignment vertical="center"/>
    </xf>
    <xf numFmtId="178" fontId="17" fillId="4" borderId="15" xfId="2" applyNumberFormat="1" applyFont="1" applyFill="1" applyBorder="1" applyAlignment="1">
      <alignment vertical="center"/>
    </xf>
    <xf numFmtId="0" fontId="7" fillId="0" borderId="16" xfId="2" applyFont="1" applyBorder="1" applyAlignment="1">
      <alignment vertical="center"/>
    </xf>
    <xf numFmtId="180" fontId="16" fillId="0" borderId="18" xfId="2" applyNumberFormat="1" applyFont="1" applyBorder="1" applyAlignment="1">
      <alignment vertical="center"/>
    </xf>
    <xf numFmtId="178" fontId="17" fillId="4" borderId="18" xfId="2" applyNumberFormat="1" applyFont="1" applyFill="1" applyBorder="1" applyAlignment="1">
      <alignment vertical="center"/>
    </xf>
    <xf numFmtId="0" fontId="7" fillId="0" borderId="14" xfId="2" applyFont="1" applyBorder="1" applyAlignment="1">
      <alignment vertical="center"/>
    </xf>
    <xf numFmtId="178" fontId="17" fillId="0" borderId="19" xfId="2" applyNumberFormat="1" applyFont="1" applyBorder="1" applyAlignment="1">
      <alignment vertical="center"/>
    </xf>
    <xf numFmtId="0" fontId="7" fillId="5" borderId="0" xfId="2" applyFont="1" applyFill="1" applyAlignment="1">
      <alignment vertical="center"/>
    </xf>
    <xf numFmtId="178" fontId="17" fillId="0" borderId="20" xfId="2" applyNumberFormat="1" applyFont="1" applyBorder="1" applyAlignment="1">
      <alignment vertical="center"/>
    </xf>
    <xf numFmtId="0" fontId="7" fillId="0" borderId="21" xfId="2" applyFont="1" applyBorder="1" applyAlignment="1">
      <alignment vertical="center"/>
    </xf>
    <xf numFmtId="0" fontId="7" fillId="0" borderId="22" xfId="2" applyFont="1" applyBorder="1" applyAlignment="1">
      <alignment vertical="center"/>
    </xf>
    <xf numFmtId="180" fontId="16" fillId="0" borderId="24" xfId="2" applyNumberFormat="1" applyFont="1" applyBorder="1" applyAlignment="1">
      <alignment vertical="center"/>
    </xf>
    <xf numFmtId="178" fontId="17" fillId="4" borderId="24" xfId="2" applyNumberFormat="1" applyFont="1" applyFill="1" applyBorder="1" applyAlignment="1">
      <alignment vertical="center"/>
    </xf>
    <xf numFmtId="0" fontId="7" fillId="4" borderId="26" xfId="2" applyFont="1" applyFill="1" applyBorder="1" applyAlignment="1">
      <alignment horizontal="center" vertical="center"/>
    </xf>
    <xf numFmtId="0" fontId="7" fillId="4" borderId="27" xfId="2" applyFont="1" applyFill="1" applyBorder="1" applyAlignment="1">
      <alignment horizontal="center" vertical="center"/>
    </xf>
    <xf numFmtId="0" fontId="12" fillId="4" borderId="26" xfId="2" applyFont="1" applyFill="1" applyBorder="1" applyAlignment="1">
      <alignment horizontal="center" vertical="center"/>
    </xf>
    <xf numFmtId="0" fontId="7" fillId="0" borderId="0" xfId="2" applyFont="1" applyAlignment="1">
      <alignment vertical="center" wrapText="1"/>
    </xf>
    <xf numFmtId="0" fontId="20" fillId="0" borderId="0" xfId="2" applyFont="1" applyAlignment="1">
      <alignment vertical="center"/>
    </xf>
    <xf numFmtId="178" fontId="7" fillId="0" borderId="0" xfId="3" applyNumberFormat="1" applyAlignment="1">
      <alignment vertical="center"/>
    </xf>
    <xf numFmtId="178" fontId="8" fillId="0" borderId="0" xfId="3" applyNumberFormat="1" applyFont="1" applyAlignment="1">
      <alignment vertical="center"/>
    </xf>
    <xf numFmtId="178" fontId="21" fillId="0" borderId="0" xfId="3" applyNumberFormat="1" applyFont="1" applyAlignment="1">
      <alignment vertical="center"/>
    </xf>
    <xf numFmtId="178" fontId="7" fillId="5" borderId="0" xfId="3" applyNumberFormat="1" applyFill="1" applyAlignment="1">
      <alignment vertical="center"/>
    </xf>
    <xf numFmtId="178" fontId="7" fillId="6" borderId="11" xfId="3" applyNumberFormat="1" applyFill="1" applyBorder="1" applyAlignment="1">
      <alignment vertical="center"/>
    </xf>
    <xf numFmtId="178" fontId="7" fillId="6" borderId="13" xfId="3" applyNumberFormat="1" applyFill="1" applyBorder="1" applyAlignment="1">
      <alignment vertical="center"/>
    </xf>
    <xf numFmtId="178" fontId="7" fillId="6" borderId="33" xfId="3" applyNumberFormat="1" applyFill="1" applyBorder="1" applyAlignment="1">
      <alignment vertical="center"/>
    </xf>
    <xf numFmtId="178" fontId="11" fillId="6" borderId="34" xfId="3" applyNumberFormat="1" applyFont="1" applyFill="1" applyBorder="1" applyAlignment="1">
      <alignment vertical="center"/>
    </xf>
    <xf numFmtId="178" fontId="11" fillId="6" borderId="30" xfId="3" applyNumberFormat="1" applyFont="1" applyFill="1" applyBorder="1" applyAlignment="1">
      <alignment vertical="center"/>
    </xf>
    <xf numFmtId="178" fontId="11" fillId="0" borderId="34" xfId="3" applyNumberFormat="1" applyFont="1" applyBorder="1" applyAlignment="1">
      <alignment vertical="center"/>
    </xf>
    <xf numFmtId="178" fontId="11" fillId="0" borderId="30" xfId="3" applyNumberFormat="1" applyFont="1" applyBorder="1" applyAlignment="1">
      <alignment vertical="center"/>
    </xf>
    <xf numFmtId="178" fontId="11" fillId="6" borderId="20" xfId="3" applyNumberFormat="1" applyFont="1" applyFill="1" applyBorder="1" applyAlignment="1">
      <alignment vertical="center"/>
    </xf>
    <xf numFmtId="178" fontId="11" fillId="6" borderId="19" xfId="3" applyNumberFormat="1" applyFont="1" applyFill="1" applyBorder="1" applyAlignment="1">
      <alignment vertical="center"/>
    </xf>
    <xf numFmtId="178" fontId="11" fillId="0" borderId="20" xfId="3" applyNumberFormat="1" applyFont="1" applyBorder="1" applyAlignment="1">
      <alignment vertical="center"/>
    </xf>
    <xf numFmtId="178" fontId="11" fillId="0" borderId="19" xfId="3" applyNumberFormat="1" applyFont="1" applyBorder="1" applyAlignment="1">
      <alignment vertical="center"/>
    </xf>
    <xf numFmtId="178" fontId="11" fillId="6" borderId="37" xfId="3" applyNumberFormat="1" applyFont="1" applyFill="1" applyBorder="1" applyAlignment="1">
      <alignment vertical="center"/>
    </xf>
    <xf numFmtId="178" fontId="11" fillId="6" borderId="38" xfId="3" applyNumberFormat="1" applyFont="1" applyFill="1" applyBorder="1" applyAlignment="1">
      <alignment vertical="center"/>
    </xf>
    <xf numFmtId="178" fontId="11" fillId="0" borderId="37" xfId="3" applyNumberFormat="1" applyFont="1" applyBorder="1" applyAlignment="1">
      <alignment vertical="center"/>
    </xf>
    <xf numFmtId="178" fontId="11" fillId="0" borderId="38" xfId="3" applyNumberFormat="1" applyFont="1" applyBorder="1" applyAlignment="1">
      <alignment vertical="center"/>
    </xf>
    <xf numFmtId="178" fontId="7" fillId="0" borderId="40" xfId="3" applyNumberFormat="1" applyBorder="1" applyAlignment="1">
      <alignment vertical="center"/>
    </xf>
    <xf numFmtId="178" fontId="11" fillId="6" borderId="0" xfId="3" applyNumberFormat="1" applyFont="1" applyFill="1" applyAlignment="1">
      <alignment vertical="center"/>
    </xf>
    <xf numFmtId="178" fontId="11" fillId="0" borderId="41" xfId="3" applyNumberFormat="1" applyFont="1" applyBorder="1" applyAlignment="1">
      <alignment vertical="center"/>
    </xf>
    <xf numFmtId="178" fontId="11" fillId="0" borderId="0" xfId="3" applyNumberFormat="1" applyFont="1" applyAlignment="1">
      <alignment vertical="center"/>
    </xf>
    <xf numFmtId="178" fontId="13" fillId="0" borderId="0" xfId="3" applyNumberFormat="1" applyFont="1" applyAlignment="1">
      <alignment vertical="center"/>
    </xf>
    <xf numFmtId="178" fontId="7" fillId="4" borderId="0" xfId="3" applyNumberFormat="1" applyFill="1" applyAlignment="1">
      <alignment vertical="center"/>
    </xf>
    <xf numFmtId="178" fontId="7" fillId="0" borderId="41" xfId="3" applyNumberFormat="1" applyBorder="1" applyAlignment="1">
      <alignment vertical="center"/>
    </xf>
    <xf numFmtId="0" fontId="22" fillId="0" borderId="0" xfId="3" applyFont="1"/>
    <xf numFmtId="178" fontId="8" fillId="0" borderId="0" xfId="3" applyNumberFormat="1" applyFont="1" applyAlignment="1">
      <alignment horizontal="center" vertical="center"/>
    </xf>
    <xf numFmtId="178" fontId="8" fillId="0" borderId="0" xfId="3" applyNumberFormat="1" applyFont="1" applyAlignment="1">
      <alignment horizontal="left" vertical="center"/>
    </xf>
    <xf numFmtId="178" fontId="7" fillId="0" borderId="0" xfId="3" applyNumberFormat="1" applyAlignment="1">
      <alignment horizontal="center" vertical="center"/>
    </xf>
    <xf numFmtId="178" fontId="23" fillId="0" borderId="0" xfId="3" applyNumberFormat="1" applyFont="1" applyAlignment="1">
      <alignment vertical="center"/>
    </xf>
    <xf numFmtId="178" fontId="11" fillId="5" borderId="0" xfId="3" applyNumberFormat="1" applyFont="1" applyFill="1" applyAlignment="1">
      <alignment vertical="center"/>
    </xf>
    <xf numFmtId="178" fontId="11" fillId="4" borderId="0" xfId="3" applyNumberFormat="1" applyFont="1" applyFill="1" applyAlignment="1">
      <alignment vertical="center"/>
    </xf>
    <xf numFmtId="49" fontId="8" fillId="0" borderId="0" xfId="3" applyNumberFormat="1" applyFont="1" applyAlignment="1">
      <alignment horizontal="right" vertical="center"/>
    </xf>
    <xf numFmtId="49" fontId="7" fillId="0" borderId="0" xfId="3" applyNumberFormat="1" applyAlignment="1">
      <alignment horizontal="center" vertical="center" shrinkToFit="1"/>
    </xf>
    <xf numFmtId="49" fontId="11" fillId="0" borderId="0" xfId="3" applyNumberFormat="1" applyFont="1" applyAlignment="1">
      <alignment horizontal="center" vertical="center" shrinkToFit="1"/>
    </xf>
    <xf numFmtId="182" fontId="7" fillId="0" borderId="0" xfId="3" applyNumberFormat="1" applyAlignment="1">
      <alignment vertical="center"/>
    </xf>
    <xf numFmtId="49" fontId="7" fillId="0" borderId="0" xfId="3" applyNumberFormat="1" applyAlignment="1">
      <alignment horizontal="right" vertical="center"/>
    </xf>
    <xf numFmtId="183" fontId="7" fillId="5" borderId="0" xfId="3" applyNumberFormat="1" applyFill="1" applyAlignment="1">
      <alignment vertical="center"/>
    </xf>
    <xf numFmtId="183" fontId="7" fillId="0" borderId="0" xfId="3" applyNumberFormat="1" applyAlignment="1">
      <alignment vertical="center"/>
    </xf>
    <xf numFmtId="182" fontId="11" fillId="0" borderId="0" xfId="3" applyNumberFormat="1" applyFont="1" applyAlignment="1">
      <alignment vertical="center"/>
    </xf>
    <xf numFmtId="178" fontId="7" fillId="0" borderId="0" xfId="3" applyNumberFormat="1" applyAlignment="1">
      <alignment vertical="center" wrapText="1"/>
    </xf>
    <xf numFmtId="0" fontId="7" fillId="0" borderId="0" xfId="3" applyAlignment="1">
      <alignment vertical="center"/>
    </xf>
    <xf numFmtId="178" fontId="11" fillId="9" borderId="50" xfId="3" applyNumberFormat="1" applyFont="1" applyFill="1" applyBorder="1" applyAlignment="1">
      <alignment vertical="center"/>
    </xf>
    <xf numFmtId="178" fontId="11" fillId="0" borderId="50" xfId="3" applyNumberFormat="1" applyFont="1" applyBorder="1" applyAlignment="1">
      <alignment vertical="center"/>
    </xf>
    <xf numFmtId="178" fontId="14" fillId="0" borderId="10" xfId="3" applyNumberFormat="1" applyFont="1" applyBorder="1" applyAlignment="1">
      <alignment vertical="center"/>
    </xf>
    <xf numFmtId="178" fontId="11" fillId="0" borderId="51" xfId="3" applyNumberFormat="1" applyFont="1" applyBorder="1" applyAlignment="1">
      <alignment vertical="center"/>
    </xf>
    <xf numFmtId="178" fontId="11" fillId="0" borderId="52" xfId="3" applyNumberFormat="1" applyFont="1" applyBorder="1" applyAlignment="1">
      <alignment vertical="center"/>
    </xf>
    <xf numFmtId="178" fontId="11" fillId="0" borderId="53" xfId="3" applyNumberFormat="1" applyFont="1" applyBorder="1" applyAlignment="1">
      <alignment vertical="center"/>
    </xf>
    <xf numFmtId="0" fontId="7" fillId="0" borderId="51" xfId="3" applyBorder="1" applyAlignment="1">
      <alignment horizontal="distributed" vertical="center"/>
    </xf>
    <xf numFmtId="178" fontId="11" fillId="9" borderId="54" xfId="3" applyNumberFormat="1" applyFont="1" applyFill="1" applyBorder="1" applyAlignment="1">
      <alignment vertical="center"/>
    </xf>
    <xf numFmtId="178" fontId="11" fillId="0" borderId="54" xfId="3" applyNumberFormat="1" applyFont="1" applyBorder="1" applyAlignment="1">
      <alignment vertical="center"/>
    </xf>
    <xf numFmtId="178" fontId="11" fillId="0" borderId="55" xfId="3" applyNumberFormat="1" applyFont="1" applyBorder="1" applyAlignment="1">
      <alignment vertical="center"/>
    </xf>
    <xf numFmtId="178" fontId="11" fillId="0" borderId="56" xfId="3" applyNumberFormat="1" applyFont="1" applyBorder="1" applyAlignment="1">
      <alignment vertical="center"/>
    </xf>
    <xf numFmtId="178" fontId="11" fillId="0" borderId="57" xfId="3" applyNumberFormat="1" applyFont="1" applyBorder="1" applyAlignment="1">
      <alignment vertical="center"/>
    </xf>
    <xf numFmtId="178" fontId="11" fillId="0" borderId="58" xfId="3" applyNumberFormat="1" applyFont="1" applyBorder="1" applyAlignment="1">
      <alignment vertical="center"/>
    </xf>
    <xf numFmtId="178" fontId="11" fillId="0" borderId="59" xfId="3" applyNumberFormat="1" applyFont="1" applyBorder="1" applyAlignment="1">
      <alignment vertical="center"/>
    </xf>
    <xf numFmtId="0" fontId="7" fillId="0" borderId="56" xfId="3" applyBorder="1" applyAlignment="1">
      <alignment horizontal="distributed" vertical="center"/>
    </xf>
    <xf numFmtId="178" fontId="11" fillId="9" borderId="60" xfId="3" applyNumberFormat="1" applyFont="1" applyFill="1" applyBorder="1" applyAlignment="1">
      <alignment vertical="center"/>
    </xf>
    <xf numFmtId="178" fontId="11" fillId="0" borderId="60" xfId="3" applyNumberFormat="1" applyFont="1" applyBorder="1" applyAlignment="1">
      <alignment vertical="center"/>
    </xf>
    <xf numFmtId="178" fontId="11" fillId="0" borderId="61" xfId="3" applyNumberFormat="1" applyFont="1" applyBorder="1" applyAlignment="1">
      <alignment vertical="center"/>
    </xf>
    <xf numFmtId="178" fontId="11" fillId="0" borderId="62" xfId="3" applyNumberFormat="1" applyFont="1" applyBorder="1" applyAlignment="1">
      <alignment vertical="center"/>
    </xf>
    <xf numFmtId="178" fontId="11" fillId="0" borderId="63" xfId="3" applyNumberFormat="1" applyFont="1" applyBorder="1" applyAlignment="1">
      <alignment vertical="center"/>
    </xf>
    <xf numFmtId="0" fontId="7" fillId="0" borderId="61" xfId="3" applyBorder="1" applyAlignment="1">
      <alignment horizontal="distributed" vertical="center"/>
    </xf>
    <xf numFmtId="178" fontId="7" fillId="0" borderId="10" xfId="3" applyNumberFormat="1" applyBorder="1" applyAlignment="1">
      <alignment vertical="center"/>
    </xf>
    <xf numFmtId="178" fontId="11" fillId="9" borderId="64" xfId="3" applyNumberFormat="1" applyFont="1" applyFill="1" applyBorder="1" applyAlignment="1">
      <alignment vertical="center"/>
    </xf>
    <xf numFmtId="178" fontId="11" fillId="0" borderId="64" xfId="3" applyNumberFormat="1" applyFont="1" applyBorder="1" applyAlignment="1">
      <alignment vertical="center"/>
    </xf>
    <xf numFmtId="178" fontId="11" fillId="0" borderId="65" xfId="3" applyNumberFormat="1" applyFont="1" applyBorder="1" applyAlignment="1">
      <alignment vertical="center"/>
    </xf>
    <xf numFmtId="178" fontId="11" fillId="0" borderId="66" xfId="3" applyNumberFormat="1" applyFont="1" applyBorder="1" applyAlignment="1">
      <alignment vertical="center"/>
    </xf>
    <xf numFmtId="178" fontId="11" fillId="0" borderId="67" xfId="3" applyNumberFormat="1" applyFont="1" applyBorder="1" applyAlignment="1">
      <alignment vertical="center"/>
    </xf>
    <xf numFmtId="178" fontId="11" fillId="0" borderId="68" xfId="3" applyNumberFormat="1" applyFont="1" applyBorder="1" applyAlignment="1">
      <alignment vertical="center"/>
    </xf>
    <xf numFmtId="0" fontId="7" fillId="0" borderId="65" xfId="3" applyBorder="1" applyAlignment="1">
      <alignment horizontal="distributed" vertical="center"/>
    </xf>
    <xf numFmtId="0" fontId="7" fillId="0" borderId="0" xfId="3" applyAlignment="1">
      <alignment horizontal="center" vertical="center"/>
    </xf>
    <xf numFmtId="0" fontId="15" fillId="0" borderId="0" xfId="3" applyFont="1" applyAlignment="1">
      <alignment horizontal="center" vertical="center"/>
    </xf>
    <xf numFmtId="0" fontId="15" fillId="0" borderId="70" xfId="3" applyFont="1" applyBorder="1" applyAlignment="1">
      <alignment horizontal="center" vertical="center" wrapText="1"/>
    </xf>
    <xf numFmtId="0" fontId="15" fillId="0" borderId="49" xfId="3" applyFont="1" applyBorder="1" applyAlignment="1">
      <alignment horizontal="center" vertical="center" wrapText="1"/>
    </xf>
    <xf numFmtId="0" fontId="15" fillId="0" borderId="69" xfId="3" applyFont="1" applyBorder="1" applyAlignment="1">
      <alignment horizontal="center" vertical="center" wrapText="1"/>
    </xf>
    <xf numFmtId="0" fontId="15" fillId="0" borderId="48" xfId="3" applyFont="1" applyBorder="1" applyAlignment="1">
      <alignment horizontal="center" vertical="center"/>
    </xf>
    <xf numFmtId="0" fontId="15" fillId="0" borderId="69" xfId="3" applyFont="1" applyBorder="1" applyAlignment="1">
      <alignment horizontal="center" vertical="center"/>
    </xf>
    <xf numFmtId="0" fontId="15" fillId="0" borderId="47" xfId="3" applyFont="1" applyBorder="1" applyAlignment="1">
      <alignment horizontal="center" vertical="center"/>
    </xf>
    <xf numFmtId="0" fontId="15" fillId="0" borderId="48" xfId="3" applyFont="1" applyBorder="1" applyAlignment="1">
      <alignment horizontal="center" vertical="center" wrapText="1"/>
    </xf>
    <xf numFmtId="0" fontId="15" fillId="0" borderId="72" xfId="3" applyFont="1" applyBorder="1" applyAlignment="1">
      <alignment horizontal="center" vertical="center"/>
    </xf>
    <xf numFmtId="0" fontId="15" fillId="0" borderId="40" xfId="3" applyFont="1" applyBorder="1" applyAlignment="1">
      <alignment horizontal="center" vertical="center" wrapText="1"/>
    </xf>
    <xf numFmtId="0" fontId="15" fillId="0" borderId="46" xfId="3" applyFont="1" applyBorder="1" applyAlignment="1">
      <alignment horizontal="center" vertical="center" wrapText="1"/>
    </xf>
    <xf numFmtId="0" fontId="10" fillId="0" borderId="0" xfId="3" applyFont="1" applyAlignment="1">
      <alignment horizontal="right" vertical="center"/>
    </xf>
    <xf numFmtId="0" fontId="12" fillId="0" borderId="0" xfId="3" applyFont="1" applyAlignment="1">
      <alignment vertical="center"/>
    </xf>
    <xf numFmtId="178" fontId="8" fillId="0" borderId="0" xfId="3" applyNumberFormat="1" applyFont="1" applyAlignment="1">
      <alignment horizontal="right" vertical="center"/>
    </xf>
    <xf numFmtId="0" fontId="8" fillId="0" borderId="0" xfId="3" applyFont="1" applyAlignment="1">
      <alignment horizontal="right" vertical="center"/>
    </xf>
    <xf numFmtId="0" fontId="13" fillId="0" borderId="0" xfId="3" applyFont="1" applyAlignment="1">
      <alignment vertical="center"/>
    </xf>
    <xf numFmtId="0" fontId="7" fillId="0" borderId="0" xfId="5">
      <alignment vertical="center"/>
    </xf>
    <xf numFmtId="38" fontId="11" fillId="0" borderId="73" xfId="6" applyFont="1" applyBorder="1">
      <alignment vertical="center"/>
    </xf>
    <xf numFmtId="38" fontId="11" fillId="0" borderId="74" xfId="6" applyFont="1" applyBorder="1">
      <alignment vertical="center"/>
    </xf>
    <xf numFmtId="38" fontId="11" fillId="0" borderId="75" xfId="6" applyFont="1" applyBorder="1">
      <alignment vertical="center"/>
    </xf>
    <xf numFmtId="0" fontId="0" fillId="0" borderId="76" xfId="5" applyFont="1" applyBorder="1" applyAlignment="1">
      <alignment horizontal="center" vertical="center"/>
    </xf>
    <xf numFmtId="38" fontId="11" fillId="0" borderId="78" xfId="6" applyFont="1" applyBorder="1">
      <alignment vertical="center"/>
    </xf>
    <xf numFmtId="38" fontId="11" fillId="0" borderId="64" xfId="6" applyFont="1" applyBorder="1">
      <alignment vertical="center"/>
    </xf>
    <xf numFmtId="38" fontId="11" fillId="0" borderId="79" xfId="6" applyFont="1" applyBorder="1">
      <alignment vertical="center"/>
    </xf>
    <xf numFmtId="0" fontId="0" fillId="0" borderId="80" xfId="5" applyFont="1" applyBorder="1" applyAlignment="1">
      <alignment horizontal="center" vertical="center"/>
    </xf>
    <xf numFmtId="38" fontId="11" fillId="0" borderId="82" xfId="6" applyFont="1" applyBorder="1">
      <alignment vertical="center"/>
    </xf>
    <xf numFmtId="0" fontId="0" fillId="0" borderId="83" xfId="5" applyFont="1" applyBorder="1" applyAlignment="1">
      <alignment horizontal="center" vertical="center"/>
    </xf>
    <xf numFmtId="38" fontId="11" fillId="0" borderId="85" xfId="6" applyFont="1" applyBorder="1">
      <alignment vertical="center"/>
    </xf>
    <xf numFmtId="38" fontId="11" fillId="0" borderId="86" xfId="6" applyFont="1" applyBorder="1">
      <alignment vertical="center"/>
    </xf>
    <xf numFmtId="0" fontId="0" fillId="0" borderId="87" xfId="5" applyFont="1" applyBorder="1" applyAlignment="1">
      <alignment horizontal="center" vertical="center"/>
    </xf>
    <xf numFmtId="0" fontId="7" fillId="0" borderId="20" xfId="5" applyBorder="1" applyAlignment="1">
      <alignment horizontal="center" vertical="center"/>
    </xf>
    <xf numFmtId="0" fontId="0" fillId="0" borderId="1" xfId="5" applyFont="1" applyBorder="1" applyAlignment="1">
      <alignment horizontal="center" vertical="center"/>
    </xf>
    <xf numFmtId="0" fontId="0" fillId="0" borderId="20" xfId="5" applyFont="1" applyBorder="1" applyAlignment="1">
      <alignment horizontal="center" vertical="center"/>
    </xf>
    <xf numFmtId="0" fontId="0" fillId="0" borderId="19" xfId="5" applyFont="1" applyBorder="1" applyAlignment="1">
      <alignment horizontal="center" vertical="center"/>
    </xf>
    <xf numFmtId="0" fontId="7" fillId="0" borderId="89" xfId="5" applyBorder="1" applyAlignment="1">
      <alignment horizontal="center" vertical="center"/>
    </xf>
    <xf numFmtId="0" fontId="0" fillId="0" borderId="36" xfId="5" applyFont="1" applyBorder="1" applyAlignment="1">
      <alignment horizontal="center" vertical="center"/>
    </xf>
    <xf numFmtId="0" fontId="4" fillId="3" borderId="1" xfId="0" applyFont="1" applyFill="1" applyBorder="1" applyAlignment="1">
      <alignment horizontal="center" vertical="center"/>
    </xf>
    <xf numFmtId="0" fontId="7" fillId="0" borderId="25" xfId="2" applyFont="1" applyBorder="1" applyAlignment="1">
      <alignment vertical="center"/>
    </xf>
    <xf numFmtId="0" fontId="7" fillId="0" borderId="14" xfId="2" applyFont="1" applyBorder="1" applyAlignment="1">
      <alignment vertical="center"/>
    </xf>
    <xf numFmtId="0" fontId="7" fillId="0" borderId="0" xfId="2" applyFont="1" applyAlignment="1">
      <alignment horizontal="right" vertical="center"/>
    </xf>
    <xf numFmtId="0" fontId="20" fillId="0" borderId="31" xfId="2" applyFont="1" applyBorder="1" applyAlignment="1">
      <alignment horizontal="center" vertical="center"/>
    </xf>
    <xf numFmtId="0" fontId="20" fillId="0" borderId="13" xfId="2" applyFont="1" applyBorder="1" applyAlignment="1">
      <alignment horizontal="center" vertical="center"/>
    </xf>
    <xf numFmtId="0" fontId="20" fillId="0" borderId="11" xfId="2" applyFont="1" applyBorder="1" applyAlignment="1">
      <alignment horizontal="center" vertical="center"/>
    </xf>
    <xf numFmtId="0" fontId="7" fillId="0" borderId="0" xfId="2" applyFont="1" applyAlignment="1">
      <alignment vertical="center" wrapText="1"/>
    </xf>
    <xf numFmtId="0" fontId="7" fillId="0" borderId="30" xfId="2" applyFont="1" applyBorder="1" applyAlignment="1">
      <alignment horizontal="right" vertical="center"/>
    </xf>
    <xf numFmtId="0" fontId="7" fillId="4" borderId="29" xfId="2" applyFont="1" applyFill="1" applyBorder="1" applyAlignment="1">
      <alignment horizontal="center" vertical="center"/>
    </xf>
    <xf numFmtId="0" fontId="7" fillId="4" borderId="28" xfId="2" applyFont="1" applyFill="1" applyBorder="1" applyAlignment="1">
      <alignment horizontal="center" vertical="center"/>
    </xf>
    <xf numFmtId="0" fontId="8" fillId="0" borderId="0" xfId="2" applyFont="1" applyAlignment="1">
      <alignment vertical="center" wrapText="1"/>
    </xf>
    <xf numFmtId="0" fontId="7" fillId="0" borderId="23" xfId="2" applyFont="1" applyBorder="1" applyAlignment="1">
      <alignment vertical="center"/>
    </xf>
    <xf numFmtId="0" fontId="7" fillId="0" borderId="21" xfId="2" applyFont="1" applyBorder="1" applyAlignment="1">
      <alignment vertical="center"/>
    </xf>
    <xf numFmtId="0" fontId="7" fillId="0" borderId="17" xfId="2" applyFont="1" applyBorder="1" applyAlignment="1">
      <alignment horizontal="center" vertical="center"/>
    </xf>
    <xf numFmtId="0" fontId="7" fillId="0" borderId="4" xfId="2" applyFont="1" applyBorder="1" applyAlignment="1">
      <alignment horizontal="center" vertical="center"/>
    </xf>
    <xf numFmtId="178" fontId="15" fillId="0" borderId="0" xfId="2" applyNumberFormat="1" applyFont="1" applyAlignment="1">
      <alignment horizontal="left" vertical="top"/>
    </xf>
    <xf numFmtId="0" fontId="7" fillId="0" borderId="8" xfId="2" applyFont="1" applyBorder="1" applyAlignment="1">
      <alignment vertical="center"/>
    </xf>
    <xf numFmtId="0" fontId="7" fillId="0" borderId="9"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vertical="center"/>
    </xf>
    <xf numFmtId="178" fontId="11" fillId="6" borderId="36" xfId="3" applyNumberFormat="1" applyFont="1" applyFill="1" applyBorder="1" applyAlignment="1">
      <alignment horizontal="right" vertical="center"/>
    </xf>
    <xf numFmtId="178" fontId="11" fillId="6" borderId="19" xfId="3" applyNumberFormat="1" applyFont="1" applyFill="1" applyBorder="1" applyAlignment="1">
      <alignment horizontal="right" vertical="center"/>
    </xf>
    <xf numFmtId="178" fontId="7" fillId="0" borderId="35" xfId="3" applyNumberFormat="1" applyBorder="1" applyAlignment="1">
      <alignment horizontal="center" vertical="center"/>
    </xf>
    <xf numFmtId="178" fontId="7" fillId="0" borderId="30" xfId="3" applyNumberFormat="1" applyBorder="1" applyAlignment="1">
      <alignment horizontal="center" vertical="center"/>
    </xf>
    <xf numFmtId="178" fontId="7" fillId="0" borderId="34" xfId="3" applyNumberFormat="1" applyBorder="1" applyAlignment="1">
      <alignment horizontal="center" vertical="center"/>
    </xf>
    <xf numFmtId="178" fontId="11" fillId="0" borderId="35" xfId="3" applyNumberFormat="1" applyFont="1" applyBorder="1" applyAlignment="1">
      <alignment horizontal="right" vertical="center"/>
    </xf>
    <xf numFmtId="178" fontId="11" fillId="0" borderId="30" xfId="3" applyNumberFormat="1" applyFont="1" applyBorder="1" applyAlignment="1">
      <alignment horizontal="right" vertical="center"/>
    </xf>
    <xf numFmtId="178" fontId="11" fillId="6" borderId="35" xfId="3" applyNumberFormat="1" applyFont="1" applyFill="1" applyBorder="1" applyAlignment="1">
      <alignment horizontal="right" vertical="center"/>
    </xf>
    <xf numFmtId="178" fontId="11" fillId="6" borderId="30" xfId="3" applyNumberFormat="1" applyFont="1" applyFill="1" applyBorder="1" applyAlignment="1">
      <alignment horizontal="right" vertical="center"/>
    </xf>
    <xf numFmtId="178" fontId="7" fillId="6" borderId="31" xfId="3" applyNumberFormat="1" applyFill="1" applyBorder="1" applyAlignment="1">
      <alignment horizontal="center" vertical="center"/>
    </xf>
    <xf numFmtId="178" fontId="7" fillId="6" borderId="13" xfId="3" applyNumberFormat="1" applyFill="1" applyBorder="1" applyAlignment="1">
      <alignment horizontal="center" vertical="center"/>
    </xf>
    <xf numFmtId="178" fontId="7" fillId="6" borderId="33" xfId="3" applyNumberFormat="1" applyFill="1" applyBorder="1" applyAlignment="1">
      <alignment horizontal="center" vertical="center"/>
    </xf>
    <xf numFmtId="178" fontId="7" fillId="6" borderId="32" xfId="3" applyNumberFormat="1" applyFill="1" applyBorder="1" applyAlignment="1">
      <alignment horizontal="right" vertical="center"/>
    </xf>
    <xf numFmtId="178" fontId="7" fillId="6" borderId="13" xfId="3" applyNumberFormat="1" applyFill="1" applyBorder="1" applyAlignment="1">
      <alignment horizontal="right" vertical="center"/>
    </xf>
    <xf numFmtId="178" fontId="7" fillId="0" borderId="36" xfId="3" applyNumberFormat="1" applyBorder="1" applyAlignment="1">
      <alignment horizontal="center" vertical="center"/>
    </xf>
    <xf numFmtId="178" fontId="7" fillId="0" borderId="19" xfId="3" applyNumberFormat="1" applyBorder="1" applyAlignment="1">
      <alignment horizontal="center" vertical="center"/>
    </xf>
    <xf numFmtId="178" fontId="7" fillId="0" borderId="20" xfId="3" applyNumberFormat="1" applyBorder="1" applyAlignment="1">
      <alignment horizontal="center" vertical="center"/>
    </xf>
    <xf numFmtId="178" fontId="11" fillId="0" borderId="36" xfId="3" applyNumberFormat="1" applyFont="1" applyBorder="1" applyAlignment="1">
      <alignment horizontal="right" vertical="center"/>
    </xf>
    <xf numFmtId="178" fontId="11" fillId="0" borderId="19" xfId="3" applyNumberFormat="1" applyFont="1" applyBorder="1" applyAlignment="1">
      <alignment horizontal="right" vertical="center"/>
    </xf>
    <xf numFmtId="178" fontId="7" fillId="0" borderId="39" xfId="3" applyNumberFormat="1" applyBorder="1" applyAlignment="1">
      <alignment horizontal="center" vertical="center"/>
    </xf>
    <xf numFmtId="178" fontId="7" fillId="0" borderId="38" xfId="3" applyNumberFormat="1" applyBorder="1" applyAlignment="1">
      <alignment horizontal="center" vertical="center"/>
    </xf>
    <xf numFmtId="178" fontId="7" fillId="0" borderId="37" xfId="3" applyNumberFormat="1" applyBorder="1" applyAlignment="1">
      <alignment horizontal="center" vertical="center"/>
    </xf>
    <xf numFmtId="178" fontId="11" fillId="0" borderId="39" xfId="3" applyNumberFormat="1" applyFont="1" applyBorder="1" applyAlignment="1">
      <alignment horizontal="right" vertical="center"/>
    </xf>
    <xf numFmtId="178" fontId="11" fillId="0" borderId="38" xfId="3" applyNumberFormat="1" applyFont="1" applyBorder="1" applyAlignment="1">
      <alignment horizontal="right" vertical="center"/>
    </xf>
    <xf numFmtId="178" fontId="11" fillId="6" borderId="39" xfId="3" applyNumberFormat="1" applyFont="1" applyFill="1" applyBorder="1" applyAlignment="1">
      <alignment horizontal="right" vertical="center"/>
    </xf>
    <xf numFmtId="178" fontId="11" fillId="6" borderId="38" xfId="3" applyNumberFormat="1" applyFont="1" applyFill="1" applyBorder="1" applyAlignment="1">
      <alignment horizontal="right" vertical="center"/>
    </xf>
    <xf numFmtId="178" fontId="7" fillId="0" borderId="44" xfId="3" applyNumberFormat="1" applyBorder="1" applyAlignment="1">
      <alignment vertical="center"/>
    </xf>
    <xf numFmtId="178" fontId="7" fillId="0" borderId="43" xfId="3" applyNumberFormat="1" applyBorder="1" applyAlignment="1">
      <alignment vertical="center"/>
    </xf>
    <xf numFmtId="178" fontId="7" fillId="0" borderId="42" xfId="3" applyNumberFormat="1" applyBorder="1" applyAlignment="1">
      <alignment vertical="center"/>
    </xf>
    <xf numFmtId="178" fontId="7" fillId="0" borderId="45" xfId="3" applyNumberFormat="1" applyBorder="1" applyAlignment="1">
      <alignment horizontal="center" vertical="center"/>
    </xf>
    <xf numFmtId="178" fontId="7" fillId="0" borderId="44" xfId="3" applyNumberFormat="1" applyBorder="1" applyAlignment="1">
      <alignment horizontal="center" vertical="center"/>
    </xf>
    <xf numFmtId="178" fontId="7" fillId="0" borderId="43" xfId="3" applyNumberFormat="1" applyBorder="1" applyAlignment="1">
      <alignment horizontal="center" vertical="center"/>
    </xf>
    <xf numFmtId="178" fontId="7" fillId="0" borderId="42" xfId="3" applyNumberFormat="1" applyBorder="1" applyAlignment="1">
      <alignment horizontal="center" vertical="center"/>
    </xf>
    <xf numFmtId="178" fontId="7" fillId="0" borderId="40" xfId="3" applyNumberFormat="1" applyBorder="1" applyAlignment="1">
      <alignment horizontal="center" vertical="center"/>
    </xf>
    <xf numFmtId="178" fontId="7" fillId="0" borderId="0" xfId="3" applyNumberFormat="1" applyAlignment="1">
      <alignment horizontal="center" vertical="center"/>
    </xf>
    <xf numFmtId="178" fontId="7" fillId="0" borderId="41" xfId="3" applyNumberFormat="1" applyBorder="1" applyAlignment="1">
      <alignment horizontal="center" vertical="center"/>
    </xf>
    <xf numFmtId="178" fontId="11" fillId="0" borderId="40" xfId="3" applyNumberFormat="1" applyFont="1" applyBorder="1" applyAlignment="1">
      <alignment horizontal="right" vertical="center"/>
    </xf>
    <xf numFmtId="178" fontId="11" fillId="0" borderId="0" xfId="3" applyNumberFormat="1" applyFont="1" applyAlignment="1">
      <alignment horizontal="right" vertical="center"/>
    </xf>
    <xf numFmtId="178" fontId="11" fillId="6" borderId="40" xfId="3" applyNumberFormat="1" applyFont="1" applyFill="1" applyBorder="1" applyAlignment="1">
      <alignment horizontal="right" vertical="center"/>
    </xf>
    <xf numFmtId="178" fontId="11" fillId="6" borderId="0" xfId="3" applyNumberFormat="1" applyFont="1" applyFill="1" applyAlignment="1">
      <alignment horizontal="right" vertical="center"/>
    </xf>
    <xf numFmtId="178" fontId="7" fillId="6" borderId="31" xfId="3" applyNumberFormat="1" applyFill="1" applyBorder="1" applyAlignment="1">
      <alignment horizontal="center" vertical="center" shrinkToFit="1"/>
    </xf>
    <xf numFmtId="178" fontId="7" fillId="6" borderId="13" xfId="3" applyNumberFormat="1" applyFill="1" applyBorder="1" applyAlignment="1">
      <alignment horizontal="center" vertical="center" shrinkToFit="1"/>
    </xf>
    <xf numFmtId="178" fontId="7" fillId="6" borderId="33" xfId="3" applyNumberFormat="1" applyFill="1" applyBorder="1" applyAlignment="1">
      <alignment horizontal="center" vertical="center" shrinkToFit="1"/>
    </xf>
    <xf numFmtId="178" fontId="7" fillId="6" borderId="32" xfId="3" applyNumberFormat="1" applyFill="1" applyBorder="1" applyAlignment="1">
      <alignment horizontal="center" vertical="center" shrinkToFit="1"/>
    </xf>
    <xf numFmtId="178" fontId="8" fillId="6" borderId="32" xfId="3" applyNumberFormat="1" applyFont="1" applyFill="1" applyBorder="1" applyAlignment="1">
      <alignment horizontal="center" vertical="center"/>
    </xf>
    <xf numFmtId="178" fontId="8" fillId="6" borderId="13" xfId="3" applyNumberFormat="1" applyFont="1" applyFill="1" applyBorder="1" applyAlignment="1">
      <alignment horizontal="center" vertical="center"/>
    </xf>
    <xf numFmtId="181" fontId="9" fillId="6" borderId="13" xfId="3" applyNumberFormat="1" applyFont="1" applyFill="1" applyBorder="1" applyAlignment="1">
      <alignment horizontal="right" vertical="center"/>
    </xf>
    <xf numFmtId="181" fontId="9" fillId="6" borderId="33" xfId="3" applyNumberFormat="1" applyFont="1" applyFill="1" applyBorder="1" applyAlignment="1">
      <alignment horizontal="right" vertical="center"/>
    </xf>
    <xf numFmtId="178" fontId="7" fillId="6" borderId="32" xfId="3" applyNumberFormat="1" applyFill="1" applyBorder="1" applyAlignment="1">
      <alignment vertical="center"/>
    </xf>
    <xf numFmtId="178" fontId="7" fillId="6" borderId="13" xfId="3" applyNumberFormat="1" applyFill="1" applyBorder="1" applyAlignment="1">
      <alignment vertical="center"/>
    </xf>
    <xf numFmtId="181" fontId="9" fillId="7" borderId="19" xfId="3" applyNumberFormat="1" applyFont="1" applyFill="1" applyBorder="1" applyAlignment="1">
      <alignment horizontal="right" vertical="center"/>
    </xf>
    <xf numFmtId="181" fontId="9" fillId="7" borderId="20" xfId="3" applyNumberFormat="1" applyFont="1" applyFill="1" applyBorder="1" applyAlignment="1">
      <alignment horizontal="right" vertical="center"/>
    </xf>
    <xf numFmtId="178" fontId="11" fillId="0" borderId="36" xfId="3" applyNumberFormat="1" applyFont="1" applyBorder="1" applyAlignment="1">
      <alignment vertical="center"/>
    </xf>
    <xf numFmtId="178" fontId="11" fillId="0" borderId="19" xfId="3" applyNumberFormat="1" applyFont="1" applyBorder="1" applyAlignment="1">
      <alignment vertical="center"/>
    </xf>
    <xf numFmtId="181" fontId="9" fillId="7" borderId="19" xfId="3" applyNumberFormat="1" applyFont="1" applyFill="1" applyBorder="1" applyAlignment="1">
      <alignment horizontal="right" vertical="center" shrinkToFit="1"/>
    </xf>
    <xf numFmtId="181" fontId="9" fillId="7" borderId="20" xfId="3" applyNumberFormat="1" applyFont="1" applyFill="1" applyBorder="1" applyAlignment="1">
      <alignment horizontal="right" vertical="center" shrinkToFit="1"/>
    </xf>
    <xf numFmtId="181" fontId="9" fillId="7" borderId="30" xfId="3" applyNumberFormat="1" applyFont="1" applyFill="1" applyBorder="1" applyAlignment="1">
      <alignment horizontal="right" vertical="center"/>
    </xf>
    <xf numFmtId="181" fontId="9" fillId="7" borderId="34" xfId="3" applyNumberFormat="1" applyFont="1" applyFill="1" applyBorder="1" applyAlignment="1">
      <alignment horizontal="right" vertical="center"/>
    </xf>
    <xf numFmtId="178" fontId="9" fillId="0" borderId="35" xfId="3" applyNumberFormat="1" applyFont="1" applyBorder="1" applyAlignment="1">
      <alignment horizontal="center" vertical="center"/>
    </xf>
    <xf numFmtId="178" fontId="9" fillId="0" borderId="30" xfId="3" applyNumberFormat="1" applyFont="1" applyBorder="1" applyAlignment="1">
      <alignment horizontal="center" vertical="center"/>
    </xf>
    <xf numFmtId="181" fontId="9" fillId="6" borderId="11" xfId="3" applyNumberFormat="1" applyFont="1" applyFill="1" applyBorder="1" applyAlignment="1">
      <alignment horizontal="right" vertical="center"/>
    </xf>
    <xf numFmtId="178" fontId="11" fillId="0" borderId="35" xfId="3" applyNumberFormat="1" applyFont="1" applyBorder="1" applyAlignment="1">
      <alignment vertical="center"/>
    </xf>
    <xf numFmtId="178" fontId="11" fillId="0" borderId="30" xfId="3" applyNumberFormat="1" applyFont="1" applyBorder="1" applyAlignment="1">
      <alignment vertical="center"/>
    </xf>
    <xf numFmtId="181" fontId="9" fillId="7" borderId="30" xfId="3" applyNumberFormat="1" applyFont="1" applyFill="1" applyBorder="1" applyAlignment="1">
      <alignment horizontal="right" vertical="center" shrinkToFit="1"/>
    </xf>
    <xf numFmtId="181" fontId="9" fillId="7" borderId="34" xfId="3" applyNumberFormat="1" applyFont="1" applyFill="1" applyBorder="1" applyAlignment="1">
      <alignment horizontal="right" vertical="center" shrinkToFit="1"/>
    </xf>
    <xf numFmtId="178" fontId="7" fillId="0" borderId="36" xfId="3" applyNumberFormat="1" applyBorder="1" applyAlignment="1">
      <alignment horizontal="center" vertical="center" shrinkToFit="1"/>
    </xf>
    <xf numFmtId="178" fontId="7" fillId="0" borderId="19" xfId="3" applyNumberFormat="1" applyBorder="1" applyAlignment="1">
      <alignment horizontal="center" vertical="center" shrinkToFit="1"/>
    </xf>
    <xf numFmtId="178" fontId="7" fillId="0" borderId="20" xfId="3" applyNumberFormat="1" applyBorder="1" applyAlignment="1">
      <alignment horizontal="center" vertical="center" shrinkToFit="1"/>
    </xf>
    <xf numFmtId="178" fontId="11" fillId="0" borderId="36" xfId="3" applyNumberFormat="1" applyFont="1" applyBorder="1" applyAlignment="1">
      <alignment horizontal="center" vertical="center" shrinkToFit="1"/>
    </xf>
    <xf numFmtId="178" fontId="11" fillId="0" borderId="20" xfId="3" applyNumberFormat="1" applyFont="1" applyBorder="1" applyAlignment="1">
      <alignment horizontal="center" vertical="center" shrinkToFit="1"/>
    </xf>
    <xf numFmtId="178" fontId="9" fillId="0" borderId="36" xfId="3" applyNumberFormat="1" applyFont="1" applyBorder="1" applyAlignment="1">
      <alignment horizontal="center" vertical="center"/>
    </xf>
    <xf numFmtId="178" fontId="9" fillId="0" borderId="19" xfId="3" applyNumberFormat="1" applyFont="1" applyBorder="1" applyAlignment="1">
      <alignment horizontal="center" vertical="center"/>
    </xf>
    <xf numFmtId="178" fontId="7" fillId="0" borderId="35" xfId="3" applyNumberFormat="1" applyBorder="1" applyAlignment="1">
      <alignment horizontal="center" vertical="center" shrinkToFit="1"/>
    </xf>
    <xf numFmtId="178" fontId="7" fillId="0" borderId="30" xfId="3" applyNumberFormat="1" applyBorder="1" applyAlignment="1">
      <alignment horizontal="center" vertical="center" shrinkToFit="1"/>
    </xf>
    <xf numFmtId="178" fontId="7" fillId="0" borderId="34" xfId="3" applyNumberFormat="1" applyBorder="1" applyAlignment="1">
      <alignment horizontal="center" vertical="center" shrinkToFit="1"/>
    </xf>
    <xf numFmtId="178" fontId="11" fillId="0" borderId="35" xfId="3" applyNumberFormat="1" applyFont="1" applyBorder="1" applyAlignment="1">
      <alignment horizontal="center" vertical="center" shrinkToFit="1"/>
    </xf>
    <xf numFmtId="178" fontId="11" fillId="0" borderId="34" xfId="3" applyNumberFormat="1" applyFont="1" applyBorder="1" applyAlignment="1">
      <alignment horizontal="center" vertical="center" shrinkToFit="1"/>
    </xf>
    <xf numFmtId="178" fontId="11" fillId="0" borderId="39" xfId="3" applyNumberFormat="1" applyFont="1" applyBorder="1" applyAlignment="1">
      <alignment vertical="center"/>
    </xf>
    <xf numFmtId="178" fontId="11" fillId="0" borderId="38" xfId="3" applyNumberFormat="1" applyFont="1" applyBorder="1" applyAlignment="1">
      <alignment vertical="center"/>
    </xf>
    <xf numFmtId="178" fontId="7" fillId="0" borderId="39" xfId="3" applyNumberFormat="1" applyBorder="1" applyAlignment="1">
      <alignment horizontal="center" vertical="center" shrinkToFit="1"/>
    </xf>
    <xf numFmtId="178" fontId="7" fillId="0" borderId="38" xfId="3" applyNumberFormat="1" applyBorder="1" applyAlignment="1">
      <alignment horizontal="center" vertical="center" shrinkToFit="1"/>
    </xf>
    <xf numFmtId="178" fontId="7" fillId="0" borderId="37" xfId="3" applyNumberFormat="1" applyBorder="1" applyAlignment="1">
      <alignment horizontal="center" vertical="center" shrinkToFit="1"/>
    </xf>
    <xf numFmtId="178" fontId="11" fillId="0" borderId="39" xfId="3" applyNumberFormat="1" applyFont="1" applyBorder="1" applyAlignment="1">
      <alignment horizontal="center" vertical="center" shrinkToFit="1"/>
    </xf>
    <xf numFmtId="178" fontId="11" fillId="0" borderId="37" xfId="3" applyNumberFormat="1" applyFont="1" applyBorder="1" applyAlignment="1">
      <alignment horizontal="center" vertical="center" shrinkToFit="1"/>
    </xf>
    <xf numFmtId="178" fontId="11" fillId="0" borderId="38" xfId="3" applyNumberFormat="1" applyFont="1" applyBorder="1" applyAlignment="1">
      <alignment horizontal="center" vertical="center" shrinkToFit="1"/>
    </xf>
    <xf numFmtId="178" fontId="9" fillId="0" borderId="39" xfId="3" applyNumberFormat="1" applyFont="1" applyBorder="1" applyAlignment="1">
      <alignment horizontal="center" vertical="center"/>
    </xf>
    <xf numFmtId="178" fontId="9" fillId="0" borderId="38" xfId="3" applyNumberFormat="1" applyFont="1" applyBorder="1" applyAlignment="1">
      <alignment horizontal="center" vertical="center"/>
    </xf>
    <xf numFmtId="178" fontId="9" fillId="0" borderId="39" xfId="3" applyNumberFormat="1" applyFont="1" applyBorder="1" applyAlignment="1">
      <alignment horizontal="center" vertical="center" shrinkToFit="1"/>
    </xf>
    <xf numFmtId="178" fontId="9" fillId="0" borderId="38" xfId="3" applyNumberFormat="1" applyFont="1" applyBorder="1" applyAlignment="1">
      <alignment horizontal="center" vertical="center" shrinkToFit="1"/>
    </xf>
    <xf numFmtId="178" fontId="19" fillId="0" borderId="44" xfId="3" applyNumberFormat="1" applyFont="1" applyBorder="1" applyAlignment="1">
      <alignment horizontal="center" vertical="center" wrapText="1"/>
    </xf>
    <xf numFmtId="178" fontId="19" fillId="0" borderId="42" xfId="3" applyNumberFormat="1" applyFont="1" applyBorder="1" applyAlignment="1">
      <alignment horizontal="center" vertical="center" wrapText="1"/>
    </xf>
    <xf numFmtId="178" fontId="7" fillId="0" borderId="40" xfId="3" applyNumberFormat="1" applyBorder="1" applyAlignment="1">
      <alignment horizontal="center" vertical="center" shrinkToFit="1"/>
    </xf>
    <xf numFmtId="178" fontId="7" fillId="0" borderId="0" xfId="3" applyNumberFormat="1" applyAlignment="1">
      <alignment horizontal="center" vertical="center" shrinkToFit="1"/>
    </xf>
    <xf numFmtId="178" fontId="7" fillId="0" borderId="41" xfId="3" applyNumberFormat="1" applyBorder="1" applyAlignment="1">
      <alignment horizontal="center" vertical="center" shrinkToFit="1"/>
    </xf>
    <xf numFmtId="178" fontId="11" fillId="0" borderId="40" xfId="3" applyNumberFormat="1" applyFont="1" applyBorder="1" applyAlignment="1">
      <alignment horizontal="center" vertical="center" shrinkToFit="1"/>
    </xf>
    <xf numFmtId="178" fontId="11" fillId="0" borderId="41" xfId="3" applyNumberFormat="1" applyFont="1" applyBorder="1" applyAlignment="1">
      <alignment horizontal="center" vertical="center" shrinkToFit="1"/>
    </xf>
    <xf numFmtId="178" fontId="11" fillId="0" borderId="0" xfId="3" applyNumberFormat="1" applyFont="1" applyAlignment="1">
      <alignment horizontal="center" vertical="center" shrinkToFit="1"/>
    </xf>
    <xf numFmtId="178" fontId="9" fillId="0" borderId="40" xfId="3" applyNumberFormat="1" applyFont="1" applyBorder="1" applyAlignment="1">
      <alignment horizontal="center" vertical="center"/>
    </xf>
    <xf numFmtId="178" fontId="9" fillId="0" borderId="0" xfId="3" applyNumberFormat="1" applyFont="1" applyAlignment="1">
      <alignment horizontal="center" vertical="center"/>
    </xf>
    <xf numFmtId="181" fontId="9" fillId="7" borderId="38" xfId="3" applyNumberFormat="1" applyFont="1" applyFill="1" applyBorder="1" applyAlignment="1">
      <alignment horizontal="right" vertical="center"/>
    </xf>
    <xf numFmtId="181" fontId="9" fillId="7" borderId="37" xfId="3" applyNumberFormat="1" applyFont="1" applyFill="1" applyBorder="1" applyAlignment="1">
      <alignment horizontal="right" vertical="center"/>
    </xf>
    <xf numFmtId="178" fontId="11" fillId="0" borderId="40" xfId="3" applyNumberFormat="1" applyFont="1" applyBorder="1" applyAlignment="1">
      <alignment vertical="center"/>
    </xf>
    <xf numFmtId="178" fontId="11" fillId="0" borderId="0" xfId="3" applyNumberFormat="1" applyFont="1" applyAlignment="1">
      <alignment vertical="center"/>
    </xf>
    <xf numFmtId="178" fontId="7" fillId="8" borderId="32" xfId="3" applyNumberFormat="1" applyFill="1" applyBorder="1" applyAlignment="1">
      <alignment vertical="center"/>
    </xf>
    <xf numFmtId="178" fontId="7" fillId="8" borderId="13" xfId="3" applyNumberFormat="1" applyFill="1" applyBorder="1" applyAlignment="1">
      <alignment vertical="center"/>
    </xf>
    <xf numFmtId="178" fontId="7" fillId="0" borderId="46" xfId="3" applyNumberFormat="1" applyBorder="1" applyAlignment="1">
      <alignment horizontal="center" vertical="center"/>
    </xf>
    <xf numFmtId="184" fontId="11" fillId="6" borderId="13" xfId="4" applyNumberFormat="1" applyFont="1" applyFill="1" applyBorder="1" applyAlignment="1">
      <alignment horizontal="center" vertical="center" shrinkToFit="1"/>
    </xf>
    <xf numFmtId="184" fontId="11" fillId="6" borderId="11" xfId="4" applyNumberFormat="1" applyFont="1" applyFill="1" applyBorder="1" applyAlignment="1">
      <alignment horizontal="center" vertical="center" shrinkToFit="1"/>
    </xf>
    <xf numFmtId="178" fontId="7" fillId="0" borderId="45" xfId="3" applyNumberFormat="1" applyBorder="1" applyAlignment="1">
      <alignment vertical="center"/>
    </xf>
    <xf numFmtId="182" fontId="7" fillId="6" borderId="32" xfId="3" applyNumberFormat="1" applyFill="1" applyBorder="1" applyAlignment="1">
      <alignment vertical="center"/>
    </xf>
    <xf numFmtId="182" fontId="7" fillId="6" borderId="13" xfId="3" applyNumberFormat="1" applyFill="1" applyBorder="1" applyAlignment="1">
      <alignment vertical="center"/>
    </xf>
    <xf numFmtId="184" fontId="11" fillId="7" borderId="19" xfId="4" applyNumberFormat="1" applyFont="1" applyFill="1" applyBorder="1" applyAlignment="1">
      <alignment horizontal="center" vertical="center" shrinkToFit="1"/>
    </xf>
    <xf numFmtId="184" fontId="11" fillId="7" borderId="20" xfId="4" applyNumberFormat="1" applyFont="1" applyFill="1" applyBorder="1" applyAlignment="1">
      <alignment horizontal="center" vertical="center" shrinkToFit="1"/>
    </xf>
    <xf numFmtId="182" fontId="11" fillId="0" borderId="35" xfId="3" applyNumberFormat="1" applyFont="1" applyBorder="1" applyAlignment="1">
      <alignment vertical="center"/>
    </xf>
    <xf numFmtId="182" fontId="11" fillId="0" borderId="30" xfId="3" applyNumberFormat="1" applyFont="1" applyBorder="1" applyAlignment="1">
      <alignment vertical="center"/>
    </xf>
    <xf numFmtId="182" fontId="11" fillId="0" borderId="34" xfId="3" applyNumberFormat="1" applyFont="1" applyBorder="1" applyAlignment="1">
      <alignment vertical="center"/>
    </xf>
    <xf numFmtId="184" fontId="11" fillId="7" borderId="30" xfId="4" applyNumberFormat="1" applyFont="1" applyFill="1" applyBorder="1" applyAlignment="1">
      <alignment horizontal="center" vertical="center" shrinkToFit="1"/>
    </xf>
    <xf numFmtId="184" fontId="11" fillId="7" borderId="34" xfId="4" applyNumberFormat="1" applyFont="1" applyFill="1" applyBorder="1" applyAlignment="1">
      <alignment horizontal="center" vertical="center" shrinkToFit="1"/>
    </xf>
    <xf numFmtId="182" fontId="11" fillId="0" borderId="36" xfId="3" applyNumberFormat="1" applyFont="1" applyBorder="1" applyAlignment="1">
      <alignment vertical="center"/>
    </xf>
    <xf numFmtId="182" fontId="11" fillId="0" borderId="19" xfId="3" applyNumberFormat="1" applyFont="1" applyBorder="1" applyAlignment="1">
      <alignment vertical="center"/>
    </xf>
    <xf numFmtId="182" fontId="11" fillId="0" borderId="20" xfId="3" applyNumberFormat="1" applyFont="1" applyBorder="1" applyAlignment="1">
      <alignment vertical="center"/>
    </xf>
    <xf numFmtId="182" fontId="11" fillId="0" borderId="39" xfId="3" applyNumberFormat="1" applyFont="1" applyBorder="1" applyAlignment="1">
      <alignment vertical="center"/>
    </xf>
    <xf numFmtId="182" fontId="11" fillId="0" borderId="38" xfId="3" applyNumberFormat="1" applyFont="1" applyBorder="1" applyAlignment="1">
      <alignment vertical="center"/>
    </xf>
    <xf numFmtId="182" fontId="11" fillId="0" borderId="40" xfId="3" applyNumberFormat="1" applyFont="1" applyBorder="1" applyAlignment="1">
      <alignment vertical="center"/>
    </xf>
    <xf numFmtId="182" fontId="11" fillId="0" borderId="0" xfId="3" applyNumberFormat="1" applyFont="1" applyAlignment="1">
      <alignment vertical="center"/>
    </xf>
    <xf numFmtId="178" fontId="7" fillId="0" borderId="1" xfId="3" applyNumberFormat="1" applyBorder="1" applyAlignment="1">
      <alignment horizontal="center" vertical="center"/>
    </xf>
    <xf numFmtId="0" fontId="7" fillId="0" borderId="1" xfId="3" applyBorder="1" applyAlignment="1">
      <alignment horizontal="center" vertical="center"/>
    </xf>
    <xf numFmtId="0" fontId="7" fillId="0" borderId="45" xfId="3" applyBorder="1" applyAlignment="1">
      <alignment horizontal="center" vertical="center"/>
    </xf>
    <xf numFmtId="178" fontId="7" fillId="0" borderId="39" xfId="3" applyNumberFormat="1" applyBorder="1" applyAlignment="1">
      <alignment vertical="center"/>
    </xf>
    <xf numFmtId="178" fontId="7" fillId="0" borderId="38" xfId="3" applyNumberFormat="1" applyBorder="1" applyAlignment="1">
      <alignment vertical="center"/>
    </xf>
    <xf numFmtId="178" fontId="7" fillId="0" borderId="37" xfId="3" applyNumberFormat="1" applyBorder="1" applyAlignment="1">
      <alignment vertical="center"/>
    </xf>
    <xf numFmtId="178" fontId="7" fillId="0" borderId="49" xfId="3" applyNumberFormat="1" applyBorder="1" applyAlignment="1">
      <alignment vertical="center"/>
    </xf>
    <xf numFmtId="178" fontId="7" fillId="0" borderId="48" xfId="3" applyNumberFormat="1" applyBorder="1" applyAlignment="1">
      <alignment vertical="center"/>
    </xf>
    <xf numFmtId="178" fontId="7" fillId="0" borderId="47" xfId="3" applyNumberFormat="1" applyBorder="1" applyAlignment="1">
      <alignment vertical="center"/>
    </xf>
    <xf numFmtId="0" fontId="15" fillId="0" borderId="0" xfId="3" applyFont="1" applyAlignment="1">
      <alignment horizontal="center" vertical="center"/>
    </xf>
    <xf numFmtId="0" fontId="10" fillId="0" borderId="19" xfId="3" applyFont="1" applyBorder="1" applyAlignment="1">
      <alignment horizontal="center" vertical="center"/>
    </xf>
    <xf numFmtId="0" fontId="10" fillId="0" borderId="37" xfId="3" applyFont="1" applyBorder="1" applyAlignment="1">
      <alignment horizontal="center" vertical="center"/>
    </xf>
    <xf numFmtId="0" fontId="7" fillId="0" borderId="0" xfId="3" applyAlignment="1">
      <alignment vertical="center"/>
    </xf>
    <xf numFmtId="0" fontId="12" fillId="0" borderId="46" xfId="3" applyFont="1" applyBorder="1" applyAlignment="1">
      <alignment horizontal="center" vertical="center"/>
    </xf>
    <xf numFmtId="0" fontId="7" fillId="0" borderId="71" xfId="3" applyBorder="1" applyAlignment="1">
      <alignment horizontal="center" vertical="center"/>
    </xf>
    <xf numFmtId="0" fontId="12" fillId="0" borderId="69" xfId="3" applyFont="1" applyBorder="1" applyAlignment="1">
      <alignment horizontal="center" vertical="center"/>
    </xf>
    <xf numFmtId="0" fontId="15" fillId="0" borderId="38" xfId="3" applyFont="1" applyBorder="1" applyAlignment="1">
      <alignment horizontal="center" vertical="center" wrapText="1"/>
    </xf>
    <xf numFmtId="0" fontId="15" fillId="0" borderId="0" xfId="3" applyFont="1" applyAlignment="1">
      <alignment horizontal="center" vertical="center" wrapText="1"/>
    </xf>
    <xf numFmtId="0" fontId="15" fillId="0" borderId="46" xfId="3" applyFont="1" applyBorder="1" applyAlignment="1">
      <alignment horizontal="center" vertical="center" wrapText="1"/>
    </xf>
    <xf numFmtId="0" fontId="15" fillId="0" borderId="71" xfId="3" applyFont="1" applyBorder="1" applyAlignment="1">
      <alignment horizontal="center" vertical="center"/>
    </xf>
    <xf numFmtId="0" fontId="15" fillId="0" borderId="46" xfId="3" applyFont="1" applyBorder="1" applyAlignment="1">
      <alignment horizontal="center" vertical="center"/>
    </xf>
    <xf numFmtId="178" fontId="15" fillId="0" borderId="46" xfId="3" applyNumberFormat="1" applyFont="1" applyBorder="1" applyAlignment="1">
      <alignment horizontal="center" vertical="center" wrapText="1"/>
    </xf>
    <xf numFmtId="178" fontId="15" fillId="0" borderId="71" xfId="3" applyNumberFormat="1" applyFont="1" applyBorder="1" applyAlignment="1">
      <alignment horizontal="center" vertical="center" wrapText="1"/>
    </xf>
    <xf numFmtId="178" fontId="15" fillId="0" borderId="69" xfId="3" applyNumberFormat="1" applyFont="1" applyBorder="1" applyAlignment="1">
      <alignment horizontal="center" vertical="center" wrapText="1"/>
    </xf>
    <xf numFmtId="0" fontId="7" fillId="0" borderId="88" xfId="5" applyBorder="1" applyAlignment="1">
      <alignment horizontal="center" vertical="center"/>
    </xf>
    <xf numFmtId="0" fontId="7" fillId="0" borderId="77" xfId="5" applyBorder="1" applyAlignment="1">
      <alignment horizontal="center" vertical="center"/>
    </xf>
    <xf numFmtId="0" fontId="7" fillId="0" borderId="84" xfId="5" applyBorder="1" applyAlignment="1">
      <alignment horizontal="center" vertical="center"/>
    </xf>
    <xf numFmtId="0" fontId="0" fillId="0" borderId="81" xfId="5" applyFont="1" applyBorder="1" applyAlignment="1">
      <alignment horizontal="center" vertical="center"/>
    </xf>
  </cellXfs>
  <cellStyles count="7">
    <cellStyle name="パーセント 2" xfId="4" xr:uid="{4A89E980-C142-4262-A084-CF99871EC4A9}"/>
    <cellStyle name="桁区切り" xfId="1" builtinId="6"/>
    <cellStyle name="桁区切り 2 2" xfId="6" xr:uid="{1DE6F4E9-DF47-410F-9C3A-29A436943A2F}"/>
    <cellStyle name="標準" xfId="0" builtinId="0"/>
    <cellStyle name="標準 2" xfId="2" xr:uid="{2A78EDE0-F506-4F8F-9708-18BD84B1198E}"/>
    <cellStyle name="標準 3" xfId="3" xr:uid="{4271F7BF-C458-46C1-963F-03888C385AF7}"/>
    <cellStyle name="標準 4" xfId="5" xr:uid="{1FE921DB-B330-4FA3-B3D6-EFBAA03E90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ja-JP" sz="1600" b="1">
                <a:solidFill>
                  <a:sysClr val="windowText" lastClr="000000"/>
                </a:solidFill>
              </a:rPr>
              <a:t>待機児童数の推移（平成</a:t>
            </a:r>
            <a:r>
              <a:rPr lang="ja-JP" altLang="en-US" sz="1600" b="1">
                <a:solidFill>
                  <a:sysClr val="windowText" lastClr="000000"/>
                </a:solidFill>
              </a:rPr>
              <a:t>２９</a:t>
            </a:r>
            <a:r>
              <a:rPr lang="ja-JP" sz="1600" b="1">
                <a:solidFill>
                  <a:sysClr val="windowText" lastClr="000000"/>
                </a:solidFill>
              </a:rPr>
              <a:t>年～）</a:t>
            </a:r>
            <a:endParaRPr lang="en-US" sz="1600" b="1">
              <a:solidFill>
                <a:sysClr val="windowText" lastClr="000000"/>
              </a:solidFill>
            </a:endParaRPr>
          </a:p>
        </c:rich>
      </c:tx>
      <c:overlay val="0"/>
      <c:spPr>
        <a:solidFill>
          <a:schemeClr val="accent1">
            <a:lumMod val="20000"/>
            <a:lumOff val="80000"/>
          </a:schemeClr>
        </a:solidFill>
        <a:ln>
          <a:solidFill>
            <a:schemeClr val="bg1"/>
          </a:solid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5.2692038495188109E-2"/>
          <c:y val="2.9768518518518517E-2"/>
          <c:w val="0.92880595626321849"/>
          <c:h val="0.91168961352657008"/>
        </c:manualLayout>
      </c:layout>
      <c:lineChart>
        <c:grouping val="standard"/>
        <c:varyColors val="0"/>
        <c:ser>
          <c:idx val="0"/>
          <c:order val="0"/>
          <c:tx>
            <c:strRef>
              <c:f>【印刷しない】データ!$A$3</c:f>
              <c:strCache>
                <c:ptCount val="1"/>
                <c:pt idx="0">
                  <c:v>待機児童数</c:v>
                </c:pt>
              </c:strCache>
            </c:strRef>
          </c:tx>
          <c:spPr>
            <a:ln w="28575" cap="rnd">
              <a:solidFill>
                <a:schemeClr val="accent1"/>
              </a:solidFill>
              <a:round/>
            </a:ln>
            <a:effectLst/>
          </c:spPr>
          <c:marker>
            <c:symbol val="diamond"/>
            <c:size val="14"/>
            <c:spPr>
              <a:solidFill>
                <a:schemeClr val="accent1"/>
              </a:solidFill>
              <a:ln w="9525">
                <a:solidFill>
                  <a:schemeClr val="accent1"/>
                </a:solidFill>
              </a:ln>
              <a:effectLst/>
            </c:spPr>
          </c:marker>
          <c:dPt>
            <c:idx val="6"/>
            <c:marker>
              <c:symbol val="diamond"/>
              <c:size val="14"/>
              <c:spPr>
                <a:solidFill>
                  <a:schemeClr val="accent1"/>
                </a:solidFill>
                <a:ln w="9525">
                  <a:solidFill>
                    <a:schemeClr val="accent1"/>
                  </a:solidFill>
                </a:ln>
                <a:effectLst/>
              </c:spPr>
            </c:marker>
            <c:bubble3D val="0"/>
            <c:extLst>
              <c:ext xmlns:c16="http://schemas.microsoft.com/office/drawing/2014/chart" uri="{C3380CC4-5D6E-409C-BE32-E72D297353CC}">
                <c16:uniqueId val="{00000002-0191-41B8-8931-F2ADFE2EDADF}"/>
              </c:ext>
            </c:extLst>
          </c:dPt>
          <c:dPt>
            <c:idx val="8"/>
            <c:marker>
              <c:symbol val="diamond"/>
              <c:size val="16"/>
              <c:spPr>
                <a:solidFill>
                  <a:srgbClr val="FF0000"/>
                </a:solidFill>
                <a:ln w="9525">
                  <a:solidFill>
                    <a:srgbClr val="FF0000"/>
                  </a:solidFill>
                </a:ln>
                <a:effectLst/>
              </c:spPr>
            </c:marker>
            <c:bubble3D val="0"/>
            <c:extLst>
              <c:ext xmlns:c16="http://schemas.microsoft.com/office/drawing/2014/chart" uri="{C3380CC4-5D6E-409C-BE32-E72D297353CC}">
                <c16:uniqueId val="{00000002-4C26-4B52-8B72-5E653BE8A464}"/>
              </c:ext>
            </c:extLst>
          </c:dPt>
          <c:dLbls>
            <c:dLbl>
              <c:idx val="0"/>
              <c:layout>
                <c:manualLayout>
                  <c:x val="3.251260259134275E-3"/>
                  <c:y val="-5.920289855072477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91-41B8-8931-F2ADFE2EDADF}"/>
                </c:ext>
              </c:extLst>
            </c:dLbl>
            <c:dLbl>
              <c:idx val="1"/>
              <c:layout>
                <c:manualLayout>
                  <c:x val="-1.1860739629768502E-2"/>
                  <c:y val="-5.1229468599033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91-41B8-8931-F2ADFE2EDADF}"/>
                </c:ext>
              </c:extLst>
            </c:dLbl>
            <c:dLbl>
              <c:idx val="3"/>
              <c:layout>
                <c:manualLayout>
                  <c:x val="-6.943706110810223E-2"/>
                  <c:y val="-5.7620289855072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91-41B8-8931-F2ADFE2EDADF}"/>
                </c:ext>
              </c:extLst>
            </c:dLbl>
            <c:dLbl>
              <c:idx val="6"/>
              <c:layout>
                <c:manualLayout>
                  <c:x val="-7.0831055016909242E-2"/>
                  <c:y val="-7.1450760748215519E-2"/>
                </c:manualLayout>
              </c:layout>
              <c:spPr>
                <a:noFill/>
                <a:ln w="12700" cap="flat" cmpd="sng" algn="ctr">
                  <a:noFill/>
                  <a:prstDash val="solid"/>
                  <a:miter lim="800000"/>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4631252547872316E-2"/>
                      <c:h val="8.7154658052683492E-2"/>
                    </c:manualLayout>
                  </c15:layout>
                </c:ext>
                <c:ext xmlns:c16="http://schemas.microsoft.com/office/drawing/2014/chart" uri="{C3380CC4-5D6E-409C-BE32-E72D297353CC}">
                  <c16:uniqueId val="{00000002-0191-41B8-8931-F2ADFE2EDADF}"/>
                </c:ext>
              </c:extLst>
            </c:dLbl>
            <c:dLbl>
              <c:idx val="8"/>
              <c:spPr>
                <a:solidFill>
                  <a:sysClr val="window" lastClr="FFFFFF"/>
                </a:solidFill>
                <a:ln w="28575">
                  <a:solidFill>
                    <a:srgbClr val="FF0000"/>
                  </a:solidFill>
                </a:ln>
                <a:effectLst/>
              </c:spPr>
              <c:txPr>
                <a:bodyPr rot="0" spcFirstLastPara="1" vertOverflow="ellipsis" vert="horz" wrap="square" anchor="ctr" anchorCtr="1"/>
                <a:lstStyle/>
                <a:p>
                  <a:pPr>
                    <a:defRPr sz="2500" b="1" i="0" u="none" strike="noStrike" kern="1200" baseline="0">
                      <a:solidFill>
                        <a:srgbClr val="FF0000"/>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C26-4B52-8B72-5E653BE8A464}"/>
                </c:ext>
              </c:extLst>
            </c:dLbl>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【印刷しない】データ!$B$2:$L$2</c15:sqref>
                  </c15:fullRef>
                </c:ext>
              </c:extLst>
              <c:f>【印刷しない】データ!$D$2:$L$2</c:f>
              <c:strCache>
                <c:ptCount val="9"/>
                <c:pt idx="0">
                  <c:v>H29</c:v>
                </c:pt>
                <c:pt idx="1">
                  <c:v>H30</c:v>
                </c:pt>
                <c:pt idx="2">
                  <c:v>H31(R1)</c:v>
                </c:pt>
                <c:pt idx="3">
                  <c:v>R2</c:v>
                </c:pt>
                <c:pt idx="4">
                  <c:v>R3</c:v>
                </c:pt>
                <c:pt idx="5">
                  <c:v>R4</c:v>
                </c:pt>
                <c:pt idx="6">
                  <c:v>R5</c:v>
                </c:pt>
                <c:pt idx="7">
                  <c:v>R6</c:v>
                </c:pt>
                <c:pt idx="8">
                  <c:v>R7</c:v>
                </c:pt>
              </c:strCache>
            </c:strRef>
          </c:cat>
          <c:val>
            <c:numRef>
              <c:extLst>
                <c:ext xmlns:c15="http://schemas.microsoft.com/office/drawing/2012/chart" uri="{02D57815-91ED-43cb-92C2-25804820EDAC}">
                  <c15:fullRef>
                    <c15:sqref>【印刷しない】データ!$B$3:$L$3</c15:sqref>
                  </c15:fullRef>
                </c:ext>
              </c:extLst>
              <c:f>【印刷しない】データ!$D$3:$L$3</c:f>
              <c:numCache>
                <c:formatCode>#,##0"人"</c:formatCode>
                <c:ptCount val="9"/>
                <c:pt idx="0">
                  <c:v>325</c:v>
                </c:pt>
                <c:pt idx="1">
                  <c:v>65</c:v>
                </c:pt>
                <c:pt idx="2">
                  <c:v>28</c:v>
                </c:pt>
                <c:pt idx="3">
                  <c:v>20</c:v>
                </c:pt>
                <c:pt idx="4">
                  <c:v>14</c:v>
                </c:pt>
                <c:pt idx="5">
                  <c:v>4</c:v>
                </c:pt>
                <c:pt idx="6">
                  <c:v>4</c:v>
                </c:pt>
                <c:pt idx="7">
                  <c:v>2</c:v>
                </c:pt>
                <c:pt idx="8">
                  <c:v>0</c:v>
                </c:pt>
              </c:numCache>
            </c:numRef>
          </c:val>
          <c:smooth val="0"/>
          <c:extLst>
            <c:ext xmlns:c15="http://schemas.microsoft.com/office/drawing/2012/chart" uri="{02D57815-91ED-43cb-92C2-25804820EDAC}">
              <c15:categoryFilterExceptions>
                <c15:categoryFilterException>
                  <c15:sqref>【印刷しない】データ!$C$3</c15:sqref>
                  <c15:dLbl>
                    <c:idx val="-1"/>
                    <c:layout>
                      <c:manualLayout>
                        <c:x val="-7.4332745443856554E-2"/>
                        <c:y val="6.257971014492753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2-08B3-4F40-A985-729F02FD6E34}"/>
                      </c:ext>
                    </c:extLst>
                  </c15:dLbl>
                </c15:categoryFilterException>
              </c15:categoryFilterExceptions>
            </c:ext>
            <c:ext xmlns:c16="http://schemas.microsoft.com/office/drawing/2014/chart" uri="{C3380CC4-5D6E-409C-BE32-E72D297353CC}">
              <c16:uniqueId val="{00000000-0191-41B8-8931-F2ADFE2EDADF}"/>
            </c:ext>
          </c:extLst>
        </c:ser>
        <c:dLbls>
          <c:dLblPos val="t"/>
          <c:showLegendKey val="0"/>
          <c:showVal val="1"/>
          <c:showCatName val="0"/>
          <c:showSerName val="0"/>
          <c:showPercent val="0"/>
          <c:showBubbleSize val="0"/>
        </c:dLbls>
        <c:marker val="1"/>
        <c:smooth val="0"/>
        <c:axId val="625168240"/>
        <c:axId val="625166440"/>
      </c:lineChart>
      <c:catAx>
        <c:axId val="62516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625166440"/>
        <c:crosses val="autoZero"/>
        <c:auto val="1"/>
        <c:lblAlgn val="ctr"/>
        <c:lblOffset val="100"/>
        <c:noMultiLvlLbl val="0"/>
      </c:catAx>
      <c:valAx>
        <c:axId val="625166440"/>
        <c:scaling>
          <c:orientation val="minMax"/>
          <c:max val="370"/>
          <c:min val="0"/>
        </c:scaling>
        <c:delete val="0"/>
        <c:axPos val="l"/>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625168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25" r="0.25"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ja-JP" altLang="en-US" sz="1600" b="1">
                <a:solidFill>
                  <a:sysClr val="windowText" lastClr="000000"/>
                </a:solidFill>
              </a:rPr>
              <a:t>施設整備等進捗状況</a:t>
            </a:r>
            <a:r>
              <a:rPr lang="ja-JP" sz="1600" b="1">
                <a:solidFill>
                  <a:sysClr val="windowText" lastClr="000000"/>
                </a:solidFill>
              </a:rPr>
              <a:t>（平成</a:t>
            </a:r>
            <a:r>
              <a:rPr lang="ja-JP" altLang="en-US" sz="1600" b="1">
                <a:solidFill>
                  <a:sysClr val="windowText" lastClr="000000"/>
                </a:solidFill>
              </a:rPr>
              <a:t>２９</a:t>
            </a:r>
            <a:r>
              <a:rPr lang="ja-JP" sz="1600" b="1">
                <a:solidFill>
                  <a:sysClr val="windowText" lastClr="000000"/>
                </a:solidFill>
              </a:rPr>
              <a:t>年</a:t>
            </a:r>
            <a:r>
              <a:rPr lang="ja-JP" altLang="en-US" sz="1600" b="1">
                <a:solidFill>
                  <a:sysClr val="windowText" lastClr="000000"/>
                </a:solidFill>
              </a:rPr>
              <a:t>～</a:t>
            </a:r>
            <a:r>
              <a:rPr lang="ja-JP" sz="1600" b="1">
                <a:solidFill>
                  <a:sysClr val="windowText" lastClr="000000"/>
                </a:solidFill>
              </a:rPr>
              <a:t>）</a:t>
            </a:r>
          </a:p>
        </c:rich>
      </c:tx>
      <c:layout>
        <c:manualLayout>
          <c:xMode val="edge"/>
          <c:yMode val="edge"/>
          <c:x val="0.25357388601583131"/>
          <c:y val="2.0224119194012756E-2"/>
        </c:manualLayout>
      </c:layout>
      <c:overlay val="0"/>
      <c:spPr>
        <a:solidFill>
          <a:schemeClr val="accent1">
            <a:lumMod val="20000"/>
            <a:lumOff val="80000"/>
          </a:schemeClr>
        </a:solid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6.9203148148148153E-2"/>
          <c:y val="3.4398148148148143E-2"/>
          <c:w val="0.9112351851851852"/>
          <c:h val="0.8993599537037037"/>
        </c:manualLayout>
      </c:layout>
      <c:barChart>
        <c:barDir val="col"/>
        <c:grouping val="clustered"/>
        <c:varyColors val="0"/>
        <c:ser>
          <c:idx val="0"/>
          <c:order val="0"/>
          <c:tx>
            <c:strRef>
              <c:f>【印刷しない】データ!$A$6</c:f>
              <c:strCache>
                <c:ptCount val="1"/>
                <c:pt idx="0">
                  <c:v>入所枠拡大の推移</c:v>
                </c:pt>
              </c:strCache>
            </c:strRef>
          </c:tx>
          <c:spPr>
            <a:solidFill>
              <a:schemeClr val="accent1"/>
            </a:solidFill>
            <a:ln w="19050" cap="flat" cmpd="sng" algn="ctr">
              <a:solidFill>
                <a:schemeClr val="accent1"/>
              </a:solidFill>
              <a:prstDash val="solid"/>
              <a:miter lim="800000"/>
            </a:ln>
            <a:effectLst/>
          </c:spPr>
          <c:invertIfNegative val="0"/>
          <c:dPt>
            <c:idx val="5"/>
            <c:invertIfNegative val="0"/>
            <c:bubble3D val="0"/>
            <c:spPr>
              <a:solidFill>
                <a:schemeClr val="accent1"/>
              </a:solidFill>
              <a:ln w="19050" cap="flat" cmpd="sng" algn="ctr">
                <a:solidFill>
                  <a:schemeClr val="accent1"/>
                </a:solidFill>
                <a:prstDash val="solid"/>
                <a:miter lim="800000"/>
              </a:ln>
              <a:effectLst/>
            </c:spPr>
            <c:extLst>
              <c:ext xmlns:c16="http://schemas.microsoft.com/office/drawing/2014/chart" uri="{C3380CC4-5D6E-409C-BE32-E72D297353CC}">
                <c16:uniqueId val="{00000002-8B8C-4122-B174-D0DF13B3FF86}"/>
              </c:ext>
            </c:extLst>
          </c:dPt>
          <c:dPt>
            <c:idx val="6"/>
            <c:invertIfNegative val="0"/>
            <c:bubble3D val="0"/>
            <c:spPr>
              <a:solidFill>
                <a:schemeClr val="accent1"/>
              </a:solidFill>
              <a:ln w="22225" cap="flat" cmpd="sng" algn="ctr">
                <a:solidFill>
                  <a:schemeClr val="accent1"/>
                </a:solidFill>
                <a:prstDash val="solid"/>
                <a:miter lim="800000"/>
              </a:ln>
              <a:effectLst/>
            </c:spPr>
            <c:extLst>
              <c:ext xmlns:c16="http://schemas.microsoft.com/office/drawing/2014/chart" uri="{C3380CC4-5D6E-409C-BE32-E72D297353CC}">
                <c16:uniqueId val="{00000001-8B8C-4122-B174-D0DF13B3FF86}"/>
              </c:ext>
            </c:extLst>
          </c:dPt>
          <c:dPt>
            <c:idx val="7"/>
            <c:invertIfNegative val="0"/>
            <c:bubble3D val="0"/>
            <c:spPr>
              <a:solidFill>
                <a:srgbClr val="FF0000"/>
              </a:solidFill>
              <a:ln w="19050" cap="flat" cmpd="sng" algn="ctr">
                <a:solidFill>
                  <a:srgbClr val="FF0000"/>
                </a:solidFill>
                <a:prstDash val="solid"/>
                <a:miter lim="800000"/>
              </a:ln>
              <a:effectLst/>
            </c:spPr>
            <c:extLst>
              <c:ext xmlns:c16="http://schemas.microsoft.com/office/drawing/2014/chart" uri="{C3380CC4-5D6E-409C-BE32-E72D297353CC}">
                <c16:uniqueId val="{00000004-4C13-4339-87A6-2E359ED5DCE6}"/>
              </c:ext>
            </c:extLst>
          </c:dPt>
          <c:dPt>
            <c:idx val="8"/>
            <c:invertIfNegative val="0"/>
            <c:bubble3D val="0"/>
            <c:spPr>
              <a:pattFill prst="wdUpDiag">
                <a:fgClr>
                  <a:schemeClr val="accent1">
                    <a:lumMod val="40000"/>
                    <a:lumOff val="60000"/>
                  </a:schemeClr>
                </a:fgClr>
                <a:bgClr>
                  <a:schemeClr val="bg1"/>
                </a:bgClr>
              </a:pattFill>
              <a:ln w="19050" cap="flat" cmpd="sng" algn="ctr">
                <a:solidFill>
                  <a:schemeClr val="accent1"/>
                </a:solidFill>
                <a:prstDash val="dash"/>
                <a:miter lim="800000"/>
              </a:ln>
              <a:effectLst/>
            </c:spPr>
            <c:extLst>
              <c:ext xmlns:c16="http://schemas.microsoft.com/office/drawing/2014/chart" uri="{C3380CC4-5D6E-409C-BE32-E72D297353CC}">
                <c16:uniqueId val="{00000005-4C13-4339-87A6-2E359ED5DCE6}"/>
              </c:ext>
            </c:extLst>
          </c:dPt>
          <c:dLbls>
            <c:dLbl>
              <c:idx val="6"/>
              <c:layout>
                <c:manualLayout>
                  <c:x val="-1.7209757982958789E-16"/>
                  <c:y val="1.3104532551693254E-2"/>
                </c:manualLayout>
              </c:layout>
              <c:tx>
                <c:rich>
                  <a:bodyPr/>
                  <a:lstStyle/>
                  <a:p>
                    <a:fld id="{66670A06-3FDF-4976-813A-39B428DE0CF1}" type="VALUE">
                      <a:rPr lang="ja-JP" altLang="en-US" u="sng"/>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B8C-4122-B174-D0DF13B3FF86}"/>
                </c:ext>
              </c:extLst>
            </c:dLbl>
            <c:dLbl>
              <c:idx val="7"/>
              <c:layout>
                <c:manualLayout>
                  <c:x val="-4.7109743073848543E-3"/>
                  <c:y val="-3.0466046550679787E-3"/>
                </c:manualLayout>
              </c:layout>
              <c:spPr>
                <a:noFill/>
                <a:ln w="19050">
                  <a:solidFill>
                    <a:srgbClr val="FF0000"/>
                  </a:solid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ＭＳ Ｐゴシック" panose="020B0600070205080204" pitchFamily="50" charset="-128"/>
                      <a:ea typeface="ＭＳ Ｐゴシック" panose="020B0600070205080204" pitchFamily="50"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13-4339-87A6-2E359ED5DCE6}"/>
                </c:ext>
              </c:extLst>
            </c:dLbl>
            <c:dLbl>
              <c:idx val="8"/>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70C0"/>
                      </a:solidFill>
                      <a:latin typeface="ＭＳ Ｐゴシック" panose="020B0600070205080204" pitchFamily="50" charset="-128"/>
                      <a:ea typeface="ＭＳ Ｐゴシック" panose="020B0600070205080204" pitchFamily="50" charset="-128"/>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4C13-4339-87A6-2E359ED5DCE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【印刷しない】データ!$B$5:$L$5</c15:sqref>
                  </c15:fullRef>
                </c:ext>
              </c:extLst>
              <c:f>【印刷しない】データ!$D$5:$L$5</c:f>
              <c:strCache>
                <c:ptCount val="9"/>
                <c:pt idx="0">
                  <c:v>H29</c:v>
                </c:pt>
                <c:pt idx="1">
                  <c:v>H30</c:v>
                </c:pt>
                <c:pt idx="2">
                  <c:v>H31(R1)</c:v>
                </c:pt>
                <c:pt idx="3">
                  <c:v>R2</c:v>
                </c:pt>
                <c:pt idx="4">
                  <c:v>R3</c:v>
                </c:pt>
                <c:pt idx="5">
                  <c:v>R4</c:v>
                </c:pt>
                <c:pt idx="6">
                  <c:v>R5</c:v>
                </c:pt>
                <c:pt idx="7">
                  <c:v>R6</c:v>
                </c:pt>
                <c:pt idx="8">
                  <c:v>R7</c:v>
                </c:pt>
              </c:strCache>
            </c:strRef>
          </c:cat>
          <c:val>
            <c:numRef>
              <c:extLst>
                <c:ext xmlns:c15="http://schemas.microsoft.com/office/drawing/2012/chart" uri="{02D57815-91ED-43cb-92C2-25804820EDAC}">
                  <c15:fullRef>
                    <c15:sqref>【印刷しない】データ!$B$6:$L$6</c15:sqref>
                  </c15:fullRef>
                </c:ext>
              </c:extLst>
              <c:f>【印刷しない】データ!$D$6:$L$6</c:f>
              <c:numCache>
                <c:formatCode>#,##0"人"</c:formatCode>
                <c:ptCount val="9"/>
                <c:pt idx="0">
                  <c:v>4745</c:v>
                </c:pt>
                <c:pt idx="1">
                  <c:v>1878</c:v>
                </c:pt>
                <c:pt idx="2">
                  <c:v>1658</c:v>
                </c:pt>
                <c:pt idx="3">
                  <c:v>1178</c:v>
                </c:pt>
                <c:pt idx="4">
                  <c:v>1171</c:v>
                </c:pt>
                <c:pt idx="5">
                  <c:v>1070</c:v>
                </c:pt>
                <c:pt idx="6">
                  <c:v>694</c:v>
                </c:pt>
                <c:pt idx="7">
                  <c:v>1778</c:v>
                </c:pt>
                <c:pt idx="8">
                  <c:v>2652</c:v>
                </c:pt>
              </c:numCache>
            </c:numRef>
          </c:val>
          <c:extLst>
            <c:ext xmlns:c16="http://schemas.microsoft.com/office/drawing/2014/chart" uri="{C3380CC4-5D6E-409C-BE32-E72D297353CC}">
              <c16:uniqueId val="{00000000-8B8C-4122-B174-D0DF13B3FF86}"/>
            </c:ext>
          </c:extLst>
        </c:ser>
        <c:dLbls>
          <c:dLblPos val="outEnd"/>
          <c:showLegendKey val="0"/>
          <c:showVal val="1"/>
          <c:showCatName val="0"/>
          <c:showSerName val="0"/>
          <c:showPercent val="0"/>
          <c:showBubbleSize val="0"/>
        </c:dLbls>
        <c:gapWidth val="120"/>
        <c:axId val="403729792"/>
        <c:axId val="403724752"/>
      </c:barChart>
      <c:catAx>
        <c:axId val="40372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03724752"/>
        <c:crosses val="autoZero"/>
        <c:auto val="1"/>
        <c:lblAlgn val="ctr"/>
        <c:lblOffset val="100"/>
        <c:noMultiLvlLbl val="0"/>
      </c:catAx>
      <c:valAx>
        <c:axId val="403724752"/>
        <c:scaling>
          <c:orientation val="minMax"/>
          <c:max val="5500"/>
          <c:min val="0"/>
        </c:scaling>
        <c:delete val="0"/>
        <c:axPos val="l"/>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03729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ja-JP" sz="1600" b="1">
                <a:solidFill>
                  <a:sysClr val="windowText" lastClr="000000"/>
                </a:solidFill>
              </a:rPr>
              <a:t>利用保留児童数の推移（平成</a:t>
            </a:r>
            <a:r>
              <a:rPr lang="ja-JP" altLang="en-US" sz="1600" b="1">
                <a:solidFill>
                  <a:sysClr val="windowText" lastClr="000000"/>
                </a:solidFill>
              </a:rPr>
              <a:t>２９</a:t>
            </a:r>
            <a:r>
              <a:rPr lang="ja-JP" sz="1600" b="1">
                <a:solidFill>
                  <a:sysClr val="windowText" lastClr="000000"/>
                </a:solidFill>
              </a:rPr>
              <a:t>年～）</a:t>
            </a:r>
          </a:p>
        </c:rich>
      </c:tx>
      <c:overlay val="0"/>
      <c:spPr>
        <a:solidFill>
          <a:schemeClr val="accent1">
            <a:lumMod val="20000"/>
            <a:lumOff val="80000"/>
          </a:schemeClr>
        </a:solid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6.9054859231916052E-2"/>
          <c:y val="3.7086894586894598E-2"/>
          <c:w val="0.90933469534680711"/>
          <c:h val="0.87441666666666662"/>
        </c:manualLayout>
      </c:layout>
      <c:lineChart>
        <c:grouping val="standard"/>
        <c:varyColors val="0"/>
        <c:ser>
          <c:idx val="0"/>
          <c:order val="0"/>
          <c:tx>
            <c:strRef>
              <c:f>【印刷しない】データ!$A$9</c:f>
              <c:strCache>
                <c:ptCount val="1"/>
                <c:pt idx="0">
                  <c:v>利用保留児童</c:v>
                </c:pt>
              </c:strCache>
            </c:strRef>
          </c:tx>
          <c:spPr>
            <a:ln w="28575" cap="rnd">
              <a:solidFill>
                <a:schemeClr val="accent1"/>
              </a:solidFill>
              <a:round/>
            </a:ln>
            <a:effectLst/>
          </c:spPr>
          <c:marker>
            <c:symbol val="circle"/>
            <c:size val="10"/>
            <c:spPr>
              <a:solidFill>
                <a:schemeClr val="accent1"/>
              </a:solidFill>
              <a:ln w="9525">
                <a:solidFill>
                  <a:schemeClr val="accent1"/>
                </a:solidFill>
              </a:ln>
              <a:effectLst/>
            </c:spPr>
          </c:marker>
          <c:dPt>
            <c:idx val="4"/>
            <c:marker>
              <c:symbol val="circle"/>
              <c:size val="10"/>
              <c:spPr>
                <a:solidFill>
                  <a:schemeClr val="accent1"/>
                </a:solidFill>
                <a:ln w="9525">
                  <a:solidFill>
                    <a:schemeClr val="accent1"/>
                  </a:solidFill>
                </a:ln>
                <a:effectLst/>
              </c:spPr>
            </c:marker>
            <c:bubble3D val="0"/>
            <c:extLst>
              <c:ext xmlns:c16="http://schemas.microsoft.com/office/drawing/2014/chart" uri="{C3380CC4-5D6E-409C-BE32-E72D297353CC}">
                <c16:uniqueId val="{00000004-8329-4B2E-AC66-7CA75AFE6639}"/>
              </c:ext>
            </c:extLst>
          </c:dPt>
          <c:dPt>
            <c:idx val="6"/>
            <c:marker>
              <c:symbol val="circle"/>
              <c:size val="10"/>
              <c:spPr>
                <a:solidFill>
                  <a:schemeClr val="accent1"/>
                </a:solidFill>
                <a:ln w="9525">
                  <a:solidFill>
                    <a:schemeClr val="accent1"/>
                  </a:solidFill>
                </a:ln>
                <a:effectLst/>
              </c:spPr>
            </c:marker>
            <c:bubble3D val="0"/>
            <c:extLst>
              <c:ext xmlns:c16="http://schemas.microsoft.com/office/drawing/2014/chart" uri="{C3380CC4-5D6E-409C-BE32-E72D297353CC}">
                <c16:uniqueId val="{00000002-698C-4BE0-A980-758CB6B3C56A}"/>
              </c:ext>
            </c:extLst>
          </c:dPt>
          <c:dLbls>
            <c:dLbl>
              <c:idx val="2"/>
              <c:layout>
                <c:manualLayout>
                  <c:x val="-7.1423703703703698E-2"/>
                  <c:y val="4.14152113258241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8C-4BE0-A980-758CB6B3C56A}"/>
                </c:ext>
              </c:extLst>
            </c:dLbl>
            <c:dLbl>
              <c:idx val="4"/>
              <c:layout>
                <c:manualLayout>
                  <c:x val="-4.3168333333333336E-2"/>
                  <c:y val="-5.1608312117767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29-4B2E-AC66-7CA75AFE6639}"/>
                </c:ext>
              </c:extLst>
            </c:dLbl>
            <c:dLbl>
              <c:idx val="8"/>
              <c:layout>
                <c:manualLayout>
                  <c:x val="-1.3622320076948387E-2"/>
                  <c:y val="-8.9079436380577248E-2"/>
                </c:manualLayout>
              </c:layout>
              <c:spPr>
                <a:noFill/>
                <a:ln w="19050">
                  <a:solidFill>
                    <a:srgbClr val="FF0000"/>
                  </a:solidFill>
                </a:ln>
                <a:effectLst/>
              </c:spPr>
              <c:txPr>
                <a:bodyPr rot="0" spcFirstLastPara="1" vertOverflow="ellipsis" vert="horz" wrap="square" anchor="ctr" anchorCtr="1"/>
                <a:lstStyle/>
                <a:p>
                  <a:pPr>
                    <a:defRPr sz="1600" b="1" i="0" u="none" strike="noStrike" kern="1200" baseline="0">
                      <a:solidFill>
                        <a:srgbClr val="FF0000"/>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77-4AF8-B2DD-F48E3C1C5598}"/>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【印刷しない】データ!$B$8:$L$8</c15:sqref>
                  </c15:fullRef>
                </c:ext>
              </c:extLst>
              <c:f>【印刷しない】データ!$D$8:$L$8</c:f>
              <c:strCache>
                <c:ptCount val="9"/>
                <c:pt idx="0">
                  <c:v>H29</c:v>
                </c:pt>
                <c:pt idx="1">
                  <c:v>H30</c:v>
                </c:pt>
                <c:pt idx="2">
                  <c:v>H31(R1)</c:v>
                </c:pt>
                <c:pt idx="3">
                  <c:v>R2</c:v>
                </c:pt>
                <c:pt idx="4">
                  <c:v>R3</c:v>
                </c:pt>
                <c:pt idx="5">
                  <c:v>R4</c:v>
                </c:pt>
                <c:pt idx="6">
                  <c:v>R5</c:v>
                </c:pt>
                <c:pt idx="7">
                  <c:v>R6</c:v>
                </c:pt>
                <c:pt idx="8">
                  <c:v>R7</c:v>
                </c:pt>
              </c:strCache>
            </c:strRef>
          </c:cat>
          <c:val>
            <c:numRef>
              <c:extLst>
                <c:ext xmlns:c15="http://schemas.microsoft.com/office/drawing/2012/chart" uri="{02D57815-91ED-43cb-92C2-25804820EDAC}">
                  <c15:fullRef>
                    <c15:sqref>【印刷しない】データ!$B$9:$L$9</c15:sqref>
                  </c15:fullRef>
                </c:ext>
              </c:extLst>
              <c:f>【印刷しない】データ!$D$9:$L$9</c:f>
              <c:numCache>
                <c:formatCode>#,##0"人"</c:formatCode>
                <c:ptCount val="9"/>
                <c:pt idx="0">
                  <c:v>2611</c:v>
                </c:pt>
                <c:pt idx="1">
                  <c:v>2155</c:v>
                </c:pt>
                <c:pt idx="2">
                  <c:v>2295</c:v>
                </c:pt>
                <c:pt idx="3">
                  <c:v>2884</c:v>
                </c:pt>
                <c:pt idx="4">
                  <c:v>2361</c:v>
                </c:pt>
                <c:pt idx="5">
                  <c:v>2089</c:v>
                </c:pt>
                <c:pt idx="6">
                  <c:v>2341</c:v>
                </c:pt>
                <c:pt idx="7">
                  <c:v>2451</c:v>
                </c:pt>
                <c:pt idx="8">
                  <c:v>2528</c:v>
                </c:pt>
              </c:numCache>
            </c:numRef>
          </c:val>
          <c:smooth val="0"/>
          <c:extLst>
            <c:ext xmlns:c16="http://schemas.microsoft.com/office/drawing/2014/chart" uri="{C3380CC4-5D6E-409C-BE32-E72D297353CC}">
              <c16:uniqueId val="{00000000-8329-4B2E-AC66-7CA75AFE6639}"/>
            </c:ext>
          </c:extLst>
        </c:ser>
        <c:dLbls>
          <c:dLblPos val="t"/>
          <c:showLegendKey val="0"/>
          <c:showVal val="1"/>
          <c:showCatName val="0"/>
          <c:showSerName val="0"/>
          <c:showPercent val="0"/>
          <c:showBubbleSize val="0"/>
        </c:dLbls>
        <c:marker val="1"/>
        <c:smooth val="0"/>
        <c:axId val="632226384"/>
        <c:axId val="632227464"/>
        <c:extLst/>
      </c:lineChart>
      <c:catAx>
        <c:axId val="63222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632227464"/>
        <c:crosses val="autoZero"/>
        <c:auto val="1"/>
        <c:lblAlgn val="ctr"/>
        <c:lblOffset val="100"/>
        <c:noMultiLvlLbl val="0"/>
      </c:catAx>
      <c:valAx>
        <c:axId val="632227464"/>
        <c:scaling>
          <c:orientation val="minMax"/>
        </c:scaling>
        <c:delete val="0"/>
        <c:axPos val="l"/>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632226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ja-JP" altLang="en-US" sz="1600" b="1">
                <a:solidFill>
                  <a:sysClr val="windowText" lastClr="000000"/>
                </a:solidFill>
              </a:rPr>
              <a:t>在籍児童数</a:t>
            </a:r>
            <a:r>
              <a:rPr lang="ja-JP" sz="1600" b="1">
                <a:solidFill>
                  <a:sysClr val="windowText" lastClr="000000"/>
                </a:solidFill>
              </a:rPr>
              <a:t>の推移（平成</a:t>
            </a:r>
            <a:r>
              <a:rPr lang="ja-JP" altLang="en-US" sz="1600" b="1">
                <a:solidFill>
                  <a:sysClr val="windowText" lastClr="000000"/>
                </a:solidFill>
              </a:rPr>
              <a:t>２９</a:t>
            </a:r>
            <a:r>
              <a:rPr lang="ja-JP" sz="1600" b="1">
                <a:solidFill>
                  <a:sysClr val="windowText" lastClr="000000"/>
                </a:solidFill>
              </a:rPr>
              <a:t>年</a:t>
            </a:r>
            <a:r>
              <a:rPr lang="ja-JP" altLang="en-US" sz="1600" b="1">
                <a:solidFill>
                  <a:sysClr val="windowText" lastClr="000000"/>
                </a:solidFill>
              </a:rPr>
              <a:t>～</a:t>
            </a:r>
            <a:r>
              <a:rPr lang="ja-JP" sz="1600" b="1">
                <a:solidFill>
                  <a:sysClr val="windowText" lastClr="000000"/>
                </a:solidFill>
              </a:rPr>
              <a:t>）</a:t>
            </a:r>
          </a:p>
        </c:rich>
      </c:tx>
      <c:layout>
        <c:manualLayout>
          <c:xMode val="edge"/>
          <c:yMode val="edge"/>
          <c:x val="0.17130685185185185"/>
          <c:y val="2.2895690862167917E-2"/>
        </c:manualLayout>
      </c:layout>
      <c:overlay val="0"/>
      <c:spPr>
        <a:solidFill>
          <a:schemeClr val="accent1">
            <a:lumMod val="20000"/>
            <a:lumOff val="80000"/>
          </a:schemeClr>
        </a:solid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9.8150481189851271E-2"/>
          <c:y val="3.4398148148148143E-2"/>
          <c:w val="0.88632333333333335"/>
          <c:h val="0.89348032407407407"/>
        </c:manualLayout>
      </c:layout>
      <c:lineChart>
        <c:grouping val="standard"/>
        <c:varyColors val="0"/>
        <c:ser>
          <c:idx val="0"/>
          <c:order val="0"/>
          <c:tx>
            <c:strRef>
              <c:f>【印刷しない】データ!$A$12</c:f>
              <c:strCache>
                <c:ptCount val="1"/>
                <c:pt idx="0">
                  <c:v>在籍児童数</c:v>
                </c:pt>
              </c:strCache>
            </c:strRef>
          </c:tx>
          <c:spPr>
            <a:ln w="22225" cap="flat" cmpd="sng" algn="ctr">
              <a:solidFill>
                <a:schemeClr val="accent1"/>
              </a:solidFill>
              <a:prstDash val="solid"/>
              <a:miter lim="800000"/>
            </a:ln>
            <a:effectLst/>
          </c:spPr>
          <c:marker>
            <c:symbol val="square"/>
            <c:size val="10"/>
            <c:spPr>
              <a:solidFill>
                <a:schemeClr val="accent1"/>
              </a:solidFill>
              <a:ln w="9525">
                <a:solidFill>
                  <a:schemeClr val="accent1"/>
                </a:solidFill>
              </a:ln>
              <a:effectLst/>
            </c:spPr>
          </c:marker>
          <c:dPt>
            <c:idx val="5"/>
            <c:marker>
              <c:symbol val="square"/>
              <c:size val="10"/>
              <c:spPr>
                <a:solidFill>
                  <a:schemeClr val="accent1"/>
                </a:solidFill>
                <a:ln w="9525">
                  <a:solidFill>
                    <a:schemeClr val="accent1"/>
                  </a:solidFill>
                </a:ln>
                <a:effectLst/>
              </c:spPr>
            </c:marker>
            <c:bubble3D val="0"/>
            <c:spPr>
              <a:ln w="22225" cap="flat" cmpd="sng" algn="ctr">
                <a:solidFill>
                  <a:schemeClr val="accent1"/>
                </a:solidFill>
                <a:prstDash val="solid"/>
                <a:miter lim="800000"/>
              </a:ln>
              <a:effectLst/>
            </c:spPr>
            <c:extLst>
              <c:ext xmlns:c16="http://schemas.microsoft.com/office/drawing/2014/chart" uri="{C3380CC4-5D6E-409C-BE32-E72D297353CC}">
                <c16:uniqueId val="{00000001-1EBC-42FB-83A9-60C42A0A783E}"/>
              </c:ext>
            </c:extLst>
          </c:dPt>
          <c:dPt>
            <c:idx val="6"/>
            <c:marker>
              <c:symbol val="square"/>
              <c:size val="10"/>
              <c:spPr>
                <a:solidFill>
                  <a:schemeClr val="accent1"/>
                </a:solidFill>
                <a:ln w="9525">
                  <a:solidFill>
                    <a:schemeClr val="accent1"/>
                  </a:solidFill>
                </a:ln>
                <a:effectLst/>
              </c:spPr>
            </c:marker>
            <c:bubble3D val="0"/>
            <c:spPr>
              <a:ln w="22225" cap="flat" cmpd="sng" algn="ctr">
                <a:solidFill>
                  <a:schemeClr val="accent1"/>
                </a:solidFill>
                <a:prstDash val="solid"/>
                <a:miter lim="800000"/>
              </a:ln>
              <a:effectLst/>
            </c:spPr>
            <c:extLst>
              <c:ext xmlns:c16="http://schemas.microsoft.com/office/drawing/2014/chart" uri="{C3380CC4-5D6E-409C-BE32-E72D297353CC}">
                <c16:uniqueId val="{00000003-1EBC-42FB-83A9-60C42A0A783E}"/>
              </c:ext>
            </c:extLst>
          </c:dPt>
          <c:dPt>
            <c:idx val="8"/>
            <c:marker>
              <c:symbol val="square"/>
              <c:size val="13"/>
              <c:spPr>
                <a:solidFill>
                  <a:srgbClr val="FF0000"/>
                </a:solidFill>
                <a:ln w="9525">
                  <a:solidFill>
                    <a:srgbClr val="FF0000"/>
                  </a:solidFill>
                </a:ln>
                <a:effectLst/>
              </c:spPr>
            </c:marker>
            <c:bubble3D val="0"/>
            <c:extLst>
              <c:ext xmlns:c16="http://schemas.microsoft.com/office/drawing/2014/chart" uri="{C3380CC4-5D6E-409C-BE32-E72D297353CC}">
                <c16:uniqueId val="{00000004-2551-43D5-88D4-6E54BC986DCE}"/>
              </c:ext>
            </c:extLst>
          </c:dPt>
          <c:dLbls>
            <c:dLbl>
              <c:idx val="0"/>
              <c:layout>
                <c:manualLayout>
                  <c:x val="-8.2206481481481478E-2"/>
                  <c:y val="-9.17672546835776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BC-42FB-83A9-60C42A0A783E}"/>
                </c:ext>
              </c:extLst>
            </c:dLbl>
            <c:dLbl>
              <c:idx val="1"/>
              <c:layout>
                <c:manualLayout>
                  <c:x val="-9.2610185185185226E-2"/>
                  <c:y val="-6.0521105586023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51-43D5-88D4-6E54BC986DCE}"/>
                </c:ext>
              </c:extLst>
            </c:dLbl>
            <c:dLbl>
              <c:idx val="2"/>
              <c:layout>
                <c:manualLayout>
                  <c:x val="-0.11612870370370371"/>
                  <c:y val="-4.85972446022817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51-43D5-88D4-6E54BC986DCE}"/>
                </c:ext>
              </c:extLst>
            </c:dLbl>
            <c:dLbl>
              <c:idx val="3"/>
              <c:layout>
                <c:manualLayout>
                  <c:x val="-0.10907314814814824"/>
                  <c:y val="-5.1578209848217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51-43D5-88D4-6E54BC986DCE}"/>
                </c:ext>
              </c:extLst>
            </c:dLbl>
            <c:dLbl>
              <c:idx val="4"/>
              <c:layout>
                <c:manualLayout>
                  <c:x val="-9.4962037037037123E-2"/>
                  <c:y val="-4.85972446022817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51-43D5-88D4-6E54BC986DCE}"/>
                </c:ext>
              </c:extLst>
            </c:dLbl>
            <c:dLbl>
              <c:idx val="5"/>
              <c:layout>
                <c:manualLayout>
                  <c:x val="-6.8085185185185179E-2"/>
                  <c:y val="-7.05460682359375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BC-42FB-83A9-60C42A0A783E}"/>
                </c:ext>
              </c:extLst>
            </c:dLbl>
            <c:dLbl>
              <c:idx val="6"/>
              <c:layout>
                <c:manualLayout>
                  <c:x val="-7.8499074074074165E-2"/>
                  <c:y val="4.6793643267654242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BC-42FB-83A9-60C42A0A783E}"/>
                </c:ext>
              </c:extLst>
            </c:dLbl>
            <c:dLbl>
              <c:idx val="7"/>
              <c:layout>
                <c:manualLayout>
                  <c:x val="-0.11377685185185185"/>
                  <c:y val="-4.85972446022817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51-43D5-88D4-6E54BC986DCE}"/>
                </c:ext>
              </c:extLst>
            </c:dLbl>
            <c:dLbl>
              <c:idx val="8"/>
              <c:layout>
                <c:manualLayout>
                  <c:x val="-7.0555555555555554E-3"/>
                  <c:y val="-6.4388849312206814E-2"/>
                </c:manualLayout>
              </c:layout>
              <c:spPr>
                <a:noFill/>
                <a:ln w="19050">
                  <a:solidFill>
                    <a:srgbClr val="FF0000"/>
                  </a:solid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51-43D5-88D4-6E54BC986DCE}"/>
                </c:ext>
              </c:extLst>
            </c:dLbl>
            <c:spPr>
              <a:noFill/>
              <a:ln>
                <a:solidFill>
                  <a:schemeClr val="bg1"/>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【印刷しない】データ!$B$11:$L$11</c15:sqref>
                  </c15:fullRef>
                </c:ext>
              </c:extLst>
              <c:f>【印刷しない】データ!$D$11:$L$11</c:f>
              <c:strCache>
                <c:ptCount val="9"/>
                <c:pt idx="0">
                  <c:v>H29</c:v>
                </c:pt>
                <c:pt idx="1">
                  <c:v>H30</c:v>
                </c:pt>
                <c:pt idx="2">
                  <c:v>H31(R1)</c:v>
                </c:pt>
                <c:pt idx="3">
                  <c:v>R2</c:v>
                </c:pt>
                <c:pt idx="4">
                  <c:v>R3</c:v>
                </c:pt>
                <c:pt idx="5">
                  <c:v>R4</c:v>
                </c:pt>
                <c:pt idx="6">
                  <c:v>R5</c:v>
                </c:pt>
                <c:pt idx="7">
                  <c:v>R6</c:v>
                </c:pt>
                <c:pt idx="8">
                  <c:v>R7</c:v>
                </c:pt>
              </c:strCache>
            </c:strRef>
          </c:cat>
          <c:val>
            <c:numRef>
              <c:extLst>
                <c:ext xmlns:c15="http://schemas.microsoft.com/office/drawing/2012/chart" uri="{02D57815-91ED-43cb-92C2-25804820EDAC}">
                  <c15:fullRef>
                    <c15:sqref>【印刷しない】データ!$B$12:$L$12</c15:sqref>
                  </c15:fullRef>
                </c:ext>
              </c:extLst>
              <c:f>【印刷しない】データ!$D$12:$L$12</c:f>
              <c:numCache>
                <c:formatCode>#,##0"人"</c:formatCode>
                <c:ptCount val="9"/>
                <c:pt idx="0">
                  <c:v>50062</c:v>
                </c:pt>
                <c:pt idx="1">
                  <c:v>51271</c:v>
                </c:pt>
                <c:pt idx="2">
                  <c:v>52804</c:v>
                </c:pt>
                <c:pt idx="3">
                  <c:v>54302</c:v>
                </c:pt>
                <c:pt idx="4">
                  <c:v>55000</c:v>
                </c:pt>
                <c:pt idx="5">
                  <c:v>55189</c:v>
                </c:pt>
                <c:pt idx="6">
                  <c:v>55093</c:v>
                </c:pt>
                <c:pt idx="7">
                  <c:v>55389</c:v>
                </c:pt>
                <c:pt idx="8">
                  <c:v>56168</c:v>
                </c:pt>
              </c:numCache>
            </c:numRef>
          </c:val>
          <c:smooth val="0"/>
          <c:extLst>
            <c:ext xmlns:c16="http://schemas.microsoft.com/office/drawing/2014/chart" uri="{C3380CC4-5D6E-409C-BE32-E72D297353CC}">
              <c16:uniqueId val="{00000004-1EBC-42FB-83A9-60C42A0A783E}"/>
            </c:ext>
          </c:extLst>
        </c:ser>
        <c:dLbls>
          <c:showLegendKey val="0"/>
          <c:showVal val="1"/>
          <c:showCatName val="0"/>
          <c:showSerName val="0"/>
          <c:showPercent val="0"/>
          <c:showBubbleSize val="0"/>
        </c:dLbls>
        <c:marker val="1"/>
        <c:smooth val="0"/>
        <c:axId val="403729792"/>
        <c:axId val="403724752"/>
      </c:lineChart>
      <c:lineChart>
        <c:grouping val="standard"/>
        <c:varyColors val="0"/>
        <c:ser>
          <c:idx val="1"/>
          <c:order val="1"/>
          <c:tx>
            <c:strRef>
              <c:f>【印刷しない】データ!$A$13</c:f>
              <c:strCache>
                <c:ptCount val="1"/>
                <c:pt idx="0">
                  <c:v>前年増減</c:v>
                </c:pt>
              </c:strCache>
            </c:strRef>
          </c:tx>
          <c:spPr>
            <a:ln w="28575" cap="rnd">
              <a:noFill/>
              <a:round/>
            </a:ln>
            <a:effectLst/>
          </c:spPr>
          <c:marker>
            <c:symbol val="none"/>
          </c:marker>
          <c:dLbls>
            <c:dLbl>
              <c:idx val="0"/>
              <c:layout>
                <c:manualLayout>
                  <c:x val="-7.9962962962963E-2"/>
                  <c:y val="0.327906177052905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BC-42FB-83A9-60C42A0A783E}"/>
                </c:ext>
              </c:extLst>
            </c:dLbl>
            <c:dLbl>
              <c:idx val="1"/>
              <c:layout>
                <c:manualLayout>
                  <c:x val="-8.7018518518518523E-2"/>
                  <c:y val="0.232515289182969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BC-42FB-83A9-60C42A0A783E}"/>
                </c:ext>
              </c:extLst>
            </c:dLbl>
            <c:dLbl>
              <c:idx val="2"/>
              <c:layout>
                <c:manualLayout>
                  <c:x val="-0.11053703703703703"/>
                  <c:y val="0.25173336087400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BC-42FB-83A9-60C42A0A783E}"/>
                </c:ext>
              </c:extLst>
            </c:dLbl>
            <c:dLbl>
              <c:idx val="3"/>
              <c:layout>
                <c:manualLayout>
                  <c:x val="-0.10583333333333333"/>
                  <c:y val="0.110897071025604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BC-42FB-83A9-60C42A0A783E}"/>
                </c:ext>
              </c:extLst>
            </c:dLbl>
            <c:dLbl>
              <c:idx val="4"/>
              <c:layout>
                <c:manualLayout>
                  <c:x val="-9.1722222222222219E-2"/>
                  <c:y val="-0.309095347464360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BC-42FB-83A9-60C42A0A783E}"/>
                </c:ext>
              </c:extLst>
            </c:dLbl>
            <c:dLbl>
              <c:idx val="5"/>
              <c:layout>
                <c:manualLayout>
                  <c:x val="-6.1148148148148146E-2"/>
                  <c:y val="-0.578307257711487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BC-42FB-83A9-60C42A0A783E}"/>
                </c:ext>
              </c:extLst>
            </c:dLbl>
            <c:dLbl>
              <c:idx val="6"/>
              <c:layout>
                <c:manualLayout>
                  <c:x val="-5.644444444444436E-2"/>
                  <c:y val="-0.497821196071228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BC-42FB-83A9-60C42A0A783E}"/>
                </c:ext>
              </c:extLst>
            </c:dLbl>
            <c:dLbl>
              <c:idx val="7"/>
              <c:layout>
                <c:manualLayout>
                  <c:x val="-0.10112962962962972"/>
                  <c:y val="-0.527630848530583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51-43D5-88D4-6E54BC986DCE}"/>
                </c:ext>
              </c:extLst>
            </c:dLbl>
            <c:dLbl>
              <c:idx val="8"/>
              <c:layout>
                <c:manualLayout>
                  <c:x val="-2.1166666666666667E-2"/>
                  <c:y val="-0.4113732039390991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51-43D5-88D4-6E54BC986DC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【印刷しない】データ!$B$11:$L$11</c15:sqref>
                  </c15:fullRef>
                </c:ext>
              </c:extLst>
              <c:f>【印刷しない】データ!$D$11:$L$11</c:f>
              <c:strCache>
                <c:ptCount val="9"/>
                <c:pt idx="0">
                  <c:v>H29</c:v>
                </c:pt>
                <c:pt idx="1">
                  <c:v>H30</c:v>
                </c:pt>
                <c:pt idx="2">
                  <c:v>H31(R1)</c:v>
                </c:pt>
                <c:pt idx="3">
                  <c:v>R2</c:v>
                </c:pt>
                <c:pt idx="4">
                  <c:v>R3</c:v>
                </c:pt>
                <c:pt idx="5">
                  <c:v>R4</c:v>
                </c:pt>
                <c:pt idx="6">
                  <c:v>R5</c:v>
                </c:pt>
                <c:pt idx="7">
                  <c:v>R6</c:v>
                </c:pt>
                <c:pt idx="8">
                  <c:v>R7</c:v>
                </c:pt>
              </c:strCache>
            </c:strRef>
          </c:cat>
          <c:val>
            <c:numRef>
              <c:extLst>
                <c:ext xmlns:c15="http://schemas.microsoft.com/office/drawing/2012/chart" uri="{02D57815-91ED-43cb-92C2-25804820EDAC}">
                  <c15:fullRef>
                    <c15:sqref>【印刷しない】データ!$B$13:$L$13</c15:sqref>
                  </c15:fullRef>
                </c:ext>
              </c:extLst>
              <c:f>【印刷しない】データ!$D$13:$L$13</c:f>
              <c:numCache>
                <c:formatCode>\(\+#,##0"人"\);\(\▲#,##0"人"\)</c:formatCode>
                <c:ptCount val="9"/>
                <c:pt idx="0">
                  <c:v>1241</c:v>
                </c:pt>
                <c:pt idx="1">
                  <c:v>1209</c:v>
                </c:pt>
                <c:pt idx="2">
                  <c:v>1533</c:v>
                </c:pt>
                <c:pt idx="3">
                  <c:v>1498</c:v>
                </c:pt>
                <c:pt idx="4">
                  <c:v>698</c:v>
                </c:pt>
                <c:pt idx="5">
                  <c:v>189</c:v>
                </c:pt>
                <c:pt idx="6">
                  <c:v>-96</c:v>
                </c:pt>
                <c:pt idx="7">
                  <c:v>296</c:v>
                </c:pt>
                <c:pt idx="8">
                  <c:v>779</c:v>
                </c:pt>
              </c:numCache>
            </c:numRef>
          </c:val>
          <c:smooth val="0"/>
          <c:extLst>
            <c:ext xmlns:c15="http://schemas.microsoft.com/office/drawing/2012/chart" uri="{02D57815-91ED-43cb-92C2-25804820EDAC}">
              <c15:categoryFilterExceptions>
                <c15:categoryFilterException>
                  <c15:sqref>【印刷しない】データ!$C$13</c15:sqref>
                  <c15:dLbl>
                    <c:idx val="-1"/>
                    <c:layout>
                      <c:manualLayout>
                        <c:x val="-7.7611111111111117E-2"/>
                        <c:y val="0.45906864787406715"/>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5-5B6C-4BBE-878B-9885F0A113E9}"/>
                      </c:ext>
                    </c:extLst>
                  </c15:dLbl>
                </c15:categoryFilterException>
              </c15:categoryFilterExceptions>
            </c:ext>
            <c:ext xmlns:c16="http://schemas.microsoft.com/office/drawing/2014/chart" uri="{C3380CC4-5D6E-409C-BE32-E72D297353CC}">
              <c16:uniqueId val="{00000005-1EBC-42FB-83A9-60C42A0A783E}"/>
            </c:ext>
          </c:extLst>
        </c:ser>
        <c:dLbls>
          <c:showLegendKey val="0"/>
          <c:showVal val="0"/>
          <c:showCatName val="0"/>
          <c:showSerName val="0"/>
          <c:showPercent val="0"/>
          <c:showBubbleSize val="0"/>
        </c:dLbls>
        <c:marker val="1"/>
        <c:smooth val="0"/>
        <c:axId val="1258466048"/>
        <c:axId val="872099296"/>
      </c:lineChart>
      <c:catAx>
        <c:axId val="40372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03724752"/>
        <c:crosses val="autoZero"/>
        <c:auto val="1"/>
        <c:lblAlgn val="ctr"/>
        <c:lblOffset val="100"/>
        <c:noMultiLvlLbl val="0"/>
      </c:catAx>
      <c:valAx>
        <c:axId val="403724752"/>
        <c:scaling>
          <c:orientation val="minMax"/>
          <c:max val="58000"/>
          <c:min val="48000"/>
        </c:scaling>
        <c:delete val="0"/>
        <c:axPos val="l"/>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03729792"/>
        <c:crosses val="autoZero"/>
        <c:crossBetween val="between"/>
      </c:valAx>
      <c:valAx>
        <c:axId val="872099296"/>
        <c:scaling>
          <c:orientation val="minMax"/>
        </c:scaling>
        <c:delete val="0"/>
        <c:axPos val="r"/>
        <c:numFmt formatCode="\(\+#,##0&quot;人&quot;\);\(\▲#,##0&quot;人&quot;\)" sourceLinked="1"/>
        <c:majorTickMark val="out"/>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1258466048"/>
        <c:crosses val="max"/>
        <c:crossBetween val="between"/>
      </c:valAx>
      <c:catAx>
        <c:axId val="1258466048"/>
        <c:scaling>
          <c:orientation val="minMax"/>
        </c:scaling>
        <c:delete val="1"/>
        <c:axPos val="b"/>
        <c:numFmt formatCode="General" sourceLinked="1"/>
        <c:majorTickMark val="out"/>
        <c:minorTickMark val="none"/>
        <c:tickLblPos val="nextTo"/>
        <c:crossAx val="87209929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42525</xdr:colOff>
      <xdr:row>3</xdr:row>
      <xdr:rowOff>53227</xdr:rowOff>
    </xdr:from>
    <xdr:to>
      <xdr:col>7</xdr:col>
      <xdr:colOff>642600</xdr:colOff>
      <xdr:row>27</xdr:row>
      <xdr:rowOff>78427</xdr:rowOff>
    </xdr:to>
    <xdr:graphicFrame macro="">
      <xdr:nvGraphicFramePr>
        <xdr:cNvPr id="2" name="グラフ 1">
          <a:extLst>
            <a:ext uri="{FF2B5EF4-FFF2-40B4-BE49-F238E27FC236}">
              <a16:creationId xmlns:a16="http://schemas.microsoft.com/office/drawing/2014/main" id="{EB0CB653-84F6-422D-9C1E-D7E3EF6CC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44104</xdr:colOff>
      <xdr:row>28</xdr:row>
      <xdr:rowOff>28538</xdr:rowOff>
    </xdr:from>
    <xdr:to>
      <xdr:col>7</xdr:col>
      <xdr:colOff>643504</xdr:colOff>
      <xdr:row>52</xdr:row>
      <xdr:rowOff>53738</xdr:rowOff>
    </xdr:to>
    <xdr:graphicFrame macro="">
      <xdr:nvGraphicFramePr>
        <xdr:cNvPr id="3" name="グラフ 2">
          <a:extLst>
            <a:ext uri="{FF2B5EF4-FFF2-40B4-BE49-F238E27FC236}">
              <a16:creationId xmlns:a16="http://schemas.microsoft.com/office/drawing/2014/main" id="{355E1562-2349-4D55-84EC-BC8FDDE47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37685</xdr:colOff>
      <xdr:row>80</xdr:row>
      <xdr:rowOff>135121</xdr:rowOff>
    </xdr:from>
    <xdr:to>
      <xdr:col>7</xdr:col>
      <xdr:colOff>637085</xdr:colOff>
      <xdr:row>105</xdr:row>
      <xdr:rowOff>106751</xdr:rowOff>
    </xdr:to>
    <xdr:graphicFrame macro="">
      <xdr:nvGraphicFramePr>
        <xdr:cNvPr id="4" name="グラフ 3">
          <a:extLst>
            <a:ext uri="{FF2B5EF4-FFF2-40B4-BE49-F238E27FC236}">
              <a16:creationId xmlns:a16="http://schemas.microsoft.com/office/drawing/2014/main" id="{9D151D44-EE68-4BAA-B308-1B802694C7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54</xdr:row>
      <xdr:rowOff>16565</xdr:rowOff>
    </xdr:from>
    <xdr:to>
      <xdr:col>7</xdr:col>
      <xdr:colOff>627975</xdr:colOff>
      <xdr:row>78</xdr:row>
      <xdr:rowOff>162130</xdr:rowOff>
    </xdr:to>
    <xdr:graphicFrame macro="">
      <xdr:nvGraphicFramePr>
        <xdr:cNvPr id="7" name="グラフ 6">
          <a:extLst>
            <a:ext uri="{FF2B5EF4-FFF2-40B4-BE49-F238E27FC236}">
              <a16:creationId xmlns:a16="http://schemas.microsoft.com/office/drawing/2014/main" id="{7F57471B-4732-4006-B224-74AA9F621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0.50536</cdr:x>
      <cdr:y>0.60834</cdr:y>
    </cdr:from>
    <cdr:to>
      <cdr:x>0.95509</cdr:x>
      <cdr:y>0.72798</cdr:y>
    </cdr:to>
    <cdr:sp macro="" textlink="">
      <cdr:nvSpPr>
        <cdr:cNvPr id="2" name="吹き出し: 四角形 1">
          <a:extLst xmlns:a="http://schemas.openxmlformats.org/drawingml/2006/main">
            <a:ext uri="{FF2B5EF4-FFF2-40B4-BE49-F238E27FC236}">
              <a16:creationId xmlns:a16="http://schemas.microsoft.com/office/drawing/2014/main" id="{9FFC5003-3C6B-9D61-C6C7-278846505434}"/>
            </a:ext>
          </a:extLst>
        </cdr:cNvPr>
        <cdr:cNvSpPr/>
      </cdr:nvSpPr>
      <cdr:spPr>
        <a:xfrm xmlns:a="http://schemas.openxmlformats.org/drawingml/2006/main">
          <a:off x="2729272" y="2518536"/>
          <a:ext cx="2428853" cy="495288"/>
        </a:xfrm>
        <a:prstGeom xmlns:a="http://schemas.openxmlformats.org/drawingml/2006/main" prst="wedgeRectCallout">
          <a:avLst>
            <a:gd name="adj1" fmla="val 43374"/>
            <a:gd name="adj2" fmla="val 75216"/>
          </a:avLst>
        </a:prstGeom>
        <a:solidFill xmlns:a="http://schemas.openxmlformats.org/drawingml/2006/main">
          <a:srgbClr val="FF0000"/>
        </a:solidFill>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0" rIns="0" anchor="ctr"/>
        <a:lstStyle xmlns:a="http://schemas.openxmlformats.org/drawingml/2006/main"/>
        <a:p xmlns:a="http://schemas.openxmlformats.org/drawingml/2006/main">
          <a:pPr algn="ctr"/>
          <a:r>
            <a:rPr lang="ja-JP" altLang="en-US" sz="2200" b="1">
              <a:latin typeface="ＭＳ Ｐゴシック" panose="020B0600070205080204" pitchFamily="50" charset="-128"/>
              <a:ea typeface="ＭＳ Ｐゴシック" panose="020B0600070205080204" pitchFamily="50" charset="-128"/>
            </a:rPr>
            <a:t>初の待機児童ゼロ</a:t>
          </a:r>
          <a:endParaRPr lang="ja-JP" sz="220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0.06055</cdr:x>
      <cdr:y>0.91646</cdr:y>
    </cdr:from>
    <cdr:to>
      <cdr:x>0.09936</cdr:x>
      <cdr:y>0.96017</cdr:y>
    </cdr:to>
    <cdr:sp macro="" textlink="">
      <cdr:nvSpPr>
        <cdr:cNvPr id="3" name="ひし形 2">
          <a:extLst xmlns:a="http://schemas.openxmlformats.org/drawingml/2006/main">
            <a:ext uri="{FF2B5EF4-FFF2-40B4-BE49-F238E27FC236}">
              <a16:creationId xmlns:a16="http://schemas.microsoft.com/office/drawing/2014/main" id="{CA86EE5E-C3F5-63CA-91BB-95677F2B18BE}"/>
            </a:ext>
          </a:extLst>
        </cdr:cNvPr>
        <cdr:cNvSpPr/>
      </cdr:nvSpPr>
      <cdr:spPr>
        <a:xfrm xmlns:a="http://schemas.openxmlformats.org/drawingml/2006/main">
          <a:off x="327025" y="3794125"/>
          <a:ext cx="209574" cy="180980"/>
        </a:xfrm>
        <a:prstGeom xmlns:a="http://schemas.openxmlformats.org/drawingml/2006/main" prst="diamond">
          <a:avLst/>
        </a:prstGeom>
        <a:ln xmlns:a="http://schemas.openxmlformats.org/drawingml/2006/mai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0.04468</cdr:x>
      <cdr:y>0.87274</cdr:y>
    </cdr:from>
    <cdr:to>
      <cdr:x>0.12523</cdr:x>
      <cdr:y>0.92801</cdr:y>
    </cdr:to>
    <cdr:sp macro="" textlink="">
      <cdr:nvSpPr>
        <cdr:cNvPr id="4" name="正方形/長方形 3">
          <a:extLst xmlns:a="http://schemas.openxmlformats.org/drawingml/2006/main">
            <a:ext uri="{FF2B5EF4-FFF2-40B4-BE49-F238E27FC236}">
              <a16:creationId xmlns:a16="http://schemas.microsoft.com/office/drawing/2014/main" id="{BEA105F2-22AE-F35A-41EF-86CB67C7365A}"/>
            </a:ext>
          </a:extLst>
        </cdr:cNvPr>
        <cdr:cNvSpPr/>
      </cdr:nvSpPr>
      <cdr:spPr>
        <a:xfrm xmlns:a="http://schemas.openxmlformats.org/drawingml/2006/main">
          <a:off x="241300" y="3613150"/>
          <a:ext cx="435024" cy="22882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lIns="72000" tIns="72000" rIns="0" bIns="7200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100"/>
            </a:lnSpc>
          </a:pPr>
          <a:r>
            <a:rPr lang="en-US" altLang="ja-JP" sz="1050" b="1">
              <a:solidFill>
                <a:sysClr val="windowText" lastClr="000000"/>
              </a:solidFill>
              <a:latin typeface="ＭＳ Ｐゴシック" panose="020B0600070205080204" pitchFamily="50" charset="-128"/>
              <a:ea typeface="ＭＳ Ｐゴシック" panose="020B0600070205080204" pitchFamily="50" charset="-128"/>
            </a:rPr>
            <a:t>H28.7</a:t>
          </a:r>
          <a:endParaRPr lang="ja-JP" sz="1050" b="1">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0.07995</cdr:x>
      <cdr:y>0.55082</cdr:y>
    </cdr:from>
    <cdr:to>
      <cdr:x>0.29195</cdr:x>
      <cdr:y>0.65838</cdr:y>
    </cdr:to>
    <cdr:sp macro="" textlink="">
      <cdr:nvSpPr>
        <cdr:cNvPr id="5" name="吹き出し: 線 4">
          <a:extLst xmlns:a="http://schemas.openxmlformats.org/drawingml/2006/main">
            <a:ext uri="{FF2B5EF4-FFF2-40B4-BE49-F238E27FC236}">
              <a16:creationId xmlns:a16="http://schemas.microsoft.com/office/drawing/2014/main" id="{98B2CBB2-5282-B20F-B18F-482F02D187D6}"/>
            </a:ext>
          </a:extLst>
        </cdr:cNvPr>
        <cdr:cNvSpPr/>
      </cdr:nvSpPr>
      <cdr:spPr>
        <a:xfrm xmlns:a="http://schemas.openxmlformats.org/drawingml/2006/main">
          <a:off x="431800" y="2280397"/>
          <a:ext cx="1144925" cy="445281"/>
        </a:xfrm>
        <a:prstGeom xmlns:a="http://schemas.openxmlformats.org/drawingml/2006/main" prst="borderCallout1">
          <a:avLst>
            <a:gd name="adj1" fmla="val 103353"/>
            <a:gd name="adj2" fmla="val 36268"/>
            <a:gd name="adj3" fmla="val 296166"/>
            <a:gd name="adj4" fmla="val 1062"/>
          </a:avLst>
        </a:prstGeom>
        <a:ln xmlns:a="http://schemas.openxmlformats.org/drawingml/2006/main">
          <a:headEnd type="none" w="med" len="med"/>
          <a:tailEnd type="arrow" w="med" len="med"/>
        </a:l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lIns="0" tIns="72000" rIns="0" bIns="7200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lnSpc>
              <a:spcPct val="100000"/>
            </a:lnSpc>
          </a:pPr>
          <a:r>
            <a:rPr lang="ja-JP" altLang="en-US" sz="1050" b="1">
              <a:latin typeface="ＭＳ Ｐゴシック" panose="020B0600070205080204" pitchFamily="50" charset="-128"/>
              <a:ea typeface="ＭＳ Ｐゴシック" panose="020B0600070205080204" pitchFamily="50" charset="-128"/>
            </a:rPr>
            <a:t>待機児童解消</a:t>
          </a:r>
          <a:endParaRPr lang="en-US" altLang="ja-JP" sz="1050" b="1">
            <a:latin typeface="ＭＳ Ｐゴシック" panose="020B0600070205080204" pitchFamily="50" charset="-128"/>
            <a:ea typeface="ＭＳ Ｐゴシック" panose="020B0600070205080204" pitchFamily="50" charset="-128"/>
          </a:endParaRPr>
        </a:p>
        <a:p xmlns:a="http://schemas.openxmlformats.org/drawingml/2006/main">
          <a:pPr algn="ctr">
            <a:lnSpc>
              <a:spcPct val="100000"/>
            </a:lnSpc>
          </a:pPr>
          <a:r>
            <a:rPr lang="ja-JP" altLang="en-US" sz="1050" b="1">
              <a:latin typeface="ＭＳ Ｐゴシック" panose="020B0600070205080204" pitchFamily="50" charset="-128"/>
              <a:ea typeface="ＭＳ Ｐゴシック" panose="020B0600070205080204" pitchFamily="50" charset="-128"/>
            </a:rPr>
            <a:t>特別チーム設置</a:t>
          </a:r>
          <a:endParaRPr lang="en-US" altLang="ja-JP" sz="1050" b="1">
            <a:latin typeface="ＭＳ Ｐゴシック" panose="020B0600070205080204" pitchFamily="50" charset="-128"/>
            <a:ea typeface="ＭＳ Ｐゴシック" panose="020B0600070205080204" pitchFamily="50"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0.48794</cdr:x>
      <cdr:y>0.45748</cdr:y>
    </cdr:from>
    <cdr:to>
      <cdr:x>0.69569</cdr:x>
      <cdr:y>0.55572</cdr:y>
    </cdr:to>
    <cdr:sp macro="" textlink="">
      <cdr:nvSpPr>
        <cdr:cNvPr id="2" name="吹き出し: 四角形 1">
          <a:extLst xmlns:a="http://schemas.openxmlformats.org/drawingml/2006/main">
            <a:ext uri="{FF2B5EF4-FFF2-40B4-BE49-F238E27FC236}">
              <a16:creationId xmlns:a16="http://schemas.microsoft.com/office/drawing/2014/main" id="{EB6F119C-8235-84A6-BF4E-60C2F4C57D2E}"/>
            </a:ext>
          </a:extLst>
        </cdr:cNvPr>
        <cdr:cNvSpPr/>
      </cdr:nvSpPr>
      <cdr:spPr>
        <a:xfrm xmlns:a="http://schemas.openxmlformats.org/drawingml/2006/main">
          <a:off x="2644877" y="1861808"/>
          <a:ext cx="1126140" cy="399803"/>
        </a:xfrm>
        <a:prstGeom xmlns:a="http://schemas.openxmlformats.org/drawingml/2006/main" prst="wedgeRectCallout">
          <a:avLst>
            <a:gd name="adj1" fmla="val 54024"/>
            <a:gd name="adj2" fmla="val 116985"/>
          </a:avLst>
        </a:prstGeom>
        <a:solidFill xmlns:a="http://schemas.openxmlformats.org/drawingml/2006/main">
          <a:srgbClr val="FF0000"/>
        </a:solidFill>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lIns="0" r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ja-JP" altLang="en-US" sz="1800" b="1">
              <a:latin typeface="ＭＳ Ｐゴシック" panose="020B0600070205080204" pitchFamily="50" charset="-128"/>
              <a:ea typeface="ＭＳ Ｐゴシック" panose="020B0600070205080204" pitchFamily="50" charset="-128"/>
            </a:rPr>
            <a:t>２倍以上</a:t>
          </a:r>
          <a:endParaRPr lang="en-US" altLang="ja-JP" sz="180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0.79617</cdr:x>
      <cdr:y>0.2821</cdr:y>
    </cdr:from>
    <cdr:to>
      <cdr:x>0.93339</cdr:x>
      <cdr:y>0.33822</cdr:y>
    </cdr:to>
    <cdr:sp macro="" textlink="">
      <cdr:nvSpPr>
        <cdr:cNvPr id="3" name="吹き出し: 四角形 2">
          <a:extLst xmlns:a="http://schemas.openxmlformats.org/drawingml/2006/main">
            <a:ext uri="{FF2B5EF4-FFF2-40B4-BE49-F238E27FC236}">
              <a16:creationId xmlns:a16="http://schemas.microsoft.com/office/drawing/2014/main" id="{1D1645A0-A7A7-4116-BD22-65D9B0A5D2B0}"/>
            </a:ext>
          </a:extLst>
        </cdr:cNvPr>
        <cdr:cNvSpPr/>
      </cdr:nvSpPr>
      <cdr:spPr>
        <a:xfrm xmlns:a="http://schemas.openxmlformats.org/drawingml/2006/main">
          <a:off x="4299296" y="1167878"/>
          <a:ext cx="741034" cy="232333"/>
        </a:xfrm>
        <a:prstGeom xmlns:a="http://schemas.openxmlformats.org/drawingml/2006/main" prst="wedgeRectCallout">
          <a:avLst>
            <a:gd name="adj1" fmla="val 49238"/>
            <a:gd name="adj2" fmla="val 223257"/>
          </a:avLst>
        </a:prstGeom>
        <a:ln xmlns:a="http://schemas.openxmlformats.org/drawingml/2006/main">
          <a:prstDash val="dash"/>
        </a:ln>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wrap="square" lIns="0" tIns="0" rIns="0" bIns="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ja-JP" altLang="en-US" sz="900" b="0">
              <a:solidFill>
                <a:sysClr val="windowText" lastClr="000000"/>
              </a:solidFill>
              <a:latin typeface="ＭＳ Ｐゴシック" panose="020B0600070205080204" pitchFamily="50" charset="-128"/>
              <a:ea typeface="ＭＳ Ｐゴシック" panose="020B0600070205080204" pitchFamily="50" charset="-128"/>
            </a:rPr>
            <a:t>整備目標</a:t>
          </a:r>
          <a:endParaRPr lang="ja-JP" sz="900" b="0">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0.04998</cdr:x>
      <cdr:y>0.91415</cdr:y>
    </cdr:from>
    <cdr:to>
      <cdr:x>0.08879</cdr:x>
      <cdr:y>0.95787</cdr:y>
    </cdr:to>
    <cdr:sp macro="" textlink="">
      <cdr:nvSpPr>
        <cdr:cNvPr id="4" name="ひし形 3">
          <a:extLst xmlns:a="http://schemas.openxmlformats.org/drawingml/2006/main">
            <a:ext uri="{FF2B5EF4-FFF2-40B4-BE49-F238E27FC236}">
              <a16:creationId xmlns:a16="http://schemas.microsoft.com/office/drawing/2014/main" id="{BB205ED1-A157-AC1C-63B0-C12186F9B1DD}"/>
            </a:ext>
          </a:extLst>
        </cdr:cNvPr>
        <cdr:cNvSpPr/>
      </cdr:nvSpPr>
      <cdr:spPr>
        <a:xfrm xmlns:a="http://schemas.openxmlformats.org/drawingml/2006/main">
          <a:off x="269875" y="3784600"/>
          <a:ext cx="209574" cy="180980"/>
        </a:xfrm>
        <a:prstGeom xmlns:a="http://schemas.openxmlformats.org/drawingml/2006/main" prst="diamond">
          <a:avLst/>
        </a:prstGeom>
        <a:ln xmlns:a="http://schemas.openxmlformats.org/drawingml/2006/mai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0.02175</cdr:x>
      <cdr:y>0.87044</cdr:y>
    </cdr:from>
    <cdr:to>
      <cdr:x>0.10231</cdr:x>
      <cdr:y>0.92571</cdr:y>
    </cdr:to>
    <cdr:sp macro="" textlink="">
      <cdr:nvSpPr>
        <cdr:cNvPr id="5" name="正方形/長方形 4">
          <a:extLst xmlns:a="http://schemas.openxmlformats.org/drawingml/2006/main">
            <a:ext uri="{FF2B5EF4-FFF2-40B4-BE49-F238E27FC236}">
              <a16:creationId xmlns:a16="http://schemas.microsoft.com/office/drawing/2014/main" id="{E30F717D-868A-AA42-2123-58E6D8A238D2}"/>
            </a:ext>
          </a:extLst>
        </cdr:cNvPr>
        <cdr:cNvSpPr/>
      </cdr:nvSpPr>
      <cdr:spPr>
        <a:xfrm xmlns:a="http://schemas.openxmlformats.org/drawingml/2006/main">
          <a:off x="117475" y="3603625"/>
          <a:ext cx="435024" cy="22882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lIns="72000" tIns="72000" rIns="0" bIns="7200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100"/>
            </a:lnSpc>
          </a:pPr>
          <a:r>
            <a:rPr lang="en-US" altLang="ja-JP" sz="1050" b="1">
              <a:solidFill>
                <a:sysClr val="windowText" lastClr="000000"/>
              </a:solidFill>
              <a:latin typeface="ＭＳ Ｐゴシック" panose="020B0600070205080204" pitchFamily="50" charset="-128"/>
              <a:ea typeface="ＭＳ Ｐゴシック" panose="020B0600070205080204" pitchFamily="50" charset="-128"/>
            </a:rPr>
            <a:t>H28.7</a:t>
          </a:r>
          <a:endParaRPr lang="ja-JP" sz="1050" b="1">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0.03046</cdr:x>
      <cdr:y>0.4287</cdr:y>
    </cdr:from>
    <cdr:to>
      <cdr:x>0.21967</cdr:x>
      <cdr:y>0.53626</cdr:y>
    </cdr:to>
    <cdr:sp macro="" textlink="">
      <cdr:nvSpPr>
        <cdr:cNvPr id="6" name="吹き出し: 線 5">
          <a:extLst xmlns:a="http://schemas.openxmlformats.org/drawingml/2006/main">
            <a:ext uri="{FF2B5EF4-FFF2-40B4-BE49-F238E27FC236}">
              <a16:creationId xmlns:a16="http://schemas.microsoft.com/office/drawing/2014/main" id="{2FC77939-166C-ED71-7D22-52DE28D1EDBF}"/>
            </a:ext>
          </a:extLst>
        </cdr:cNvPr>
        <cdr:cNvSpPr/>
      </cdr:nvSpPr>
      <cdr:spPr>
        <a:xfrm xmlns:a="http://schemas.openxmlformats.org/drawingml/2006/main">
          <a:off x="164255" y="1787075"/>
          <a:ext cx="1020114" cy="448355"/>
        </a:xfrm>
        <a:prstGeom xmlns:a="http://schemas.openxmlformats.org/drawingml/2006/main" prst="borderCallout1">
          <a:avLst>
            <a:gd name="adj1" fmla="val 107336"/>
            <a:gd name="adj2" fmla="val 28682"/>
            <a:gd name="adj3" fmla="val 417431"/>
            <a:gd name="adj4" fmla="val 19676"/>
          </a:avLst>
        </a:prstGeom>
        <a:ln xmlns:a="http://schemas.openxmlformats.org/drawingml/2006/main">
          <a:headEnd type="none" w="med" len="med"/>
          <a:tailEnd type="arrow" w="med" len="med"/>
        </a:l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lIns="0" tIns="72000" rIns="0" bIns="7200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lnSpc>
              <a:spcPct val="100000"/>
            </a:lnSpc>
          </a:pPr>
          <a:r>
            <a:rPr lang="ja-JP" altLang="en-US" sz="1050" b="1">
              <a:latin typeface="ＭＳ Ｐゴシック" panose="020B0600070205080204" pitchFamily="50" charset="-128"/>
              <a:ea typeface="ＭＳ Ｐゴシック" panose="020B0600070205080204" pitchFamily="50" charset="-128"/>
            </a:rPr>
            <a:t>待機児童解消</a:t>
          </a:r>
          <a:endParaRPr lang="en-US" altLang="ja-JP" sz="1050" b="1">
            <a:latin typeface="ＭＳ Ｐゴシック" panose="020B0600070205080204" pitchFamily="50" charset="-128"/>
            <a:ea typeface="ＭＳ Ｐゴシック" panose="020B0600070205080204" pitchFamily="50" charset="-128"/>
          </a:endParaRPr>
        </a:p>
        <a:p xmlns:a="http://schemas.openxmlformats.org/drawingml/2006/main">
          <a:pPr algn="ctr">
            <a:lnSpc>
              <a:spcPct val="100000"/>
            </a:lnSpc>
          </a:pPr>
          <a:r>
            <a:rPr lang="ja-JP" altLang="en-US" sz="1050" b="1">
              <a:latin typeface="ＭＳ Ｐゴシック" panose="020B0600070205080204" pitchFamily="50" charset="-128"/>
              <a:ea typeface="ＭＳ Ｐゴシック" panose="020B0600070205080204" pitchFamily="50" charset="-128"/>
            </a:rPr>
            <a:t>特別チーム設置</a:t>
          </a:r>
          <a:endParaRPr lang="en-US" altLang="ja-JP" sz="105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0.68018</cdr:x>
      <cdr:y>0.64476</cdr:y>
    </cdr:from>
    <cdr:to>
      <cdr:x>0.76977</cdr:x>
      <cdr:y>0.74374</cdr:y>
    </cdr:to>
    <cdr:sp macro="" textlink="">
      <cdr:nvSpPr>
        <cdr:cNvPr id="10" name="矢印: 上 9">
          <a:extLst xmlns:a="http://schemas.openxmlformats.org/drawingml/2006/main">
            <a:ext uri="{FF2B5EF4-FFF2-40B4-BE49-F238E27FC236}">
              <a16:creationId xmlns:a16="http://schemas.microsoft.com/office/drawing/2014/main" id="{5D9120A9-56BF-80B5-AE84-B7FC3434FBAF}"/>
            </a:ext>
          </a:extLst>
        </cdr:cNvPr>
        <cdr:cNvSpPr/>
      </cdr:nvSpPr>
      <cdr:spPr>
        <a:xfrm xmlns:a="http://schemas.openxmlformats.org/drawingml/2006/main" rot="3014145">
          <a:off x="3706731" y="2677645"/>
          <a:ext cx="416257" cy="483807"/>
        </a:xfrm>
        <a:custGeom xmlns:a="http://schemas.openxmlformats.org/drawingml/2006/main">
          <a:avLst/>
          <a:gdLst>
            <a:gd name="connsiteX0" fmla="*/ 0 w 335017"/>
            <a:gd name="connsiteY0" fmla="*/ 167509 h 335017"/>
            <a:gd name="connsiteX1" fmla="*/ 167509 w 335017"/>
            <a:gd name="connsiteY1" fmla="*/ 0 h 335017"/>
            <a:gd name="connsiteX2" fmla="*/ 335017 w 335017"/>
            <a:gd name="connsiteY2" fmla="*/ 167509 h 335017"/>
            <a:gd name="connsiteX3" fmla="*/ 251263 w 335017"/>
            <a:gd name="connsiteY3" fmla="*/ 167509 h 335017"/>
            <a:gd name="connsiteX4" fmla="*/ 251263 w 335017"/>
            <a:gd name="connsiteY4" fmla="*/ 335017 h 335017"/>
            <a:gd name="connsiteX5" fmla="*/ 83754 w 335017"/>
            <a:gd name="connsiteY5" fmla="*/ 335017 h 335017"/>
            <a:gd name="connsiteX6" fmla="*/ 83754 w 335017"/>
            <a:gd name="connsiteY6" fmla="*/ 167509 h 335017"/>
            <a:gd name="connsiteX7" fmla="*/ 0 w 335017"/>
            <a:gd name="connsiteY7" fmla="*/ 167509 h 335017"/>
            <a:gd name="connsiteX0" fmla="*/ 0 w 335017"/>
            <a:gd name="connsiteY0" fmla="*/ 167509 h 538296"/>
            <a:gd name="connsiteX1" fmla="*/ 167509 w 335017"/>
            <a:gd name="connsiteY1" fmla="*/ 0 h 538296"/>
            <a:gd name="connsiteX2" fmla="*/ 335017 w 335017"/>
            <a:gd name="connsiteY2" fmla="*/ 167509 h 538296"/>
            <a:gd name="connsiteX3" fmla="*/ 251263 w 335017"/>
            <a:gd name="connsiteY3" fmla="*/ 167509 h 538296"/>
            <a:gd name="connsiteX4" fmla="*/ 251263 w 335017"/>
            <a:gd name="connsiteY4" fmla="*/ 335017 h 538296"/>
            <a:gd name="connsiteX5" fmla="*/ 215526 w 335017"/>
            <a:gd name="connsiteY5" fmla="*/ 538296 h 538296"/>
            <a:gd name="connsiteX6" fmla="*/ 83754 w 335017"/>
            <a:gd name="connsiteY6" fmla="*/ 167509 h 538296"/>
            <a:gd name="connsiteX7" fmla="*/ 0 w 335017"/>
            <a:gd name="connsiteY7" fmla="*/ 167509 h 538296"/>
            <a:gd name="connsiteX0" fmla="*/ 0 w 346751"/>
            <a:gd name="connsiteY0" fmla="*/ 167509 h 676547"/>
            <a:gd name="connsiteX1" fmla="*/ 167509 w 346751"/>
            <a:gd name="connsiteY1" fmla="*/ 0 h 676547"/>
            <a:gd name="connsiteX2" fmla="*/ 335017 w 346751"/>
            <a:gd name="connsiteY2" fmla="*/ 167509 h 676547"/>
            <a:gd name="connsiteX3" fmla="*/ 251263 w 346751"/>
            <a:gd name="connsiteY3" fmla="*/ 167509 h 676547"/>
            <a:gd name="connsiteX4" fmla="*/ 251263 w 346751"/>
            <a:gd name="connsiteY4" fmla="*/ 335017 h 676547"/>
            <a:gd name="connsiteX5" fmla="*/ 346751 w 346751"/>
            <a:gd name="connsiteY5" fmla="*/ 676547 h 676547"/>
            <a:gd name="connsiteX6" fmla="*/ 83754 w 346751"/>
            <a:gd name="connsiteY6" fmla="*/ 167509 h 676547"/>
            <a:gd name="connsiteX7" fmla="*/ 0 w 346751"/>
            <a:gd name="connsiteY7" fmla="*/ 167509 h 676547"/>
            <a:gd name="connsiteX0" fmla="*/ 0 w 335017"/>
            <a:gd name="connsiteY0" fmla="*/ 167509 h 593409"/>
            <a:gd name="connsiteX1" fmla="*/ 167509 w 335017"/>
            <a:gd name="connsiteY1" fmla="*/ 0 h 593409"/>
            <a:gd name="connsiteX2" fmla="*/ 335017 w 335017"/>
            <a:gd name="connsiteY2" fmla="*/ 167509 h 593409"/>
            <a:gd name="connsiteX3" fmla="*/ 251263 w 335017"/>
            <a:gd name="connsiteY3" fmla="*/ 167509 h 593409"/>
            <a:gd name="connsiteX4" fmla="*/ 251263 w 335017"/>
            <a:gd name="connsiteY4" fmla="*/ 335017 h 593409"/>
            <a:gd name="connsiteX5" fmla="*/ 290309 w 335017"/>
            <a:gd name="connsiteY5" fmla="*/ 593409 h 593409"/>
            <a:gd name="connsiteX6" fmla="*/ 83754 w 335017"/>
            <a:gd name="connsiteY6" fmla="*/ 167509 h 593409"/>
            <a:gd name="connsiteX7" fmla="*/ 0 w 335017"/>
            <a:gd name="connsiteY7" fmla="*/ 167509 h 593409"/>
            <a:gd name="connsiteX0" fmla="*/ 0 w 358027"/>
            <a:gd name="connsiteY0" fmla="*/ 167509 h 572737"/>
            <a:gd name="connsiteX1" fmla="*/ 167509 w 358027"/>
            <a:gd name="connsiteY1" fmla="*/ 0 h 572737"/>
            <a:gd name="connsiteX2" fmla="*/ 335017 w 358027"/>
            <a:gd name="connsiteY2" fmla="*/ 167509 h 572737"/>
            <a:gd name="connsiteX3" fmla="*/ 251263 w 358027"/>
            <a:gd name="connsiteY3" fmla="*/ 167509 h 572737"/>
            <a:gd name="connsiteX4" fmla="*/ 251263 w 358027"/>
            <a:gd name="connsiteY4" fmla="*/ 335017 h 572737"/>
            <a:gd name="connsiteX5" fmla="*/ 358027 w 358027"/>
            <a:gd name="connsiteY5" fmla="*/ 572737 h 572737"/>
            <a:gd name="connsiteX6" fmla="*/ 83754 w 358027"/>
            <a:gd name="connsiteY6" fmla="*/ 167509 h 572737"/>
            <a:gd name="connsiteX7" fmla="*/ 0 w 358027"/>
            <a:gd name="connsiteY7" fmla="*/ 167509 h 572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58027" h="572737">
              <a:moveTo>
                <a:pt x="0" y="167509"/>
              </a:moveTo>
              <a:lnTo>
                <a:pt x="167509" y="0"/>
              </a:lnTo>
              <a:lnTo>
                <a:pt x="335017" y="167509"/>
              </a:lnTo>
              <a:lnTo>
                <a:pt x="251263" y="167509"/>
              </a:lnTo>
              <a:lnTo>
                <a:pt x="251263" y="335017"/>
              </a:lnTo>
              <a:lnTo>
                <a:pt x="358027" y="572737"/>
              </a:lnTo>
              <a:lnTo>
                <a:pt x="83754" y="167509"/>
              </a:lnTo>
              <a:lnTo>
                <a:pt x="0" y="167509"/>
              </a:lnTo>
              <a:close/>
            </a:path>
          </a:pathLst>
        </a:custGeom>
        <a:pattFill xmlns:a="http://schemas.openxmlformats.org/drawingml/2006/main" prst="pct25">
          <a:fgClr>
            <a:srgbClr val="FF0000"/>
          </a:fgClr>
          <a:bgClr>
            <a:schemeClr val="bg1"/>
          </a:bgClr>
        </a:pattFill>
        <a:ln xmlns:a="http://schemas.openxmlformats.org/drawingml/2006/main" w="28575">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drawings/drawing4.xml><?xml version="1.0" encoding="utf-8"?>
<c:userShapes xmlns:c="http://schemas.openxmlformats.org/drawingml/2006/chart">
  <cdr:relSizeAnchor xmlns:cdr="http://schemas.openxmlformats.org/drawingml/2006/chartDrawing">
    <cdr:from>
      <cdr:x>0.13766</cdr:x>
      <cdr:y>0.46845</cdr:y>
    </cdr:from>
    <cdr:to>
      <cdr:x>0.92435</cdr:x>
      <cdr:y>0.63825</cdr:y>
    </cdr:to>
    <cdr:sp macro="" textlink="">
      <cdr:nvSpPr>
        <cdr:cNvPr id="2" name="正方形/長方形 1">
          <a:extLst xmlns:a="http://schemas.openxmlformats.org/drawingml/2006/main">
            <a:ext uri="{FF2B5EF4-FFF2-40B4-BE49-F238E27FC236}">
              <a16:creationId xmlns:a16="http://schemas.microsoft.com/office/drawing/2014/main" id="{07B54EFB-5425-9AB1-7106-2C42E8E5D1F4}"/>
            </a:ext>
          </a:extLst>
        </cdr:cNvPr>
        <cdr:cNvSpPr/>
      </cdr:nvSpPr>
      <cdr:spPr>
        <a:xfrm xmlns:a="http://schemas.openxmlformats.org/drawingml/2006/main">
          <a:off x="743365" y="1994605"/>
          <a:ext cx="4248150" cy="723007"/>
        </a:xfrm>
        <a:prstGeom xmlns:a="http://schemas.openxmlformats.org/drawingml/2006/main" prst="rect">
          <a:avLst/>
        </a:prstGeom>
        <a:solidFill xmlns:a="http://schemas.openxmlformats.org/drawingml/2006/main">
          <a:srgbClr val="FF0000"/>
        </a:solidFill>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ja-JP" altLang="en-US" sz="1600" b="1">
              <a:latin typeface="ＭＳ Ｐゴシック" panose="020B0600070205080204" pitchFamily="50" charset="-128"/>
              <a:ea typeface="ＭＳ Ｐゴシック" panose="020B0600070205080204" pitchFamily="50" charset="-128"/>
            </a:rPr>
            <a:t>待機児童を含む利用保留児童の解消をめざし</a:t>
          </a:r>
          <a:endParaRPr lang="en-US" altLang="ja-JP" sz="1600" b="1">
            <a:latin typeface="ＭＳ Ｐゴシック" panose="020B0600070205080204" pitchFamily="50" charset="-128"/>
            <a:ea typeface="ＭＳ Ｐゴシック" panose="020B0600070205080204" pitchFamily="50" charset="-128"/>
          </a:endParaRPr>
        </a:p>
        <a:p xmlns:a="http://schemas.openxmlformats.org/drawingml/2006/main">
          <a:pPr algn="l"/>
          <a:r>
            <a:rPr lang="ja-JP" altLang="en-US" sz="1600" b="1">
              <a:latin typeface="ＭＳ Ｐゴシック" panose="020B0600070205080204" pitchFamily="50" charset="-128"/>
              <a:ea typeface="ＭＳ Ｐゴシック" panose="020B0600070205080204" pitchFamily="50" charset="-128"/>
            </a:rPr>
            <a:t>引き続き、入所枠の拡大に努める</a:t>
          </a:r>
          <a:endParaRPr lang="ja-JP" sz="1600" b="1">
            <a:latin typeface="ＭＳ Ｐゴシック" panose="020B0600070205080204" pitchFamily="50" charset="-128"/>
            <a:ea typeface="ＭＳ Ｐゴシック" panose="020B0600070205080204" pitchFamily="50"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0.71211</cdr:x>
      <cdr:y>0.69589</cdr:y>
    </cdr:from>
    <cdr:to>
      <cdr:x>0.98455</cdr:x>
      <cdr:y>0.85772</cdr:y>
    </cdr:to>
    <cdr:sp macro="" textlink="">
      <cdr:nvSpPr>
        <cdr:cNvPr id="2" name="吹き出し: 線 1">
          <a:extLst xmlns:a="http://schemas.openxmlformats.org/drawingml/2006/main">
            <a:ext uri="{FF2B5EF4-FFF2-40B4-BE49-F238E27FC236}">
              <a16:creationId xmlns:a16="http://schemas.microsoft.com/office/drawing/2014/main" id="{B9D33F3D-57F9-33FE-74B3-51AE2DAF0142}"/>
            </a:ext>
          </a:extLst>
        </cdr:cNvPr>
        <cdr:cNvSpPr/>
      </cdr:nvSpPr>
      <cdr:spPr>
        <a:xfrm xmlns:a="http://schemas.openxmlformats.org/drawingml/2006/main">
          <a:off x="3845370" y="2964757"/>
          <a:ext cx="1471176" cy="689455"/>
        </a:xfrm>
        <a:prstGeom xmlns:a="http://schemas.openxmlformats.org/drawingml/2006/main" prst="borderCallout1">
          <a:avLst>
            <a:gd name="adj1" fmla="val 104405"/>
            <a:gd name="adj2" fmla="val 66123"/>
            <a:gd name="adj3" fmla="val 115263"/>
            <a:gd name="adj4" fmla="val 63315"/>
          </a:avLst>
        </a:prstGeom>
        <a:ln xmlns:a="http://schemas.openxmlformats.org/drawingml/2006/mai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1100" b="1">
              <a:latin typeface="ＭＳ Ｐゴシック" panose="020B0600070205080204" pitchFamily="50" charset="-128"/>
              <a:ea typeface="ＭＳ Ｐゴシック" panose="020B0600070205080204" pitchFamily="50" charset="-128"/>
            </a:rPr>
            <a:t>【</a:t>
          </a:r>
          <a:r>
            <a:rPr lang="ja-JP" altLang="en-US" sz="1100" b="1">
              <a:latin typeface="ＭＳ Ｐゴシック" panose="020B0600070205080204" pitchFamily="50" charset="-128"/>
              <a:ea typeface="ＭＳ Ｐゴシック" panose="020B0600070205080204" pitchFamily="50" charset="-128"/>
            </a:rPr>
            <a:t>市独自制度</a:t>
          </a:r>
          <a:r>
            <a:rPr lang="en-US" altLang="ja-JP" sz="1100" b="1">
              <a:latin typeface="ＭＳ Ｐゴシック" panose="020B0600070205080204" pitchFamily="50" charset="-128"/>
              <a:ea typeface="ＭＳ Ｐゴシック" panose="020B0600070205080204" pitchFamily="50" charset="-128"/>
            </a:rPr>
            <a:t>】</a:t>
          </a:r>
        </a:p>
        <a:p xmlns:a="http://schemas.openxmlformats.org/drawingml/2006/main">
          <a:pPr algn="l"/>
          <a:r>
            <a:rPr lang="ja-JP" altLang="en-US" sz="1100" b="1">
              <a:latin typeface="ＭＳ Ｐゴシック" panose="020B0600070205080204" pitchFamily="50" charset="-128"/>
              <a:ea typeface="ＭＳ Ｐゴシック" panose="020B0600070205080204" pitchFamily="50" charset="-128"/>
            </a:rPr>
            <a:t>０～２歳</a:t>
          </a:r>
          <a:endParaRPr lang="en-US" altLang="ja-JP" sz="1100" b="1">
            <a:latin typeface="ＭＳ Ｐゴシック" panose="020B0600070205080204" pitchFamily="50" charset="-128"/>
            <a:ea typeface="ＭＳ Ｐゴシック" panose="020B0600070205080204" pitchFamily="50" charset="-128"/>
          </a:endParaRPr>
        </a:p>
        <a:p xmlns:a="http://schemas.openxmlformats.org/drawingml/2006/main">
          <a:pPr algn="l"/>
          <a:r>
            <a:rPr lang="ja-JP" altLang="en-US" sz="1100" b="1">
              <a:latin typeface="ＭＳ Ｐゴシック" panose="020B0600070205080204" pitchFamily="50" charset="-128"/>
              <a:ea typeface="ＭＳ Ｐゴシック" panose="020B0600070205080204" pitchFamily="50" charset="-128"/>
            </a:rPr>
            <a:t>第２子保育料無償化</a:t>
          </a:r>
          <a:endParaRPr lang="en-US" altLang="ja-JP" sz="110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0.39594</cdr:x>
      <cdr:y>0.69629</cdr:y>
    </cdr:from>
    <cdr:to>
      <cdr:x>0.57786</cdr:x>
      <cdr:y>0.83899</cdr:y>
    </cdr:to>
    <cdr:sp macro="" textlink="">
      <cdr:nvSpPr>
        <cdr:cNvPr id="3" name="吹き出し: 線 2">
          <a:extLst xmlns:a="http://schemas.openxmlformats.org/drawingml/2006/main">
            <a:ext uri="{FF2B5EF4-FFF2-40B4-BE49-F238E27FC236}">
              <a16:creationId xmlns:a16="http://schemas.microsoft.com/office/drawing/2014/main" id="{B9D33F3D-57F9-33FE-74B3-51AE2DAF0142}"/>
            </a:ext>
          </a:extLst>
        </cdr:cNvPr>
        <cdr:cNvSpPr/>
      </cdr:nvSpPr>
      <cdr:spPr>
        <a:xfrm xmlns:a="http://schemas.openxmlformats.org/drawingml/2006/main">
          <a:off x="2146224" y="2917488"/>
          <a:ext cx="986100" cy="597917"/>
        </a:xfrm>
        <a:prstGeom xmlns:a="http://schemas.openxmlformats.org/drawingml/2006/main" prst="borderCallout1">
          <a:avLst>
            <a:gd name="adj1" fmla="val 103353"/>
            <a:gd name="adj2" fmla="val 36268"/>
            <a:gd name="adj3" fmla="val 120333"/>
            <a:gd name="adj4" fmla="val 13056"/>
          </a:avLst>
        </a:prstGeom>
        <a:ln xmlns:a="http://schemas.openxmlformats.org/drawingml/2006/mai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lIns="72000" tIns="72000" rIns="0" bIns="7200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lnSpc>
              <a:spcPct val="100000"/>
            </a:lnSpc>
          </a:pPr>
          <a:r>
            <a:rPr lang="en-US" altLang="ja-JP" sz="1050" b="1">
              <a:latin typeface="ＭＳ Ｐゴシック" panose="020B0600070205080204" pitchFamily="50" charset="-128"/>
              <a:ea typeface="ＭＳ Ｐゴシック" panose="020B0600070205080204" pitchFamily="50" charset="-128"/>
            </a:rPr>
            <a:t>【</a:t>
          </a:r>
          <a:r>
            <a:rPr lang="ja-JP" altLang="en-US" sz="1050" b="1">
              <a:latin typeface="ＭＳ Ｐゴシック" panose="020B0600070205080204" pitchFamily="50" charset="-128"/>
              <a:ea typeface="ＭＳ Ｐゴシック" panose="020B0600070205080204" pitchFamily="50" charset="-128"/>
            </a:rPr>
            <a:t>国制度</a:t>
          </a:r>
          <a:r>
            <a:rPr lang="en-US" altLang="ja-JP" sz="1050" b="1">
              <a:latin typeface="ＭＳ Ｐゴシック" panose="020B0600070205080204" pitchFamily="50" charset="-128"/>
              <a:ea typeface="ＭＳ Ｐゴシック" panose="020B0600070205080204" pitchFamily="50" charset="-128"/>
            </a:rPr>
            <a:t>】</a:t>
          </a:r>
        </a:p>
        <a:p xmlns:a="http://schemas.openxmlformats.org/drawingml/2006/main">
          <a:pPr algn="l">
            <a:lnSpc>
              <a:spcPct val="100000"/>
            </a:lnSpc>
          </a:pPr>
          <a:r>
            <a:rPr lang="ja-JP" altLang="en-US" sz="1050" b="1">
              <a:latin typeface="ＭＳ Ｐゴシック" panose="020B0600070205080204" pitchFamily="50" charset="-128"/>
              <a:ea typeface="ＭＳ Ｐゴシック" panose="020B0600070205080204" pitchFamily="50" charset="-128"/>
            </a:rPr>
            <a:t>３～５歳</a:t>
          </a:r>
          <a:endParaRPr lang="en-US" altLang="ja-JP" sz="1050" b="1">
            <a:latin typeface="ＭＳ Ｐゴシック" panose="020B0600070205080204" pitchFamily="50" charset="-128"/>
            <a:ea typeface="ＭＳ Ｐゴシック" panose="020B0600070205080204" pitchFamily="50" charset="-128"/>
          </a:endParaRPr>
        </a:p>
        <a:p xmlns:a="http://schemas.openxmlformats.org/drawingml/2006/main">
          <a:pPr algn="l">
            <a:lnSpc>
              <a:spcPct val="100000"/>
            </a:lnSpc>
          </a:pPr>
          <a:r>
            <a:rPr lang="ja-JP" altLang="en-US" sz="1050" b="1">
              <a:latin typeface="ＭＳ Ｐゴシック" panose="020B0600070205080204" pitchFamily="50" charset="-128"/>
              <a:ea typeface="ＭＳ Ｐゴシック" panose="020B0600070205080204" pitchFamily="50" charset="-128"/>
            </a:rPr>
            <a:t>保育料無償化</a:t>
          </a:r>
          <a:endParaRPr lang="en-US" altLang="ja-JP" sz="105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0.86842</cdr:x>
      <cdr:y>0.92858</cdr:y>
    </cdr:from>
    <cdr:to>
      <cdr:x>0.90723</cdr:x>
      <cdr:y>0.97106</cdr:y>
    </cdr:to>
    <cdr:sp macro="" textlink="">
      <cdr:nvSpPr>
        <cdr:cNvPr id="4" name="ひし形 3">
          <a:extLst xmlns:a="http://schemas.openxmlformats.org/drawingml/2006/main">
            <a:ext uri="{FF2B5EF4-FFF2-40B4-BE49-F238E27FC236}">
              <a16:creationId xmlns:a16="http://schemas.microsoft.com/office/drawing/2014/main" id="{EBA89139-A87C-8A0D-CAF6-33E2C143656D}"/>
            </a:ext>
          </a:extLst>
        </cdr:cNvPr>
        <cdr:cNvSpPr/>
      </cdr:nvSpPr>
      <cdr:spPr>
        <a:xfrm xmlns:a="http://schemas.openxmlformats.org/drawingml/2006/main">
          <a:off x="4689456" y="3956072"/>
          <a:ext cx="209574" cy="180980"/>
        </a:xfrm>
        <a:prstGeom xmlns:a="http://schemas.openxmlformats.org/drawingml/2006/main" prst="diamond">
          <a:avLst/>
        </a:prstGeom>
        <a:ln xmlns:a="http://schemas.openxmlformats.org/drawingml/2006/mai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0.38249</cdr:x>
      <cdr:y>0.92507</cdr:y>
    </cdr:from>
    <cdr:to>
      <cdr:x>0.4213</cdr:x>
      <cdr:y>0.96755</cdr:y>
    </cdr:to>
    <cdr:sp macro="" textlink="">
      <cdr:nvSpPr>
        <cdr:cNvPr id="5" name="ひし形 4">
          <a:extLst xmlns:a="http://schemas.openxmlformats.org/drawingml/2006/main">
            <a:ext uri="{FF2B5EF4-FFF2-40B4-BE49-F238E27FC236}">
              <a16:creationId xmlns:a16="http://schemas.microsoft.com/office/drawing/2014/main" id="{EBA89139-A87C-8A0D-CAF6-33E2C143656D}"/>
            </a:ext>
          </a:extLst>
        </cdr:cNvPr>
        <cdr:cNvSpPr/>
      </cdr:nvSpPr>
      <cdr:spPr>
        <a:xfrm xmlns:a="http://schemas.openxmlformats.org/drawingml/2006/main">
          <a:off x="2073312" y="3876079"/>
          <a:ext cx="210370" cy="177993"/>
        </a:xfrm>
        <a:prstGeom xmlns:a="http://schemas.openxmlformats.org/drawingml/2006/main" prst="diamond">
          <a:avLst/>
        </a:prstGeom>
        <a:solidFill xmlns:a="http://schemas.openxmlformats.org/drawingml/2006/main">
          <a:schemeClr val="tx1"/>
        </a:solidFill>
        <a:ln xmlns:a="http://schemas.openxmlformats.org/drawingml/2006/main">
          <a:solidFill>
            <a:schemeClr val="tx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0.34897</cdr:x>
      <cdr:y>0.87747</cdr:y>
    </cdr:from>
    <cdr:to>
      <cdr:x>0.42953</cdr:x>
      <cdr:y>0.93118</cdr:y>
    </cdr:to>
    <cdr:sp macro="" textlink="">
      <cdr:nvSpPr>
        <cdr:cNvPr id="6" name="正方形/長方形 5">
          <a:extLst xmlns:a="http://schemas.openxmlformats.org/drawingml/2006/main">
            <a:ext uri="{FF2B5EF4-FFF2-40B4-BE49-F238E27FC236}">
              <a16:creationId xmlns:a16="http://schemas.microsoft.com/office/drawing/2014/main" id="{2F3D7F09-E417-6A27-6BEE-2B4FFE13015E}"/>
            </a:ext>
          </a:extLst>
        </cdr:cNvPr>
        <cdr:cNvSpPr/>
      </cdr:nvSpPr>
      <cdr:spPr>
        <a:xfrm xmlns:a="http://schemas.openxmlformats.org/drawingml/2006/main">
          <a:off x="1891614" y="3676629"/>
          <a:ext cx="436676" cy="22504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lIns="72000" tIns="72000" rIns="0" bIns="7200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lnSpc>
              <a:spcPts val="1100"/>
            </a:lnSpc>
          </a:pPr>
          <a:r>
            <a:rPr lang="en-US" altLang="ja-JP" sz="1050" b="1">
              <a:solidFill>
                <a:sysClr val="windowText" lastClr="000000"/>
              </a:solidFill>
              <a:latin typeface="ＭＳ Ｐゴシック" panose="020B0600070205080204" pitchFamily="50" charset="-128"/>
              <a:ea typeface="ＭＳ Ｐゴシック" panose="020B0600070205080204" pitchFamily="50" charset="-128"/>
            </a:rPr>
            <a:t>R1.10</a:t>
          </a:r>
          <a:endParaRPr lang="ja-JP" sz="1050" b="1">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0.84549</cdr:x>
      <cdr:y>0.88833</cdr:y>
    </cdr:from>
    <cdr:to>
      <cdr:x>0.92605</cdr:x>
      <cdr:y>0.94204</cdr:y>
    </cdr:to>
    <cdr:sp macro="" textlink="">
      <cdr:nvSpPr>
        <cdr:cNvPr id="7" name="正方形/長方形 6">
          <a:extLst xmlns:a="http://schemas.openxmlformats.org/drawingml/2006/main">
            <a:ext uri="{FF2B5EF4-FFF2-40B4-BE49-F238E27FC236}">
              <a16:creationId xmlns:a16="http://schemas.microsoft.com/office/drawing/2014/main" id="{D1B7A0AD-B5DB-A60F-808F-BDBE54127A4C}"/>
            </a:ext>
          </a:extLst>
        </cdr:cNvPr>
        <cdr:cNvSpPr/>
      </cdr:nvSpPr>
      <cdr:spPr>
        <a:xfrm xmlns:a="http://schemas.openxmlformats.org/drawingml/2006/main">
          <a:off x="4565667" y="3784616"/>
          <a:ext cx="435024" cy="22882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lIns="72000" tIns="72000" rIns="0" bIns="7200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100"/>
            </a:lnSpc>
          </a:pPr>
          <a:r>
            <a:rPr lang="en-US" altLang="ja-JP" sz="1050" b="1">
              <a:solidFill>
                <a:sysClr val="windowText" lastClr="000000"/>
              </a:solidFill>
              <a:latin typeface="ＭＳ Ｐゴシック" panose="020B0600070205080204" pitchFamily="50" charset="-128"/>
              <a:ea typeface="ＭＳ Ｐゴシック" panose="020B0600070205080204" pitchFamily="50" charset="-128"/>
            </a:rPr>
            <a:t>R6.9</a:t>
          </a:r>
          <a:endParaRPr lang="ja-JP" sz="1050" b="1">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0.49036</cdr:x>
      <cdr:y>0.28056</cdr:y>
    </cdr:from>
    <cdr:to>
      <cdr:x>0.98072</cdr:x>
      <cdr:y>0.50139</cdr:y>
    </cdr:to>
    <cdr:sp macro="" textlink="">
      <cdr:nvSpPr>
        <cdr:cNvPr id="8" name="吹き出し: 四角形 7">
          <a:extLst xmlns:a="http://schemas.openxmlformats.org/drawingml/2006/main">
            <a:ext uri="{FF2B5EF4-FFF2-40B4-BE49-F238E27FC236}">
              <a16:creationId xmlns:a16="http://schemas.microsoft.com/office/drawing/2014/main" id="{474E60E4-712F-C645-BDD5-BCC6727B152C}"/>
            </a:ext>
          </a:extLst>
        </cdr:cNvPr>
        <cdr:cNvSpPr/>
      </cdr:nvSpPr>
      <cdr:spPr>
        <a:xfrm xmlns:a="http://schemas.openxmlformats.org/drawingml/2006/main">
          <a:off x="2647950" y="1195269"/>
          <a:ext cx="2647962" cy="940816"/>
        </a:xfrm>
        <a:custGeom xmlns:a="http://schemas.openxmlformats.org/drawingml/2006/main">
          <a:avLst/>
          <a:gdLst>
            <a:gd name="connsiteX0" fmla="*/ 0 w 2816225"/>
            <a:gd name="connsiteY0" fmla="*/ 0 h 375788"/>
            <a:gd name="connsiteX1" fmla="*/ 1642798 w 2816225"/>
            <a:gd name="connsiteY1" fmla="*/ 0 h 375788"/>
            <a:gd name="connsiteX2" fmla="*/ 2720924 w 2816225"/>
            <a:gd name="connsiteY2" fmla="*/ -360497 h 375788"/>
            <a:gd name="connsiteX3" fmla="*/ 2346854 w 2816225"/>
            <a:gd name="connsiteY3" fmla="*/ 0 h 375788"/>
            <a:gd name="connsiteX4" fmla="*/ 2816225 w 2816225"/>
            <a:gd name="connsiteY4" fmla="*/ 0 h 375788"/>
            <a:gd name="connsiteX5" fmla="*/ 2816225 w 2816225"/>
            <a:gd name="connsiteY5" fmla="*/ 62631 h 375788"/>
            <a:gd name="connsiteX6" fmla="*/ 2816225 w 2816225"/>
            <a:gd name="connsiteY6" fmla="*/ 62631 h 375788"/>
            <a:gd name="connsiteX7" fmla="*/ 2816225 w 2816225"/>
            <a:gd name="connsiteY7" fmla="*/ 156578 h 375788"/>
            <a:gd name="connsiteX8" fmla="*/ 2816225 w 2816225"/>
            <a:gd name="connsiteY8" fmla="*/ 375788 h 375788"/>
            <a:gd name="connsiteX9" fmla="*/ 2346854 w 2816225"/>
            <a:gd name="connsiteY9" fmla="*/ 375788 h 375788"/>
            <a:gd name="connsiteX10" fmla="*/ 1642798 w 2816225"/>
            <a:gd name="connsiteY10" fmla="*/ 375788 h 375788"/>
            <a:gd name="connsiteX11" fmla="*/ 1642798 w 2816225"/>
            <a:gd name="connsiteY11" fmla="*/ 375788 h 375788"/>
            <a:gd name="connsiteX12" fmla="*/ 0 w 2816225"/>
            <a:gd name="connsiteY12" fmla="*/ 375788 h 375788"/>
            <a:gd name="connsiteX13" fmla="*/ 0 w 2816225"/>
            <a:gd name="connsiteY13" fmla="*/ 156578 h 375788"/>
            <a:gd name="connsiteX14" fmla="*/ 0 w 2816225"/>
            <a:gd name="connsiteY14" fmla="*/ 62631 h 375788"/>
            <a:gd name="connsiteX15" fmla="*/ 0 w 2816225"/>
            <a:gd name="connsiteY15" fmla="*/ 62631 h 375788"/>
            <a:gd name="connsiteX16" fmla="*/ 0 w 2816225"/>
            <a:gd name="connsiteY16" fmla="*/ 0 h 375788"/>
            <a:gd name="connsiteX0" fmla="*/ 0 w 2816225"/>
            <a:gd name="connsiteY0" fmla="*/ 360497 h 736285"/>
            <a:gd name="connsiteX1" fmla="*/ 2052373 w 2816225"/>
            <a:gd name="connsiteY1" fmla="*/ 350972 h 736285"/>
            <a:gd name="connsiteX2" fmla="*/ 2720924 w 2816225"/>
            <a:gd name="connsiteY2" fmla="*/ 0 h 736285"/>
            <a:gd name="connsiteX3" fmla="*/ 2346854 w 2816225"/>
            <a:gd name="connsiteY3" fmla="*/ 360497 h 736285"/>
            <a:gd name="connsiteX4" fmla="*/ 2816225 w 2816225"/>
            <a:gd name="connsiteY4" fmla="*/ 360497 h 736285"/>
            <a:gd name="connsiteX5" fmla="*/ 2816225 w 2816225"/>
            <a:gd name="connsiteY5" fmla="*/ 423128 h 736285"/>
            <a:gd name="connsiteX6" fmla="*/ 2816225 w 2816225"/>
            <a:gd name="connsiteY6" fmla="*/ 423128 h 736285"/>
            <a:gd name="connsiteX7" fmla="*/ 2816225 w 2816225"/>
            <a:gd name="connsiteY7" fmla="*/ 517075 h 736285"/>
            <a:gd name="connsiteX8" fmla="*/ 2816225 w 2816225"/>
            <a:gd name="connsiteY8" fmla="*/ 736285 h 736285"/>
            <a:gd name="connsiteX9" fmla="*/ 2346854 w 2816225"/>
            <a:gd name="connsiteY9" fmla="*/ 736285 h 736285"/>
            <a:gd name="connsiteX10" fmla="*/ 1642798 w 2816225"/>
            <a:gd name="connsiteY10" fmla="*/ 736285 h 736285"/>
            <a:gd name="connsiteX11" fmla="*/ 1642798 w 2816225"/>
            <a:gd name="connsiteY11" fmla="*/ 736285 h 736285"/>
            <a:gd name="connsiteX12" fmla="*/ 0 w 2816225"/>
            <a:gd name="connsiteY12" fmla="*/ 736285 h 736285"/>
            <a:gd name="connsiteX13" fmla="*/ 0 w 2816225"/>
            <a:gd name="connsiteY13" fmla="*/ 517075 h 736285"/>
            <a:gd name="connsiteX14" fmla="*/ 0 w 2816225"/>
            <a:gd name="connsiteY14" fmla="*/ 423128 h 736285"/>
            <a:gd name="connsiteX15" fmla="*/ 0 w 2816225"/>
            <a:gd name="connsiteY15" fmla="*/ 423128 h 736285"/>
            <a:gd name="connsiteX16" fmla="*/ 0 w 2816225"/>
            <a:gd name="connsiteY16" fmla="*/ 360497 h 736285"/>
            <a:gd name="connsiteX0" fmla="*/ 0 w 2816225"/>
            <a:gd name="connsiteY0" fmla="*/ 503372 h 879160"/>
            <a:gd name="connsiteX1" fmla="*/ 2052373 w 2816225"/>
            <a:gd name="connsiteY1" fmla="*/ 493847 h 879160"/>
            <a:gd name="connsiteX2" fmla="*/ 2587574 w 2816225"/>
            <a:gd name="connsiteY2" fmla="*/ 0 h 879160"/>
            <a:gd name="connsiteX3" fmla="*/ 2346854 w 2816225"/>
            <a:gd name="connsiteY3" fmla="*/ 503372 h 879160"/>
            <a:gd name="connsiteX4" fmla="*/ 2816225 w 2816225"/>
            <a:gd name="connsiteY4" fmla="*/ 503372 h 879160"/>
            <a:gd name="connsiteX5" fmla="*/ 2816225 w 2816225"/>
            <a:gd name="connsiteY5" fmla="*/ 566003 h 879160"/>
            <a:gd name="connsiteX6" fmla="*/ 2816225 w 2816225"/>
            <a:gd name="connsiteY6" fmla="*/ 566003 h 879160"/>
            <a:gd name="connsiteX7" fmla="*/ 2816225 w 2816225"/>
            <a:gd name="connsiteY7" fmla="*/ 659950 h 879160"/>
            <a:gd name="connsiteX8" fmla="*/ 2816225 w 2816225"/>
            <a:gd name="connsiteY8" fmla="*/ 879160 h 879160"/>
            <a:gd name="connsiteX9" fmla="*/ 2346854 w 2816225"/>
            <a:gd name="connsiteY9" fmla="*/ 879160 h 879160"/>
            <a:gd name="connsiteX10" fmla="*/ 1642798 w 2816225"/>
            <a:gd name="connsiteY10" fmla="*/ 879160 h 879160"/>
            <a:gd name="connsiteX11" fmla="*/ 1642798 w 2816225"/>
            <a:gd name="connsiteY11" fmla="*/ 879160 h 879160"/>
            <a:gd name="connsiteX12" fmla="*/ 0 w 2816225"/>
            <a:gd name="connsiteY12" fmla="*/ 879160 h 879160"/>
            <a:gd name="connsiteX13" fmla="*/ 0 w 2816225"/>
            <a:gd name="connsiteY13" fmla="*/ 659950 h 879160"/>
            <a:gd name="connsiteX14" fmla="*/ 0 w 2816225"/>
            <a:gd name="connsiteY14" fmla="*/ 566003 h 879160"/>
            <a:gd name="connsiteX15" fmla="*/ 0 w 2816225"/>
            <a:gd name="connsiteY15" fmla="*/ 566003 h 879160"/>
            <a:gd name="connsiteX16" fmla="*/ 0 w 2816225"/>
            <a:gd name="connsiteY16" fmla="*/ 503372 h 879160"/>
            <a:gd name="connsiteX0" fmla="*/ 0 w 2816225"/>
            <a:gd name="connsiteY0" fmla="*/ 560231 h 936019"/>
            <a:gd name="connsiteX1" fmla="*/ 2052373 w 2816225"/>
            <a:gd name="connsiteY1" fmla="*/ 550706 h 936019"/>
            <a:gd name="connsiteX2" fmla="*/ 2496401 w 2816225"/>
            <a:gd name="connsiteY2" fmla="*/ 0 h 936019"/>
            <a:gd name="connsiteX3" fmla="*/ 2346854 w 2816225"/>
            <a:gd name="connsiteY3" fmla="*/ 560231 h 936019"/>
            <a:gd name="connsiteX4" fmla="*/ 2816225 w 2816225"/>
            <a:gd name="connsiteY4" fmla="*/ 560231 h 936019"/>
            <a:gd name="connsiteX5" fmla="*/ 2816225 w 2816225"/>
            <a:gd name="connsiteY5" fmla="*/ 622862 h 936019"/>
            <a:gd name="connsiteX6" fmla="*/ 2816225 w 2816225"/>
            <a:gd name="connsiteY6" fmla="*/ 622862 h 936019"/>
            <a:gd name="connsiteX7" fmla="*/ 2816225 w 2816225"/>
            <a:gd name="connsiteY7" fmla="*/ 716809 h 936019"/>
            <a:gd name="connsiteX8" fmla="*/ 2816225 w 2816225"/>
            <a:gd name="connsiteY8" fmla="*/ 936019 h 936019"/>
            <a:gd name="connsiteX9" fmla="*/ 2346854 w 2816225"/>
            <a:gd name="connsiteY9" fmla="*/ 936019 h 936019"/>
            <a:gd name="connsiteX10" fmla="*/ 1642798 w 2816225"/>
            <a:gd name="connsiteY10" fmla="*/ 936019 h 936019"/>
            <a:gd name="connsiteX11" fmla="*/ 1642798 w 2816225"/>
            <a:gd name="connsiteY11" fmla="*/ 936019 h 936019"/>
            <a:gd name="connsiteX12" fmla="*/ 0 w 2816225"/>
            <a:gd name="connsiteY12" fmla="*/ 936019 h 936019"/>
            <a:gd name="connsiteX13" fmla="*/ 0 w 2816225"/>
            <a:gd name="connsiteY13" fmla="*/ 716809 h 936019"/>
            <a:gd name="connsiteX14" fmla="*/ 0 w 2816225"/>
            <a:gd name="connsiteY14" fmla="*/ 622862 h 936019"/>
            <a:gd name="connsiteX15" fmla="*/ 0 w 2816225"/>
            <a:gd name="connsiteY15" fmla="*/ 622862 h 936019"/>
            <a:gd name="connsiteX16" fmla="*/ 0 w 2816225"/>
            <a:gd name="connsiteY16" fmla="*/ 560231 h 9360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816225" h="936019">
              <a:moveTo>
                <a:pt x="0" y="560231"/>
              </a:moveTo>
              <a:lnTo>
                <a:pt x="2052373" y="550706"/>
              </a:lnTo>
              <a:lnTo>
                <a:pt x="2496401" y="0"/>
              </a:lnTo>
              <a:lnTo>
                <a:pt x="2346854" y="560231"/>
              </a:lnTo>
              <a:lnTo>
                <a:pt x="2816225" y="560231"/>
              </a:lnTo>
              <a:lnTo>
                <a:pt x="2816225" y="622862"/>
              </a:lnTo>
              <a:lnTo>
                <a:pt x="2816225" y="622862"/>
              </a:lnTo>
              <a:lnTo>
                <a:pt x="2816225" y="716809"/>
              </a:lnTo>
              <a:lnTo>
                <a:pt x="2816225" y="936019"/>
              </a:lnTo>
              <a:lnTo>
                <a:pt x="2346854" y="936019"/>
              </a:lnTo>
              <a:lnTo>
                <a:pt x="1642798" y="936019"/>
              </a:lnTo>
              <a:lnTo>
                <a:pt x="1642798" y="936019"/>
              </a:lnTo>
              <a:lnTo>
                <a:pt x="0" y="936019"/>
              </a:lnTo>
              <a:lnTo>
                <a:pt x="0" y="716809"/>
              </a:lnTo>
              <a:lnTo>
                <a:pt x="0" y="622862"/>
              </a:lnTo>
              <a:lnTo>
                <a:pt x="0" y="622862"/>
              </a:lnTo>
              <a:lnTo>
                <a:pt x="0" y="560231"/>
              </a:lnTo>
              <a:close/>
            </a:path>
          </a:pathLst>
        </a:custGeom>
        <a:solidFill xmlns:a="http://schemas.openxmlformats.org/drawingml/2006/main">
          <a:srgbClr val="FF0000"/>
        </a:solidFill>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lIns="0" r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altLang="ja-JP" sz="1600" b="1">
            <a:latin typeface="ＭＳ Ｐゴシック" panose="020B0600070205080204" pitchFamily="50" charset="-128"/>
            <a:ea typeface="ＭＳ Ｐゴシック" panose="020B0600070205080204" pitchFamily="50" charset="-128"/>
          </a:endParaRPr>
        </a:p>
        <a:p xmlns:a="http://schemas.openxmlformats.org/drawingml/2006/main">
          <a:pPr algn="ctr"/>
          <a:endParaRPr lang="en-US" altLang="ja-JP" sz="1600" b="1">
            <a:latin typeface="ＭＳ Ｐゴシック" panose="020B0600070205080204" pitchFamily="50" charset="-128"/>
            <a:ea typeface="ＭＳ Ｐゴシック" panose="020B0600070205080204" pitchFamily="50" charset="-128"/>
          </a:endParaRPr>
        </a:p>
        <a:p xmlns:a="http://schemas.openxmlformats.org/drawingml/2006/main">
          <a:pPr algn="ctr"/>
          <a:r>
            <a:rPr lang="ja-JP" altLang="en-US" sz="1600" b="1">
              <a:latin typeface="ＭＳ Ｐゴシック" panose="020B0600070205080204" pitchFamily="50" charset="-128"/>
              <a:ea typeface="ＭＳ Ｐゴシック" panose="020B0600070205080204" pitchFamily="50" charset="-128"/>
            </a:rPr>
            <a:t>入所枠拡大の効果もあり増加</a:t>
          </a:r>
          <a:endParaRPr lang="ja-JP" sz="1600" b="1">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0.10862</cdr:x>
      <cdr:y>0.81793</cdr:y>
    </cdr:from>
    <cdr:to>
      <cdr:x>0.36915</cdr:x>
      <cdr:y>0.86935</cdr:y>
    </cdr:to>
    <cdr:sp macro="" textlink="">
      <cdr:nvSpPr>
        <cdr:cNvPr id="9" name="矢印: 右 8">
          <a:extLst xmlns:a="http://schemas.openxmlformats.org/drawingml/2006/main">
            <a:ext uri="{FF2B5EF4-FFF2-40B4-BE49-F238E27FC236}">
              <a16:creationId xmlns:a16="http://schemas.microsoft.com/office/drawing/2014/main" id="{B0F4C489-CA54-874A-50F0-C57944236C99}"/>
            </a:ext>
          </a:extLst>
        </cdr:cNvPr>
        <cdr:cNvSpPr/>
      </cdr:nvSpPr>
      <cdr:spPr>
        <a:xfrm xmlns:a="http://schemas.openxmlformats.org/drawingml/2006/main">
          <a:off x="588752" y="3427148"/>
          <a:ext cx="1412231" cy="215451"/>
        </a:xfrm>
        <a:prstGeom xmlns:a="http://schemas.openxmlformats.org/drawingml/2006/main" prst="rightArrow">
          <a:avLst/>
        </a:prstGeom>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0.16413</cdr:x>
      <cdr:y>0.68566</cdr:y>
    </cdr:from>
    <cdr:to>
      <cdr:x>0.43268</cdr:x>
      <cdr:y>0.84749</cdr:y>
    </cdr:to>
    <cdr:sp macro="" textlink="">
      <cdr:nvSpPr>
        <cdr:cNvPr id="10" name="正方形/長方形 9">
          <a:extLst xmlns:a="http://schemas.openxmlformats.org/drawingml/2006/main">
            <a:ext uri="{FF2B5EF4-FFF2-40B4-BE49-F238E27FC236}">
              <a16:creationId xmlns:a16="http://schemas.microsoft.com/office/drawing/2014/main" id="{75A77F1E-D1B3-0948-4EF0-27998733C779}"/>
            </a:ext>
          </a:extLst>
        </cdr:cNvPr>
        <cdr:cNvSpPr/>
      </cdr:nvSpPr>
      <cdr:spPr>
        <a:xfrm xmlns:a="http://schemas.openxmlformats.org/drawingml/2006/main">
          <a:off x="889693" y="2872914"/>
          <a:ext cx="1455655" cy="67807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shade val="15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wrap="square"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lnSpc>
              <a:spcPts val="1200"/>
            </a:lnSpc>
          </a:pPr>
          <a:r>
            <a:rPr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100" b="1">
              <a:solidFill>
                <a:sysClr val="windowText" lastClr="000000"/>
              </a:solidFill>
              <a:latin typeface="ＭＳ Ｐゴシック" panose="020B0600070205080204" pitchFamily="50" charset="-128"/>
              <a:ea typeface="ＭＳ Ｐゴシック" panose="020B0600070205080204" pitchFamily="50" charset="-128"/>
            </a:rPr>
            <a:t>市独自制度</a:t>
          </a:r>
          <a:r>
            <a:rPr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p>
        <a:p xmlns:a="http://schemas.openxmlformats.org/drawingml/2006/main">
          <a:pPr algn="l">
            <a:lnSpc>
              <a:spcPts val="1200"/>
            </a:lnSpc>
          </a:pPr>
          <a:r>
            <a:rPr lang="en-US" altLang="ja-JP" sz="1100" b="1">
              <a:solidFill>
                <a:sysClr val="windowText" lastClr="000000"/>
              </a:solidFill>
              <a:latin typeface="ＭＳ Ｐゴシック" panose="020B0600070205080204" pitchFamily="50" charset="-128"/>
              <a:ea typeface="ＭＳ Ｐゴシック" panose="020B0600070205080204" pitchFamily="50" charset="-128"/>
            </a:rPr>
            <a:t>H</a:t>
          </a:r>
          <a:r>
            <a:rPr lang="ja-JP" altLang="en-US" sz="1100" b="1">
              <a:solidFill>
                <a:sysClr val="windowText" lastClr="000000"/>
              </a:solidFill>
              <a:latin typeface="ＭＳ Ｐゴシック" panose="020B0600070205080204" pitchFamily="50" charset="-128"/>
              <a:ea typeface="ＭＳ Ｐゴシック" panose="020B0600070205080204" pitchFamily="50" charset="-128"/>
            </a:rPr>
            <a:t>２８から段階的に</a:t>
          </a:r>
          <a:endParaRPr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xmlns:a="http://schemas.openxmlformats.org/drawingml/2006/main">
          <a:pPr algn="l">
            <a:lnSpc>
              <a:spcPts val="1200"/>
            </a:lnSpc>
          </a:pPr>
          <a:r>
            <a:rPr lang="ja-JP" altLang="en-US" sz="1100" b="1">
              <a:solidFill>
                <a:sysClr val="windowText" lastClr="000000"/>
              </a:solidFill>
              <a:latin typeface="ＭＳ Ｐゴシック" panose="020B0600070205080204" pitchFamily="50" charset="-128"/>
              <a:ea typeface="ＭＳ Ｐゴシック" panose="020B0600070205080204" pitchFamily="50" charset="-128"/>
            </a:rPr>
            <a:t>３～５歳無償化</a:t>
          </a:r>
          <a:endParaRPr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
  <sheetViews>
    <sheetView tabSelected="1" view="pageBreakPreview" zoomScale="130" zoomScaleNormal="80" zoomScaleSheetLayoutView="130" workbookViewId="0">
      <selection activeCell="J14" sqref="J14"/>
    </sheetView>
  </sheetViews>
  <sheetFormatPr defaultRowHeight="13.5"/>
  <cols>
    <col min="1" max="16384" width="9" style="3"/>
  </cols>
  <sheetData>
    <row r="1" spans="1:8" ht="17.25" customHeight="1">
      <c r="G1" s="6"/>
      <c r="H1" s="7" t="s">
        <v>15</v>
      </c>
    </row>
    <row r="2" spans="1:8" ht="27" customHeight="1">
      <c r="A2" s="157" t="s">
        <v>12</v>
      </c>
      <c r="B2" s="157"/>
      <c r="C2" s="157"/>
      <c r="D2" s="157"/>
      <c r="E2" s="157"/>
      <c r="F2" s="157"/>
      <c r="G2" s="157"/>
      <c r="H2" s="157"/>
    </row>
  </sheetData>
  <mergeCells count="1">
    <mergeCell ref="A2:H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B2E8-EB3F-4FFB-910C-5C6A997F91EE}">
  <sheetPr>
    <pageSetUpPr fitToPage="1"/>
  </sheetPr>
  <dimension ref="A1:L56"/>
  <sheetViews>
    <sheetView view="pageBreakPreview" zoomScaleNormal="100" zoomScaleSheetLayoutView="100" workbookViewId="0">
      <selection activeCell="K43" sqref="K43"/>
    </sheetView>
  </sheetViews>
  <sheetFormatPr defaultColWidth="9" defaultRowHeight="13.5"/>
  <cols>
    <col min="1" max="1" width="4.375" style="9" customWidth="1"/>
    <col min="2" max="2" width="3.875" style="9" customWidth="1"/>
    <col min="3" max="3" width="3" style="9" customWidth="1"/>
    <col min="4" max="4" width="33.625" style="9" customWidth="1"/>
    <col min="5" max="6" width="16.75" style="9" customWidth="1"/>
    <col min="7" max="7" width="13.875" style="9" customWidth="1"/>
    <col min="8" max="8" width="4.375" style="9" customWidth="1"/>
    <col min="9" max="9" width="9.125" style="9" customWidth="1"/>
    <col min="10" max="12" width="14.375" style="9" customWidth="1"/>
    <col min="13" max="16384" width="9" style="8"/>
  </cols>
  <sheetData>
    <row r="1" spans="2:11" s="9" customFormat="1" ht="3.75" customHeight="1"/>
    <row r="2" spans="2:11" s="9" customFormat="1" ht="18" customHeight="1">
      <c r="F2" s="160"/>
      <c r="G2" s="160"/>
    </row>
    <row r="3" spans="2:11" s="9" customFormat="1" ht="1.5" customHeight="1" thickBot="1"/>
    <row r="4" spans="2:11" s="9" customFormat="1" ht="30" customHeight="1" thickBot="1">
      <c r="B4" s="47"/>
      <c r="C4" s="161" t="s">
        <v>52</v>
      </c>
      <c r="D4" s="162"/>
      <c r="E4" s="162"/>
      <c r="F4" s="162"/>
      <c r="G4" s="163"/>
    </row>
    <row r="5" spans="2:11" s="9" customFormat="1" ht="14.25" customHeight="1"/>
    <row r="6" spans="2:11" s="9" customFormat="1" ht="93.75" hidden="1" customHeight="1">
      <c r="C6" s="164" t="s">
        <v>51</v>
      </c>
      <c r="D6" s="164"/>
      <c r="E6" s="164"/>
      <c r="F6" s="164"/>
      <c r="G6" s="164"/>
      <c r="H6" s="46"/>
    </row>
    <row r="7" spans="2:11" s="9" customFormat="1" ht="13.5" customHeight="1"/>
    <row r="8" spans="2:11" s="9" customFormat="1" ht="15.75" customHeight="1">
      <c r="C8" s="16" t="s">
        <v>50</v>
      </c>
      <c r="F8" s="160" t="s">
        <v>49</v>
      </c>
      <c r="G8" s="160"/>
    </row>
    <row r="9" spans="2:11" s="9" customFormat="1" ht="8.25" customHeight="1" thickBot="1">
      <c r="F9" s="165"/>
      <c r="G9" s="165"/>
    </row>
    <row r="10" spans="2:11" s="9" customFormat="1" ht="30" customHeight="1" thickBot="1">
      <c r="C10" s="166" t="s">
        <v>48</v>
      </c>
      <c r="D10" s="167"/>
      <c r="E10" s="45" t="s">
        <v>47</v>
      </c>
      <c r="F10" s="44" t="s">
        <v>46</v>
      </c>
      <c r="G10" s="43" t="s">
        <v>45</v>
      </c>
    </row>
    <row r="11" spans="2:11" s="9" customFormat="1" ht="30" customHeight="1" thickTop="1">
      <c r="C11" s="158" t="s">
        <v>44</v>
      </c>
      <c r="D11" s="159"/>
      <c r="E11" s="42">
        <v>14840</v>
      </c>
      <c r="F11" s="38">
        <v>14058</v>
      </c>
      <c r="G11" s="41">
        <v>782</v>
      </c>
    </row>
    <row r="12" spans="2:11" s="9" customFormat="1" ht="30" customHeight="1">
      <c r="C12" s="169" t="s">
        <v>43</v>
      </c>
      <c r="D12" s="170"/>
      <c r="E12" s="34">
        <v>11900</v>
      </c>
      <c r="F12" s="38">
        <v>11267</v>
      </c>
      <c r="G12" s="33">
        <v>633</v>
      </c>
    </row>
    <row r="13" spans="2:11" s="9" customFormat="1" ht="30" customHeight="1">
      <c r="C13" s="169" t="s">
        <v>42</v>
      </c>
      <c r="D13" s="170"/>
      <c r="E13" s="34">
        <v>412</v>
      </c>
      <c r="F13" s="38">
        <v>340</v>
      </c>
      <c r="G13" s="33">
        <v>72</v>
      </c>
    </row>
    <row r="14" spans="2:11" s="9" customFormat="1" ht="30" customHeight="1">
      <c r="C14" s="40" t="s">
        <v>41</v>
      </c>
      <c r="D14" s="39"/>
      <c r="E14" s="34">
        <v>2528</v>
      </c>
      <c r="F14" s="38">
        <v>2451</v>
      </c>
      <c r="G14" s="33">
        <v>77</v>
      </c>
      <c r="J14" s="37"/>
      <c r="K14" s="37"/>
    </row>
    <row r="15" spans="2:11" s="9" customFormat="1" ht="30" customHeight="1">
      <c r="C15" s="171"/>
      <c r="D15" s="35" t="s">
        <v>40</v>
      </c>
      <c r="E15" s="34">
        <v>23</v>
      </c>
      <c r="F15" s="36">
        <v>22</v>
      </c>
      <c r="G15" s="33">
        <v>1</v>
      </c>
      <c r="J15" s="28"/>
      <c r="K15" s="28"/>
    </row>
    <row r="16" spans="2:11" s="9" customFormat="1" ht="30" customHeight="1">
      <c r="C16" s="171"/>
      <c r="D16" s="35" t="s">
        <v>39</v>
      </c>
      <c r="E16" s="34">
        <v>154</v>
      </c>
      <c r="F16" s="36">
        <v>172</v>
      </c>
      <c r="G16" s="33">
        <v>-18</v>
      </c>
      <c r="J16" s="28"/>
      <c r="K16" s="28"/>
    </row>
    <row r="17" spans="2:11" s="9" customFormat="1" ht="30" customHeight="1">
      <c r="C17" s="171"/>
      <c r="D17" s="35" t="s">
        <v>38</v>
      </c>
      <c r="E17" s="34">
        <v>767</v>
      </c>
      <c r="F17" s="30">
        <v>1080</v>
      </c>
      <c r="G17" s="33">
        <v>-313</v>
      </c>
      <c r="J17" s="28"/>
      <c r="K17" s="28"/>
    </row>
    <row r="18" spans="2:11" s="9" customFormat="1" ht="30" customHeight="1">
      <c r="C18" s="171"/>
      <c r="D18" s="35" t="s">
        <v>37</v>
      </c>
      <c r="E18" s="34">
        <v>229</v>
      </c>
      <c r="F18" s="30">
        <v>208</v>
      </c>
      <c r="G18" s="33">
        <v>21</v>
      </c>
      <c r="J18" s="28"/>
      <c r="K18" s="28"/>
    </row>
    <row r="19" spans="2:11" s="9" customFormat="1" ht="30" customHeight="1" thickBot="1">
      <c r="C19" s="171"/>
      <c r="D19" s="32" t="s">
        <v>36</v>
      </c>
      <c r="E19" s="31">
        <v>1355</v>
      </c>
      <c r="F19" s="30">
        <v>967</v>
      </c>
      <c r="G19" s="29">
        <v>388</v>
      </c>
      <c r="J19" s="28"/>
      <c r="K19" s="28"/>
    </row>
    <row r="20" spans="2:11" s="9" customFormat="1" ht="39.75" customHeight="1" thickTop="1" thickBot="1">
      <c r="C20" s="172"/>
      <c r="D20" s="27" t="s">
        <v>35</v>
      </c>
      <c r="E20" s="26">
        <v>0</v>
      </c>
      <c r="F20" s="25">
        <v>2</v>
      </c>
      <c r="G20" s="24">
        <v>-2</v>
      </c>
    </row>
    <row r="21" spans="2:11" s="9" customFormat="1" ht="9" customHeight="1">
      <c r="D21" s="173"/>
      <c r="E21" s="173"/>
      <c r="F21" s="173"/>
      <c r="G21" s="23"/>
    </row>
    <row r="22" spans="2:11" s="9" customFormat="1" ht="15" customHeight="1">
      <c r="D22" s="23"/>
      <c r="E22" s="23"/>
      <c r="F22" s="23"/>
      <c r="G22" s="23"/>
    </row>
    <row r="23" spans="2:11" s="9" customFormat="1" ht="9" customHeight="1">
      <c r="D23" s="23"/>
      <c r="E23" s="23"/>
      <c r="F23" s="23"/>
      <c r="G23" s="23"/>
    </row>
    <row r="24" spans="2:11" s="9" customFormat="1" ht="15" customHeight="1">
      <c r="C24" s="16" t="s">
        <v>34</v>
      </c>
      <c r="D24" s="15"/>
      <c r="E24" s="17"/>
      <c r="F24" s="17"/>
      <c r="G24" s="17"/>
    </row>
    <row r="25" spans="2:11" s="9" customFormat="1" ht="3" customHeight="1" thickBot="1">
      <c r="D25" s="15"/>
      <c r="E25" s="17"/>
      <c r="F25" s="17"/>
      <c r="G25" s="17"/>
    </row>
    <row r="26" spans="2:11" s="9" customFormat="1" ht="24.75" customHeight="1">
      <c r="C26" s="174" t="s">
        <v>33</v>
      </c>
      <c r="D26" s="175"/>
      <c r="E26" s="22">
        <v>106037</v>
      </c>
      <c r="F26" s="22">
        <v>108763</v>
      </c>
      <c r="G26" s="21">
        <v>-2726</v>
      </c>
      <c r="J26" s="18"/>
    </row>
    <row r="27" spans="2:11" s="9" customFormat="1" ht="24.75" customHeight="1" thickBot="1">
      <c r="C27" s="176" t="s">
        <v>32</v>
      </c>
      <c r="D27" s="177"/>
      <c r="E27" s="20">
        <v>56168</v>
      </c>
      <c r="F27" s="20">
        <v>55389</v>
      </c>
      <c r="G27" s="19">
        <v>779</v>
      </c>
      <c r="J27" s="18"/>
    </row>
    <row r="28" spans="2:11" s="9" customFormat="1" ht="12.75" customHeight="1">
      <c r="D28" s="15"/>
      <c r="E28" s="17"/>
      <c r="F28" s="17"/>
      <c r="G28" s="17"/>
    </row>
    <row r="29" spans="2:11" s="9" customFormat="1" ht="16.5" customHeight="1">
      <c r="B29" s="16" t="s">
        <v>31</v>
      </c>
      <c r="D29" s="15"/>
      <c r="E29" s="14"/>
      <c r="F29" s="14"/>
      <c r="G29" s="14"/>
    </row>
    <row r="30" spans="2:11" s="9" customFormat="1" ht="3" customHeight="1"/>
    <row r="31" spans="2:11" s="9" customFormat="1" ht="14.25" customHeight="1">
      <c r="B31" s="10" t="s">
        <v>30</v>
      </c>
      <c r="C31" s="11"/>
      <c r="D31" s="11"/>
      <c r="E31" s="10"/>
      <c r="F31" s="10"/>
      <c r="G31" s="10"/>
    </row>
    <row r="32" spans="2:11" s="9" customFormat="1" ht="3" customHeight="1">
      <c r="D32" s="11"/>
    </row>
    <row r="33" spans="2:8" s="9" customFormat="1" ht="14.25" customHeight="1">
      <c r="B33" s="10" t="s">
        <v>29</v>
      </c>
      <c r="C33" s="11"/>
      <c r="E33" s="10"/>
      <c r="F33" s="10"/>
      <c r="G33" s="10"/>
    </row>
    <row r="34" spans="2:8" s="9" customFormat="1" ht="14.25" customHeight="1">
      <c r="B34" s="13"/>
      <c r="C34" s="11"/>
      <c r="D34" s="11"/>
      <c r="E34" s="10"/>
      <c r="F34" s="10"/>
      <c r="G34" s="10"/>
    </row>
    <row r="35" spans="2:8" s="9" customFormat="1" ht="8.25" customHeight="1">
      <c r="B35" s="13"/>
      <c r="C35" s="11"/>
      <c r="D35" s="11"/>
      <c r="E35" s="10"/>
      <c r="F35" s="10"/>
      <c r="G35" s="10"/>
    </row>
    <row r="36" spans="2:8" s="9" customFormat="1" ht="15" customHeight="1">
      <c r="B36" s="12" t="s">
        <v>28</v>
      </c>
      <c r="C36" s="11"/>
      <c r="D36" s="11"/>
      <c r="E36" s="10"/>
      <c r="F36" s="10"/>
      <c r="G36" s="10"/>
    </row>
    <row r="37" spans="2:8" s="9" customFormat="1" ht="15" customHeight="1">
      <c r="B37" s="10" t="s">
        <v>27</v>
      </c>
      <c r="D37" s="11"/>
      <c r="E37" s="10"/>
      <c r="F37" s="10"/>
      <c r="G37" s="10"/>
    </row>
    <row r="38" spans="2:8" s="9" customFormat="1" ht="15" customHeight="1">
      <c r="B38" s="10" t="s">
        <v>26</v>
      </c>
      <c r="D38" s="11"/>
      <c r="E38" s="10"/>
      <c r="F38" s="10"/>
      <c r="G38" s="10"/>
    </row>
    <row r="39" spans="2:8" s="9" customFormat="1" ht="3.75" customHeight="1">
      <c r="B39" s="13"/>
      <c r="C39" s="11"/>
      <c r="D39" s="11"/>
      <c r="E39" s="10"/>
      <c r="F39" s="10"/>
      <c r="G39" s="10"/>
    </row>
    <row r="40" spans="2:8" s="9" customFormat="1" ht="15" customHeight="1">
      <c r="B40" s="12" t="s">
        <v>25</v>
      </c>
      <c r="C40" s="11"/>
      <c r="D40" s="11"/>
      <c r="E40" s="10"/>
      <c r="F40" s="10"/>
      <c r="G40" s="10"/>
    </row>
    <row r="41" spans="2:8" s="9" customFormat="1" ht="15" customHeight="1">
      <c r="B41" s="10" t="s">
        <v>24</v>
      </c>
      <c r="D41" s="11"/>
      <c r="E41" s="10"/>
      <c r="F41" s="10"/>
      <c r="G41" s="10"/>
    </row>
    <row r="42" spans="2:8" s="9" customFormat="1" ht="15" customHeight="1">
      <c r="B42" s="10" t="s">
        <v>23</v>
      </c>
      <c r="D42" s="11"/>
      <c r="E42" s="10"/>
      <c r="F42" s="10"/>
      <c r="G42" s="10"/>
    </row>
    <row r="43" spans="2:8" s="9" customFormat="1" ht="4.5" customHeight="1">
      <c r="B43" s="168"/>
      <c r="C43" s="168"/>
      <c r="D43" s="168"/>
      <c r="E43" s="168"/>
      <c r="F43" s="168"/>
      <c r="G43" s="168"/>
      <c r="H43" s="168"/>
    </row>
    <row r="44" spans="2:8" s="9" customFormat="1" ht="15" customHeight="1">
      <c r="B44" s="12" t="s">
        <v>22</v>
      </c>
      <c r="C44" s="11"/>
      <c r="D44" s="11"/>
      <c r="E44" s="10"/>
      <c r="F44" s="10"/>
      <c r="G44" s="10"/>
    </row>
    <row r="45" spans="2:8" s="9" customFormat="1" ht="15" customHeight="1">
      <c r="B45" s="10" t="s">
        <v>21</v>
      </c>
      <c r="C45" s="11"/>
      <c r="D45" s="11"/>
      <c r="E45" s="10"/>
      <c r="F45" s="10"/>
      <c r="G45" s="10"/>
    </row>
    <row r="46" spans="2:8" s="9" customFormat="1" ht="3.75" customHeight="1">
      <c r="B46" s="13"/>
      <c r="C46" s="11"/>
      <c r="D46" s="11"/>
      <c r="E46" s="10"/>
      <c r="F46" s="10"/>
      <c r="G46" s="10"/>
    </row>
    <row r="47" spans="2:8" s="9" customFormat="1" ht="15" customHeight="1">
      <c r="B47" s="12" t="s">
        <v>20</v>
      </c>
      <c r="C47" s="11"/>
      <c r="D47" s="11"/>
      <c r="E47" s="10"/>
      <c r="F47" s="10"/>
      <c r="G47" s="10"/>
    </row>
    <row r="48" spans="2:8" s="9" customFormat="1" ht="15" customHeight="1">
      <c r="B48" s="10" t="s">
        <v>19</v>
      </c>
      <c r="C48" s="11"/>
      <c r="D48" s="11"/>
      <c r="E48" s="10"/>
      <c r="F48" s="10"/>
      <c r="G48" s="10"/>
    </row>
    <row r="49" spans="2:7" s="9" customFormat="1" ht="15" customHeight="1">
      <c r="B49" s="10" t="s">
        <v>18</v>
      </c>
      <c r="C49" s="11"/>
      <c r="D49" s="11"/>
      <c r="E49" s="10"/>
      <c r="F49" s="10"/>
      <c r="G49" s="10"/>
    </row>
    <row r="50" spans="2:7" s="9" customFormat="1" ht="15" customHeight="1">
      <c r="B50" s="10"/>
      <c r="C50" s="11"/>
      <c r="D50" s="11"/>
      <c r="E50" s="10"/>
      <c r="F50" s="10"/>
      <c r="G50" s="10"/>
    </row>
    <row r="51" spans="2:7" s="9" customFormat="1" ht="15" customHeight="1">
      <c r="B51" s="10"/>
      <c r="C51" s="11"/>
      <c r="D51" s="11"/>
      <c r="E51" s="10"/>
      <c r="F51" s="10"/>
      <c r="G51" s="10"/>
    </row>
    <row r="52" spans="2:7" s="9" customFormat="1">
      <c r="C52" s="10"/>
      <c r="D52" s="10"/>
      <c r="E52" s="10"/>
      <c r="F52" s="10"/>
      <c r="G52" s="10"/>
    </row>
    <row r="53" spans="2:7" s="9" customFormat="1">
      <c r="C53" s="10"/>
      <c r="D53" s="10"/>
      <c r="E53" s="10"/>
      <c r="F53" s="10"/>
      <c r="G53" s="10"/>
    </row>
    <row r="54" spans="2:7" s="9" customFormat="1">
      <c r="C54" s="10"/>
      <c r="D54" s="10"/>
      <c r="E54" s="10"/>
      <c r="F54" s="10"/>
      <c r="G54" s="10"/>
    </row>
    <row r="55" spans="2:7" s="9" customFormat="1">
      <c r="C55" s="10"/>
      <c r="D55" s="10"/>
      <c r="E55" s="10"/>
      <c r="F55" s="10"/>
      <c r="G55" s="10"/>
    </row>
    <row r="56" spans="2:7" s="9" customFormat="1">
      <c r="C56" s="10"/>
      <c r="D56" s="10"/>
      <c r="E56" s="10"/>
      <c r="F56" s="10"/>
      <c r="G56" s="10"/>
    </row>
  </sheetData>
  <mergeCells count="13">
    <mergeCell ref="B43:H43"/>
    <mergeCell ref="C12:D12"/>
    <mergeCell ref="C13:D13"/>
    <mergeCell ref="C15:C20"/>
    <mergeCell ref="D21:F21"/>
    <mergeCell ref="C26:D26"/>
    <mergeCell ref="C27:D27"/>
    <mergeCell ref="C11:D11"/>
    <mergeCell ref="F2:G2"/>
    <mergeCell ref="C4:G4"/>
    <mergeCell ref="C6:G6"/>
    <mergeCell ref="F8:G9"/>
    <mergeCell ref="C10:D10"/>
  </mergeCells>
  <phoneticPr fontId="2"/>
  <pageMargins left="0.70866141732283505" right="0.118110236220472" top="0.74803149606299202" bottom="0.74803149606299202" header="0.31496062992126" footer="0.31496062992126"/>
  <pageSetup paperSize="9" scale="8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8889-C00D-48F7-9233-EDBC34379472}">
  <sheetPr>
    <pageSetUpPr fitToPage="1"/>
  </sheetPr>
  <dimension ref="B1:BL59"/>
  <sheetViews>
    <sheetView view="pageBreakPreview" zoomScaleNormal="100" zoomScaleSheetLayoutView="100" workbookViewId="0">
      <selection activeCell="K43" sqref="K43"/>
    </sheetView>
  </sheetViews>
  <sheetFormatPr defaultColWidth="9" defaultRowHeight="13.5"/>
  <cols>
    <col min="1" max="1" width="0.5" style="48" customWidth="1"/>
    <col min="2" max="2" width="0.75" style="48" customWidth="1"/>
    <col min="3" max="3" width="1.5" style="48" customWidth="1"/>
    <col min="4" max="8" width="1.875" style="48" customWidth="1"/>
    <col min="9" max="45" width="2.125" style="48" customWidth="1"/>
    <col min="46" max="46" width="1.25" style="48" customWidth="1"/>
    <col min="47" max="47" width="1.875" style="48" customWidth="1"/>
    <col min="48" max="51" width="0.75" style="48" customWidth="1"/>
    <col min="52" max="54" width="1.875" style="48" customWidth="1"/>
    <col min="55" max="16384" width="9" style="48"/>
  </cols>
  <sheetData>
    <row r="1" spans="2:58" ht="7.5" customHeight="1"/>
    <row r="2" spans="2:58" ht="15.75" customHeight="1">
      <c r="B2" s="71" t="s">
        <v>87</v>
      </c>
    </row>
    <row r="3" spans="2:58" ht="3.75" customHeight="1"/>
    <row r="4" spans="2:58">
      <c r="D4" s="48" t="s">
        <v>86</v>
      </c>
    </row>
    <row r="5" spans="2:58" ht="3.75" customHeight="1"/>
    <row r="6" spans="2:58" ht="18.75" customHeight="1">
      <c r="C6" s="89"/>
      <c r="D6" s="306"/>
      <c r="E6" s="307"/>
      <c r="F6" s="307"/>
      <c r="G6" s="307"/>
      <c r="H6" s="307"/>
      <c r="I6" s="307"/>
      <c r="J6" s="307"/>
      <c r="K6" s="307"/>
      <c r="L6" s="307"/>
      <c r="M6" s="308"/>
      <c r="N6" s="303" t="s">
        <v>85</v>
      </c>
      <c r="O6" s="304"/>
      <c r="P6" s="304"/>
      <c r="Q6" s="304"/>
      <c r="R6" s="304"/>
      <c r="S6" s="304"/>
      <c r="T6" s="304"/>
      <c r="U6" s="304"/>
      <c r="V6" s="304"/>
      <c r="W6" s="304"/>
      <c r="X6" s="304"/>
      <c r="Y6" s="304"/>
      <c r="Z6" s="304"/>
      <c r="AA6" s="304"/>
      <c r="AB6" s="303" t="s">
        <v>84</v>
      </c>
      <c r="AC6" s="304"/>
      <c r="AD6" s="304"/>
      <c r="AE6" s="304"/>
      <c r="AF6" s="304"/>
      <c r="AG6" s="304"/>
      <c r="AH6" s="304"/>
      <c r="AI6" s="304"/>
      <c r="AJ6" s="304"/>
      <c r="AK6" s="304"/>
      <c r="AL6" s="304"/>
      <c r="AM6" s="304"/>
      <c r="AN6" s="304"/>
      <c r="AO6" s="304"/>
      <c r="BF6" s="87"/>
    </row>
    <row r="7" spans="2:58" ht="18.75" customHeight="1" thickBot="1">
      <c r="D7" s="309"/>
      <c r="E7" s="310"/>
      <c r="F7" s="310"/>
      <c r="G7" s="310"/>
      <c r="H7" s="310"/>
      <c r="I7" s="310"/>
      <c r="J7" s="310"/>
      <c r="K7" s="310"/>
      <c r="L7" s="310"/>
      <c r="M7" s="311"/>
      <c r="N7" s="207" t="s">
        <v>83</v>
      </c>
      <c r="O7" s="305"/>
      <c r="P7" s="305"/>
      <c r="Q7" s="305"/>
      <c r="R7" s="305"/>
      <c r="S7" s="207" t="s">
        <v>82</v>
      </c>
      <c r="T7" s="305"/>
      <c r="U7" s="305"/>
      <c r="V7" s="305"/>
      <c r="W7" s="305"/>
      <c r="X7" s="305"/>
      <c r="Y7" s="305"/>
      <c r="Z7" s="305"/>
      <c r="AA7" s="305"/>
      <c r="AB7" s="207" t="s">
        <v>83</v>
      </c>
      <c r="AC7" s="305"/>
      <c r="AD7" s="305"/>
      <c r="AE7" s="305"/>
      <c r="AF7" s="305"/>
      <c r="AG7" s="207" t="s">
        <v>82</v>
      </c>
      <c r="AH7" s="305"/>
      <c r="AI7" s="305"/>
      <c r="AJ7" s="305"/>
      <c r="AK7" s="305"/>
      <c r="AL7" s="305"/>
      <c r="AM7" s="305"/>
      <c r="AN7" s="305"/>
      <c r="AO7" s="305"/>
      <c r="BF7" s="87"/>
    </row>
    <row r="8" spans="2:58" ht="18.75" customHeight="1" thickTop="1">
      <c r="D8" s="192" t="s">
        <v>69</v>
      </c>
      <c r="E8" s="193"/>
      <c r="F8" s="193"/>
      <c r="G8" s="193"/>
      <c r="H8" s="193"/>
      <c r="I8" s="193"/>
      <c r="J8" s="193"/>
      <c r="K8" s="193"/>
      <c r="L8" s="193"/>
      <c r="M8" s="194"/>
      <c r="N8" s="296">
        <v>20</v>
      </c>
      <c r="O8" s="297"/>
      <c r="P8" s="297"/>
      <c r="Q8" s="297"/>
      <c r="R8" s="298"/>
      <c r="S8" s="296">
        <v>11</v>
      </c>
      <c r="T8" s="297"/>
      <c r="U8" s="297"/>
      <c r="V8" s="297"/>
      <c r="W8" s="297"/>
      <c r="X8" s="289">
        <v>0.55000000000000004</v>
      </c>
      <c r="Y8" s="289"/>
      <c r="Z8" s="289"/>
      <c r="AA8" s="289"/>
      <c r="AB8" s="296">
        <v>2884</v>
      </c>
      <c r="AC8" s="297"/>
      <c r="AD8" s="297"/>
      <c r="AE8" s="297"/>
      <c r="AF8" s="297"/>
      <c r="AG8" s="296">
        <v>2590</v>
      </c>
      <c r="AH8" s="297"/>
      <c r="AI8" s="297"/>
      <c r="AJ8" s="297"/>
      <c r="AK8" s="297"/>
      <c r="AL8" s="289">
        <v>0.89800000000000002</v>
      </c>
      <c r="AM8" s="289"/>
      <c r="AN8" s="289"/>
      <c r="AO8" s="290"/>
      <c r="AP8" s="70"/>
      <c r="AQ8" s="70"/>
      <c r="AR8" s="70"/>
      <c r="AS8" s="88"/>
      <c r="AT8" s="88"/>
      <c r="AU8" s="88"/>
      <c r="AV8" s="88"/>
      <c r="AW8" s="88"/>
      <c r="BF8" s="87"/>
    </row>
    <row r="9" spans="2:58" ht="18.75" customHeight="1">
      <c r="D9" s="197" t="s">
        <v>68</v>
      </c>
      <c r="E9" s="198"/>
      <c r="F9" s="198"/>
      <c r="G9" s="198"/>
      <c r="H9" s="198"/>
      <c r="I9" s="198"/>
      <c r="J9" s="198"/>
      <c r="K9" s="198"/>
      <c r="L9" s="198"/>
      <c r="M9" s="199"/>
      <c r="N9" s="296">
        <v>14</v>
      </c>
      <c r="O9" s="297"/>
      <c r="P9" s="297"/>
      <c r="Q9" s="297"/>
      <c r="R9" s="298"/>
      <c r="S9" s="301">
        <v>12</v>
      </c>
      <c r="T9" s="302"/>
      <c r="U9" s="302"/>
      <c r="V9" s="302"/>
      <c r="W9" s="302"/>
      <c r="X9" s="289">
        <v>0.85699999999999998</v>
      </c>
      <c r="Y9" s="289"/>
      <c r="Z9" s="289"/>
      <c r="AA9" s="289"/>
      <c r="AB9" s="301">
        <v>2361</v>
      </c>
      <c r="AC9" s="302"/>
      <c r="AD9" s="302"/>
      <c r="AE9" s="302"/>
      <c r="AF9" s="302"/>
      <c r="AG9" s="301">
        <v>2191</v>
      </c>
      <c r="AH9" s="302"/>
      <c r="AI9" s="302"/>
      <c r="AJ9" s="302"/>
      <c r="AK9" s="302"/>
      <c r="AL9" s="289">
        <v>0.92800000000000005</v>
      </c>
      <c r="AM9" s="289"/>
      <c r="AN9" s="289"/>
      <c r="AO9" s="290"/>
      <c r="AP9" s="70"/>
      <c r="AQ9" s="70"/>
      <c r="AR9" s="70"/>
      <c r="AS9" s="88"/>
      <c r="AT9" s="88"/>
      <c r="AU9" s="88"/>
      <c r="AV9" s="88"/>
      <c r="AW9" s="88"/>
      <c r="BF9" s="87"/>
    </row>
    <row r="10" spans="2:58" ht="18.75" customHeight="1">
      <c r="D10" s="197" t="s">
        <v>67</v>
      </c>
      <c r="E10" s="198"/>
      <c r="F10" s="198"/>
      <c r="G10" s="198"/>
      <c r="H10" s="198"/>
      <c r="I10" s="198"/>
      <c r="J10" s="198"/>
      <c r="K10" s="198"/>
      <c r="L10" s="198"/>
      <c r="M10" s="198"/>
      <c r="N10" s="296">
        <v>4</v>
      </c>
      <c r="O10" s="297"/>
      <c r="P10" s="297"/>
      <c r="Q10" s="297"/>
      <c r="R10" s="298"/>
      <c r="S10" s="299">
        <v>2</v>
      </c>
      <c r="T10" s="300"/>
      <c r="U10" s="300"/>
      <c r="V10" s="300"/>
      <c r="W10" s="300"/>
      <c r="X10" s="289">
        <v>0.5</v>
      </c>
      <c r="Y10" s="289"/>
      <c r="Z10" s="289"/>
      <c r="AA10" s="289"/>
      <c r="AB10" s="299">
        <v>2089</v>
      </c>
      <c r="AC10" s="300"/>
      <c r="AD10" s="300"/>
      <c r="AE10" s="300"/>
      <c r="AF10" s="300"/>
      <c r="AG10" s="299">
        <v>1951</v>
      </c>
      <c r="AH10" s="300"/>
      <c r="AI10" s="300"/>
      <c r="AJ10" s="300"/>
      <c r="AK10" s="300"/>
      <c r="AL10" s="289">
        <v>0.93400000000000005</v>
      </c>
      <c r="AM10" s="289"/>
      <c r="AN10" s="289"/>
      <c r="AO10" s="290"/>
      <c r="AP10" s="70"/>
      <c r="AQ10" s="70"/>
      <c r="AR10" s="70"/>
      <c r="AS10" s="88"/>
      <c r="AT10" s="88"/>
      <c r="AU10" s="88"/>
      <c r="AV10" s="88"/>
      <c r="AW10" s="88"/>
      <c r="BF10" s="87"/>
    </row>
    <row r="11" spans="2:58" ht="18.75" customHeight="1">
      <c r="D11" s="192" t="s">
        <v>66</v>
      </c>
      <c r="E11" s="193"/>
      <c r="F11" s="193"/>
      <c r="G11" s="193"/>
      <c r="H11" s="193"/>
      <c r="I11" s="193"/>
      <c r="J11" s="193"/>
      <c r="K11" s="193"/>
      <c r="L11" s="193"/>
      <c r="M11" s="193"/>
      <c r="N11" s="296">
        <v>4</v>
      </c>
      <c r="O11" s="297"/>
      <c r="P11" s="297"/>
      <c r="Q11" s="297"/>
      <c r="R11" s="298"/>
      <c r="S11" s="296">
        <v>3</v>
      </c>
      <c r="T11" s="297"/>
      <c r="U11" s="297"/>
      <c r="V11" s="297"/>
      <c r="W11" s="297"/>
      <c r="X11" s="289">
        <v>0.75</v>
      </c>
      <c r="Y11" s="289"/>
      <c r="Z11" s="289"/>
      <c r="AA11" s="289"/>
      <c r="AB11" s="296">
        <v>2341</v>
      </c>
      <c r="AC11" s="297"/>
      <c r="AD11" s="297"/>
      <c r="AE11" s="297"/>
      <c r="AF11" s="297"/>
      <c r="AG11" s="296">
        <v>2154</v>
      </c>
      <c r="AH11" s="297"/>
      <c r="AI11" s="297"/>
      <c r="AJ11" s="297"/>
      <c r="AK11" s="297"/>
      <c r="AL11" s="289">
        <v>0.92</v>
      </c>
      <c r="AM11" s="289"/>
      <c r="AN11" s="289"/>
      <c r="AO11" s="290"/>
      <c r="AP11" s="70"/>
      <c r="AQ11" s="70"/>
      <c r="AR11" s="70"/>
      <c r="AS11" s="88"/>
      <c r="AT11" s="88"/>
      <c r="AU11" s="88"/>
      <c r="AV11" s="88"/>
      <c r="AW11" s="88"/>
      <c r="BF11" s="87"/>
    </row>
    <row r="12" spans="2:58" ht="18.75" customHeight="1" thickBot="1">
      <c r="D12" s="180" t="s">
        <v>46</v>
      </c>
      <c r="E12" s="181"/>
      <c r="F12" s="181"/>
      <c r="G12" s="181"/>
      <c r="H12" s="181"/>
      <c r="I12" s="181"/>
      <c r="J12" s="181"/>
      <c r="K12" s="181"/>
      <c r="L12" s="181"/>
      <c r="M12" s="181"/>
      <c r="N12" s="291">
        <v>2</v>
      </c>
      <c r="O12" s="292"/>
      <c r="P12" s="292"/>
      <c r="Q12" s="292"/>
      <c r="R12" s="293"/>
      <c r="S12" s="291">
        <v>2</v>
      </c>
      <c r="T12" s="292"/>
      <c r="U12" s="292"/>
      <c r="V12" s="292"/>
      <c r="W12" s="292"/>
      <c r="X12" s="294">
        <v>1</v>
      </c>
      <c r="Y12" s="294"/>
      <c r="Z12" s="294"/>
      <c r="AA12" s="294"/>
      <c r="AB12" s="291">
        <v>2451</v>
      </c>
      <c r="AC12" s="292"/>
      <c r="AD12" s="292"/>
      <c r="AE12" s="292"/>
      <c r="AF12" s="292"/>
      <c r="AG12" s="291">
        <v>2309</v>
      </c>
      <c r="AH12" s="292"/>
      <c r="AI12" s="292"/>
      <c r="AJ12" s="292"/>
      <c r="AK12" s="292"/>
      <c r="AL12" s="294">
        <v>0.94199999999999995</v>
      </c>
      <c r="AM12" s="294"/>
      <c r="AN12" s="294"/>
      <c r="AO12" s="295"/>
      <c r="AP12" s="70"/>
      <c r="AQ12" s="70"/>
      <c r="AR12" s="70"/>
      <c r="AS12" s="88"/>
      <c r="AT12" s="88"/>
      <c r="AU12" s="88"/>
      <c r="AV12" s="88"/>
      <c r="AW12" s="88"/>
      <c r="BF12" s="87"/>
    </row>
    <row r="13" spans="2:58" ht="18.75" customHeight="1" thickBot="1">
      <c r="D13" s="187" t="s">
        <v>47</v>
      </c>
      <c r="E13" s="188"/>
      <c r="F13" s="188"/>
      <c r="G13" s="188"/>
      <c r="H13" s="188"/>
      <c r="I13" s="188"/>
      <c r="J13" s="188"/>
      <c r="K13" s="188"/>
      <c r="L13" s="188"/>
      <c r="M13" s="189"/>
      <c r="N13" s="287">
        <v>0</v>
      </c>
      <c r="O13" s="288"/>
      <c r="P13" s="288"/>
      <c r="Q13" s="288"/>
      <c r="R13" s="288"/>
      <c r="S13" s="287">
        <v>0</v>
      </c>
      <c r="T13" s="288"/>
      <c r="U13" s="288"/>
      <c r="V13" s="288"/>
      <c r="W13" s="288"/>
      <c r="X13" s="284">
        <v>0</v>
      </c>
      <c r="Y13" s="284"/>
      <c r="Z13" s="284"/>
      <c r="AA13" s="284"/>
      <c r="AB13" s="287">
        <v>2528</v>
      </c>
      <c r="AC13" s="288"/>
      <c r="AD13" s="288"/>
      <c r="AE13" s="288"/>
      <c r="AF13" s="288"/>
      <c r="AG13" s="287">
        <v>2356</v>
      </c>
      <c r="AH13" s="288"/>
      <c r="AI13" s="288"/>
      <c r="AJ13" s="288"/>
      <c r="AK13" s="288"/>
      <c r="AL13" s="284">
        <v>0.93200000000000005</v>
      </c>
      <c r="AM13" s="284"/>
      <c r="AN13" s="284"/>
      <c r="AO13" s="285"/>
      <c r="AP13" s="70"/>
      <c r="AQ13" s="70"/>
      <c r="AR13" s="70"/>
      <c r="AS13" s="84"/>
      <c r="AT13" s="84"/>
      <c r="AU13" s="84"/>
      <c r="AV13" s="84"/>
      <c r="AW13" s="84"/>
      <c r="BC13" s="51"/>
      <c r="BD13" s="51"/>
      <c r="BE13" s="51"/>
      <c r="BF13" s="86"/>
    </row>
    <row r="14" spans="2:58" ht="18.75" customHeight="1">
      <c r="D14" s="77"/>
      <c r="E14" s="77"/>
      <c r="F14" s="77"/>
      <c r="G14" s="77"/>
      <c r="H14" s="77"/>
      <c r="I14" s="77"/>
      <c r="J14" s="77"/>
      <c r="K14" s="77"/>
      <c r="L14" s="77"/>
      <c r="M14" s="77"/>
      <c r="N14" s="84"/>
      <c r="O14" s="84"/>
      <c r="P14" s="84"/>
      <c r="Q14" s="84"/>
      <c r="R14" s="84"/>
      <c r="S14" s="84"/>
      <c r="T14" s="84"/>
      <c r="U14" s="84"/>
      <c r="V14" s="84"/>
      <c r="W14" s="84"/>
      <c r="X14" s="83"/>
      <c r="Y14" s="82"/>
      <c r="Z14" s="82"/>
      <c r="AA14" s="82"/>
      <c r="AB14" s="84"/>
      <c r="AC14" s="84"/>
      <c r="AD14" s="84"/>
      <c r="AE14" s="84"/>
      <c r="AF14" s="84"/>
      <c r="AG14" s="84"/>
      <c r="AH14" s="84"/>
      <c r="AI14" s="84"/>
      <c r="AJ14" s="84"/>
      <c r="AK14" s="84"/>
      <c r="AL14" s="83"/>
      <c r="AM14" s="82"/>
      <c r="AN14" s="82"/>
      <c r="AO14" s="85" t="s">
        <v>81</v>
      </c>
      <c r="AP14" s="70"/>
      <c r="AQ14" s="70"/>
      <c r="AR14" s="70"/>
      <c r="AS14" s="70"/>
      <c r="AT14" s="70"/>
    </row>
    <row r="15" spans="2:58" ht="7.5" customHeight="1">
      <c r="D15" s="77"/>
      <c r="E15" s="77"/>
      <c r="F15" s="77"/>
      <c r="G15" s="77"/>
      <c r="H15" s="77"/>
      <c r="I15" s="77"/>
      <c r="J15" s="77"/>
      <c r="O15" s="75"/>
      <c r="P15" s="75"/>
      <c r="Q15" s="75"/>
      <c r="V15" s="76"/>
      <c r="W15" s="76"/>
      <c r="X15" s="76"/>
      <c r="AC15" s="75"/>
      <c r="AD15" s="75"/>
      <c r="AE15" s="75"/>
      <c r="AJ15" s="76"/>
      <c r="AK15" s="76"/>
      <c r="AL15" s="76"/>
      <c r="AQ15" s="75"/>
      <c r="AR15" s="75"/>
      <c r="AS15" s="75"/>
    </row>
    <row r="16" spans="2:58" ht="13.5" customHeight="1">
      <c r="E16" s="77"/>
      <c r="F16" s="77"/>
      <c r="G16" s="77"/>
      <c r="H16" s="77"/>
      <c r="I16" s="77"/>
      <c r="J16" s="77"/>
      <c r="K16" s="77"/>
      <c r="L16" s="77"/>
      <c r="M16" s="77"/>
      <c r="N16" s="84"/>
      <c r="O16" s="84"/>
      <c r="P16" s="84"/>
      <c r="Q16" s="84"/>
      <c r="R16" s="84"/>
      <c r="S16" s="84"/>
      <c r="T16" s="84"/>
      <c r="U16" s="84"/>
      <c r="V16" s="84"/>
      <c r="W16" s="84"/>
      <c r="X16" s="83"/>
      <c r="Y16" s="82"/>
      <c r="Z16" s="82"/>
      <c r="AA16" s="82"/>
      <c r="AB16" s="84"/>
      <c r="AC16" s="84"/>
      <c r="AD16" s="84"/>
      <c r="AE16" s="84"/>
      <c r="AF16" s="84"/>
      <c r="AG16" s="84"/>
      <c r="AH16" s="84"/>
      <c r="AI16" s="84"/>
      <c r="AJ16" s="84"/>
      <c r="AK16" s="84"/>
      <c r="AL16" s="83"/>
      <c r="AM16" s="82"/>
      <c r="AN16" s="82"/>
      <c r="AO16" s="81"/>
      <c r="AP16" s="70"/>
      <c r="AQ16" s="70"/>
      <c r="AR16" s="70"/>
      <c r="AS16" s="70"/>
      <c r="AT16" s="70"/>
    </row>
    <row r="17" spans="2:64" ht="27" customHeight="1"/>
    <row r="18" spans="2:64" ht="15.75" customHeight="1">
      <c r="B18" s="71" t="s">
        <v>80</v>
      </c>
    </row>
    <row r="19" spans="2:64" ht="3.75" customHeight="1"/>
    <row r="20" spans="2:64" ht="18.75">
      <c r="D20" s="48" t="s">
        <v>79</v>
      </c>
    </row>
    <row r="21" spans="2:64" ht="3.75" customHeight="1"/>
    <row r="22" spans="2:64" ht="24" customHeight="1" thickBot="1">
      <c r="D22" s="286"/>
      <c r="E22" s="286"/>
      <c r="F22" s="286"/>
      <c r="G22" s="286"/>
      <c r="H22" s="286"/>
      <c r="I22" s="286"/>
      <c r="J22" s="286"/>
      <c r="K22" s="207" t="s">
        <v>72</v>
      </c>
      <c r="L22" s="207"/>
      <c r="M22" s="207"/>
      <c r="N22" s="207"/>
      <c r="O22" s="207"/>
      <c r="P22" s="207"/>
      <c r="Q22" s="207"/>
      <c r="R22" s="207" t="s">
        <v>78</v>
      </c>
      <c r="S22" s="207"/>
      <c r="T22" s="207"/>
      <c r="U22" s="207"/>
      <c r="V22" s="207"/>
      <c r="W22" s="207"/>
      <c r="X22" s="207"/>
      <c r="Y22" s="207" t="s">
        <v>70</v>
      </c>
      <c r="Z22" s="207"/>
      <c r="AA22" s="207"/>
      <c r="AB22" s="207"/>
      <c r="AC22" s="207"/>
      <c r="AD22" s="207"/>
      <c r="AE22" s="207"/>
      <c r="AF22" s="207" t="s">
        <v>61</v>
      </c>
      <c r="AG22" s="207"/>
      <c r="AH22" s="207"/>
      <c r="AI22" s="207"/>
      <c r="AJ22" s="207"/>
      <c r="AK22" s="207"/>
      <c r="AL22" s="207"/>
      <c r="AM22" s="208" t="s">
        <v>60</v>
      </c>
      <c r="AN22" s="209"/>
      <c r="AO22" s="209"/>
      <c r="AP22" s="209"/>
      <c r="AQ22" s="209"/>
      <c r="AR22" s="209"/>
      <c r="AS22" s="209"/>
      <c r="AT22" s="210"/>
      <c r="BE22" s="70"/>
      <c r="BG22" s="70"/>
      <c r="BH22" s="70"/>
      <c r="BI22" s="70"/>
      <c r="BJ22" s="70"/>
      <c r="BK22" s="70"/>
      <c r="BL22" s="70"/>
    </row>
    <row r="23" spans="2:64" ht="21" customHeight="1" thickTop="1">
      <c r="D23" s="283" t="s">
        <v>69</v>
      </c>
      <c r="E23" s="283"/>
      <c r="F23" s="283"/>
      <c r="G23" s="283"/>
      <c r="H23" s="283"/>
      <c r="I23" s="283"/>
      <c r="J23" s="283"/>
      <c r="K23" s="279">
        <v>4196</v>
      </c>
      <c r="L23" s="280"/>
      <c r="M23" s="280"/>
      <c r="N23" s="280"/>
      <c r="O23" s="228">
        <v>280</v>
      </c>
      <c r="P23" s="228"/>
      <c r="Q23" s="229"/>
      <c r="R23" s="279">
        <v>6584</v>
      </c>
      <c r="S23" s="280"/>
      <c r="T23" s="280"/>
      <c r="U23" s="280"/>
      <c r="V23" s="228">
        <v>255</v>
      </c>
      <c r="W23" s="228"/>
      <c r="X23" s="229"/>
      <c r="Y23" s="279">
        <v>2486</v>
      </c>
      <c r="Z23" s="280"/>
      <c r="AA23" s="280"/>
      <c r="AB23" s="280"/>
      <c r="AC23" s="228">
        <v>24</v>
      </c>
      <c r="AD23" s="228"/>
      <c r="AE23" s="229"/>
      <c r="AF23" s="279">
        <v>2424</v>
      </c>
      <c r="AG23" s="280"/>
      <c r="AH23" s="280"/>
      <c r="AI23" s="280"/>
      <c r="AJ23" s="228">
        <v>92</v>
      </c>
      <c r="AK23" s="228"/>
      <c r="AL23" s="229"/>
      <c r="AM23" s="279">
        <v>15690</v>
      </c>
      <c r="AN23" s="280"/>
      <c r="AO23" s="280"/>
      <c r="AP23" s="280"/>
      <c r="AQ23" s="228">
        <v>651</v>
      </c>
      <c r="AR23" s="228"/>
      <c r="AS23" s="228"/>
      <c r="AT23" s="229"/>
      <c r="BC23" s="72"/>
      <c r="BE23" s="80"/>
      <c r="BG23" s="80"/>
      <c r="BH23" s="70"/>
      <c r="BI23" s="80"/>
      <c r="BJ23" s="70"/>
      <c r="BK23" s="80"/>
      <c r="BL23" s="70"/>
    </row>
    <row r="24" spans="2:64" ht="21" customHeight="1">
      <c r="D24" s="283" t="s">
        <v>68</v>
      </c>
      <c r="E24" s="283"/>
      <c r="F24" s="283"/>
      <c r="G24" s="283"/>
      <c r="H24" s="283"/>
      <c r="I24" s="283"/>
      <c r="J24" s="283"/>
      <c r="K24" s="255">
        <v>3723</v>
      </c>
      <c r="L24" s="256"/>
      <c r="M24" s="256"/>
      <c r="N24" s="256"/>
      <c r="O24" s="228">
        <v>-473</v>
      </c>
      <c r="P24" s="228"/>
      <c r="Q24" s="229"/>
      <c r="R24" s="255">
        <v>6496</v>
      </c>
      <c r="S24" s="256"/>
      <c r="T24" s="256"/>
      <c r="U24" s="256"/>
      <c r="V24" s="228">
        <v>-88</v>
      </c>
      <c r="W24" s="228"/>
      <c r="X24" s="229"/>
      <c r="Y24" s="255">
        <v>2118</v>
      </c>
      <c r="Z24" s="256"/>
      <c r="AA24" s="256"/>
      <c r="AB24" s="256"/>
      <c r="AC24" s="228">
        <v>-368</v>
      </c>
      <c r="AD24" s="228"/>
      <c r="AE24" s="229"/>
      <c r="AF24" s="255">
        <v>2245</v>
      </c>
      <c r="AG24" s="256"/>
      <c r="AH24" s="256"/>
      <c r="AI24" s="256"/>
      <c r="AJ24" s="228">
        <v>-179</v>
      </c>
      <c r="AK24" s="228"/>
      <c r="AL24" s="229"/>
      <c r="AM24" s="255">
        <v>14582</v>
      </c>
      <c r="AN24" s="256"/>
      <c r="AO24" s="256"/>
      <c r="AP24" s="256"/>
      <c r="AQ24" s="228">
        <v>-1108</v>
      </c>
      <c r="AR24" s="228"/>
      <c r="AS24" s="228"/>
      <c r="AT24" s="229"/>
      <c r="BC24" s="72"/>
      <c r="BE24" s="80"/>
      <c r="BG24" s="80"/>
      <c r="BH24" s="70"/>
      <c r="BI24" s="80"/>
      <c r="BJ24" s="70"/>
      <c r="BK24" s="80"/>
      <c r="BL24" s="70"/>
    </row>
    <row r="25" spans="2:64" ht="21" customHeight="1">
      <c r="D25" s="283" t="s">
        <v>67</v>
      </c>
      <c r="E25" s="283"/>
      <c r="F25" s="283"/>
      <c r="G25" s="283"/>
      <c r="H25" s="283"/>
      <c r="I25" s="283"/>
      <c r="J25" s="283"/>
      <c r="K25" s="255">
        <v>3715</v>
      </c>
      <c r="L25" s="256"/>
      <c r="M25" s="256"/>
      <c r="N25" s="256"/>
      <c r="O25" s="228">
        <v>-8</v>
      </c>
      <c r="P25" s="228"/>
      <c r="Q25" s="229"/>
      <c r="R25" s="255">
        <v>6139</v>
      </c>
      <c r="S25" s="256"/>
      <c r="T25" s="256"/>
      <c r="U25" s="256"/>
      <c r="V25" s="228">
        <v>-357</v>
      </c>
      <c r="W25" s="228"/>
      <c r="X25" s="229"/>
      <c r="Y25" s="255">
        <v>2093</v>
      </c>
      <c r="Z25" s="256"/>
      <c r="AA25" s="256"/>
      <c r="AB25" s="256"/>
      <c r="AC25" s="228">
        <v>-25</v>
      </c>
      <c r="AD25" s="228"/>
      <c r="AE25" s="229"/>
      <c r="AF25" s="255">
        <v>2105</v>
      </c>
      <c r="AG25" s="256"/>
      <c r="AH25" s="256"/>
      <c r="AI25" s="256"/>
      <c r="AJ25" s="228">
        <v>-140</v>
      </c>
      <c r="AK25" s="228"/>
      <c r="AL25" s="229"/>
      <c r="AM25" s="255">
        <v>14052</v>
      </c>
      <c r="AN25" s="256"/>
      <c r="AO25" s="256"/>
      <c r="AP25" s="256"/>
      <c r="AQ25" s="228">
        <v>-530</v>
      </c>
      <c r="AR25" s="228"/>
      <c r="AS25" s="228"/>
      <c r="AT25" s="229"/>
      <c r="BC25" s="72"/>
      <c r="BE25" s="80"/>
      <c r="BG25" s="80"/>
      <c r="BH25" s="70"/>
      <c r="BI25" s="80"/>
      <c r="BJ25" s="70"/>
      <c r="BK25" s="80"/>
      <c r="BL25" s="70"/>
    </row>
    <row r="26" spans="2:64" ht="21" customHeight="1">
      <c r="D26" s="197" t="s">
        <v>66</v>
      </c>
      <c r="E26" s="198"/>
      <c r="F26" s="198"/>
      <c r="G26" s="198"/>
      <c r="H26" s="198"/>
      <c r="I26" s="198"/>
      <c r="J26" s="199"/>
      <c r="K26" s="255">
        <v>3413</v>
      </c>
      <c r="L26" s="256"/>
      <c r="M26" s="256"/>
      <c r="N26" s="256"/>
      <c r="O26" s="277">
        <v>-302</v>
      </c>
      <c r="P26" s="277"/>
      <c r="Q26" s="278"/>
      <c r="R26" s="255">
        <v>6490</v>
      </c>
      <c r="S26" s="256"/>
      <c r="T26" s="256"/>
      <c r="U26" s="256"/>
      <c r="V26" s="277">
        <v>351</v>
      </c>
      <c r="W26" s="277"/>
      <c r="X26" s="278"/>
      <c r="Y26" s="255">
        <v>1927</v>
      </c>
      <c r="Z26" s="256"/>
      <c r="AA26" s="256"/>
      <c r="AB26" s="256"/>
      <c r="AC26" s="277">
        <v>-166</v>
      </c>
      <c r="AD26" s="277"/>
      <c r="AE26" s="278"/>
      <c r="AF26" s="255">
        <v>2153</v>
      </c>
      <c r="AG26" s="256"/>
      <c r="AH26" s="256"/>
      <c r="AI26" s="256"/>
      <c r="AJ26" s="277">
        <v>48</v>
      </c>
      <c r="AK26" s="277"/>
      <c r="AL26" s="278"/>
      <c r="AM26" s="255">
        <v>13983</v>
      </c>
      <c r="AN26" s="256"/>
      <c r="AO26" s="256"/>
      <c r="AP26" s="256"/>
      <c r="AQ26" s="228">
        <v>-69</v>
      </c>
      <c r="AR26" s="228"/>
      <c r="AS26" s="228"/>
      <c r="AT26" s="229"/>
      <c r="BC26" s="72"/>
      <c r="BE26" s="80"/>
      <c r="BG26" s="80"/>
      <c r="BH26" s="70"/>
      <c r="BI26" s="80"/>
      <c r="BJ26" s="70"/>
      <c r="BK26" s="80"/>
      <c r="BL26" s="70"/>
    </row>
    <row r="27" spans="2:64" ht="21" customHeight="1" thickBot="1">
      <c r="D27" s="197" t="s">
        <v>46</v>
      </c>
      <c r="E27" s="198"/>
      <c r="F27" s="198"/>
      <c r="G27" s="198"/>
      <c r="H27" s="198"/>
      <c r="I27" s="198"/>
      <c r="J27" s="199"/>
      <c r="K27" s="255">
        <v>3404</v>
      </c>
      <c r="L27" s="256"/>
      <c r="M27" s="256"/>
      <c r="N27" s="256"/>
      <c r="O27" s="277">
        <v>-9</v>
      </c>
      <c r="P27" s="277"/>
      <c r="Q27" s="278"/>
      <c r="R27" s="255">
        <v>6480</v>
      </c>
      <c r="S27" s="256"/>
      <c r="T27" s="256"/>
      <c r="U27" s="256"/>
      <c r="V27" s="277">
        <v>-10</v>
      </c>
      <c r="W27" s="277"/>
      <c r="X27" s="278"/>
      <c r="Y27" s="255">
        <v>2146</v>
      </c>
      <c r="Z27" s="256"/>
      <c r="AA27" s="256"/>
      <c r="AB27" s="256"/>
      <c r="AC27" s="277">
        <v>219</v>
      </c>
      <c r="AD27" s="277"/>
      <c r="AE27" s="278"/>
      <c r="AF27" s="255">
        <v>2028</v>
      </c>
      <c r="AG27" s="256"/>
      <c r="AH27" s="256"/>
      <c r="AI27" s="256"/>
      <c r="AJ27" s="277">
        <v>-125</v>
      </c>
      <c r="AK27" s="277"/>
      <c r="AL27" s="278"/>
      <c r="AM27" s="255">
        <v>14058</v>
      </c>
      <c r="AN27" s="256"/>
      <c r="AO27" s="256"/>
      <c r="AP27" s="256"/>
      <c r="AQ27" s="234">
        <v>75</v>
      </c>
      <c r="AR27" s="234"/>
      <c r="AS27" s="234"/>
      <c r="AT27" s="235"/>
      <c r="BC27" s="72"/>
      <c r="BE27" s="72"/>
      <c r="BG27" s="72"/>
      <c r="BH27" s="70"/>
      <c r="BI27" s="72"/>
      <c r="BJ27" s="70"/>
      <c r="BK27" s="72"/>
      <c r="BL27" s="70"/>
    </row>
    <row r="28" spans="2:64" ht="21" customHeight="1" thickBot="1">
      <c r="D28" s="187" t="s">
        <v>47</v>
      </c>
      <c r="E28" s="188"/>
      <c r="F28" s="188"/>
      <c r="G28" s="188"/>
      <c r="H28" s="188"/>
      <c r="I28" s="188"/>
      <c r="J28" s="189"/>
      <c r="K28" s="226">
        <v>3533</v>
      </c>
      <c r="L28" s="227"/>
      <c r="M28" s="227"/>
      <c r="N28" s="227"/>
      <c r="O28" s="224">
        <v>129</v>
      </c>
      <c r="P28" s="224"/>
      <c r="Q28" s="225"/>
      <c r="R28" s="281">
        <v>6904</v>
      </c>
      <c r="S28" s="282"/>
      <c r="T28" s="282"/>
      <c r="U28" s="282"/>
      <c r="V28" s="224">
        <v>424</v>
      </c>
      <c r="W28" s="224"/>
      <c r="X28" s="225"/>
      <c r="Y28" s="226">
        <v>2248</v>
      </c>
      <c r="Z28" s="227"/>
      <c r="AA28" s="227"/>
      <c r="AB28" s="227"/>
      <c r="AC28" s="224">
        <v>102</v>
      </c>
      <c r="AD28" s="224"/>
      <c r="AE28" s="225"/>
      <c r="AF28" s="226">
        <v>2155</v>
      </c>
      <c r="AG28" s="227"/>
      <c r="AH28" s="227"/>
      <c r="AI28" s="227"/>
      <c r="AJ28" s="224">
        <v>127</v>
      </c>
      <c r="AK28" s="224"/>
      <c r="AL28" s="225"/>
      <c r="AM28" s="226">
        <v>14840</v>
      </c>
      <c r="AN28" s="227"/>
      <c r="AO28" s="227"/>
      <c r="AP28" s="227"/>
      <c r="AQ28" s="224">
        <v>782</v>
      </c>
      <c r="AR28" s="224"/>
      <c r="AS28" s="224"/>
      <c r="AT28" s="238"/>
      <c r="BC28" s="51"/>
      <c r="BD28" s="51"/>
      <c r="BE28" s="51"/>
      <c r="BF28" s="51"/>
      <c r="BG28" s="51"/>
      <c r="BH28" s="79"/>
      <c r="BI28" s="51"/>
      <c r="BJ28" s="79"/>
      <c r="BK28" s="51"/>
      <c r="BL28" s="78"/>
    </row>
    <row r="29" spans="2:64" ht="7.5" customHeight="1">
      <c r="D29" s="77"/>
      <c r="E29" s="77"/>
      <c r="F29" s="77"/>
      <c r="G29" s="77"/>
      <c r="H29" s="77"/>
      <c r="I29" s="77"/>
      <c r="J29" s="77"/>
      <c r="O29" s="75"/>
      <c r="P29" s="75"/>
      <c r="Q29" s="75"/>
      <c r="V29" s="76"/>
      <c r="W29" s="76"/>
      <c r="X29" s="76"/>
      <c r="AC29" s="75"/>
      <c r="AD29" s="75"/>
      <c r="AE29" s="75"/>
      <c r="AJ29" s="76"/>
      <c r="AK29" s="76"/>
      <c r="AL29" s="76"/>
      <c r="AQ29" s="75"/>
      <c r="AR29" s="75"/>
      <c r="AS29" s="75"/>
    </row>
    <row r="30" spans="2:64">
      <c r="AI30" s="49"/>
      <c r="AJ30" s="49"/>
      <c r="AK30" s="49" t="s">
        <v>65</v>
      </c>
      <c r="AL30" s="49"/>
      <c r="AM30" s="49"/>
      <c r="AN30" s="49"/>
      <c r="AO30" s="49"/>
      <c r="AP30" s="49"/>
      <c r="AQ30" s="49"/>
      <c r="AR30" s="49"/>
      <c r="AS30" s="49"/>
      <c r="AT30" s="49"/>
    </row>
    <row r="31" spans="2:64" ht="12.75" customHeight="1">
      <c r="AI31" s="49"/>
      <c r="AJ31" s="49"/>
      <c r="AK31" s="49"/>
      <c r="AL31" s="49"/>
      <c r="AM31" s="49"/>
      <c r="AN31" s="49"/>
      <c r="AO31" s="49"/>
      <c r="AP31" s="49"/>
      <c r="AQ31" s="49"/>
      <c r="AR31" s="49"/>
      <c r="AS31" s="49"/>
    </row>
    <row r="32" spans="2:64" ht="15.75" customHeight="1">
      <c r="B32" s="71" t="s">
        <v>77</v>
      </c>
    </row>
    <row r="33" spans="2:63" ht="3.75" customHeight="1">
      <c r="P33" s="74"/>
    </row>
    <row r="34" spans="2:63" ht="13.5" customHeight="1">
      <c r="D34" s="48" t="s">
        <v>76</v>
      </c>
      <c r="P34" s="74"/>
    </row>
    <row r="35" spans="2:63" ht="3.75" customHeight="1">
      <c r="P35" s="74"/>
    </row>
    <row r="36" spans="2:63" ht="24" customHeight="1" thickBot="1">
      <c r="D36" s="208"/>
      <c r="E36" s="209"/>
      <c r="F36" s="209"/>
      <c r="G36" s="209"/>
      <c r="H36" s="210"/>
      <c r="I36" s="267" t="s">
        <v>75</v>
      </c>
      <c r="J36" s="268"/>
      <c r="K36" s="267" t="s">
        <v>74</v>
      </c>
      <c r="L36" s="268"/>
      <c r="M36" s="267" t="s">
        <v>73</v>
      </c>
      <c r="N36" s="268"/>
      <c r="O36" s="208" t="s">
        <v>72</v>
      </c>
      <c r="P36" s="209"/>
      <c r="Q36" s="209"/>
      <c r="R36" s="209"/>
      <c r="S36" s="209"/>
      <c r="T36" s="210"/>
      <c r="U36" s="208" t="s">
        <v>71</v>
      </c>
      <c r="V36" s="209"/>
      <c r="W36" s="209"/>
      <c r="X36" s="209"/>
      <c r="Y36" s="209"/>
      <c r="Z36" s="210"/>
      <c r="AA36" s="208" t="s">
        <v>70</v>
      </c>
      <c r="AB36" s="209"/>
      <c r="AC36" s="209"/>
      <c r="AD36" s="209"/>
      <c r="AE36" s="209"/>
      <c r="AF36" s="210"/>
      <c r="AG36" s="207" t="s">
        <v>61</v>
      </c>
      <c r="AH36" s="207"/>
      <c r="AI36" s="207"/>
      <c r="AJ36" s="207"/>
      <c r="AK36" s="207"/>
      <c r="AL36" s="207"/>
      <c r="AM36" s="207"/>
      <c r="AN36" s="208" t="s">
        <v>60</v>
      </c>
      <c r="AO36" s="209"/>
      <c r="AP36" s="209"/>
      <c r="AQ36" s="209"/>
      <c r="AR36" s="209"/>
      <c r="AS36" s="209"/>
      <c r="AT36" s="209"/>
      <c r="AU36" s="210"/>
    </row>
    <row r="37" spans="2:63" ht="21" customHeight="1" thickTop="1">
      <c r="C37" s="73"/>
      <c r="D37" s="269" t="s">
        <v>69</v>
      </c>
      <c r="E37" s="270"/>
      <c r="F37" s="270"/>
      <c r="G37" s="270"/>
      <c r="H37" s="271"/>
      <c r="I37" s="272">
        <v>456</v>
      </c>
      <c r="J37" s="273"/>
      <c r="K37" s="274">
        <v>89</v>
      </c>
      <c r="L37" s="274"/>
      <c r="M37" s="272">
        <v>213</v>
      </c>
      <c r="N37" s="273"/>
      <c r="O37" s="275">
        <v>3692</v>
      </c>
      <c r="P37" s="276"/>
      <c r="Q37" s="276"/>
      <c r="R37" s="228">
        <v>102</v>
      </c>
      <c r="S37" s="228"/>
      <c r="T37" s="229"/>
      <c r="U37" s="275">
        <v>9274</v>
      </c>
      <c r="V37" s="276"/>
      <c r="W37" s="276"/>
      <c r="X37" s="228">
        <v>91</v>
      </c>
      <c r="Y37" s="228"/>
      <c r="Z37" s="229"/>
      <c r="AA37" s="275">
        <v>10806</v>
      </c>
      <c r="AB37" s="276"/>
      <c r="AC37" s="276"/>
      <c r="AD37" s="228">
        <v>263</v>
      </c>
      <c r="AE37" s="228"/>
      <c r="AF37" s="229"/>
      <c r="AG37" s="279">
        <v>30530</v>
      </c>
      <c r="AH37" s="280"/>
      <c r="AI37" s="280"/>
      <c r="AJ37" s="280"/>
      <c r="AK37" s="232">
        <v>1042</v>
      </c>
      <c r="AL37" s="232"/>
      <c r="AM37" s="233"/>
      <c r="AN37" s="279">
        <v>54302</v>
      </c>
      <c r="AO37" s="280"/>
      <c r="AP37" s="280"/>
      <c r="AQ37" s="280"/>
      <c r="AR37" s="228">
        <v>1498</v>
      </c>
      <c r="AS37" s="228"/>
      <c r="AT37" s="228"/>
      <c r="AU37" s="229"/>
      <c r="BC37" s="72"/>
      <c r="BE37" s="72"/>
      <c r="BG37" s="72"/>
      <c r="BI37" s="72"/>
      <c r="BK37" s="72"/>
    </row>
    <row r="38" spans="2:63" ht="21" customHeight="1">
      <c r="D38" s="257" t="s">
        <v>68</v>
      </c>
      <c r="E38" s="258"/>
      <c r="F38" s="258"/>
      <c r="G38" s="258"/>
      <c r="H38" s="259"/>
      <c r="I38" s="260">
        <v>467</v>
      </c>
      <c r="J38" s="261"/>
      <c r="K38" s="262">
        <v>95</v>
      </c>
      <c r="L38" s="262"/>
      <c r="M38" s="260">
        <v>222</v>
      </c>
      <c r="N38" s="261"/>
      <c r="O38" s="263">
        <v>3343</v>
      </c>
      <c r="P38" s="264"/>
      <c r="Q38" s="264"/>
      <c r="R38" s="228">
        <v>-349</v>
      </c>
      <c r="S38" s="228"/>
      <c r="T38" s="229"/>
      <c r="U38" s="263">
        <v>9495</v>
      </c>
      <c r="V38" s="264"/>
      <c r="W38" s="264"/>
      <c r="X38" s="228">
        <v>221</v>
      </c>
      <c r="Y38" s="228"/>
      <c r="Z38" s="229"/>
      <c r="AA38" s="263">
        <v>10800</v>
      </c>
      <c r="AB38" s="264"/>
      <c r="AC38" s="264"/>
      <c r="AD38" s="228">
        <v>-6</v>
      </c>
      <c r="AE38" s="228"/>
      <c r="AF38" s="229"/>
      <c r="AG38" s="255">
        <v>31362</v>
      </c>
      <c r="AH38" s="256"/>
      <c r="AI38" s="256"/>
      <c r="AJ38" s="256"/>
      <c r="AK38" s="232">
        <v>832</v>
      </c>
      <c r="AL38" s="232"/>
      <c r="AM38" s="233"/>
      <c r="AN38" s="255">
        <v>55000</v>
      </c>
      <c r="AO38" s="256"/>
      <c r="AP38" s="256"/>
      <c r="AQ38" s="256"/>
      <c r="AR38" s="228">
        <v>698</v>
      </c>
      <c r="AS38" s="228"/>
      <c r="AT38" s="228"/>
      <c r="AU38" s="229"/>
      <c r="BC38" s="72"/>
      <c r="BE38" s="72"/>
      <c r="BG38" s="72"/>
      <c r="BI38" s="72"/>
      <c r="BK38" s="72"/>
    </row>
    <row r="39" spans="2:63" ht="21" customHeight="1">
      <c r="D39" s="257" t="s">
        <v>67</v>
      </c>
      <c r="E39" s="258"/>
      <c r="F39" s="258"/>
      <c r="G39" s="258"/>
      <c r="H39" s="259"/>
      <c r="I39" s="260">
        <v>477</v>
      </c>
      <c r="J39" s="261"/>
      <c r="K39" s="262">
        <v>99</v>
      </c>
      <c r="L39" s="262"/>
      <c r="M39" s="260">
        <v>224</v>
      </c>
      <c r="N39" s="261"/>
      <c r="O39" s="263">
        <v>3351</v>
      </c>
      <c r="P39" s="264"/>
      <c r="Q39" s="264"/>
      <c r="R39" s="228">
        <v>8</v>
      </c>
      <c r="S39" s="228"/>
      <c r="T39" s="229"/>
      <c r="U39" s="263">
        <v>9347</v>
      </c>
      <c r="V39" s="264"/>
      <c r="W39" s="264"/>
      <c r="X39" s="228">
        <v>-148</v>
      </c>
      <c r="Y39" s="228"/>
      <c r="Z39" s="229"/>
      <c r="AA39" s="265">
        <v>10926</v>
      </c>
      <c r="AB39" s="266"/>
      <c r="AC39" s="266"/>
      <c r="AD39" s="228">
        <v>126</v>
      </c>
      <c r="AE39" s="228"/>
      <c r="AF39" s="229"/>
      <c r="AG39" s="255">
        <v>31565</v>
      </c>
      <c r="AH39" s="256"/>
      <c r="AI39" s="256"/>
      <c r="AJ39" s="256"/>
      <c r="AK39" s="232">
        <v>203</v>
      </c>
      <c r="AL39" s="232"/>
      <c r="AM39" s="233"/>
      <c r="AN39" s="255">
        <v>55189</v>
      </c>
      <c r="AO39" s="256"/>
      <c r="AP39" s="256"/>
      <c r="AQ39" s="256"/>
      <c r="AR39" s="228">
        <v>189</v>
      </c>
      <c r="AS39" s="228"/>
      <c r="AT39" s="228"/>
      <c r="AU39" s="229"/>
      <c r="BC39" s="72"/>
      <c r="BE39" s="72"/>
      <c r="BG39" s="72"/>
      <c r="BI39" s="72"/>
      <c r="BK39" s="72"/>
    </row>
    <row r="40" spans="2:63" ht="21" customHeight="1">
      <c r="D40" s="243" t="s">
        <v>66</v>
      </c>
      <c r="E40" s="244"/>
      <c r="F40" s="244"/>
      <c r="G40" s="244"/>
      <c r="H40" s="245"/>
      <c r="I40" s="246">
        <v>478</v>
      </c>
      <c r="J40" s="247"/>
      <c r="K40" s="246">
        <v>110</v>
      </c>
      <c r="L40" s="247"/>
      <c r="M40" s="246">
        <v>229</v>
      </c>
      <c r="N40" s="247"/>
      <c r="O40" s="248">
        <v>3039</v>
      </c>
      <c r="P40" s="249"/>
      <c r="Q40" s="249"/>
      <c r="R40" s="228">
        <v>-312</v>
      </c>
      <c r="S40" s="228"/>
      <c r="T40" s="229"/>
      <c r="U40" s="248">
        <v>9452</v>
      </c>
      <c r="V40" s="249"/>
      <c r="W40" s="249"/>
      <c r="X40" s="228">
        <v>105</v>
      </c>
      <c r="Y40" s="228"/>
      <c r="Z40" s="229"/>
      <c r="AA40" s="248">
        <v>10785</v>
      </c>
      <c r="AB40" s="249"/>
      <c r="AC40" s="249"/>
      <c r="AD40" s="228">
        <v>-141</v>
      </c>
      <c r="AE40" s="228"/>
      <c r="AF40" s="229"/>
      <c r="AG40" s="230">
        <v>31817</v>
      </c>
      <c r="AH40" s="231"/>
      <c r="AI40" s="231"/>
      <c r="AJ40" s="231"/>
      <c r="AK40" s="232">
        <v>252</v>
      </c>
      <c r="AL40" s="232"/>
      <c r="AM40" s="233"/>
      <c r="AN40" s="230">
        <v>55093</v>
      </c>
      <c r="AO40" s="231"/>
      <c r="AP40" s="231"/>
      <c r="AQ40" s="231"/>
      <c r="AR40" s="228">
        <v>-96</v>
      </c>
      <c r="AS40" s="228"/>
      <c r="AT40" s="228"/>
      <c r="AU40" s="229"/>
      <c r="BC40" s="72"/>
      <c r="BE40" s="72"/>
      <c r="BG40" s="72"/>
      <c r="BI40" s="72"/>
      <c r="BK40" s="72"/>
    </row>
    <row r="41" spans="2:63" ht="21" customHeight="1" thickBot="1">
      <c r="D41" s="250" t="s">
        <v>46</v>
      </c>
      <c r="E41" s="251"/>
      <c r="F41" s="251"/>
      <c r="G41" s="251"/>
      <c r="H41" s="252"/>
      <c r="I41" s="253">
        <v>479</v>
      </c>
      <c r="J41" s="254"/>
      <c r="K41" s="253">
        <v>119</v>
      </c>
      <c r="L41" s="254"/>
      <c r="M41" s="253">
        <v>225</v>
      </c>
      <c r="N41" s="254"/>
      <c r="O41" s="236">
        <v>2989</v>
      </c>
      <c r="P41" s="237"/>
      <c r="Q41" s="237"/>
      <c r="R41" s="234">
        <v>-50</v>
      </c>
      <c r="S41" s="234"/>
      <c r="T41" s="235"/>
      <c r="U41" s="236">
        <v>9369</v>
      </c>
      <c r="V41" s="237"/>
      <c r="W41" s="237"/>
      <c r="X41" s="234">
        <v>-83</v>
      </c>
      <c r="Y41" s="234"/>
      <c r="Z41" s="235"/>
      <c r="AA41" s="236">
        <v>10892</v>
      </c>
      <c r="AB41" s="237"/>
      <c r="AC41" s="237"/>
      <c r="AD41" s="234">
        <v>107</v>
      </c>
      <c r="AE41" s="234"/>
      <c r="AF41" s="235"/>
      <c r="AG41" s="239">
        <v>32139</v>
      </c>
      <c r="AH41" s="240"/>
      <c r="AI41" s="240"/>
      <c r="AJ41" s="240"/>
      <c r="AK41" s="241">
        <v>322</v>
      </c>
      <c r="AL41" s="241"/>
      <c r="AM41" s="242"/>
      <c r="AN41" s="239">
        <v>55389</v>
      </c>
      <c r="AO41" s="240"/>
      <c r="AP41" s="240"/>
      <c r="AQ41" s="240"/>
      <c r="AR41" s="234">
        <v>296</v>
      </c>
      <c r="AS41" s="234"/>
      <c r="AT41" s="234"/>
      <c r="AU41" s="235"/>
      <c r="BC41" s="72"/>
      <c r="BE41" s="72"/>
      <c r="BG41" s="72"/>
      <c r="BI41" s="72"/>
      <c r="BK41" s="72"/>
    </row>
    <row r="42" spans="2:63" ht="21" customHeight="1" thickBot="1">
      <c r="D42" s="218" t="s">
        <v>47</v>
      </c>
      <c r="E42" s="219"/>
      <c r="F42" s="219"/>
      <c r="G42" s="219"/>
      <c r="H42" s="220"/>
      <c r="I42" s="221">
        <v>471</v>
      </c>
      <c r="J42" s="220"/>
      <c r="K42" s="221">
        <v>141</v>
      </c>
      <c r="L42" s="220"/>
      <c r="M42" s="221">
        <v>229</v>
      </c>
      <c r="N42" s="220"/>
      <c r="O42" s="222">
        <v>3190</v>
      </c>
      <c r="P42" s="223"/>
      <c r="Q42" s="223"/>
      <c r="R42" s="224">
        <v>201</v>
      </c>
      <c r="S42" s="224"/>
      <c r="T42" s="225"/>
      <c r="U42" s="222">
        <v>9538</v>
      </c>
      <c r="V42" s="223"/>
      <c r="W42" s="223"/>
      <c r="X42" s="224">
        <v>169</v>
      </c>
      <c r="Y42" s="224"/>
      <c r="Z42" s="225"/>
      <c r="AA42" s="222">
        <v>10970</v>
      </c>
      <c r="AB42" s="223"/>
      <c r="AC42" s="223"/>
      <c r="AD42" s="224">
        <v>78</v>
      </c>
      <c r="AE42" s="224"/>
      <c r="AF42" s="225"/>
      <c r="AG42" s="226">
        <v>32470</v>
      </c>
      <c r="AH42" s="227"/>
      <c r="AI42" s="227"/>
      <c r="AJ42" s="227"/>
      <c r="AK42" s="224">
        <v>331</v>
      </c>
      <c r="AL42" s="224"/>
      <c r="AM42" s="225"/>
      <c r="AN42" s="226">
        <v>56168</v>
      </c>
      <c r="AO42" s="227"/>
      <c r="AP42" s="227"/>
      <c r="AQ42" s="227"/>
      <c r="AR42" s="224">
        <v>779</v>
      </c>
      <c r="AS42" s="224"/>
      <c r="AT42" s="224"/>
      <c r="AU42" s="238"/>
      <c r="BC42" s="51"/>
      <c r="BE42" s="51"/>
      <c r="BG42" s="51"/>
      <c r="BI42" s="51"/>
      <c r="BK42" s="51"/>
    </row>
    <row r="43" spans="2:63" ht="17.25" customHeight="1"/>
    <row r="44" spans="2:63">
      <c r="AI44" s="49"/>
      <c r="AJ44" s="49"/>
      <c r="AK44" s="49" t="s">
        <v>65</v>
      </c>
      <c r="AL44" s="49"/>
      <c r="AM44" s="49"/>
      <c r="AN44" s="49"/>
      <c r="AO44" s="49"/>
      <c r="AP44" s="49"/>
      <c r="AQ44" s="49"/>
      <c r="AR44" s="49"/>
      <c r="AS44" s="49"/>
    </row>
    <row r="45" spans="2:63" ht="12.75" customHeight="1">
      <c r="AI45" s="49"/>
      <c r="AJ45" s="49"/>
      <c r="AK45" s="49"/>
      <c r="AL45" s="49"/>
      <c r="AM45" s="49"/>
      <c r="AN45" s="49"/>
      <c r="AO45" s="49"/>
      <c r="AP45" s="49"/>
      <c r="AQ45" s="49"/>
      <c r="AR45" s="49"/>
      <c r="AS45" s="49"/>
    </row>
    <row r="46" spans="2:63" ht="15.75" customHeight="1">
      <c r="B46" s="71" t="s">
        <v>64</v>
      </c>
    </row>
    <row r="47" spans="2:63" ht="3.75" customHeight="1"/>
    <row r="48" spans="2:63">
      <c r="D48" s="48" t="s">
        <v>63</v>
      </c>
    </row>
    <row r="49" spans="4:57">
      <c r="D49" s="48" t="s">
        <v>147</v>
      </c>
    </row>
    <row r="50" spans="4:57" ht="3.75" customHeight="1"/>
    <row r="51" spans="4:57" ht="24" customHeight="1" thickBot="1">
      <c r="D51" s="204"/>
      <c r="E51" s="205"/>
      <c r="F51" s="205"/>
      <c r="G51" s="205"/>
      <c r="H51" s="205"/>
      <c r="I51" s="205"/>
      <c r="J51" s="205"/>
      <c r="K51" s="205"/>
      <c r="L51" s="205"/>
      <c r="M51" s="205"/>
      <c r="N51" s="205"/>
      <c r="O51" s="205"/>
      <c r="P51" s="205"/>
      <c r="Q51" s="205"/>
      <c r="R51" s="206"/>
      <c r="S51" s="207" t="s">
        <v>62</v>
      </c>
      <c r="T51" s="207"/>
      <c r="U51" s="207"/>
      <c r="V51" s="207"/>
      <c r="W51" s="207"/>
      <c r="X51" s="207"/>
      <c r="Y51" s="207"/>
      <c r="Z51" s="207"/>
      <c r="AA51" s="208"/>
      <c r="AB51" s="208" t="s">
        <v>61</v>
      </c>
      <c r="AC51" s="209"/>
      <c r="AD51" s="209"/>
      <c r="AE51" s="209"/>
      <c r="AF51" s="209"/>
      <c r="AG51" s="209"/>
      <c r="AH51" s="209"/>
      <c r="AI51" s="209"/>
      <c r="AJ51" s="210"/>
      <c r="AK51" s="208" t="s">
        <v>60</v>
      </c>
      <c r="AL51" s="209"/>
      <c r="AM51" s="209"/>
      <c r="AN51" s="209"/>
      <c r="AO51" s="209"/>
      <c r="AP51" s="209"/>
      <c r="AQ51" s="209"/>
      <c r="AR51" s="209"/>
      <c r="AS51" s="210"/>
    </row>
    <row r="52" spans="4:57" ht="18.75" customHeight="1" thickTop="1">
      <c r="D52" s="211" t="s">
        <v>59</v>
      </c>
      <c r="E52" s="212"/>
      <c r="F52" s="212"/>
      <c r="G52" s="212"/>
      <c r="H52" s="212"/>
      <c r="I52" s="212"/>
      <c r="J52" s="212"/>
      <c r="K52" s="212" t="s">
        <v>53</v>
      </c>
      <c r="L52" s="212"/>
      <c r="M52" s="212"/>
      <c r="N52" s="212"/>
      <c r="O52" s="212"/>
      <c r="P52" s="212"/>
      <c r="Q52" s="212"/>
      <c r="R52" s="213"/>
      <c r="S52" s="214">
        <v>781</v>
      </c>
      <c r="T52" s="215"/>
      <c r="U52" s="215"/>
      <c r="V52" s="215"/>
      <c r="W52" s="215"/>
      <c r="X52" s="215"/>
      <c r="Y52" s="215"/>
      <c r="Z52" s="70"/>
      <c r="AA52" s="70"/>
      <c r="AB52" s="214">
        <v>877</v>
      </c>
      <c r="AC52" s="215"/>
      <c r="AD52" s="215"/>
      <c r="AE52" s="215"/>
      <c r="AF52" s="215"/>
      <c r="AG52" s="215"/>
      <c r="AH52" s="215"/>
      <c r="AI52" s="70"/>
      <c r="AJ52" s="69"/>
      <c r="AK52" s="216">
        <v>1658</v>
      </c>
      <c r="AL52" s="217"/>
      <c r="AM52" s="217"/>
      <c r="AN52" s="217"/>
      <c r="AO52" s="217"/>
      <c r="AP52" s="217"/>
      <c r="AQ52" s="217"/>
      <c r="AR52" s="68"/>
      <c r="AS52" s="68"/>
      <c r="AT52" s="67"/>
    </row>
    <row r="53" spans="4:57" ht="18.75" customHeight="1">
      <c r="D53" s="197" t="s">
        <v>58</v>
      </c>
      <c r="E53" s="198"/>
      <c r="F53" s="198"/>
      <c r="G53" s="198"/>
      <c r="H53" s="198"/>
      <c r="I53" s="198"/>
      <c r="J53" s="198"/>
      <c r="K53" s="198" t="s">
        <v>53</v>
      </c>
      <c r="L53" s="198"/>
      <c r="M53" s="198"/>
      <c r="N53" s="198"/>
      <c r="O53" s="198"/>
      <c r="P53" s="198"/>
      <c r="Q53" s="198"/>
      <c r="R53" s="199"/>
      <c r="S53" s="200">
        <v>525</v>
      </c>
      <c r="T53" s="201"/>
      <c r="U53" s="201"/>
      <c r="V53" s="201"/>
      <c r="W53" s="201"/>
      <c r="X53" s="201"/>
      <c r="Y53" s="201"/>
      <c r="Z53" s="66"/>
      <c r="AA53" s="66"/>
      <c r="AB53" s="200">
        <v>653</v>
      </c>
      <c r="AC53" s="201"/>
      <c r="AD53" s="201"/>
      <c r="AE53" s="201"/>
      <c r="AF53" s="201"/>
      <c r="AG53" s="201"/>
      <c r="AH53" s="201"/>
      <c r="AI53" s="66"/>
      <c r="AJ53" s="65"/>
      <c r="AK53" s="202">
        <v>1178</v>
      </c>
      <c r="AL53" s="203"/>
      <c r="AM53" s="203"/>
      <c r="AN53" s="203"/>
      <c r="AO53" s="203"/>
      <c r="AP53" s="203"/>
      <c r="AQ53" s="203"/>
      <c r="AR53" s="64"/>
      <c r="AS53" s="63"/>
    </row>
    <row r="54" spans="4:57" ht="18.75" customHeight="1">
      <c r="D54" s="197" t="s">
        <v>57</v>
      </c>
      <c r="E54" s="198"/>
      <c r="F54" s="198"/>
      <c r="G54" s="198"/>
      <c r="H54" s="198"/>
      <c r="I54" s="198"/>
      <c r="J54" s="198"/>
      <c r="K54" s="198" t="s">
        <v>53</v>
      </c>
      <c r="L54" s="198"/>
      <c r="M54" s="198"/>
      <c r="N54" s="198"/>
      <c r="O54" s="198"/>
      <c r="P54" s="198"/>
      <c r="Q54" s="198"/>
      <c r="R54" s="199"/>
      <c r="S54" s="200">
        <v>530</v>
      </c>
      <c r="T54" s="201"/>
      <c r="U54" s="201"/>
      <c r="V54" s="201"/>
      <c r="W54" s="201"/>
      <c r="X54" s="201"/>
      <c r="Y54" s="201"/>
      <c r="Z54" s="66"/>
      <c r="AA54" s="66"/>
      <c r="AB54" s="200">
        <v>641</v>
      </c>
      <c r="AC54" s="201"/>
      <c r="AD54" s="201"/>
      <c r="AE54" s="201"/>
      <c r="AF54" s="201"/>
      <c r="AG54" s="201"/>
      <c r="AH54" s="201"/>
      <c r="AI54" s="66"/>
      <c r="AJ54" s="65"/>
      <c r="AK54" s="202">
        <v>1171</v>
      </c>
      <c r="AL54" s="203"/>
      <c r="AM54" s="203"/>
      <c r="AN54" s="203"/>
      <c r="AO54" s="203"/>
      <c r="AP54" s="203"/>
      <c r="AQ54" s="203"/>
      <c r="AR54" s="64"/>
      <c r="AS54" s="63"/>
    </row>
    <row r="55" spans="4:57" ht="18.75" customHeight="1">
      <c r="D55" s="192" t="s">
        <v>56</v>
      </c>
      <c r="E55" s="193"/>
      <c r="F55" s="193"/>
      <c r="G55" s="193"/>
      <c r="H55" s="193"/>
      <c r="I55" s="193"/>
      <c r="J55" s="193"/>
      <c r="K55" s="193" t="s">
        <v>53</v>
      </c>
      <c r="L55" s="193"/>
      <c r="M55" s="193"/>
      <c r="N55" s="193"/>
      <c r="O55" s="193"/>
      <c r="P55" s="193"/>
      <c r="Q55" s="193"/>
      <c r="R55" s="194"/>
      <c r="S55" s="195">
        <v>457</v>
      </c>
      <c r="T55" s="196"/>
      <c r="U55" s="196"/>
      <c r="V55" s="196"/>
      <c r="W55" s="196"/>
      <c r="X55" s="196"/>
      <c r="Y55" s="196"/>
      <c r="Z55" s="62"/>
      <c r="AA55" s="62"/>
      <c r="AB55" s="195">
        <v>613</v>
      </c>
      <c r="AC55" s="196"/>
      <c r="AD55" s="196"/>
      <c r="AE55" s="196"/>
      <c r="AF55" s="196"/>
      <c r="AG55" s="196"/>
      <c r="AH55" s="196"/>
      <c r="AI55" s="62"/>
      <c r="AJ55" s="61"/>
      <c r="AK55" s="178">
        <v>1070</v>
      </c>
      <c r="AL55" s="179"/>
      <c r="AM55" s="179"/>
      <c r="AN55" s="179"/>
      <c r="AO55" s="179"/>
      <c r="AP55" s="179"/>
      <c r="AQ55" s="179"/>
      <c r="AR55" s="60"/>
      <c r="AS55" s="59"/>
    </row>
    <row r="56" spans="4:57" ht="18.75" customHeight="1" thickBot="1">
      <c r="D56" s="180" t="s">
        <v>55</v>
      </c>
      <c r="E56" s="181"/>
      <c r="F56" s="181"/>
      <c r="G56" s="181"/>
      <c r="H56" s="181"/>
      <c r="I56" s="181"/>
      <c r="J56" s="181"/>
      <c r="K56" s="181" t="s">
        <v>53</v>
      </c>
      <c r="L56" s="181"/>
      <c r="M56" s="181"/>
      <c r="N56" s="181"/>
      <c r="O56" s="181"/>
      <c r="P56" s="181"/>
      <c r="Q56" s="181"/>
      <c r="R56" s="182"/>
      <c r="S56" s="183">
        <v>257</v>
      </c>
      <c r="T56" s="184"/>
      <c r="U56" s="184"/>
      <c r="V56" s="184"/>
      <c r="W56" s="184"/>
      <c r="X56" s="184"/>
      <c r="Y56" s="184"/>
      <c r="Z56" s="58"/>
      <c r="AA56" s="58"/>
      <c r="AB56" s="183">
        <v>437</v>
      </c>
      <c r="AC56" s="184"/>
      <c r="AD56" s="184"/>
      <c r="AE56" s="184"/>
      <c r="AF56" s="184"/>
      <c r="AG56" s="184"/>
      <c r="AH56" s="184"/>
      <c r="AI56" s="58"/>
      <c r="AJ56" s="57"/>
      <c r="AK56" s="185">
        <v>694</v>
      </c>
      <c r="AL56" s="186"/>
      <c r="AM56" s="186"/>
      <c r="AN56" s="186"/>
      <c r="AO56" s="186"/>
      <c r="AP56" s="186"/>
      <c r="AQ56" s="186"/>
      <c r="AR56" s="56"/>
      <c r="AS56" s="55"/>
    </row>
    <row r="57" spans="4:57" ht="18.75" customHeight="1" thickBot="1">
      <c r="D57" s="187" t="s">
        <v>54</v>
      </c>
      <c r="E57" s="188"/>
      <c r="F57" s="188"/>
      <c r="G57" s="188"/>
      <c r="H57" s="188"/>
      <c r="I57" s="188"/>
      <c r="J57" s="188"/>
      <c r="K57" s="188" t="s">
        <v>53</v>
      </c>
      <c r="L57" s="188"/>
      <c r="M57" s="188"/>
      <c r="N57" s="188"/>
      <c r="O57" s="188"/>
      <c r="P57" s="188"/>
      <c r="Q57" s="188"/>
      <c r="R57" s="189"/>
      <c r="S57" s="190">
        <v>666</v>
      </c>
      <c r="T57" s="191"/>
      <c r="U57" s="191"/>
      <c r="V57" s="191"/>
      <c r="W57" s="191"/>
      <c r="X57" s="191"/>
      <c r="Y57" s="191"/>
      <c r="Z57" s="53"/>
      <c r="AA57" s="53"/>
      <c r="AB57" s="190">
        <v>1112</v>
      </c>
      <c r="AC57" s="191"/>
      <c r="AD57" s="191"/>
      <c r="AE57" s="191"/>
      <c r="AF57" s="191"/>
      <c r="AG57" s="191"/>
      <c r="AH57" s="191"/>
      <c r="AI57" s="53"/>
      <c r="AJ57" s="54"/>
      <c r="AK57" s="190">
        <v>1778</v>
      </c>
      <c r="AL57" s="191"/>
      <c r="AM57" s="191"/>
      <c r="AN57" s="191"/>
      <c r="AO57" s="191"/>
      <c r="AP57" s="191"/>
      <c r="AQ57" s="191"/>
      <c r="AR57" s="53"/>
      <c r="AS57" s="52"/>
      <c r="BC57" s="51"/>
      <c r="BD57" s="51"/>
      <c r="BE57" s="51"/>
    </row>
    <row r="58" spans="4:57">
      <c r="K58" s="50"/>
    </row>
    <row r="59" spans="4:57">
      <c r="AI59" s="49"/>
      <c r="AJ59" s="49"/>
      <c r="AK59" s="49"/>
      <c r="AL59" s="49"/>
      <c r="AM59" s="49"/>
      <c r="AN59" s="49"/>
      <c r="AO59" s="49"/>
      <c r="AP59" s="49"/>
      <c r="AQ59" s="49"/>
      <c r="AR59" s="49"/>
      <c r="AS59" s="49"/>
    </row>
  </sheetData>
  <mergeCells count="248">
    <mergeCell ref="AL8:AO8"/>
    <mergeCell ref="D8:M8"/>
    <mergeCell ref="N8:R8"/>
    <mergeCell ref="S8:W8"/>
    <mergeCell ref="X8:AA8"/>
    <mergeCell ref="AB8:AF8"/>
    <mergeCell ref="AG8:AK8"/>
    <mergeCell ref="N6:AA6"/>
    <mergeCell ref="AB6:AO6"/>
    <mergeCell ref="N7:R7"/>
    <mergeCell ref="S7:AA7"/>
    <mergeCell ref="AB7:AF7"/>
    <mergeCell ref="AG7:AO7"/>
    <mergeCell ref="D6:M7"/>
    <mergeCell ref="AL9:AO9"/>
    <mergeCell ref="D10:M10"/>
    <mergeCell ref="N10:R10"/>
    <mergeCell ref="S10:W10"/>
    <mergeCell ref="X10:AA10"/>
    <mergeCell ref="AB10:AF10"/>
    <mergeCell ref="AG10:AK10"/>
    <mergeCell ref="AL10:AO10"/>
    <mergeCell ref="D9:M9"/>
    <mergeCell ref="N9:R9"/>
    <mergeCell ref="S9:W9"/>
    <mergeCell ref="X9:AA9"/>
    <mergeCell ref="AB9:AF9"/>
    <mergeCell ref="AG9:AK9"/>
    <mergeCell ref="AL11:AO11"/>
    <mergeCell ref="D12:M12"/>
    <mergeCell ref="N12:R12"/>
    <mergeCell ref="S12:W12"/>
    <mergeCell ref="X12:AA12"/>
    <mergeCell ref="AB12:AF12"/>
    <mergeCell ref="AG12:AK12"/>
    <mergeCell ref="AL12:AO12"/>
    <mergeCell ref="D11:M11"/>
    <mergeCell ref="N11:R11"/>
    <mergeCell ref="S11:W11"/>
    <mergeCell ref="X11:AA11"/>
    <mergeCell ref="AB11:AF11"/>
    <mergeCell ref="AG11:AK11"/>
    <mergeCell ref="AL13:AO13"/>
    <mergeCell ref="D22:J22"/>
    <mergeCell ref="K22:Q22"/>
    <mergeCell ref="R22:X22"/>
    <mergeCell ref="Y22:AE22"/>
    <mergeCell ref="AF22:AL22"/>
    <mergeCell ref="AM22:AT22"/>
    <mergeCell ref="Y23:AB23"/>
    <mergeCell ref="AC23:AE23"/>
    <mergeCell ref="AF23:AI23"/>
    <mergeCell ref="AJ23:AL23"/>
    <mergeCell ref="D13:M13"/>
    <mergeCell ref="N13:R13"/>
    <mergeCell ref="S13:W13"/>
    <mergeCell ref="X13:AA13"/>
    <mergeCell ref="AB13:AF13"/>
    <mergeCell ref="AG13:AK13"/>
    <mergeCell ref="AM23:AP23"/>
    <mergeCell ref="AQ23:AT23"/>
    <mergeCell ref="D23:J23"/>
    <mergeCell ref="K23:N23"/>
    <mergeCell ref="O23:Q23"/>
    <mergeCell ref="R23:U23"/>
    <mergeCell ref="V23:X23"/>
    <mergeCell ref="D25:J25"/>
    <mergeCell ref="K25:N25"/>
    <mergeCell ref="O25:Q25"/>
    <mergeCell ref="R25:U25"/>
    <mergeCell ref="V25:X25"/>
    <mergeCell ref="Y25:AB25"/>
    <mergeCell ref="AC25:AE25"/>
    <mergeCell ref="AM25:AP25"/>
    <mergeCell ref="AQ25:AT25"/>
    <mergeCell ref="AF25:AI25"/>
    <mergeCell ref="AJ25:AL25"/>
    <mergeCell ref="D24:J24"/>
    <mergeCell ref="K24:N24"/>
    <mergeCell ref="O24:Q24"/>
    <mergeCell ref="R24:U24"/>
    <mergeCell ref="V24:X24"/>
    <mergeCell ref="Y24:AB24"/>
    <mergeCell ref="AC24:AE24"/>
    <mergeCell ref="AF24:AI24"/>
    <mergeCell ref="AJ24:AL24"/>
    <mergeCell ref="AM24:AP24"/>
    <mergeCell ref="AQ24:AT24"/>
    <mergeCell ref="D28:J28"/>
    <mergeCell ref="K28:N28"/>
    <mergeCell ref="O28:Q28"/>
    <mergeCell ref="R28:U28"/>
    <mergeCell ref="V28:X28"/>
    <mergeCell ref="Y28:AB28"/>
    <mergeCell ref="AJ26:AL26"/>
    <mergeCell ref="AM26:AP26"/>
    <mergeCell ref="AQ26:AT26"/>
    <mergeCell ref="D26:J26"/>
    <mergeCell ref="K26:N26"/>
    <mergeCell ref="O26:Q26"/>
    <mergeCell ref="R26:U26"/>
    <mergeCell ref="V26:X26"/>
    <mergeCell ref="Y26:AB26"/>
    <mergeCell ref="AC26:AE26"/>
    <mergeCell ref="AF26:AI26"/>
    <mergeCell ref="D27:J27"/>
    <mergeCell ref="K27:N27"/>
    <mergeCell ref="O27:Q27"/>
    <mergeCell ref="R27:U27"/>
    <mergeCell ref="V27:X27"/>
    <mergeCell ref="Y27:AB27"/>
    <mergeCell ref="AC27:AE27"/>
    <mergeCell ref="AF27:AI27"/>
    <mergeCell ref="AJ27:AL27"/>
    <mergeCell ref="AA36:AF36"/>
    <mergeCell ref="AD37:AF37"/>
    <mergeCell ref="AG36:AM36"/>
    <mergeCell ref="AN36:AU36"/>
    <mergeCell ref="AM27:AP27"/>
    <mergeCell ref="AQ27:AT27"/>
    <mergeCell ref="AC28:AE28"/>
    <mergeCell ref="AF28:AI28"/>
    <mergeCell ref="AJ28:AL28"/>
    <mergeCell ref="AM28:AP28"/>
    <mergeCell ref="AQ28:AT28"/>
    <mergeCell ref="AG37:AJ37"/>
    <mergeCell ref="AK37:AM37"/>
    <mergeCell ref="AN37:AQ37"/>
    <mergeCell ref="D36:H36"/>
    <mergeCell ref="I36:J36"/>
    <mergeCell ref="K36:L36"/>
    <mergeCell ref="M36:N36"/>
    <mergeCell ref="O36:T36"/>
    <mergeCell ref="U36:Z36"/>
    <mergeCell ref="AR38:AU38"/>
    <mergeCell ref="D37:H37"/>
    <mergeCell ref="I37:J37"/>
    <mergeCell ref="K37:L37"/>
    <mergeCell ref="M37:N37"/>
    <mergeCell ref="O37:Q37"/>
    <mergeCell ref="R37:T37"/>
    <mergeCell ref="U37:W37"/>
    <mergeCell ref="X37:Z37"/>
    <mergeCell ref="AA37:AC37"/>
    <mergeCell ref="AR37:AU37"/>
    <mergeCell ref="D38:H38"/>
    <mergeCell ref="I38:J38"/>
    <mergeCell ref="K38:L38"/>
    <mergeCell ref="M38:N38"/>
    <mergeCell ref="O38:Q38"/>
    <mergeCell ref="R38:T38"/>
    <mergeCell ref="U38:W38"/>
    <mergeCell ref="AD38:AF38"/>
    <mergeCell ref="AG38:AJ38"/>
    <mergeCell ref="AK38:AM38"/>
    <mergeCell ref="AN38:AQ38"/>
    <mergeCell ref="AD39:AF39"/>
    <mergeCell ref="AG39:AJ39"/>
    <mergeCell ref="AK39:AM39"/>
    <mergeCell ref="AN39:AQ39"/>
    <mergeCell ref="D39:H39"/>
    <mergeCell ref="I39:J39"/>
    <mergeCell ref="K39:L39"/>
    <mergeCell ref="M39:N39"/>
    <mergeCell ref="O39:Q39"/>
    <mergeCell ref="R39:T39"/>
    <mergeCell ref="X38:Z38"/>
    <mergeCell ref="AA38:AC38"/>
    <mergeCell ref="U39:W39"/>
    <mergeCell ref="X39:Z39"/>
    <mergeCell ref="AA39:AC39"/>
    <mergeCell ref="D40:H40"/>
    <mergeCell ref="I40:J40"/>
    <mergeCell ref="K40:L40"/>
    <mergeCell ref="M40:N40"/>
    <mergeCell ref="O40:Q40"/>
    <mergeCell ref="AD41:AF41"/>
    <mergeCell ref="D41:H41"/>
    <mergeCell ref="I41:J41"/>
    <mergeCell ref="K41:L41"/>
    <mergeCell ref="M41:N41"/>
    <mergeCell ref="O41:Q41"/>
    <mergeCell ref="R40:T40"/>
    <mergeCell ref="U40:W40"/>
    <mergeCell ref="X40:Z40"/>
    <mergeCell ref="AA40:AC40"/>
    <mergeCell ref="AR39:AU39"/>
    <mergeCell ref="AD40:AF40"/>
    <mergeCell ref="AG40:AJ40"/>
    <mergeCell ref="AK40:AM40"/>
    <mergeCell ref="AN40:AQ40"/>
    <mergeCell ref="U42:W42"/>
    <mergeCell ref="X42:Z42"/>
    <mergeCell ref="AA42:AC42"/>
    <mergeCell ref="R41:T41"/>
    <mergeCell ref="U41:W41"/>
    <mergeCell ref="X41:Z41"/>
    <mergeCell ref="AA41:AC41"/>
    <mergeCell ref="AN42:AQ42"/>
    <mergeCell ref="AR42:AU42"/>
    <mergeCell ref="AR40:AU40"/>
    <mergeCell ref="AG41:AJ41"/>
    <mergeCell ref="AK41:AM41"/>
    <mergeCell ref="AN41:AQ41"/>
    <mergeCell ref="AR41:AU41"/>
    <mergeCell ref="D42:H42"/>
    <mergeCell ref="I42:J42"/>
    <mergeCell ref="K42:L42"/>
    <mergeCell ref="M42:N42"/>
    <mergeCell ref="O42:Q42"/>
    <mergeCell ref="R42:T42"/>
    <mergeCell ref="AD42:AF42"/>
    <mergeCell ref="AG42:AJ42"/>
    <mergeCell ref="AK42:AM42"/>
    <mergeCell ref="D51:R51"/>
    <mergeCell ref="S51:AA51"/>
    <mergeCell ref="AB51:AJ51"/>
    <mergeCell ref="AK51:AS51"/>
    <mergeCell ref="D52:J52"/>
    <mergeCell ref="K52:R52"/>
    <mergeCell ref="S52:Y52"/>
    <mergeCell ref="AB52:AH52"/>
    <mergeCell ref="AK52:AQ52"/>
    <mergeCell ref="D53:J53"/>
    <mergeCell ref="K53:R53"/>
    <mergeCell ref="S53:Y53"/>
    <mergeCell ref="AB53:AH53"/>
    <mergeCell ref="AK53:AQ53"/>
    <mergeCell ref="D54:J54"/>
    <mergeCell ref="K54:R54"/>
    <mergeCell ref="S54:Y54"/>
    <mergeCell ref="AB54:AH54"/>
    <mergeCell ref="AK54:AQ54"/>
    <mergeCell ref="AK55:AQ55"/>
    <mergeCell ref="D56:J56"/>
    <mergeCell ref="K56:R56"/>
    <mergeCell ref="S56:Y56"/>
    <mergeCell ref="AB56:AH56"/>
    <mergeCell ref="AK56:AQ56"/>
    <mergeCell ref="D57:J57"/>
    <mergeCell ref="K57:R57"/>
    <mergeCell ref="S57:Y57"/>
    <mergeCell ref="AB57:AH57"/>
    <mergeCell ref="AK57:AQ57"/>
    <mergeCell ref="D55:J55"/>
    <mergeCell ref="K55:R55"/>
    <mergeCell ref="S55:Y55"/>
    <mergeCell ref="AB55:AH55"/>
  </mergeCells>
  <phoneticPr fontId="2"/>
  <pageMargins left="0.78740157480314998" right="0.86614173228346403" top="0.74803149606299202" bottom="0.74803149606299202" header="0.511811023622047" footer="0.511811023622047"/>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4784-2380-4C74-9D3B-F925898F579C}">
  <sheetPr>
    <pageSetUpPr fitToPage="1"/>
  </sheetPr>
  <dimension ref="B2:W32"/>
  <sheetViews>
    <sheetView view="pageBreakPreview" zoomScale="75" zoomScaleNormal="100" zoomScaleSheetLayoutView="75" workbookViewId="0">
      <selection activeCell="K43" sqref="K43"/>
    </sheetView>
  </sheetViews>
  <sheetFormatPr defaultColWidth="9" defaultRowHeight="13.5"/>
  <cols>
    <col min="1" max="1" width="3.75" style="90" customWidth="1"/>
    <col min="2" max="2" width="2.25" style="90" customWidth="1"/>
    <col min="3" max="3" width="10.5" style="90" customWidth="1"/>
    <col min="4" max="5" width="10.125" style="90" customWidth="1"/>
    <col min="6" max="6" width="9.625" style="90" customWidth="1"/>
    <col min="7" max="7" width="1.875" style="90" customWidth="1"/>
    <col min="8" max="8" width="10.125" style="90" customWidth="1"/>
    <col min="9" max="14" width="9.625" style="90" customWidth="1"/>
    <col min="15" max="15" width="1.875" style="90" customWidth="1"/>
    <col min="16" max="17" width="8.75" style="48" customWidth="1"/>
    <col min="18" max="20" width="9" style="90" hidden="1" customWidth="1"/>
    <col min="21" max="21" width="4.25" style="90" hidden="1" customWidth="1"/>
    <col min="22" max="16384" width="9" style="90"/>
  </cols>
  <sheetData>
    <row r="2" spans="2:23" ht="18" customHeight="1">
      <c r="B2" s="136" t="s">
        <v>139</v>
      </c>
    </row>
    <row r="3" spans="2:23" ht="6.75" customHeight="1">
      <c r="K3" s="135"/>
      <c r="L3" s="135"/>
      <c r="M3" s="135"/>
      <c r="N3" s="135"/>
      <c r="O3" s="135"/>
    </row>
    <row r="4" spans="2:23" ht="7.5" customHeight="1">
      <c r="M4" s="135"/>
      <c r="N4" s="135"/>
      <c r="O4" s="135"/>
      <c r="P4" s="134"/>
    </row>
    <row r="5" spans="2:23" ht="17.25" customHeight="1" thickBot="1">
      <c r="C5" s="316" t="s">
        <v>138</v>
      </c>
      <c r="D5" s="319" t="s">
        <v>137</v>
      </c>
      <c r="E5" s="321" t="s">
        <v>136</v>
      </c>
      <c r="F5" s="321" t="s">
        <v>135</v>
      </c>
      <c r="G5" s="133"/>
      <c r="H5" s="323" t="s">
        <v>134</v>
      </c>
      <c r="I5" s="313"/>
      <c r="J5" s="313"/>
      <c r="K5" s="313"/>
      <c r="L5" s="313"/>
      <c r="M5" s="313"/>
      <c r="N5" s="314"/>
      <c r="O5" s="132"/>
      <c r="P5" s="324" t="s">
        <v>133</v>
      </c>
      <c r="Q5" s="324" t="s">
        <v>132</v>
      </c>
    </row>
    <row r="6" spans="2:23" ht="39.75" customHeight="1">
      <c r="C6" s="317"/>
      <c r="D6" s="320"/>
      <c r="E6" s="322"/>
      <c r="F6" s="322"/>
      <c r="G6" s="121"/>
      <c r="H6" s="322"/>
      <c r="I6" s="131" t="s">
        <v>131</v>
      </c>
      <c r="J6" s="131" t="s">
        <v>130</v>
      </c>
      <c r="K6" s="131" t="s">
        <v>129</v>
      </c>
      <c r="L6" s="131" t="s">
        <v>128</v>
      </c>
      <c r="M6" s="130" t="s">
        <v>127</v>
      </c>
      <c r="N6" s="129" t="s">
        <v>85</v>
      </c>
      <c r="O6" s="121"/>
      <c r="P6" s="325"/>
      <c r="Q6" s="325"/>
      <c r="R6" s="315" t="s">
        <v>126</v>
      </c>
      <c r="S6" s="315"/>
      <c r="T6" s="315"/>
      <c r="W6" s="312"/>
    </row>
    <row r="7" spans="2:23" ht="15.75" customHeight="1" thickBot="1">
      <c r="C7" s="318"/>
      <c r="D7" s="128" t="s">
        <v>125</v>
      </c>
      <c r="E7" s="126" t="s">
        <v>124</v>
      </c>
      <c r="F7" s="127" t="s">
        <v>123</v>
      </c>
      <c r="G7" s="121"/>
      <c r="H7" s="126" t="s">
        <v>122</v>
      </c>
      <c r="I7" s="125" t="s">
        <v>121</v>
      </c>
      <c r="J7" s="124" t="s">
        <v>120</v>
      </c>
      <c r="K7" s="124" t="s">
        <v>119</v>
      </c>
      <c r="L7" s="124" t="s">
        <v>118</v>
      </c>
      <c r="M7" s="123" t="s">
        <v>117</v>
      </c>
      <c r="N7" s="122" t="s">
        <v>116</v>
      </c>
      <c r="O7" s="121"/>
      <c r="P7" s="326"/>
      <c r="Q7" s="326"/>
      <c r="R7" s="120" t="s">
        <v>115</v>
      </c>
      <c r="S7" s="120" t="s">
        <v>114</v>
      </c>
      <c r="T7" s="120" t="s">
        <v>113</v>
      </c>
      <c r="W7" s="312"/>
    </row>
    <row r="8" spans="2:23" ht="16.5" customHeight="1" thickTop="1">
      <c r="C8" s="119" t="s">
        <v>112</v>
      </c>
      <c r="D8" s="116">
        <v>689</v>
      </c>
      <c r="E8" s="118">
        <v>563</v>
      </c>
      <c r="F8" s="118">
        <v>19</v>
      </c>
      <c r="G8" s="70"/>
      <c r="H8" s="116">
        <v>107</v>
      </c>
      <c r="I8" s="117">
        <v>0</v>
      </c>
      <c r="J8" s="116">
        <v>18</v>
      </c>
      <c r="K8" s="116">
        <v>47</v>
      </c>
      <c r="L8" s="116">
        <v>0</v>
      </c>
      <c r="M8" s="115">
        <v>42</v>
      </c>
      <c r="N8" s="100">
        <v>0</v>
      </c>
      <c r="O8" s="70"/>
      <c r="P8" s="114">
        <v>6061</v>
      </c>
      <c r="Q8" s="113">
        <v>2799</v>
      </c>
      <c r="R8" s="48">
        <v>5</v>
      </c>
      <c r="S8" s="48">
        <v>0</v>
      </c>
      <c r="T8" s="48">
        <v>66</v>
      </c>
    </row>
    <row r="9" spans="2:23" ht="16.5" customHeight="1">
      <c r="C9" s="111" t="s">
        <v>111</v>
      </c>
      <c r="D9" s="107">
        <v>535</v>
      </c>
      <c r="E9" s="110">
        <v>442</v>
      </c>
      <c r="F9" s="110">
        <v>21</v>
      </c>
      <c r="G9" s="70"/>
      <c r="H9" s="107">
        <v>72</v>
      </c>
      <c r="I9" s="109">
        <v>0</v>
      </c>
      <c r="J9" s="107">
        <v>2</v>
      </c>
      <c r="K9" s="107">
        <v>51</v>
      </c>
      <c r="L9" s="107">
        <v>5</v>
      </c>
      <c r="M9" s="108">
        <v>14</v>
      </c>
      <c r="N9" s="100">
        <v>0</v>
      </c>
      <c r="O9" s="70"/>
      <c r="P9" s="107">
        <v>4004</v>
      </c>
      <c r="Q9" s="106">
        <v>2239</v>
      </c>
      <c r="R9" s="48">
        <v>4</v>
      </c>
      <c r="S9" s="48">
        <v>0</v>
      </c>
      <c r="T9" s="48">
        <v>48</v>
      </c>
    </row>
    <row r="10" spans="2:23" ht="16.5" customHeight="1">
      <c r="C10" s="111" t="s">
        <v>110</v>
      </c>
      <c r="D10" s="107">
        <v>569</v>
      </c>
      <c r="E10" s="110">
        <v>440</v>
      </c>
      <c r="F10" s="110">
        <v>23</v>
      </c>
      <c r="G10" s="70"/>
      <c r="H10" s="107">
        <v>106</v>
      </c>
      <c r="I10" s="109">
        <v>0</v>
      </c>
      <c r="J10" s="107">
        <v>11</v>
      </c>
      <c r="K10" s="107">
        <v>37</v>
      </c>
      <c r="L10" s="107">
        <v>0</v>
      </c>
      <c r="M10" s="108">
        <v>58</v>
      </c>
      <c r="N10" s="100">
        <v>0</v>
      </c>
      <c r="O10" s="70"/>
      <c r="P10" s="107">
        <v>3783</v>
      </c>
      <c r="Q10" s="106">
        <v>2143</v>
      </c>
      <c r="R10" s="48">
        <v>11</v>
      </c>
      <c r="S10" s="48">
        <v>27</v>
      </c>
      <c r="T10" s="48">
        <v>37</v>
      </c>
    </row>
    <row r="11" spans="2:23" ht="16.5" customHeight="1">
      <c r="C11" s="111" t="s">
        <v>109</v>
      </c>
      <c r="D11" s="107">
        <v>319</v>
      </c>
      <c r="E11" s="110">
        <v>248</v>
      </c>
      <c r="F11" s="110">
        <v>7</v>
      </c>
      <c r="G11" s="70"/>
      <c r="H11" s="107">
        <v>64</v>
      </c>
      <c r="I11" s="109">
        <v>1</v>
      </c>
      <c r="J11" s="107">
        <v>0</v>
      </c>
      <c r="K11" s="107">
        <v>17</v>
      </c>
      <c r="L11" s="107">
        <v>5</v>
      </c>
      <c r="M11" s="108">
        <v>41</v>
      </c>
      <c r="N11" s="100">
        <v>0</v>
      </c>
      <c r="O11" s="70"/>
      <c r="P11" s="107">
        <v>2306</v>
      </c>
      <c r="Q11" s="106">
        <v>1355</v>
      </c>
      <c r="R11" s="48">
        <v>17</v>
      </c>
      <c r="S11" s="48">
        <v>11</v>
      </c>
      <c r="T11" s="48">
        <v>21</v>
      </c>
    </row>
    <row r="12" spans="2:23" ht="16.5" customHeight="1">
      <c r="C12" s="111" t="s">
        <v>108</v>
      </c>
      <c r="D12" s="107">
        <v>581</v>
      </c>
      <c r="E12" s="110">
        <v>464</v>
      </c>
      <c r="F12" s="110">
        <v>4</v>
      </c>
      <c r="G12" s="70"/>
      <c r="H12" s="107">
        <v>113</v>
      </c>
      <c r="I12" s="109">
        <v>1</v>
      </c>
      <c r="J12" s="107">
        <v>8</v>
      </c>
      <c r="K12" s="107">
        <v>59</v>
      </c>
      <c r="L12" s="107">
        <v>0</v>
      </c>
      <c r="M12" s="108">
        <v>45</v>
      </c>
      <c r="N12" s="100">
        <v>0</v>
      </c>
      <c r="O12" s="70"/>
      <c r="P12" s="107">
        <v>4984</v>
      </c>
      <c r="Q12" s="106">
        <v>1999</v>
      </c>
      <c r="R12" s="48">
        <v>6</v>
      </c>
      <c r="S12" s="48">
        <v>0</v>
      </c>
      <c r="T12" s="48">
        <v>57</v>
      </c>
    </row>
    <row r="13" spans="2:23" ht="16.5" customHeight="1">
      <c r="C13" s="111" t="s">
        <v>107</v>
      </c>
      <c r="D13" s="107">
        <v>522</v>
      </c>
      <c r="E13" s="110">
        <v>445</v>
      </c>
      <c r="F13" s="110">
        <v>12</v>
      </c>
      <c r="G13" s="70"/>
      <c r="H13" s="107">
        <v>65</v>
      </c>
      <c r="I13" s="109">
        <v>0</v>
      </c>
      <c r="J13" s="107">
        <v>3</v>
      </c>
      <c r="K13" s="107">
        <v>21</v>
      </c>
      <c r="L13" s="107">
        <v>3</v>
      </c>
      <c r="M13" s="108">
        <v>38</v>
      </c>
      <c r="N13" s="100">
        <v>0</v>
      </c>
      <c r="O13" s="70"/>
      <c r="P13" s="107">
        <v>4690</v>
      </c>
      <c r="Q13" s="106">
        <v>2327</v>
      </c>
      <c r="R13" s="48">
        <v>20</v>
      </c>
      <c r="S13" s="48">
        <v>0</v>
      </c>
      <c r="T13" s="48">
        <v>7</v>
      </c>
    </row>
    <row r="14" spans="2:23" ht="16.5" customHeight="1">
      <c r="C14" s="111" t="s">
        <v>106</v>
      </c>
      <c r="D14" s="107">
        <v>409</v>
      </c>
      <c r="E14" s="110">
        <v>327</v>
      </c>
      <c r="F14" s="110">
        <v>1</v>
      </c>
      <c r="G14" s="70"/>
      <c r="H14" s="107">
        <v>81</v>
      </c>
      <c r="I14" s="109">
        <v>0</v>
      </c>
      <c r="J14" s="107">
        <v>3</v>
      </c>
      <c r="K14" s="107">
        <v>25</v>
      </c>
      <c r="L14" s="107">
        <v>5</v>
      </c>
      <c r="M14" s="108">
        <v>48</v>
      </c>
      <c r="N14" s="100">
        <v>0</v>
      </c>
      <c r="O14" s="70"/>
      <c r="P14" s="107">
        <v>2607</v>
      </c>
      <c r="Q14" s="106">
        <v>1463</v>
      </c>
      <c r="R14" s="48">
        <v>6</v>
      </c>
      <c r="S14" s="48">
        <v>4</v>
      </c>
      <c r="T14" s="48">
        <v>106</v>
      </c>
    </row>
    <row r="15" spans="2:23" ht="16.5" customHeight="1">
      <c r="C15" s="111" t="s">
        <v>105</v>
      </c>
      <c r="D15" s="107">
        <v>301</v>
      </c>
      <c r="E15" s="110">
        <v>286</v>
      </c>
      <c r="F15" s="110">
        <v>1</v>
      </c>
      <c r="G15" s="70"/>
      <c r="H15" s="107">
        <v>14</v>
      </c>
      <c r="I15" s="109">
        <v>2</v>
      </c>
      <c r="J15" s="107">
        <v>0</v>
      </c>
      <c r="K15" s="107">
        <v>4</v>
      </c>
      <c r="L15" s="107">
        <v>0</v>
      </c>
      <c r="M15" s="108">
        <v>8</v>
      </c>
      <c r="N15" s="100">
        <v>0</v>
      </c>
      <c r="O15" s="70"/>
      <c r="P15" s="107">
        <v>1983</v>
      </c>
      <c r="Q15" s="106">
        <v>1272</v>
      </c>
      <c r="R15" s="48">
        <v>4</v>
      </c>
      <c r="S15" s="48">
        <v>13</v>
      </c>
      <c r="T15" s="48">
        <v>0</v>
      </c>
    </row>
    <row r="16" spans="2:23" ht="16.5" customHeight="1">
      <c r="C16" s="111" t="s">
        <v>104</v>
      </c>
      <c r="D16" s="107">
        <v>593</v>
      </c>
      <c r="E16" s="110">
        <v>473</v>
      </c>
      <c r="F16" s="110">
        <v>21</v>
      </c>
      <c r="G16" s="70"/>
      <c r="H16" s="107">
        <v>99</v>
      </c>
      <c r="I16" s="109">
        <v>3</v>
      </c>
      <c r="J16" s="107">
        <v>9</v>
      </c>
      <c r="K16" s="107">
        <v>42</v>
      </c>
      <c r="L16" s="107">
        <v>0</v>
      </c>
      <c r="M16" s="108">
        <v>45</v>
      </c>
      <c r="N16" s="100">
        <v>0</v>
      </c>
      <c r="O16" s="70"/>
      <c r="P16" s="107">
        <v>4286</v>
      </c>
      <c r="Q16" s="106">
        <v>1994</v>
      </c>
      <c r="R16" s="48">
        <v>27</v>
      </c>
      <c r="S16" s="48">
        <v>0</v>
      </c>
      <c r="T16" s="48">
        <v>71</v>
      </c>
    </row>
    <row r="17" spans="3:20" ht="16.5" customHeight="1">
      <c r="C17" s="111" t="s">
        <v>103</v>
      </c>
      <c r="D17" s="107">
        <v>287</v>
      </c>
      <c r="E17" s="110">
        <v>248</v>
      </c>
      <c r="F17" s="110">
        <v>3</v>
      </c>
      <c r="G17" s="70"/>
      <c r="H17" s="107">
        <v>36</v>
      </c>
      <c r="I17" s="109">
        <v>0</v>
      </c>
      <c r="J17" s="107">
        <v>0</v>
      </c>
      <c r="K17" s="107">
        <v>17</v>
      </c>
      <c r="L17" s="107">
        <v>0</v>
      </c>
      <c r="M17" s="108">
        <v>19</v>
      </c>
      <c r="N17" s="100">
        <v>0</v>
      </c>
      <c r="O17" s="70"/>
      <c r="P17" s="107">
        <v>2266</v>
      </c>
      <c r="Q17" s="106">
        <v>1103</v>
      </c>
      <c r="R17" s="48">
        <v>27</v>
      </c>
      <c r="S17" s="48">
        <v>6</v>
      </c>
      <c r="T17" s="48">
        <v>45</v>
      </c>
    </row>
    <row r="18" spans="3:20" ht="16.5" customHeight="1">
      <c r="C18" s="111" t="s">
        <v>102</v>
      </c>
      <c r="D18" s="107">
        <v>573</v>
      </c>
      <c r="E18" s="110">
        <v>468</v>
      </c>
      <c r="F18" s="110">
        <v>22</v>
      </c>
      <c r="G18" s="70"/>
      <c r="H18" s="107">
        <v>83</v>
      </c>
      <c r="I18" s="109">
        <v>0</v>
      </c>
      <c r="J18" s="107">
        <v>3</v>
      </c>
      <c r="K18" s="107">
        <v>21</v>
      </c>
      <c r="L18" s="107">
        <v>13</v>
      </c>
      <c r="M18" s="108">
        <v>46</v>
      </c>
      <c r="N18" s="100">
        <v>0</v>
      </c>
      <c r="O18" s="70"/>
      <c r="P18" s="107">
        <v>3553</v>
      </c>
      <c r="Q18" s="106">
        <v>1916</v>
      </c>
      <c r="R18" s="48">
        <v>17</v>
      </c>
      <c r="S18" s="48">
        <v>30</v>
      </c>
      <c r="T18" s="48">
        <v>136</v>
      </c>
    </row>
    <row r="19" spans="3:20" ht="16.5" customHeight="1">
      <c r="C19" s="111" t="s">
        <v>101</v>
      </c>
      <c r="D19" s="107">
        <v>903</v>
      </c>
      <c r="E19" s="110">
        <v>723</v>
      </c>
      <c r="F19" s="110">
        <v>36</v>
      </c>
      <c r="G19" s="70"/>
      <c r="H19" s="107">
        <v>144</v>
      </c>
      <c r="I19" s="109">
        <v>0</v>
      </c>
      <c r="J19" s="107">
        <v>3</v>
      </c>
      <c r="K19" s="107">
        <v>31</v>
      </c>
      <c r="L19" s="107">
        <v>15</v>
      </c>
      <c r="M19" s="108">
        <v>95</v>
      </c>
      <c r="N19" s="100">
        <v>0</v>
      </c>
      <c r="O19" s="70"/>
      <c r="P19" s="107">
        <v>6628</v>
      </c>
      <c r="Q19" s="106">
        <v>3492</v>
      </c>
      <c r="R19" s="48">
        <v>5</v>
      </c>
      <c r="S19" s="48">
        <v>26</v>
      </c>
      <c r="T19" s="48">
        <v>79</v>
      </c>
    </row>
    <row r="20" spans="3:20" ht="16.5" customHeight="1">
      <c r="C20" s="111" t="s">
        <v>100</v>
      </c>
      <c r="D20" s="107">
        <v>993</v>
      </c>
      <c r="E20" s="110">
        <v>733</v>
      </c>
      <c r="F20" s="110">
        <v>42</v>
      </c>
      <c r="G20" s="70"/>
      <c r="H20" s="107">
        <v>218</v>
      </c>
      <c r="I20" s="109">
        <v>0</v>
      </c>
      <c r="J20" s="107">
        <v>14</v>
      </c>
      <c r="K20" s="107">
        <v>29</v>
      </c>
      <c r="L20" s="107">
        <v>51</v>
      </c>
      <c r="M20" s="108">
        <v>124</v>
      </c>
      <c r="N20" s="100">
        <v>0</v>
      </c>
      <c r="O20" s="70"/>
      <c r="P20" s="107">
        <v>6017</v>
      </c>
      <c r="Q20" s="106">
        <v>3027</v>
      </c>
      <c r="R20" s="48">
        <v>54</v>
      </c>
      <c r="S20" s="48">
        <v>35</v>
      </c>
      <c r="T20" s="48">
        <v>125</v>
      </c>
    </row>
    <row r="21" spans="3:20" ht="16.5" customHeight="1" thickBot="1">
      <c r="C21" s="111" t="s">
        <v>99</v>
      </c>
      <c r="D21" s="107">
        <v>456</v>
      </c>
      <c r="E21" s="110">
        <v>373</v>
      </c>
      <c r="F21" s="110">
        <v>15</v>
      </c>
      <c r="G21" s="70"/>
      <c r="H21" s="107">
        <v>68</v>
      </c>
      <c r="I21" s="109">
        <v>0</v>
      </c>
      <c r="J21" s="107">
        <v>2</v>
      </c>
      <c r="K21" s="107">
        <v>24</v>
      </c>
      <c r="L21" s="107">
        <v>8</v>
      </c>
      <c r="M21" s="108">
        <v>34</v>
      </c>
      <c r="N21" s="100">
        <v>0</v>
      </c>
      <c r="O21" s="70"/>
      <c r="P21" s="107">
        <v>3140</v>
      </c>
      <c r="Q21" s="106">
        <v>1742</v>
      </c>
      <c r="R21" s="48">
        <v>11</v>
      </c>
      <c r="S21" s="48">
        <v>18</v>
      </c>
      <c r="T21" s="48">
        <v>121</v>
      </c>
    </row>
    <row r="22" spans="3:20" ht="16.5" customHeight="1" thickBot="1">
      <c r="C22" s="111" t="s">
        <v>98</v>
      </c>
      <c r="D22" s="107">
        <v>704</v>
      </c>
      <c r="E22" s="110">
        <v>615</v>
      </c>
      <c r="F22" s="110">
        <v>12</v>
      </c>
      <c r="G22" s="70"/>
      <c r="H22" s="107">
        <v>77</v>
      </c>
      <c r="I22" s="109">
        <v>7</v>
      </c>
      <c r="J22" s="107">
        <v>2</v>
      </c>
      <c r="K22" s="107">
        <v>24</v>
      </c>
      <c r="L22" s="107">
        <v>2</v>
      </c>
      <c r="M22" s="108">
        <v>42</v>
      </c>
      <c r="N22" s="100">
        <v>0</v>
      </c>
      <c r="O22" s="70"/>
      <c r="P22" s="107">
        <v>4523</v>
      </c>
      <c r="Q22" s="106">
        <v>2531</v>
      </c>
      <c r="R22" s="48">
        <v>8</v>
      </c>
      <c r="S22" s="48">
        <v>1</v>
      </c>
      <c r="T22" s="112"/>
    </row>
    <row r="23" spans="3:20" ht="16.5" customHeight="1">
      <c r="C23" s="111" t="s">
        <v>97</v>
      </c>
      <c r="D23" s="107">
        <v>481</v>
      </c>
      <c r="E23" s="110">
        <v>333</v>
      </c>
      <c r="F23" s="110">
        <v>26</v>
      </c>
      <c r="G23" s="70"/>
      <c r="H23" s="107">
        <v>122</v>
      </c>
      <c r="I23" s="109">
        <v>4</v>
      </c>
      <c r="J23" s="107">
        <v>13</v>
      </c>
      <c r="K23" s="107">
        <v>25</v>
      </c>
      <c r="L23" s="107">
        <v>11</v>
      </c>
      <c r="M23" s="108">
        <v>69</v>
      </c>
      <c r="N23" s="100">
        <v>0</v>
      </c>
      <c r="O23" s="70"/>
      <c r="P23" s="107">
        <v>3544</v>
      </c>
      <c r="Q23" s="106">
        <v>1775</v>
      </c>
      <c r="R23" s="48">
        <v>12</v>
      </c>
      <c r="S23" s="48">
        <v>18</v>
      </c>
      <c r="T23" s="48">
        <v>27</v>
      </c>
    </row>
    <row r="24" spans="3:20" ht="16.5" customHeight="1">
      <c r="C24" s="111" t="s">
        <v>96</v>
      </c>
      <c r="D24" s="107">
        <v>1053</v>
      </c>
      <c r="E24" s="110">
        <v>866</v>
      </c>
      <c r="F24" s="110">
        <v>45</v>
      </c>
      <c r="G24" s="70"/>
      <c r="H24" s="107">
        <v>142</v>
      </c>
      <c r="I24" s="109">
        <v>0</v>
      </c>
      <c r="J24" s="107">
        <v>5</v>
      </c>
      <c r="K24" s="107">
        <v>46</v>
      </c>
      <c r="L24" s="107">
        <v>22</v>
      </c>
      <c r="M24" s="108">
        <v>69</v>
      </c>
      <c r="N24" s="100">
        <v>0</v>
      </c>
      <c r="O24" s="70"/>
      <c r="P24" s="107">
        <v>7083</v>
      </c>
      <c r="Q24" s="106">
        <v>4120</v>
      </c>
      <c r="R24" s="48">
        <v>60</v>
      </c>
      <c r="S24" s="48">
        <v>3</v>
      </c>
      <c r="T24" s="48">
        <v>205</v>
      </c>
    </row>
    <row r="25" spans="3:20" ht="16.5" customHeight="1">
      <c r="C25" s="111" t="s">
        <v>95</v>
      </c>
      <c r="D25" s="107">
        <v>784</v>
      </c>
      <c r="E25" s="110">
        <v>567</v>
      </c>
      <c r="F25" s="110">
        <v>10</v>
      </c>
      <c r="G25" s="70"/>
      <c r="H25" s="107">
        <v>207</v>
      </c>
      <c r="I25" s="109">
        <v>3</v>
      </c>
      <c r="J25" s="107">
        <v>9</v>
      </c>
      <c r="K25" s="107">
        <v>40</v>
      </c>
      <c r="L25" s="107">
        <v>4</v>
      </c>
      <c r="M25" s="108">
        <v>151</v>
      </c>
      <c r="N25" s="100">
        <v>0</v>
      </c>
      <c r="O25" s="70"/>
      <c r="P25" s="107">
        <v>5328</v>
      </c>
      <c r="Q25" s="106">
        <v>2912</v>
      </c>
      <c r="R25" s="48">
        <v>5</v>
      </c>
      <c r="S25" s="48">
        <v>49</v>
      </c>
      <c r="T25" s="48">
        <v>139</v>
      </c>
    </row>
    <row r="26" spans="3:20" ht="16.5" customHeight="1">
      <c r="C26" s="111" t="s">
        <v>94</v>
      </c>
      <c r="D26" s="107">
        <v>681</v>
      </c>
      <c r="E26" s="110">
        <v>517</v>
      </c>
      <c r="F26" s="110">
        <v>26</v>
      </c>
      <c r="G26" s="70"/>
      <c r="H26" s="107">
        <v>138</v>
      </c>
      <c r="I26" s="109">
        <v>1</v>
      </c>
      <c r="J26" s="107">
        <v>22</v>
      </c>
      <c r="K26" s="107">
        <v>65</v>
      </c>
      <c r="L26" s="107">
        <v>4</v>
      </c>
      <c r="M26" s="108">
        <v>46</v>
      </c>
      <c r="N26" s="100">
        <v>0</v>
      </c>
      <c r="O26" s="70"/>
      <c r="P26" s="107">
        <v>4782</v>
      </c>
      <c r="Q26" s="106">
        <v>2373</v>
      </c>
      <c r="R26" s="48">
        <v>32</v>
      </c>
      <c r="S26" s="48">
        <v>15</v>
      </c>
      <c r="T26" s="48">
        <v>0</v>
      </c>
    </row>
    <row r="27" spans="3:20" ht="16.5" customHeight="1">
      <c r="C27" s="111" t="s">
        <v>93</v>
      </c>
      <c r="D27" s="107">
        <v>501</v>
      </c>
      <c r="E27" s="110">
        <v>413</v>
      </c>
      <c r="F27" s="110">
        <v>10</v>
      </c>
      <c r="G27" s="70"/>
      <c r="H27" s="107">
        <v>78</v>
      </c>
      <c r="I27" s="109">
        <v>0</v>
      </c>
      <c r="J27" s="107">
        <v>10</v>
      </c>
      <c r="K27" s="107">
        <v>21</v>
      </c>
      <c r="L27" s="107">
        <v>8</v>
      </c>
      <c r="M27" s="108">
        <v>39</v>
      </c>
      <c r="N27" s="100">
        <v>0</v>
      </c>
      <c r="O27" s="70"/>
      <c r="P27" s="107">
        <v>3708</v>
      </c>
      <c r="Q27" s="106">
        <v>2060</v>
      </c>
      <c r="R27" s="48">
        <v>38</v>
      </c>
      <c r="S27" s="48">
        <v>34</v>
      </c>
      <c r="T27" s="48">
        <v>0</v>
      </c>
    </row>
    <row r="28" spans="3:20" ht="16.5" customHeight="1">
      <c r="C28" s="111" t="s">
        <v>92</v>
      </c>
      <c r="D28" s="107">
        <v>797</v>
      </c>
      <c r="E28" s="110">
        <v>653</v>
      </c>
      <c r="F28" s="110">
        <v>12</v>
      </c>
      <c r="G28" s="70"/>
      <c r="H28" s="107">
        <v>132</v>
      </c>
      <c r="I28" s="109">
        <v>0</v>
      </c>
      <c r="J28" s="107">
        <v>6</v>
      </c>
      <c r="K28" s="107">
        <v>42</v>
      </c>
      <c r="L28" s="107">
        <v>22</v>
      </c>
      <c r="M28" s="108">
        <v>62</v>
      </c>
      <c r="N28" s="100">
        <v>0</v>
      </c>
      <c r="O28" s="70"/>
      <c r="P28" s="107">
        <v>5988</v>
      </c>
      <c r="Q28" s="106">
        <v>3039</v>
      </c>
      <c r="R28" s="48">
        <v>28</v>
      </c>
      <c r="S28" s="48">
        <v>0</v>
      </c>
      <c r="T28" s="48">
        <v>87</v>
      </c>
    </row>
    <row r="29" spans="3:20" ht="16.5" customHeight="1">
      <c r="C29" s="111" t="s">
        <v>91</v>
      </c>
      <c r="D29" s="107">
        <v>729</v>
      </c>
      <c r="E29" s="110">
        <v>524</v>
      </c>
      <c r="F29" s="110">
        <v>16</v>
      </c>
      <c r="G29" s="70"/>
      <c r="H29" s="107">
        <v>189</v>
      </c>
      <c r="I29" s="109">
        <v>0</v>
      </c>
      <c r="J29" s="107">
        <v>7</v>
      </c>
      <c r="K29" s="107">
        <v>37</v>
      </c>
      <c r="L29" s="107">
        <v>38</v>
      </c>
      <c r="M29" s="108">
        <v>107</v>
      </c>
      <c r="N29" s="100">
        <v>0</v>
      </c>
      <c r="O29" s="70"/>
      <c r="P29" s="107">
        <v>5560</v>
      </c>
      <c r="Q29" s="106">
        <v>2981</v>
      </c>
      <c r="R29" s="48">
        <v>1</v>
      </c>
      <c r="S29" s="48">
        <v>17</v>
      </c>
      <c r="T29" s="48">
        <v>0</v>
      </c>
    </row>
    <row r="30" spans="3:20" ht="16.5" customHeight="1">
      <c r="C30" s="111" t="s">
        <v>90</v>
      </c>
      <c r="D30" s="107">
        <v>1034</v>
      </c>
      <c r="E30" s="110">
        <v>900</v>
      </c>
      <c r="F30" s="110">
        <v>21</v>
      </c>
      <c r="G30" s="70"/>
      <c r="H30" s="107">
        <v>113</v>
      </c>
      <c r="I30" s="109">
        <v>0</v>
      </c>
      <c r="J30" s="107">
        <v>1</v>
      </c>
      <c r="K30" s="107">
        <v>30</v>
      </c>
      <c r="L30" s="107">
        <v>0</v>
      </c>
      <c r="M30" s="108">
        <v>82</v>
      </c>
      <c r="N30" s="100">
        <v>0</v>
      </c>
      <c r="O30" s="70"/>
      <c r="P30" s="107">
        <v>6663</v>
      </c>
      <c r="Q30" s="106">
        <v>4024</v>
      </c>
      <c r="R30" s="48">
        <v>51</v>
      </c>
      <c r="S30" s="48">
        <v>37</v>
      </c>
      <c r="T30" s="48">
        <v>0</v>
      </c>
    </row>
    <row r="31" spans="3:20" ht="16.5" customHeight="1" thickBot="1">
      <c r="C31" s="105" t="s">
        <v>89</v>
      </c>
      <c r="D31" s="102">
        <v>346</v>
      </c>
      <c r="E31" s="104">
        <v>279</v>
      </c>
      <c r="F31" s="104">
        <v>7</v>
      </c>
      <c r="G31" s="70"/>
      <c r="H31" s="102">
        <v>60</v>
      </c>
      <c r="I31" s="103">
        <v>1</v>
      </c>
      <c r="J31" s="102">
        <v>3</v>
      </c>
      <c r="K31" s="102">
        <v>12</v>
      </c>
      <c r="L31" s="102">
        <v>13</v>
      </c>
      <c r="M31" s="101">
        <v>31</v>
      </c>
      <c r="N31" s="100">
        <v>0</v>
      </c>
      <c r="O31" s="70"/>
      <c r="P31" s="99">
        <v>2550</v>
      </c>
      <c r="Q31" s="98">
        <v>1482</v>
      </c>
      <c r="R31" s="48">
        <v>16</v>
      </c>
      <c r="S31" s="48">
        <v>24</v>
      </c>
      <c r="T31" s="48">
        <v>44</v>
      </c>
    </row>
    <row r="32" spans="3:20" ht="22.5" customHeight="1" thickBot="1">
      <c r="C32" s="97" t="s">
        <v>88</v>
      </c>
      <c r="D32" s="92">
        <v>14840</v>
      </c>
      <c r="E32" s="96">
        <v>11900</v>
      </c>
      <c r="F32" s="96">
        <v>412</v>
      </c>
      <c r="G32" s="70"/>
      <c r="H32" s="92">
        <v>2528</v>
      </c>
      <c r="I32" s="95">
        <v>23</v>
      </c>
      <c r="J32" s="92">
        <v>154</v>
      </c>
      <c r="K32" s="92">
        <v>767</v>
      </c>
      <c r="L32" s="92">
        <v>229</v>
      </c>
      <c r="M32" s="94">
        <v>1355</v>
      </c>
      <c r="N32" s="93">
        <v>0</v>
      </c>
      <c r="O32" s="70"/>
      <c r="P32" s="92">
        <v>106037</v>
      </c>
      <c r="Q32" s="91">
        <v>56168</v>
      </c>
      <c r="R32" s="48">
        <v>465</v>
      </c>
      <c r="S32" s="48">
        <v>368</v>
      </c>
      <c r="T32" s="48">
        <v>1421</v>
      </c>
    </row>
  </sheetData>
  <mergeCells count="10">
    <mergeCell ref="W6:W7"/>
    <mergeCell ref="I5:N5"/>
    <mergeCell ref="R6:T6"/>
    <mergeCell ref="C5:C7"/>
    <mergeCell ref="D5:D6"/>
    <mergeCell ref="E5:E6"/>
    <mergeCell ref="F5:F6"/>
    <mergeCell ref="H5:H6"/>
    <mergeCell ref="P5:P7"/>
    <mergeCell ref="Q5:Q7"/>
  </mergeCells>
  <phoneticPr fontId="2"/>
  <pageMargins left="0.511811023622047" right="0.70866141732283505" top="0.74803149606299202" bottom="0.74803149606299202"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2217-488A-4A6E-B444-A6FB0329CA77}">
  <dimension ref="B1:J54"/>
  <sheetViews>
    <sheetView view="pageBreakPreview" zoomScaleNormal="100" zoomScaleSheetLayoutView="100" workbookViewId="0">
      <selection activeCell="K43" sqref="K43"/>
    </sheetView>
  </sheetViews>
  <sheetFormatPr defaultColWidth="9" defaultRowHeight="13.5"/>
  <cols>
    <col min="1" max="1" width="1.625" style="137" customWidth="1"/>
    <col min="2" max="2" width="13.125" style="137" customWidth="1"/>
    <col min="3" max="3" width="9" style="137" customWidth="1"/>
    <col min="4" max="10" width="8.625" style="137" customWidth="1"/>
    <col min="11" max="255" width="9" style="137"/>
    <col min="256" max="256" width="13.125" style="137" customWidth="1"/>
    <col min="257" max="257" width="18.5" style="137" customWidth="1"/>
    <col min="258" max="264" width="7.875" style="137" customWidth="1"/>
    <col min="265" max="511" width="9" style="137"/>
    <col min="512" max="512" width="13.125" style="137" customWidth="1"/>
    <col min="513" max="513" width="18.5" style="137" customWidth="1"/>
    <col min="514" max="520" width="7.875" style="137" customWidth="1"/>
    <col min="521" max="767" width="9" style="137"/>
    <col min="768" max="768" width="13.125" style="137" customWidth="1"/>
    <col min="769" max="769" width="18.5" style="137" customWidth="1"/>
    <col min="770" max="776" width="7.875" style="137" customWidth="1"/>
    <col min="777" max="1023" width="9" style="137"/>
    <col min="1024" max="1024" width="13.125" style="137" customWidth="1"/>
    <col min="1025" max="1025" width="18.5" style="137" customWidth="1"/>
    <col min="1026" max="1032" width="7.875" style="137" customWidth="1"/>
    <col min="1033" max="1279" width="9" style="137"/>
    <col min="1280" max="1280" width="13.125" style="137" customWidth="1"/>
    <col min="1281" max="1281" width="18.5" style="137" customWidth="1"/>
    <col min="1282" max="1288" width="7.875" style="137" customWidth="1"/>
    <col min="1289" max="1535" width="9" style="137"/>
    <col min="1536" max="1536" width="13.125" style="137" customWidth="1"/>
    <col min="1537" max="1537" width="18.5" style="137" customWidth="1"/>
    <col min="1538" max="1544" width="7.875" style="137" customWidth="1"/>
    <col min="1545" max="1791" width="9" style="137"/>
    <col min="1792" max="1792" width="13.125" style="137" customWidth="1"/>
    <col min="1793" max="1793" width="18.5" style="137" customWidth="1"/>
    <col min="1794" max="1800" width="7.875" style="137" customWidth="1"/>
    <col min="1801" max="2047" width="9" style="137"/>
    <col min="2048" max="2048" width="13.125" style="137" customWidth="1"/>
    <col min="2049" max="2049" width="18.5" style="137" customWidth="1"/>
    <col min="2050" max="2056" width="7.875" style="137" customWidth="1"/>
    <col min="2057" max="2303" width="9" style="137"/>
    <col min="2304" max="2304" width="13.125" style="137" customWidth="1"/>
    <col min="2305" max="2305" width="18.5" style="137" customWidth="1"/>
    <col min="2306" max="2312" width="7.875" style="137" customWidth="1"/>
    <col min="2313" max="2559" width="9" style="137"/>
    <col min="2560" max="2560" width="13.125" style="137" customWidth="1"/>
    <col min="2561" max="2561" width="18.5" style="137" customWidth="1"/>
    <col min="2562" max="2568" width="7.875" style="137" customWidth="1"/>
    <col min="2569" max="2815" width="9" style="137"/>
    <col min="2816" max="2816" width="13.125" style="137" customWidth="1"/>
    <col min="2817" max="2817" width="18.5" style="137" customWidth="1"/>
    <col min="2818" max="2824" width="7.875" style="137" customWidth="1"/>
    <col min="2825" max="3071" width="9" style="137"/>
    <col min="3072" max="3072" width="13.125" style="137" customWidth="1"/>
    <col min="3073" max="3073" width="18.5" style="137" customWidth="1"/>
    <col min="3074" max="3080" width="7.875" style="137" customWidth="1"/>
    <col min="3081" max="3327" width="9" style="137"/>
    <col min="3328" max="3328" width="13.125" style="137" customWidth="1"/>
    <col min="3329" max="3329" width="18.5" style="137" customWidth="1"/>
    <col min="3330" max="3336" width="7.875" style="137" customWidth="1"/>
    <col min="3337" max="3583" width="9" style="137"/>
    <col min="3584" max="3584" width="13.125" style="137" customWidth="1"/>
    <col min="3585" max="3585" width="18.5" style="137" customWidth="1"/>
    <col min="3586" max="3592" width="7.875" style="137" customWidth="1"/>
    <col min="3593" max="3839" width="9" style="137"/>
    <col min="3840" max="3840" width="13.125" style="137" customWidth="1"/>
    <col min="3841" max="3841" width="18.5" style="137" customWidth="1"/>
    <col min="3842" max="3848" width="7.875" style="137" customWidth="1"/>
    <col min="3849" max="4095" width="9" style="137"/>
    <col min="4096" max="4096" width="13.125" style="137" customWidth="1"/>
    <col min="4097" max="4097" width="18.5" style="137" customWidth="1"/>
    <col min="4098" max="4104" width="7.875" style="137" customWidth="1"/>
    <col min="4105" max="4351" width="9" style="137"/>
    <col min="4352" max="4352" width="13.125" style="137" customWidth="1"/>
    <col min="4353" max="4353" width="18.5" style="137" customWidth="1"/>
    <col min="4354" max="4360" width="7.875" style="137" customWidth="1"/>
    <col min="4361" max="4607" width="9" style="137"/>
    <col min="4608" max="4608" width="13.125" style="137" customWidth="1"/>
    <col min="4609" max="4609" width="18.5" style="137" customWidth="1"/>
    <col min="4610" max="4616" width="7.875" style="137" customWidth="1"/>
    <col min="4617" max="4863" width="9" style="137"/>
    <col min="4864" max="4864" width="13.125" style="137" customWidth="1"/>
    <col min="4865" max="4865" width="18.5" style="137" customWidth="1"/>
    <col min="4866" max="4872" width="7.875" style="137" customWidth="1"/>
    <col min="4873" max="5119" width="9" style="137"/>
    <col min="5120" max="5120" width="13.125" style="137" customWidth="1"/>
    <col min="5121" max="5121" width="18.5" style="137" customWidth="1"/>
    <col min="5122" max="5128" width="7.875" style="137" customWidth="1"/>
    <col min="5129" max="5375" width="9" style="137"/>
    <col min="5376" max="5376" width="13.125" style="137" customWidth="1"/>
    <col min="5377" max="5377" width="18.5" style="137" customWidth="1"/>
    <col min="5378" max="5384" width="7.875" style="137" customWidth="1"/>
    <col min="5385" max="5631" width="9" style="137"/>
    <col min="5632" max="5632" width="13.125" style="137" customWidth="1"/>
    <col min="5633" max="5633" width="18.5" style="137" customWidth="1"/>
    <col min="5634" max="5640" width="7.875" style="137" customWidth="1"/>
    <col min="5641" max="5887" width="9" style="137"/>
    <col min="5888" max="5888" width="13.125" style="137" customWidth="1"/>
    <col min="5889" max="5889" width="18.5" style="137" customWidth="1"/>
    <col min="5890" max="5896" width="7.875" style="137" customWidth="1"/>
    <col min="5897" max="6143" width="9" style="137"/>
    <col min="6144" max="6144" width="13.125" style="137" customWidth="1"/>
    <col min="6145" max="6145" width="18.5" style="137" customWidth="1"/>
    <col min="6146" max="6152" width="7.875" style="137" customWidth="1"/>
    <col min="6153" max="6399" width="9" style="137"/>
    <col min="6400" max="6400" width="13.125" style="137" customWidth="1"/>
    <col min="6401" max="6401" width="18.5" style="137" customWidth="1"/>
    <col min="6402" max="6408" width="7.875" style="137" customWidth="1"/>
    <col min="6409" max="6655" width="9" style="137"/>
    <col min="6656" max="6656" width="13.125" style="137" customWidth="1"/>
    <col min="6657" max="6657" width="18.5" style="137" customWidth="1"/>
    <col min="6658" max="6664" width="7.875" style="137" customWidth="1"/>
    <col min="6665" max="6911" width="9" style="137"/>
    <col min="6912" max="6912" width="13.125" style="137" customWidth="1"/>
    <col min="6913" max="6913" width="18.5" style="137" customWidth="1"/>
    <col min="6914" max="6920" width="7.875" style="137" customWidth="1"/>
    <col min="6921" max="7167" width="9" style="137"/>
    <col min="7168" max="7168" width="13.125" style="137" customWidth="1"/>
    <col min="7169" max="7169" width="18.5" style="137" customWidth="1"/>
    <col min="7170" max="7176" width="7.875" style="137" customWidth="1"/>
    <col min="7177" max="7423" width="9" style="137"/>
    <col min="7424" max="7424" width="13.125" style="137" customWidth="1"/>
    <col min="7425" max="7425" width="18.5" style="137" customWidth="1"/>
    <col min="7426" max="7432" width="7.875" style="137" customWidth="1"/>
    <col min="7433" max="7679" width="9" style="137"/>
    <col min="7680" max="7680" width="13.125" style="137" customWidth="1"/>
    <col min="7681" max="7681" width="18.5" style="137" customWidth="1"/>
    <col min="7682" max="7688" width="7.875" style="137" customWidth="1"/>
    <col min="7689" max="7935" width="9" style="137"/>
    <col min="7936" max="7936" width="13.125" style="137" customWidth="1"/>
    <col min="7937" max="7937" width="18.5" style="137" customWidth="1"/>
    <col min="7938" max="7944" width="7.875" style="137" customWidth="1"/>
    <col min="7945" max="8191" width="9" style="137"/>
    <col min="8192" max="8192" width="13.125" style="137" customWidth="1"/>
    <col min="8193" max="8193" width="18.5" style="137" customWidth="1"/>
    <col min="8194" max="8200" width="7.875" style="137" customWidth="1"/>
    <col min="8201" max="8447" width="9" style="137"/>
    <col min="8448" max="8448" width="13.125" style="137" customWidth="1"/>
    <col min="8449" max="8449" width="18.5" style="137" customWidth="1"/>
    <col min="8450" max="8456" width="7.875" style="137" customWidth="1"/>
    <col min="8457" max="8703" width="9" style="137"/>
    <col min="8704" max="8704" width="13.125" style="137" customWidth="1"/>
    <col min="8705" max="8705" width="18.5" style="137" customWidth="1"/>
    <col min="8706" max="8712" width="7.875" style="137" customWidth="1"/>
    <col min="8713" max="8959" width="9" style="137"/>
    <col min="8960" max="8960" width="13.125" style="137" customWidth="1"/>
    <col min="8961" max="8961" width="18.5" style="137" customWidth="1"/>
    <col min="8962" max="8968" width="7.875" style="137" customWidth="1"/>
    <col min="8969" max="9215" width="9" style="137"/>
    <col min="9216" max="9216" width="13.125" style="137" customWidth="1"/>
    <col min="9217" max="9217" width="18.5" style="137" customWidth="1"/>
    <col min="9218" max="9224" width="7.875" style="137" customWidth="1"/>
    <col min="9225" max="9471" width="9" style="137"/>
    <col min="9472" max="9472" width="13.125" style="137" customWidth="1"/>
    <col min="9473" max="9473" width="18.5" style="137" customWidth="1"/>
    <col min="9474" max="9480" width="7.875" style="137" customWidth="1"/>
    <col min="9481" max="9727" width="9" style="137"/>
    <col min="9728" max="9728" width="13.125" style="137" customWidth="1"/>
    <col min="9729" max="9729" width="18.5" style="137" customWidth="1"/>
    <col min="9730" max="9736" width="7.875" style="137" customWidth="1"/>
    <col min="9737" max="9983" width="9" style="137"/>
    <col min="9984" max="9984" width="13.125" style="137" customWidth="1"/>
    <col min="9985" max="9985" width="18.5" style="137" customWidth="1"/>
    <col min="9986" max="9992" width="7.875" style="137" customWidth="1"/>
    <col min="9993" max="10239" width="9" style="137"/>
    <col min="10240" max="10240" width="13.125" style="137" customWidth="1"/>
    <col min="10241" max="10241" width="18.5" style="137" customWidth="1"/>
    <col min="10242" max="10248" width="7.875" style="137" customWidth="1"/>
    <col min="10249" max="10495" width="9" style="137"/>
    <col min="10496" max="10496" width="13.125" style="137" customWidth="1"/>
    <col min="10497" max="10497" width="18.5" style="137" customWidth="1"/>
    <col min="10498" max="10504" width="7.875" style="137" customWidth="1"/>
    <col min="10505" max="10751" width="9" style="137"/>
    <col min="10752" max="10752" width="13.125" style="137" customWidth="1"/>
    <col min="10753" max="10753" width="18.5" style="137" customWidth="1"/>
    <col min="10754" max="10760" width="7.875" style="137" customWidth="1"/>
    <col min="10761" max="11007" width="9" style="137"/>
    <col min="11008" max="11008" width="13.125" style="137" customWidth="1"/>
    <col min="11009" max="11009" width="18.5" style="137" customWidth="1"/>
    <col min="11010" max="11016" width="7.875" style="137" customWidth="1"/>
    <col min="11017" max="11263" width="9" style="137"/>
    <col min="11264" max="11264" width="13.125" style="137" customWidth="1"/>
    <col min="11265" max="11265" width="18.5" style="137" customWidth="1"/>
    <col min="11266" max="11272" width="7.875" style="137" customWidth="1"/>
    <col min="11273" max="11519" width="9" style="137"/>
    <col min="11520" max="11520" width="13.125" style="137" customWidth="1"/>
    <col min="11521" max="11521" width="18.5" style="137" customWidth="1"/>
    <col min="11522" max="11528" width="7.875" style="137" customWidth="1"/>
    <col min="11529" max="11775" width="9" style="137"/>
    <col min="11776" max="11776" width="13.125" style="137" customWidth="1"/>
    <col min="11777" max="11777" width="18.5" style="137" customWidth="1"/>
    <col min="11778" max="11784" width="7.875" style="137" customWidth="1"/>
    <col min="11785" max="12031" width="9" style="137"/>
    <col min="12032" max="12032" width="13.125" style="137" customWidth="1"/>
    <col min="12033" max="12033" width="18.5" style="137" customWidth="1"/>
    <col min="12034" max="12040" width="7.875" style="137" customWidth="1"/>
    <col min="12041" max="12287" width="9" style="137"/>
    <col min="12288" max="12288" width="13.125" style="137" customWidth="1"/>
    <col min="12289" max="12289" width="18.5" style="137" customWidth="1"/>
    <col min="12290" max="12296" width="7.875" style="137" customWidth="1"/>
    <col min="12297" max="12543" width="9" style="137"/>
    <col min="12544" max="12544" width="13.125" style="137" customWidth="1"/>
    <col min="12545" max="12545" width="18.5" style="137" customWidth="1"/>
    <col min="12546" max="12552" width="7.875" style="137" customWidth="1"/>
    <col min="12553" max="12799" width="9" style="137"/>
    <col min="12800" max="12800" width="13.125" style="137" customWidth="1"/>
    <col min="12801" max="12801" width="18.5" style="137" customWidth="1"/>
    <col min="12802" max="12808" width="7.875" style="137" customWidth="1"/>
    <col min="12809" max="13055" width="9" style="137"/>
    <col min="13056" max="13056" width="13.125" style="137" customWidth="1"/>
    <col min="13057" max="13057" width="18.5" style="137" customWidth="1"/>
    <col min="13058" max="13064" width="7.875" style="137" customWidth="1"/>
    <col min="13065" max="13311" width="9" style="137"/>
    <col min="13312" max="13312" width="13.125" style="137" customWidth="1"/>
    <col min="13313" max="13313" width="18.5" style="137" customWidth="1"/>
    <col min="13314" max="13320" width="7.875" style="137" customWidth="1"/>
    <col min="13321" max="13567" width="9" style="137"/>
    <col min="13568" max="13568" width="13.125" style="137" customWidth="1"/>
    <col min="13569" max="13569" width="18.5" style="137" customWidth="1"/>
    <col min="13570" max="13576" width="7.875" style="137" customWidth="1"/>
    <col min="13577" max="13823" width="9" style="137"/>
    <col min="13824" max="13824" width="13.125" style="137" customWidth="1"/>
    <col min="13825" max="13825" width="18.5" style="137" customWidth="1"/>
    <col min="13826" max="13832" width="7.875" style="137" customWidth="1"/>
    <col min="13833" max="14079" width="9" style="137"/>
    <col min="14080" max="14080" width="13.125" style="137" customWidth="1"/>
    <col min="14081" max="14081" width="18.5" style="137" customWidth="1"/>
    <col min="14082" max="14088" width="7.875" style="137" customWidth="1"/>
    <col min="14089" max="14335" width="9" style="137"/>
    <col min="14336" max="14336" width="13.125" style="137" customWidth="1"/>
    <col min="14337" max="14337" width="18.5" style="137" customWidth="1"/>
    <col min="14338" max="14344" width="7.875" style="137" customWidth="1"/>
    <col min="14345" max="14591" width="9" style="137"/>
    <col min="14592" max="14592" width="13.125" style="137" customWidth="1"/>
    <col min="14593" max="14593" width="18.5" style="137" customWidth="1"/>
    <col min="14594" max="14600" width="7.875" style="137" customWidth="1"/>
    <col min="14601" max="14847" width="9" style="137"/>
    <col min="14848" max="14848" width="13.125" style="137" customWidth="1"/>
    <col min="14849" max="14849" width="18.5" style="137" customWidth="1"/>
    <col min="14850" max="14856" width="7.875" style="137" customWidth="1"/>
    <col min="14857" max="15103" width="9" style="137"/>
    <col min="15104" max="15104" width="13.125" style="137" customWidth="1"/>
    <col min="15105" max="15105" width="18.5" style="137" customWidth="1"/>
    <col min="15106" max="15112" width="7.875" style="137" customWidth="1"/>
    <col min="15113" max="15359" width="9" style="137"/>
    <col min="15360" max="15360" width="13.125" style="137" customWidth="1"/>
    <col min="15361" max="15361" width="18.5" style="137" customWidth="1"/>
    <col min="15362" max="15368" width="7.875" style="137" customWidth="1"/>
    <col min="15369" max="15615" width="9" style="137"/>
    <col min="15616" max="15616" width="13.125" style="137" customWidth="1"/>
    <col min="15617" max="15617" width="18.5" style="137" customWidth="1"/>
    <col min="15618" max="15624" width="7.875" style="137" customWidth="1"/>
    <col min="15625" max="15871" width="9" style="137"/>
    <col min="15872" max="15872" width="13.125" style="137" customWidth="1"/>
    <col min="15873" max="15873" width="18.5" style="137" customWidth="1"/>
    <col min="15874" max="15880" width="7.875" style="137" customWidth="1"/>
    <col min="15881" max="16127" width="9" style="137"/>
    <col min="16128" max="16128" width="13.125" style="137" customWidth="1"/>
    <col min="16129" max="16129" width="18.5" style="137" customWidth="1"/>
    <col min="16130" max="16136" width="7.875" style="137" customWidth="1"/>
    <col min="16137" max="16384" width="9" style="137"/>
  </cols>
  <sheetData>
    <row r="1" spans="2:10" ht="9" customHeight="1"/>
    <row r="2" spans="2:10" ht="14.25">
      <c r="B2" s="136" t="s">
        <v>146</v>
      </c>
    </row>
    <row r="3" spans="2:10" ht="10.5" customHeight="1"/>
    <row r="4" spans="2:10" ht="18" customHeight="1">
      <c r="B4" s="156" t="s">
        <v>145</v>
      </c>
      <c r="C4" s="155"/>
      <c r="D4" s="152" t="s">
        <v>72</v>
      </c>
      <c r="E4" s="152" t="s">
        <v>71</v>
      </c>
      <c r="F4" s="154" t="s">
        <v>70</v>
      </c>
      <c r="G4" s="152" t="s">
        <v>144</v>
      </c>
      <c r="H4" s="153" t="s">
        <v>143</v>
      </c>
      <c r="I4" s="152" t="s">
        <v>142</v>
      </c>
      <c r="J4" s="151" t="s">
        <v>88</v>
      </c>
    </row>
    <row r="5" spans="2:10" ht="15" customHeight="1">
      <c r="B5" s="327" t="s">
        <v>112</v>
      </c>
      <c r="C5" s="150" t="s">
        <v>141</v>
      </c>
      <c r="D5" s="149">
        <v>181</v>
      </c>
      <c r="E5" s="149">
        <v>333</v>
      </c>
      <c r="F5" s="149">
        <v>82</v>
      </c>
      <c r="G5" s="149">
        <v>74</v>
      </c>
      <c r="H5" s="149">
        <v>14</v>
      </c>
      <c r="I5" s="149">
        <v>5</v>
      </c>
      <c r="J5" s="148">
        <v>689</v>
      </c>
    </row>
    <row r="6" spans="2:10" ht="15" customHeight="1">
      <c r="B6" s="328"/>
      <c r="C6" s="141" t="s">
        <v>140</v>
      </c>
      <c r="D6" s="139">
        <v>159</v>
      </c>
      <c r="E6" s="139">
        <v>259</v>
      </c>
      <c r="F6" s="139">
        <v>63</v>
      </c>
      <c r="G6" s="139">
        <v>67</v>
      </c>
      <c r="H6" s="139">
        <v>12</v>
      </c>
      <c r="I6" s="139">
        <v>3</v>
      </c>
      <c r="J6" s="138">
        <v>563</v>
      </c>
    </row>
    <row r="7" spans="2:10" ht="15" customHeight="1">
      <c r="B7" s="327" t="s">
        <v>111</v>
      </c>
      <c r="C7" s="150" t="s">
        <v>141</v>
      </c>
      <c r="D7" s="149">
        <v>133</v>
      </c>
      <c r="E7" s="149">
        <v>254</v>
      </c>
      <c r="F7" s="149">
        <v>58</v>
      </c>
      <c r="G7" s="149">
        <v>71</v>
      </c>
      <c r="H7" s="149">
        <v>14</v>
      </c>
      <c r="I7" s="149">
        <v>5</v>
      </c>
      <c r="J7" s="148">
        <v>535</v>
      </c>
    </row>
    <row r="8" spans="2:10" ht="15" customHeight="1">
      <c r="B8" s="328"/>
      <c r="C8" s="141" t="s">
        <v>140</v>
      </c>
      <c r="D8" s="139">
        <v>113</v>
      </c>
      <c r="E8" s="139">
        <v>205</v>
      </c>
      <c r="F8" s="139">
        <v>47</v>
      </c>
      <c r="G8" s="139">
        <v>63</v>
      </c>
      <c r="H8" s="139">
        <v>10</v>
      </c>
      <c r="I8" s="139">
        <v>4</v>
      </c>
      <c r="J8" s="138">
        <v>442</v>
      </c>
    </row>
    <row r="9" spans="2:10" ht="15" customHeight="1">
      <c r="B9" s="327" t="s">
        <v>110</v>
      </c>
      <c r="C9" s="150" t="s">
        <v>141</v>
      </c>
      <c r="D9" s="149">
        <v>120</v>
      </c>
      <c r="E9" s="149">
        <v>279</v>
      </c>
      <c r="F9" s="149">
        <v>81</v>
      </c>
      <c r="G9" s="149">
        <v>70</v>
      </c>
      <c r="H9" s="149">
        <v>13</v>
      </c>
      <c r="I9" s="149">
        <v>6</v>
      </c>
      <c r="J9" s="148">
        <v>569</v>
      </c>
    </row>
    <row r="10" spans="2:10" ht="15" customHeight="1">
      <c r="B10" s="328"/>
      <c r="C10" s="141" t="s">
        <v>140</v>
      </c>
      <c r="D10" s="139">
        <v>105</v>
      </c>
      <c r="E10" s="139">
        <v>209</v>
      </c>
      <c r="F10" s="139">
        <v>60</v>
      </c>
      <c r="G10" s="139">
        <v>54</v>
      </c>
      <c r="H10" s="139">
        <v>10</v>
      </c>
      <c r="I10" s="139">
        <v>2</v>
      </c>
      <c r="J10" s="138">
        <v>440</v>
      </c>
    </row>
    <row r="11" spans="2:10" ht="15" customHeight="1">
      <c r="B11" s="327" t="s">
        <v>109</v>
      </c>
      <c r="C11" s="150" t="s">
        <v>141</v>
      </c>
      <c r="D11" s="149">
        <v>59</v>
      </c>
      <c r="E11" s="149">
        <v>151</v>
      </c>
      <c r="F11" s="149">
        <v>62</v>
      </c>
      <c r="G11" s="149">
        <v>36</v>
      </c>
      <c r="H11" s="149">
        <v>6</v>
      </c>
      <c r="I11" s="149">
        <v>5</v>
      </c>
      <c r="J11" s="148">
        <v>319</v>
      </c>
    </row>
    <row r="12" spans="2:10" ht="15" customHeight="1">
      <c r="B12" s="328"/>
      <c r="C12" s="141" t="s">
        <v>140</v>
      </c>
      <c r="D12" s="139">
        <v>42</v>
      </c>
      <c r="E12" s="139">
        <v>111</v>
      </c>
      <c r="F12" s="139">
        <v>52</v>
      </c>
      <c r="G12" s="139">
        <v>33</v>
      </c>
      <c r="H12" s="139">
        <v>5</v>
      </c>
      <c r="I12" s="139">
        <v>5</v>
      </c>
      <c r="J12" s="138">
        <v>248</v>
      </c>
    </row>
    <row r="13" spans="2:10" ht="15" customHeight="1">
      <c r="B13" s="327" t="s">
        <v>108</v>
      </c>
      <c r="C13" s="150" t="s">
        <v>141</v>
      </c>
      <c r="D13" s="149">
        <v>153</v>
      </c>
      <c r="E13" s="149">
        <v>254</v>
      </c>
      <c r="F13" s="149">
        <v>67</v>
      </c>
      <c r="G13" s="149">
        <v>87</v>
      </c>
      <c r="H13" s="149">
        <v>12</v>
      </c>
      <c r="I13" s="149">
        <v>8</v>
      </c>
      <c r="J13" s="148">
        <v>581</v>
      </c>
    </row>
    <row r="14" spans="2:10" ht="15" customHeight="1">
      <c r="B14" s="328"/>
      <c r="C14" s="141" t="s">
        <v>140</v>
      </c>
      <c r="D14" s="139">
        <v>133</v>
      </c>
      <c r="E14" s="139">
        <v>183</v>
      </c>
      <c r="F14" s="139">
        <v>53</v>
      </c>
      <c r="G14" s="139">
        <v>79</v>
      </c>
      <c r="H14" s="139">
        <v>10</v>
      </c>
      <c r="I14" s="139">
        <v>6</v>
      </c>
      <c r="J14" s="138">
        <v>464</v>
      </c>
    </row>
    <row r="15" spans="2:10" ht="15" customHeight="1">
      <c r="B15" s="327" t="s">
        <v>107</v>
      </c>
      <c r="C15" s="150" t="s">
        <v>141</v>
      </c>
      <c r="D15" s="149">
        <v>142</v>
      </c>
      <c r="E15" s="149">
        <v>258</v>
      </c>
      <c r="F15" s="149">
        <v>48</v>
      </c>
      <c r="G15" s="149">
        <v>57</v>
      </c>
      <c r="H15" s="149">
        <v>4</v>
      </c>
      <c r="I15" s="149">
        <v>13</v>
      </c>
      <c r="J15" s="148">
        <v>522</v>
      </c>
    </row>
    <row r="16" spans="2:10" ht="15" customHeight="1">
      <c r="B16" s="328"/>
      <c r="C16" s="141" t="s">
        <v>140</v>
      </c>
      <c r="D16" s="139">
        <v>132</v>
      </c>
      <c r="E16" s="139">
        <v>219</v>
      </c>
      <c r="F16" s="139">
        <v>36</v>
      </c>
      <c r="G16" s="139">
        <v>47</v>
      </c>
      <c r="H16" s="139">
        <v>3</v>
      </c>
      <c r="I16" s="139">
        <v>8</v>
      </c>
      <c r="J16" s="138">
        <v>445</v>
      </c>
    </row>
    <row r="17" spans="2:10" ht="15" customHeight="1">
      <c r="B17" s="327" t="s">
        <v>106</v>
      </c>
      <c r="C17" s="150" t="s">
        <v>141</v>
      </c>
      <c r="D17" s="149">
        <v>82</v>
      </c>
      <c r="E17" s="149">
        <v>172</v>
      </c>
      <c r="F17" s="149">
        <v>76</v>
      </c>
      <c r="G17" s="149">
        <v>62</v>
      </c>
      <c r="H17" s="149">
        <v>11</v>
      </c>
      <c r="I17" s="149">
        <v>6</v>
      </c>
      <c r="J17" s="148">
        <v>409</v>
      </c>
    </row>
    <row r="18" spans="2:10" ht="15" customHeight="1">
      <c r="B18" s="328"/>
      <c r="C18" s="141" t="s">
        <v>140</v>
      </c>
      <c r="D18" s="139">
        <v>67</v>
      </c>
      <c r="E18" s="139">
        <v>114</v>
      </c>
      <c r="F18" s="139">
        <v>68</v>
      </c>
      <c r="G18" s="139">
        <v>61</v>
      </c>
      <c r="H18" s="139">
        <v>11</v>
      </c>
      <c r="I18" s="139">
        <v>6</v>
      </c>
      <c r="J18" s="138">
        <v>327</v>
      </c>
    </row>
    <row r="19" spans="2:10" ht="15" customHeight="1">
      <c r="B19" s="327" t="s">
        <v>105</v>
      </c>
      <c r="C19" s="150" t="s">
        <v>141</v>
      </c>
      <c r="D19" s="149">
        <v>61</v>
      </c>
      <c r="E19" s="149">
        <v>115</v>
      </c>
      <c r="F19" s="149">
        <v>56</v>
      </c>
      <c r="G19" s="149">
        <v>45</v>
      </c>
      <c r="H19" s="149">
        <v>15</v>
      </c>
      <c r="I19" s="149">
        <v>9</v>
      </c>
      <c r="J19" s="148">
        <v>301</v>
      </c>
    </row>
    <row r="20" spans="2:10" ht="15" customHeight="1">
      <c r="B20" s="328"/>
      <c r="C20" s="141" t="s">
        <v>140</v>
      </c>
      <c r="D20" s="139">
        <v>59</v>
      </c>
      <c r="E20" s="139">
        <v>108</v>
      </c>
      <c r="F20" s="139">
        <v>53</v>
      </c>
      <c r="G20" s="139">
        <v>44</v>
      </c>
      <c r="H20" s="139">
        <v>15</v>
      </c>
      <c r="I20" s="139">
        <v>7</v>
      </c>
      <c r="J20" s="138">
        <v>286</v>
      </c>
    </row>
    <row r="21" spans="2:10" ht="15" customHeight="1">
      <c r="B21" s="327" t="s">
        <v>104</v>
      </c>
      <c r="C21" s="150" t="s">
        <v>141</v>
      </c>
      <c r="D21" s="149">
        <v>154</v>
      </c>
      <c r="E21" s="149">
        <v>290</v>
      </c>
      <c r="F21" s="149">
        <v>59</v>
      </c>
      <c r="G21" s="149">
        <v>72</v>
      </c>
      <c r="H21" s="149">
        <v>14</v>
      </c>
      <c r="I21" s="149">
        <v>4</v>
      </c>
      <c r="J21" s="148">
        <v>593</v>
      </c>
    </row>
    <row r="22" spans="2:10" ht="15" customHeight="1">
      <c r="B22" s="328"/>
      <c r="C22" s="141" t="s">
        <v>140</v>
      </c>
      <c r="D22" s="139">
        <v>133</v>
      </c>
      <c r="E22" s="139">
        <v>220</v>
      </c>
      <c r="F22" s="139">
        <v>45</v>
      </c>
      <c r="G22" s="139">
        <v>59</v>
      </c>
      <c r="H22" s="139">
        <v>12</v>
      </c>
      <c r="I22" s="139">
        <v>4</v>
      </c>
      <c r="J22" s="138">
        <v>473</v>
      </c>
    </row>
    <row r="23" spans="2:10" ht="15" customHeight="1">
      <c r="B23" s="327" t="s">
        <v>103</v>
      </c>
      <c r="C23" s="150" t="s">
        <v>141</v>
      </c>
      <c r="D23" s="149">
        <v>81</v>
      </c>
      <c r="E23" s="149">
        <v>129</v>
      </c>
      <c r="F23" s="149">
        <v>36</v>
      </c>
      <c r="G23" s="149">
        <v>27</v>
      </c>
      <c r="H23" s="149">
        <v>8</v>
      </c>
      <c r="I23" s="149">
        <v>6</v>
      </c>
      <c r="J23" s="148">
        <v>287</v>
      </c>
    </row>
    <row r="24" spans="2:10" ht="15" customHeight="1">
      <c r="B24" s="328"/>
      <c r="C24" s="141" t="s">
        <v>140</v>
      </c>
      <c r="D24" s="139">
        <v>68</v>
      </c>
      <c r="E24" s="139">
        <v>107</v>
      </c>
      <c r="F24" s="139">
        <v>35</v>
      </c>
      <c r="G24" s="139">
        <v>27</v>
      </c>
      <c r="H24" s="139">
        <v>5</v>
      </c>
      <c r="I24" s="139">
        <v>6</v>
      </c>
      <c r="J24" s="138">
        <v>248</v>
      </c>
    </row>
    <row r="25" spans="2:10" ht="15" customHeight="1">
      <c r="B25" s="327" t="s">
        <v>102</v>
      </c>
      <c r="C25" s="150" t="s">
        <v>141</v>
      </c>
      <c r="D25" s="149">
        <v>118</v>
      </c>
      <c r="E25" s="149">
        <v>256</v>
      </c>
      <c r="F25" s="149">
        <v>110</v>
      </c>
      <c r="G25" s="149">
        <v>68</v>
      </c>
      <c r="H25" s="149">
        <v>16</v>
      </c>
      <c r="I25" s="149">
        <v>5</v>
      </c>
      <c r="J25" s="148">
        <v>573</v>
      </c>
    </row>
    <row r="26" spans="2:10" ht="15" customHeight="1">
      <c r="B26" s="328"/>
      <c r="C26" s="141" t="s">
        <v>140</v>
      </c>
      <c r="D26" s="139">
        <v>101</v>
      </c>
      <c r="E26" s="139">
        <v>197</v>
      </c>
      <c r="F26" s="139">
        <v>86</v>
      </c>
      <c r="G26" s="139">
        <v>67</v>
      </c>
      <c r="H26" s="139">
        <v>13</v>
      </c>
      <c r="I26" s="139">
        <v>4</v>
      </c>
      <c r="J26" s="138">
        <v>468</v>
      </c>
    </row>
    <row r="27" spans="2:10" ht="15" customHeight="1">
      <c r="B27" s="327" t="s">
        <v>101</v>
      </c>
      <c r="C27" s="150" t="s">
        <v>141</v>
      </c>
      <c r="D27" s="149">
        <v>231</v>
      </c>
      <c r="E27" s="149">
        <v>404</v>
      </c>
      <c r="F27" s="149">
        <v>152</v>
      </c>
      <c r="G27" s="149">
        <v>91</v>
      </c>
      <c r="H27" s="149">
        <v>15</v>
      </c>
      <c r="I27" s="149">
        <v>10</v>
      </c>
      <c r="J27" s="148">
        <v>903</v>
      </c>
    </row>
    <row r="28" spans="2:10" ht="15" customHeight="1">
      <c r="B28" s="328"/>
      <c r="C28" s="141" t="s">
        <v>140</v>
      </c>
      <c r="D28" s="139">
        <v>213</v>
      </c>
      <c r="E28" s="139">
        <v>308</v>
      </c>
      <c r="F28" s="139">
        <v>109</v>
      </c>
      <c r="G28" s="139">
        <v>80</v>
      </c>
      <c r="H28" s="139">
        <v>7</v>
      </c>
      <c r="I28" s="139">
        <v>6</v>
      </c>
      <c r="J28" s="138">
        <v>723</v>
      </c>
    </row>
    <row r="29" spans="2:10" ht="15" customHeight="1">
      <c r="B29" s="327" t="s">
        <v>100</v>
      </c>
      <c r="C29" s="150" t="s">
        <v>141</v>
      </c>
      <c r="D29" s="149">
        <v>260</v>
      </c>
      <c r="E29" s="149">
        <v>453</v>
      </c>
      <c r="F29" s="149">
        <v>160</v>
      </c>
      <c r="G29" s="149">
        <v>81</v>
      </c>
      <c r="H29" s="149">
        <v>23</v>
      </c>
      <c r="I29" s="149">
        <v>16</v>
      </c>
      <c r="J29" s="148">
        <v>993</v>
      </c>
    </row>
    <row r="30" spans="2:10" ht="15" customHeight="1">
      <c r="B30" s="328"/>
      <c r="C30" s="141" t="s">
        <v>140</v>
      </c>
      <c r="D30" s="139">
        <v>222</v>
      </c>
      <c r="E30" s="139">
        <v>316</v>
      </c>
      <c r="F30" s="139">
        <v>98</v>
      </c>
      <c r="G30" s="139">
        <v>64</v>
      </c>
      <c r="H30" s="139">
        <v>18</v>
      </c>
      <c r="I30" s="139">
        <v>15</v>
      </c>
      <c r="J30" s="138">
        <v>733</v>
      </c>
    </row>
    <row r="31" spans="2:10" ht="15" customHeight="1">
      <c r="B31" s="327" t="s">
        <v>99</v>
      </c>
      <c r="C31" s="150" t="s">
        <v>141</v>
      </c>
      <c r="D31" s="149">
        <v>103</v>
      </c>
      <c r="E31" s="149">
        <v>223</v>
      </c>
      <c r="F31" s="149">
        <v>62</v>
      </c>
      <c r="G31" s="149">
        <v>53</v>
      </c>
      <c r="H31" s="149">
        <v>10</v>
      </c>
      <c r="I31" s="149">
        <v>5</v>
      </c>
      <c r="J31" s="148">
        <v>456</v>
      </c>
    </row>
    <row r="32" spans="2:10" ht="15" customHeight="1">
      <c r="B32" s="328"/>
      <c r="C32" s="141" t="s">
        <v>140</v>
      </c>
      <c r="D32" s="139">
        <v>87</v>
      </c>
      <c r="E32" s="139">
        <v>178</v>
      </c>
      <c r="F32" s="139">
        <v>51</v>
      </c>
      <c r="G32" s="139">
        <v>46</v>
      </c>
      <c r="H32" s="139">
        <v>6</v>
      </c>
      <c r="I32" s="139">
        <v>5</v>
      </c>
      <c r="J32" s="138">
        <v>373</v>
      </c>
    </row>
    <row r="33" spans="2:10" ht="15" customHeight="1">
      <c r="B33" s="327" t="s">
        <v>98</v>
      </c>
      <c r="C33" s="150" t="s">
        <v>141</v>
      </c>
      <c r="D33" s="149">
        <v>156</v>
      </c>
      <c r="E33" s="149">
        <v>277</v>
      </c>
      <c r="F33" s="149">
        <v>133</v>
      </c>
      <c r="G33" s="149">
        <v>106</v>
      </c>
      <c r="H33" s="149">
        <v>23</v>
      </c>
      <c r="I33" s="149">
        <v>9</v>
      </c>
      <c r="J33" s="148">
        <v>704</v>
      </c>
    </row>
    <row r="34" spans="2:10" ht="15" customHeight="1">
      <c r="B34" s="328"/>
      <c r="C34" s="141" t="s">
        <v>140</v>
      </c>
      <c r="D34" s="139">
        <v>135</v>
      </c>
      <c r="E34" s="139">
        <v>241</v>
      </c>
      <c r="F34" s="139">
        <v>115</v>
      </c>
      <c r="G34" s="139">
        <v>97</v>
      </c>
      <c r="H34" s="139">
        <v>21</v>
      </c>
      <c r="I34" s="139">
        <v>6</v>
      </c>
      <c r="J34" s="138">
        <v>615</v>
      </c>
    </row>
    <row r="35" spans="2:10" ht="15" customHeight="1">
      <c r="B35" s="327" t="s">
        <v>97</v>
      </c>
      <c r="C35" s="150" t="s">
        <v>141</v>
      </c>
      <c r="D35" s="149">
        <v>117</v>
      </c>
      <c r="E35" s="149">
        <v>221</v>
      </c>
      <c r="F35" s="149">
        <v>91</v>
      </c>
      <c r="G35" s="149">
        <v>37</v>
      </c>
      <c r="H35" s="149">
        <v>9</v>
      </c>
      <c r="I35" s="149">
        <v>6</v>
      </c>
      <c r="J35" s="148">
        <v>481</v>
      </c>
    </row>
    <row r="36" spans="2:10" ht="15" customHeight="1">
      <c r="B36" s="328"/>
      <c r="C36" s="141" t="s">
        <v>140</v>
      </c>
      <c r="D36" s="139">
        <v>97</v>
      </c>
      <c r="E36" s="139">
        <v>123</v>
      </c>
      <c r="F36" s="139">
        <v>69</v>
      </c>
      <c r="G36" s="139">
        <v>34</v>
      </c>
      <c r="H36" s="139">
        <v>6</v>
      </c>
      <c r="I36" s="139">
        <v>4</v>
      </c>
      <c r="J36" s="138">
        <v>333</v>
      </c>
    </row>
    <row r="37" spans="2:10" ht="15" customHeight="1">
      <c r="B37" s="327" t="s">
        <v>96</v>
      </c>
      <c r="C37" s="150" t="s">
        <v>141</v>
      </c>
      <c r="D37" s="149">
        <v>269</v>
      </c>
      <c r="E37" s="149">
        <v>500</v>
      </c>
      <c r="F37" s="149">
        <v>145</v>
      </c>
      <c r="G37" s="149">
        <v>107</v>
      </c>
      <c r="H37" s="149">
        <v>20</v>
      </c>
      <c r="I37" s="149">
        <v>12</v>
      </c>
      <c r="J37" s="148">
        <v>1053</v>
      </c>
    </row>
    <row r="38" spans="2:10" ht="15" customHeight="1">
      <c r="B38" s="328"/>
      <c r="C38" s="141" t="s">
        <v>140</v>
      </c>
      <c r="D38" s="139">
        <v>247</v>
      </c>
      <c r="E38" s="139">
        <v>397</v>
      </c>
      <c r="F38" s="139">
        <v>106</v>
      </c>
      <c r="G38" s="139">
        <v>95</v>
      </c>
      <c r="H38" s="139">
        <v>13</v>
      </c>
      <c r="I38" s="139">
        <v>8</v>
      </c>
      <c r="J38" s="138">
        <v>866</v>
      </c>
    </row>
    <row r="39" spans="2:10" ht="15" customHeight="1">
      <c r="B39" s="327" t="s">
        <v>95</v>
      </c>
      <c r="C39" s="150" t="s">
        <v>141</v>
      </c>
      <c r="D39" s="149">
        <v>174</v>
      </c>
      <c r="E39" s="149">
        <v>397</v>
      </c>
      <c r="F39" s="149">
        <v>99</v>
      </c>
      <c r="G39" s="149">
        <v>83</v>
      </c>
      <c r="H39" s="149">
        <v>19</v>
      </c>
      <c r="I39" s="149">
        <v>12</v>
      </c>
      <c r="J39" s="148">
        <v>784</v>
      </c>
    </row>
    <row r="40" spans="2:10" ht="15" customHeight="1">
      <c r="B40" s="328"/>
      <c r="C40" s="141" t="s">
        <v>140</v>
      </c>
      <c r="D40" s="139">
        <v>162</v>
      </c>
      <c r="E40" s="139">
        <v>248</v>
      </c>
      <c r="F40" s="139">
        <v>75</v>
      </c>
      <c r="G40" s="139">
        <v>58</v>
      </c>
      <c r="H40" s="139">
        <v>15</v>
      </c>
      <c r="I40" s="139">
        <v>9</v>
      </c>
      <c r="J40" s="138">
        <v>567</v>
      </c>
    </row>
    <row r="41" spans="2:10" ht="15" customHeight="1">
      <c r="B41" s="327" t="s">
        <v>94</v>
      </c>
      <c r="C41" s="150" t="s">
        <v>141</v>
      </c>
      <c r="D41" s="149">
        <v>176</v>
      </c>
      <c r="E41" s="149">
        <v>331</v>
      </c>
      <c r="F41" s="149">
        <v>112</v>
      </c>
      <c r="G41" s="149">
        <v>45</v>
      </c>
      <c r="H41" s="149">
        <v>8</v>
      </c>
      <c r="I41" s="149">
        <v>9</v>
      </c>
      <c r="J41" s="148">
        <v>681</v>
      </c>
    </row>
    <row r="42" spans="2:10" ht="15" customHeight="1">
      <c r="B42" s="328"/>
      <c r="C42" s="141" t="s">
        <v>140</v>
      </c>
      <c r="D42" s="139">
        <v>151</v>
      </c>
      <c r="E42" s="139">
        <v>241</v>
      </c>
      <c r="F42" s="139">
        <v>80</v>
      </c>
      <c r="G42" s="139">
        <v>33</v>
      </c>
      <c r="H42" s="139">
        <v>6</v>
      </c>
      <c r="I42" s="139">
        <v>6</v>
      </c>
      <c r="J42" s="138">
        <v>517</v>
      </c>
    </row>
    <row r="43" spans="2:10" ht="15" customHeight="1">
      <c r="B43" s="327" t="s">
        <v>93</v>
      </c>
      <c r="C43" s="150" t="s">
        <v>141</v>
      </c>
      <c r="D43" s="149">
        <v>112</v>
      </c>
      <c r="E43" s="149">
        <v>244</v>
      </c>
      <c r="F43" s="149">
        <v>78</v>
      </c>
      <c r="G43" s="149">
        <v>48</v>
      </c>
      <c r="H43" s="149">
        <v>17</v>
      </c>
      <c r="I43" s="149">
        <v>2</v>
      </c>
      <c r="J43" s="148">
        <v>501</v>
      </c>
    </row>
    <row r="44" spans="2:10" ht="15" customHeight="1">
      <c r="B44" s="328"/>
      <c r="C44" s="141" t="s">
        <v>140</v>
      </c>
      <c r="D44" s="139">
        <v>101</v>
      </c>
      <c r="E44" s="139">
        <v>184</v>
      </c>
      <c r="F44" s="139">
        <v>65</v>
      </c>
      <c r="G44" s="139">
        <v>47</v>
      </c>
      <c r="H44" s="139">
        <v>14</v>
      </c>
      <c r="I44" s="139">
        <v>2</v>
      </c>
      <c r="J44" s="138">
        <v>413</v>
      </c>
    </row>
    <row r="45" spans="2:10" ht="15" customHeight="1">
      <c r="B45" s="327" t="s">
        <v>92</v>
      </c>
      <c r="C45" s="150" t="s">
        <v>141</v>
      </c>
      <c r="D45" s="149">
        <v>184</v>
      </c>
      <c r="E45" s="149">
        <v>384</v>
      </c>
      <c r="F45" s="149">
        <v>139</v>
      </c>
      <c r="G45" s="149">
        <v>64</v>
      </c>
      <c r="H45" s="149">
        <v>17</v>
      </c>
      <c r="I45" s="149">
        <v>9</v>
      </c>
      <c r="J45" s="148">
        <v>797</v>
      </c>
    </row>
    <row r="46" spans="2:10" ht="15" customHeight="1">
      <c r="B46" s="328"/>
      <c r="C46" s="141" t="s">
        <v>140</v>
      </c>
      <c r="D46" s="139">
        <v>169</v>
      </c>
      <c r="E46" s="139">
        <v>277</v>
      </c>
      <c r="F46" s="139">
        <v>130</v>
      </c>
      <c r="G46" s="139">
        <v>58</v>
      </c>
      <c r="H46" s="139">
        <v>14</v>
      </c>
      <c r="I46" s="139">
        <v>5</v>
      </c>
      <c r="J46" s="138">
        <v>653</v>
      </c>
    </row>
    <row r="47" spans="2:10" ht="15" customHeight="1">
      <c r="B47" s="327" t="s">
        <v>91</v>
      </c>
      <c r="C47" s="150" t="s">
        <v>141</v>
      </c>
      <c r="D47" s="149">
        <v>170</v>
      </c>
      <c r="E47" s="149">
        <v>350</v>
      </c>
      <c r="F47" s="149">
        <v>132</v>
      </c>
      <c r="G47" s="149">
        <v>54</v>
      </c>
      <c r="H47" s="149">
        <v>13</v>
      </c>
      <c r="I47" s="149">
        <v>10</v>
      </c>
      <c r="J47" s="148">
        <v>729</v>
      </c>
    </row>
    <row r="48" spans="2:10" ht="15" customHeight="1">
      <c r="B48" s="328"/>
      <c r="C48" s="141" t="s">
        <v>140</v>
      </c>
      <c r="D48" s="139">
        <v>148</v>
      </c>
      <c r="E48" s="139">
        <v>227</v>
      </c>
      <c r="F48" s="139">
        <v>84</v>
      </c>
      <c r="G48" s="139">
        <v>48</v>
      </c>
      <c r="H48" s="139">
        <v>9</v>
      </c>
      <c r="I48" s="139">
        <v>8</v>
      </c>
      <c r="J48" s="138">
        <v>524</v>
      </c>
    </row>
    <row r="49" spans="2:10" ht="15" customHeight="1">
      <c r="B49" s="327" t="s">
        <v>90</v>
      </c>
      <c r="C49" s="150" t="s">
        <v>141</v>
      </c>
      <c r="D49" s="149">
        <v>212</v>
      </c>
      <c r="E49" s="149">
        <v>467</v>
      </c>
      <c r="F49" s="149">
        <v>165</v>
      </c>
      <c r="G49" s="149">
        <v>162</v>
      </c>
      <c r="H49" s="149">
        <v>20</v>
      </c>
      <c r="I49" s="149">
        <v>8</v>
      </c>
      <c r="J49" s="148">
        <v>1034</v>
      </c>
    </row>
    <row r="50" spans="2:10" ht="15" customHeight="1">
      <c r="B50" s="328"/>
      <c r="C50" s="141" t="s">
        <v>140</v>
      </c>
      <c r="D50" s="139">
        <v>178</v>
      </c>
      <c r="E50" s="139">
        <v>421</v>
      </c>
      <c r="F50" s="139">
        <v>135</v>
      </c>
      <c r="G50" s="139">
        <v>144</v>
      </c>
      <c r="H50" s="139">
        <v>17</v>
      </c>
      <c r="I50" s="139">
        <v>5</v>
      </c>
      <c r="J50" s="138">
        <v>900</v>
      </c>
    </row>
    <row r="51" spans="2:10" ht="15" customHeight="1">
      <c r="B51" s="327" t="s">
        <v>89</v>
      </c>
      <c r="C51" s="150" t="s">
        <v>141</v>
      </c>
      <c r="D51" s="149">
        <v>85</v>
      </c>
      <c r="E51" s="149">
        <v>162</v>
      </c>
      <c r="F51" s="149">
        <v>45</v>
      </c>
      <c r="G51" s="149">
        <v>37</v>
      </c>
      <c r="H51" s="149">
        <v>9</v>
      </c>
      <c r="I51" s="149">
        <v>8</v>
      </c>
      <c r="J51" s="148">
        <v>346</v>
      </c>
    </row>
    <row r="52" spans="2:10" ht="15" customHeight="1" thickBot="1">
      <c r="B52" s="329"/>
      <c r="C52" s="147" t="s">
        <v>140</v>
      </c>
      <c r="D52" s="146">
        <v>75</v>
      </c>
      <c r="E52" s="146">
        <v>122</v>
      </c>
      <c r="F52" s="146">
        <v>36</v>
      </c>
      <c r="G52" s="146">
        <v>35</v>
      </c>
      <c r="H52" s="146">
        <v>5</v>
      </c>
      <c r="I52" s="146">
        <v>6</v>
      </c>
      <c r="J52" s="146">
        <v>279</v>
      </c>
    </row>
    <row r="53" spans="2:10" ht="15" customHeight="1" thickTop="1">
      <c r="B53" s="330" t="s">
        <v>88</v>
      </c>
      <c r="C53" s="145" t="s">
        <v>141</v>
      </c>
      <c r="D53" s="143">
        <v>3533</v>
      </c>
      <c r="E53" s="143">
        <v>6904</v>
      </c>
      <c r="F53" s="144">
        <v>2248</v>
      </c>
      <c r="G53" s="143">
        <v>1637</v>
      </c>
      <c r="H53" s="142">
        <v>330</v>
      </c>
      <c r="I53" s="143">
        <v>188</v>
      </c>
      <c r="J53" s="142">
        <v>14840</v>
      </c>
    </row>
    <row r="54" spans="2:10" ht="15" customHeight="1">
      <c r="B54" s="328"/>
      <c r="C54" s="141" t="s">
        <v>140</v>
      </c>
      <c r="D54" s="139">
        <v>3097</v>
      </c>
      <c r="E54" s="139">
        <v>5215</v>
      </c>
      <c r="F54" s="140">
        <v>1751</v>
      </c>
      <c r="G54" s="139">
        <v>1440</v>
      </c>
      <c r="H54" s="138">
        <v>257</v>
      </c>
      <c r="I54" s="139">
        <v>140</v>
      </c>
      <c r="J54" s="138">
        <v>11900</v>
      </c>
    </row>
  </sheetData>
  <mergeCells count="25">
    <mergeCell ref="B5:B6"/>
    <mergeCell ref="B7:B8"/>
    <mergeCell ref="B9:B10"/>
    <mergeCell ref="B11:B12"/>
    <mergeCell ref="B13:B14"/>
    <mergeCell ref="B25:B26"/>
    <mergeCell ref="B27:B28"/>
    <mergeCell ref="B29:B30"/>
    <mergeCell ref="B31:B32"/>
    <mergeCell ref="B33:B34"/>
    <mergeCell ref="B15:B16"/>
    <mergeCell ref="B17:B18"/>
    <mergeCell ref="B19:B20"/>
    <mergeCell ref="B21:B22"/>
    <mergeCell ref="B23:B24"/>
    <mergeCell ref="B45:B46"/>
    <mergeCell ref="B47:B48"/>
    <mergeCell ref="B49:B50"/>
    <mergeCell ref="B51:B52"/>
    <mergeCell ref="B53:B54"/>
    <mergeCell ref="B35:B36"/>
    <mergeCell ref="B37:B38"/>
    <mergeCell ref="B39:B40"/>
    <mergeCell ref="B41:B42"/>
    <mergeCell ref="B43:B44"/>
  </mergeCells>
  <phoneticPr fontId="2"/>
  <pageMargins left="0.70866141732283505" right="0.70866141732283505" top="0.74803149606299202" bottom="0.74803149606299202" header="0.31496062992126" footer="0.31496062992126"/>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1742-1F9F-4D59-80B6-C39F03641975}">
  <dimension ref="A2:L13"/>
  <sheetViews>
    <sheetView zoomScale="130" zoomScaleNormal="130" workbookViewId="0">
      <selection activeCell="C17" sqref="C17"/>
    </sheetView>
  </sheetViews>
  <sheetFormatPr defaultRowHeight="18.75"/>
  <cols>
    <col min="1" max="1" width="17.25" bestFit="1" customWidth="1"/>
    <col min="2" max="2" width="12.875" bestFit="1" customWidth="1"/>
    <col min="3" max="3" width="12.875" customWidth="1"/>
    <col min="4" max="12" width="12.875" bestFit="1" customWidth="1"/>
  </cols>
  <sheetData>
    <row r="2" spans="1:12">
      <c r="A2" s="1"/>
      <c r="B2" s="1" t="s">
        <v>17</v>
      </c>
      <c r="C2" s="1" t="s">
        <v>16</v>
      </c>
      <c r="D2" s="1" t="s">
        <v>0</v>
      </c>
      <c r="E2" s="1" t="s">
        <v>1</v>
      </c>
      <c r="F2" s="1" t="s">
        <v>11</v>
      </c>
      <c r="G2" s="1" t="s">
        <v>2</v>
      </c>
      <c r="H2" s="1" t="s">
        <v>3</v>
      </c>
      <c r="I2" s="1" t="s">
        <v>4</v>
      </c>
      <c r="J2" s="1" t="s">
        <v>5</v>
      </c>
      <c r="K2" s="1" t="s">
        <v>6</v>
      </c>
      <c r="L2" s="1" t="s">
        <v>7</v>
      </c>
    </row>
    <row r="3" spans="1:12">
      <c r="A3" s="2" t="s">
        <v>8</v>
      </c>
      <c r="B3" s="4">
        <v>217</v>
      </c>
      <c r="C3" s="4">
        <v>273</v>
      </c>
      <c r="D3" s="4">
        <v>325</v>
      </c>
      <c r="E3" s="4">
        <v>65</v>
      </c>
      <c r="F3" s="4">
        <v>28</v>
      </c>
      <c r="G3" s="4">
        <v>20</v>
      </c>
      <c r="H3" s="4">
        <v>14</v>
      </c>
      <c r="I3" s="4">
        <v>4</v>
      </c>
      <c r="J3" s="4">
        <v>4</v>
      </c>
      <c r="K3" s="4">
        <v>2</v>
      </c>
      <c r="L3" s="4">
        <v>0</v>
      </c>
    </row>
    <row r="5" spans="1:12">
      <c r="A5" s="1"/>
      <c r="B5" s="1" t="str">
        <f t="shared" ref="B5:L5" si="0">B2</f>
        <v>H27</v>
      </c>
      <c r="C5" s="1" t="str">
        <f t="shared" si="0"/>
        <v>H28</v>
      </c>
      <c r="D5" s="1" t="str">
        <f t="shared" si="0"/>
        <v>H29</v>
      </c>
      <c r="E5" s="1" t="str">
        <f t="shared" si="0"/>
        <v>H30</v>
      </c>
      <c r="F5" s="1" t="str">
        <f t="shared" si="0"/>
        <v>H31(R1)</v>
      </c>
      <c r="G5" s="1" t="str">
        <f t="shared" si="0"/>
        <v>R2</v>
      </c>
      <c r="H5" s="1" t="str">
        <f t="shared" si="0"/>
        <v>R3</v>
      </c>
      <c r="I5" s="1" t="str">
        <f t="shared" si="0"/>
        <v>R4</v>
      </c>
      <c r="J5" s="1" t="str">
        <f t="shared" si="0"/>
        <v>R5</v>
      </c>
      <c r="K5" s="1" t="str">
        <f t="shared" si="0"/>
        <v>R6</v>
      </c>
      <c r="L5" s="1" t="str">
        <f t="shared" si="0"/>
        <v>R7</v>
      </c>
    </row>
    <row r="6" spans="1:12">
      <c r="A6" s="2" t="s">
        <v>9</v>
      </c>
      <c r="B6" s="4">
        <v>2013</v>
      </c>
      <c r="C6" s="4">
        <v>1990</v>
      </c>
      <c r="D6" s="4">
        <v>4745</v>
      </c>
      <c r="E6" s="4">
        <v>1878</v>
      </c>
      <c r="F6" s="4">
        <v>1658</v>
      </c>
      <c r="G6" s="4">
        <v>1178</v>
      </c>
      <c r="H6" s="4">
        <v>1171</v>
      </c>
      <c r="I6" s="4">
        <v>1070</v>
      </c>
      <c r="J6" s="4">
        <v>694</v>
      </c>
      <c r="K6" s="4">
        <v>1778</v>
      </c>
      <c r="L6" s="4">
        <v>2652</v>
      </c>
    </row>
    <row r="8" spans="1:12">
      <c r="A8" s="1"/>
      <c r="B8" s="1" t="str">
        <f t="shared" ref="B8:L8" si="1">B2</f>
        <v>H27</v>
      </c>
      <c r="C8" s="1" t="str">
        <f t="shared" si="1"/>
        <v>H28</v>
      </c>
      <c r="D8" s="1" t="str">
        <f t="shared" si="1"/>
        <v>H29</v>
      </c>
      <c r="E8" s="1" t="str">
        <f t="shared" si="1"/>
        <v>H30</v>
      </c>
      <c r="F8" s="1" t="str">
        <f t="shared" si="1"/>
        <v>H31(R1)</v>
      </c>
      <c r="G8" s="1" t="str">
        <f t="shared" si="1"/>
        <v>R2</v>
      </c>
      <c r="H8" s="1" t="str">
        <f t="shared" si="1"/>
        <v>R3</v>
      </c>
      <c r="I8" s="1" t="str">
        <f t="shared" si="1"/>
        <v>R4</v>
      </c>
      <c r="J8" s="1" t="str">
        <f t="shared" si="1"/>
        <v>R5</v>
      </c>
      <c r="K8" s="1" t="str">
        <f t="shared" si="1"/>
        <v>R6</v>
      </c>
      <c r="L8" s="1" t="str">
        <f t="shared" si="1"/>
        <v>R7</v>
      </c>
    </row>
    <row r="9" spans="1:12">
      <c r="A9" s="2" t="s">
        <v>10</v>
      </c>
      <c r="B9" s="4">
        <v>2926</v>
      </c>
      <c r="C9" s="4">
        <v>2502</v>
      </c>
      <c r="D9" s="4">
        <v>2611</v>
      </c>
      <c r="E9" s="4">
        <v>2155</v>
      </c>
      <c r="F9" s="4">
        <v>2295</v>
      </c>
      <c r="G9" s="4">
        <v>2884</v>
      </c>
      <c r="H9" s="4">
        <v>2361</v>
      </c>
      <c r="I9" s="4">
        <v>2089</v>
      </c>
      <c r="J9" s="4">
        <v>2341</v>
      </c>
      <c r="K9" s="4">
        <v>2451</v>
      </c>
      <c r="L9" s="4">
        <v>2528</v>
      </c>
    </row>
    <row r="11" spans="1:12">
      <c r="A11" s="1"/>
      <c r="B11" s="1" t="str">
        <f t="shared" ref="B11:L11" si="2">B2</f>
        <v>H27</v>
      </c>
      <c r="C11" s="1" t="str">
        <f t="shared" si="2"/>
        <v>H28</v>
      </c>
      <c r="D11" s="1" t="str">
        <f t="shared" si="2"/>
        <v>H29</v>
      </c>
      <c r="E11" s="1" t="str">
        <f t="shared" si="2"/>
        <v>H30</v>
      </c>
      <c r="F11" s="1" t="str">
        <f t="shared" si="2"/>
        <v>H31(R1)</v>
      </c>
      <c r="G11" s="1" t="str">
        <f t="shared" si="2"/>
        <v>R2</v>
      </c>
      <c r="H11" s="1" t="str">
        <f t="shared" si="2"/>
        <v>R3</v>
      </c>
      <c r="I11" s="1" t="str">
        <f t="shared" si="2"/>
        <v>R4</v>
      </c>
      <c r="J11" s="1" t="str">
        <f t="shared" si="2"/>
        <v>R5</v>
      </c>
      <c r="K11" s="1" t="str">
        <f t="shared" si="2"/>
        <v>R6</v>
      </c>
      <c r="L11" s="1" t="str">
        <f t="shared" si="2"/>
        <v>R7</v>
      </c>
    </row>
    <row r="12" spans="1:12">
      <c r="A12" s="2" t="s">
        <v>13</v>
      </c>
      <c r="B12" s="4">
        <v>47623</v>
      </c>
      <c r="C12" s="4">
        <v>48821</v>
      </c>
      <c r="D12" s="4">
        <v>50062</v>
      </c>
      <c r="E12" s="4">
        <v>51271</v>
      </c>
      <c r="F12" s="4">
        <v>52804</v>
      </c>
      <c r="G12" s="4">
        <v>54302</v>
      </c>
      <c r="H12" s="4">
        <v>55000</v>
      </c>
      <c r="I12" s="4">
        <v>55189</v>
      </c>
      <c r="J12" s="4">
        <v>55093</v>
      </c>
      <c r="K12" s="4">
        <v>55389</v>
      </c>
      <c r="L12" s="4">
        <v>56168</v>
      </c>
    </row>
    <row r="13" spans="1:12">
      <c r="A13" t="s">
        <v>14</v>
      </c>
      <c r="B13" s="5"/>
      <c r="C13" s="5">
        <f t="shared" ref="C13:E13" si="3">C12-B12</f>
        <v>1198</v>
      </c>
      <c r="D13" s="5">
        <f t="shared" si="3"/>
        <v>1241</v>
      </c>
      <c r="E13" s="5">
        <f t="shared" si="3"/>
        <v>1209</v>
      </c>
      <c r="F13" s="5">
        <f>F12-E12</f>
        <v>1533</v>
      </c>
      <c r="G13" s="5">
        <f t="shared" ref="G13:K13" si="4">G12-F12</f>
        <v>1498</v>
      </c>
      <c r="H13" s="5">
        <f t="shared" si="4"/>
        <v>698</v>
      </c>
      <c r="I13" s="5">
        <f t="shared" si="4"/>
        <v>189</v>
      </c>
      <c r="J13" s="5">
        <f t="shared" si="4"/>
        <v>-96</v>
      </c>
      <c r="K13" s="5">
        <f t="shared" si="4"/>
        <v>296</v>
      </c>
      <c r="L13" s="5">
        <f>L12-K12</f>
        <v>779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１・２ページ</vt:lpstr>
      <vt:lpstr>3ページ</vt:lpstr>
      <vt:lpstr>４ページ</vt:lpstr>
      <vt:lpstr>５ページ</vt:lpstr>
      <vt:lpstr>６ページ</vt:lpstr>
      <vt:lpstr>【印刷しない】データ</vt:lpstr>
      <vt:lpstr>'１・２ページ'!Print_Area</vt:lpstr>
      <vt:lpstr>'3ページ'!Print_Area</vt:lpstr>
      <vt:lpstr>'４ページ'!Print_Area</vt:lpstr>
      <vt:lpstr>'５ページ'!Print_Area</vt:lpstr>
      <vt:lpstr>'６ページ'!Print_Area</vt:lpstr>
      <vt:lpstr>'６ページ'!Print_Titles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2025-05-13T01:20:32Z</cp:lastPrinted>
  <dcterms:created xsi:type="dcterms:W3CDTF">2015-06-05T18:19:34Z</dcterms:created>
  <dcterms:modified xsi:type="dcterms:W3CDTF">2025-05-13T01:21:17Z</dcterms:modified>
</cp:coreProperties>
</file>