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8BF96EA-A92A-45D4-B521-8FDD2ADA81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阪市" sheetId="2" r:id="rId1"/>
  </sheets>
  <definedNames>
    <definedName name="_xlnm.Print_Titles" localSheetId="0">大阪市!$1:$3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F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8" i="2" l="1"/>
</calcChain>
</file>

<file path=xl/sharedStrings.xml><?xml version="1.0" encoding="utf-8"?>
<sst xmlns="http://schemas.openxmlformats.org/spreadsheetml/2006/main" count="105" uniqueCount="83">
  <si>
    <t>日時</t>
    <rPh sb="0" eb="2">
      <t>ニチジ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</si>
  <si>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</si>
  <si>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</si>
  <si>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北区</t>
    <rPh sb="0" eb="2">
      <t>キタク</t>
    </rPh>
    <phoneticPr fontId="2"/>
  </si>
  <si>
    <t>都島区</t>
    <rPh sb="0" eb="3">
      <t>ミヤコジマク</t>
    </rPh>
    <phoneticPr fontId="2"/>
  </si>
  <si>
    <t>福島区</t>
    <rPh sb="0" eb="3">
      <t>フクシマク</t>
    </rPh>
    <phoneticPr fontId="2"/>
  </si>
  <si>
    <t>此花区</t>
    <rPh sb="0" eb="3">
      <t>コノハナク</t>
    </rPh>
    <phoneticPr fontId="2"/>
  </si>
  <si>
    <t>中央区</t>
    <rPh sb="0" eb="3">
      <t>チュウオウク</t>
    </rPh>
    <phoneticPr fontId="2"/>
  </si>
  <si>
    <t>西区</t>
    <rPh sb="0" eb="2">
      <t>ニシク</t>
    </rPh>
    <phoneticPr fontId="2"/>
  </si>
  <si>
    <t>港区</t>
    <rPh sb="0" eb="2">
      <t>ミナトク</t>
    </rPh>
    <phoneticPr fontId="2"/>
  </si>
  <si>
    <t>大正区</t>
    <rPh sb="0" eb="3">
      <t>タイショウク</t>
    </rPh>
    <phoneticPr fontId="2"/>
  </si>
  <si>
    <t>天王寺区</t>
    <rPh sb="0" eb="4">
      <t>テンノウジク</t>
    </rPh>
    <phoneticPr fontId="2"/>
  </si>
  <si>
    <t>浪速区</t>
    <rPh sb="0" eb="3">
      <t>ナニワク</t>
    </rPh>
    <phoneticPr fontId="2"/>
  </si>
  <si>
    <t>西淀川区</t>
    <rPh sb="0" eb="4">
      <t>ニシヨドガワク</t>
    </rPh>
    <phoneticPr fontId="2"/>
  </si>
  <si>
    <t>淀川区</t>
    <rPh sb="0" eb="3">
      <t>ヨドガワク</t>
    </rPh>
    <phoneticPr fontId="2"/>
  </si>
  <si>
    <t>東淀川区</t>
    <rPh sb="0" eb="4">
      <t>ヒガシヨドガワク</t>
    </rPh>
    <phoneticPr fontId="2"/>
  </si>
  <si>
    <t>東成区</t>
    <rPh sb="0" eb="3">
      <t>ヒガシナリク</t>
    </rPh>
    <phoneticPr fontId="2"/>
  </si>
  <si>
    <t>生野区</t>
    <rPh sb="0" eb="3">
      <t>イクノク</t>
    </rPh>
    <phoneticPr fontId="2"/>
  </si>
  <si>
    <t>旭区</t>
    <rPh sb="0" eb="2">
      <t>アサヒク</t>
    </rPh>
    <phoneticPr fontId="2"/>
  </si>
  <si>
    <t>城東区</t>
    <rPh sb="0" eb="3">
      <t>ジョウトウク</t>
    </rPh>
    <phoneticPr fontId="2"/>
  </si>
  <si>
    <t>鶴見区</t>
    <rPh sb="0" eb="3">
      <t>ツルミク</t>
    </rPh>
    <phoneticPr fontId="2"/>
  </si>
  <si>
    <t>阿倍野区</t>
    <rPh sb="0" eb="4">
      <t>アベノク</t>
    </rPh>
    <phoneticPr fontId="2"/>
  </si>
  <si>
    <t>住之江区</t>
    <rPh sb="0" eb="4">
      <t>スミノエク</t>
    </rPh>
    <phoneticPr fontId="2"/>
  </si>
  <si>
    <t>住吉区</t>
    <rPh sb="0" eb="3">
      <t>スミヨシク</t>
    </rPh>
    <phoneticPr fontId="2"/>
  </si>
  <si>
    <t>東住吉区</t>
    <rPh sb="0" eb="4">
      <t>ヒガシスミヨシク</t>
    </rPh>
    <phoneticPr fontId="2"/>
  </si>
  <si>
    <t>平野区</t>
    <rPh sb="0" eb="3">
      <t>ヒラノク</t>
    </rPh>
    <phoneticPr fontId="2"/>
  </si>
  <si>
    <t>西成区</t>
    <rPh sb="0" eb="3">
      <t>ニシナリク</t>
    </rPh>
    <phoneticPr fontId="2"/>
  </si>
  <si>
    <t>合計</t>
    <rPh sb="0" eb="2">
      <t>ゴウケイ</t>
    </rPh>
    <phoneticPr fontId="2"/>
  </si>
  <si>
    <t>区名</t>
    <rPh sb="0" eb="1">
      <t>ク</t>
    </rPh>
    <rPh sb="1" eb="2">
      <t>メイ</t>
    </rPh>
    <phoneticPr fontId="2"/>
  </si>
  <si>
    <t>場所</t>
    <rPh sb="0" eb="1">
      <t>バ</t>
    </rPh>
    <rPh sb="1" eb="2">
      <t>ショ</t>
    </rPh>
    <phoneticPr fontId="2"/>
  </si>
  <si>
    <t>対象者数</t>
    <rPh sb="0" eb="1">
      <t>タイ</t>
    </rPh>
    <rPh sb="1" eb="2">
      <t>ゾウ</t>
    </rPh>
    <rPh sb="2" eb="3">
      <t>シャ</t>
    </rPh>
    <rPh sb="3" eb="4">
      <t>スウ</t>
    </rPh>
    <phoneticPr fontId="2"/>
  </si>
  <si>
    <t>内訳</t>
    <rPh sb="0" eb="1">
      <t>ウチ</t>
    </rPh>
    <rPh sb="1" eb="2">
      <t>ヤク</t>
    </rPh>
    <phoneticPr fontId="2"/>
  </si>
  <si>
    <t>北区民センター</t>
    <rPh sb="0" eb="2">
      <t>キタク</t>
    </rPh>
    <rPh sb="2" eb="3">
      <t>ミン</t>
    </rPh>
    <phoneticPr fontId="2"/>
  </si>
  <si>
    <t>西成区民センター　ホール</t>
    <rPh sb="0" eb="3">
      <t>ニシナリク</t>
    </rPh>
    <rPh sb="3" eb="4">
      <t>ミン</t>
    </rPh>
    <phoneticPr fontId="2"/>
  </si>
  <si>
    <t>10:30～11:30</t>
  </si>
  <si>
    <t>第１回　12:00～12:30
第２回　13:30～14:00
第３回　15:00～15:30</t>
    <rPh sb="0" eb="1">
      <t>ダイ</t>
    </rPh>
    <rPh sb="2" eb="3">
      <t>カイ</t>
    </rPh>
    <rPh sb="16" eb="17">
      <t>ダイ</t>
    </rPh>
    <rPh sb="18" eb="19">
      <t>カイ</t>
    </rPh>
    <rPh sb="32" eb="33">
      <t>ダイ</t>
    </rPh>
    <rPh sb="34" eb="35">
      <t>カイ</t>
    </rPh>
    <phoneticPr fontId="2"/>
  </si>
  <si>
    <t>東淀川区民ホール</t>
    <rPh sb="0" eb="3">
      <t>ヒガシヨドガワ</t>
    </rPh>
    <rPh sb="3" eb="5">
      <t>クミン</t>
    </rPh>
    <phoneticPr fontId="2"/>
  </si>
  <si>
    <t>錦秀会住吉区民センター　大ホール</t>
    <rPh sb="0" eb="1">
      <t>ニシキ</t>
    </rPh>
    <rPh sb="1" eb="2">
      <t>ヒデ</t>
    </rPh>
    <rPh sb="2" eb="3">
      <t>カイ</t>
    </rPh>
    <rPh sb="3" eb="5">
      <t>スミヨシ</t>
    </rPh>
    <rPh sb="5" eb="7">
      <t>クミン</t>
    </rPh>
    <rPh sb="12" eb="13">
      <t>ダイ</t>
    </rPh>
    <phoneticPr fontId="2"/>
  </si>
  <si>
    <t>13:00～13:30</t>
  </si>
  <si>
    <t>11:00～12:30</t>
  </si>
  <si>
    <t>此花区民一休ホール　１階ホール</t>
    <rPh sb="0" eb="2">
      <t>コノハナ</t>
    </rPh>
    <rPh sb="2" eb="4">
      <t>クミン</t>
    </rPh>
    <rPh sb="4" eb="6">
      <t>イッキュウ</t>
    </rPh>
    <rPh sb="11" eb="12">
      <t>カイ</t>
    </rPh>
    <phoneticPr fontId="2"/>
  </si>
  <si>
    <t>藤井組大正区民ホール（大正区役所４階）</t>
    <rPh sb="0" eb="3">
      <t>フジイグミ</t>
    </rPh>
    <rPh sb="11" eb="16">
      <t>タイショウクヤクショ</t>
    </rPh>
    <rPh sb="17" eb="18">
      <t>カイ</t>
    </rPh>
    <phoneticPr fontId="2"/>
  </si>
  <si>
    <t>大阪ガーデンパレス　２階　芙蓉</t>
  </si>
  <si>
    <t>阿倍野区民センター　２階　大ホール</t>
    <rPh sb="0" eb="3">
      <t>アベノ</t>
    </rPh>
    <rPh sb="3" eb="5">
      <t>クミン</t>
    </rPh>
    <rPh sb="11" eb="12">
      <t>カイ</t>
    </rPh>
    <rPh sb="13" eb="14">
      <t>ダイ</t>
    </rPh>
    <phoneticPr fontId="2"/>
  </si>
  <si>
    <t>東住吉区民ホール（東住吉区役所３階）</t>
  </si>
  <si>
    <t>第１回　13:00～13:45
第２回　15:00～15:45</t>
    <rPh sb="0" eb="1">
      <t>ダイ</t>
    </rPh>
    <rPh sb="2" eb="3">
      <t>カイ</t>
    </rPh>
    <rPh sb="16" eb="17">
      <t>ダイ</t>
    </rPh>
    <rPh sb="18" eb="19">
      <t>カイ</t>
    </rPh>
    <phoneticPr fontId="2"/>
  </si>
  <si>
    <t>13:00～14:30</t>
  </si>
  <si>
    <t>第１回　11:00～12:00
第２回　14:00～15:00</t>
    <rPh sb="0" eb="1">
      <t>ダイ</t>
    </rPh>
    <rPh sb="2" eb="3">
      <t>カイ</t>
    </rPh>
    <rPh sb="16" eb="17">
      <t>ダイ</t>
    </rPh>
    <rPh sb="18" eb="19">
      <t>カイ</t>
    </rPh>
    <phoneticPr fontId="2"/>
  </si>
  <si>
    <t>11:00～</t>
  </si>
  <si>
    <t>10:15～11:45</t>
  </si>
  <si>
    <t>第１回　10:30～10:50
第２回　11:30～11:50</t>
    <rPh sb="0" eb="1">
      <t>ダイ</t>
    </rPh>
    <rPh sb="2" eb="3">
      <t>カイ</t>
    </rPh>
    <rPh sb="16" eb="17">
      <t>ダイ</t>
    </rPh>
    <rPh sb="18" eb="19">
      <t>カイ</t>
    </rPh>
    <phoneticPr fontId="2"/>
  </si>
  <si>
    <t>第１回　11:00～11:45
第２回　12:45～13:30</t>
    <rPh sb="0" eb="1">
      <t>ダイ</t>
    </rPh>
    <rPh sb="2" eb="3">
      <t>カイ</t>
    </rPh>
    <rPh sb="16" eb="17">
      <t>ダイ</t>
    </rPh>
    <rPh sb="18" eb="19">
      <t>カイ</t>
    </rPh>
    <phoneticPr fontId="2"/>
  </si>
  <si>
    <t>第１回10:30～11:30　
第２回13:30～14:30</t>
    <rPh sb="0" eb="1">
      <t>ダイ</t>
    </rPh>
    <rPh sb="2" eb="3">
      <t>カイ</t>
    </rPh>
    <rPh sb="16" eb="17">
      <t>ダイ</t>
    </rPh>
    <rPh sb="18" eb="19">
      <t>カイ</t>
    </rPh>
    <phoneticPr fontId="2"/>
  </si>
  <si>
    <t>10:30～</t>
  </si>
  <si>
    <t>第１回　12:30～13:15
第２回　15:00～15:45</t>
    <rPh sb="0" eb="1">
      <t>ダイ</t>
    </rPh>
    <rPh sb="2" eb="3">
      <t>カイ</t>
    </rPh>
    <rPh sb="16" eb="17">
      <t>ダイ</t>
    </rPh>
    <rPh sb="18" eb="19">
      <t>カイ</t>
    </rPh>
    <phoneticPr fontId="2"/>
  </si>
  <si>
    <t>J:COM中央区民センター
（受付：中央区役所）</t>
    <rPh sb="5" eb="7">
      <t>チュウオウ</t>
    </rPh>
    <rPh sb="7" eb="9">
      <t>クミン</t>
    </rPh>
    <rPh sb="15" eb="17">
      <t>ウケツケ</t>
    </rPh>
    <rPh sb="18" eb="23">
      <t>チュウオウクヤクショ</t>
    </rPh>
    <phoneticPr fontId="2"/>
  </si>
  <si>
    <t>ハウスビルシステム西区民センター
１階ホール</t>
    <rPh sb="9" eb="10">
      <t>ニシ</t>
    </rPh>
    <rPh sb="10" eb="12">
      <t>クミン</t>
    </rPh>
    <rPh sb="18" eb="19">
      <t>カイ</t>
    </rPh>
    <phoneticPr fontId="2"/>
  </si>
  <si>
    <t>アートホテル大阪ベイタワー４階
アートグランドボールルーム</t>
    <rPh sb="6" eb="8">
      <t>オオサカ</t>
    </rPh>
    <rPh sb="14" eb="15">
      <t>カイ</t>
    </rPh>
    <phoneticPr fontId="2"/>
  </si>
  <si>
    <t>天王寺区民センター　区民ホール</t>
    <rPh sb="0" eb="3">
      <t>テンノウジ</t>
    </rPh>
    <rPh sb="3" eb="5">
      <t>クミン</t>
    </rPh>
    <rPh sb="10" eb="12">
      <t>クミン</t>
    </rPh>
    <phoneticPr fontId="2"/>
  </si>
  <si>
    <t>ホテルモントレ　グラスミア大阪
21階　スノーベリー</t>
    <rPh sb="18" eb="19">
      <t>カイ</t>
    </rPh>
    <phoneticPr fontId="2"/>
  </si>
  <si>
    <t>近藤技研工業西淀川区民ホール</t>
    <rPh sb="0" eb="2">
      <t>コンドウ</t>
    </rPh>
    <rPh sb="2" eb="4">
      <t>ギケン</t>
    </rPh>
    <rPh sb="4" eb="6">
      <t>コウギョウ</t>
    </rPh>
    <rPh sb="6" eb="9">
      <t>ニシヨドガワ</t>
    </rPh>
    <rPh sb="9" eb="11">
      <t>クミン</t>
    </rPh>
    <phoneticPr fontId="2"/>
  </si>
  <si>
    <t>コミ協ひがしなり区民センター
（東成区民センター）
２階　大ホール</t>
    <rPh sb="2" eb="3">
      <t>キョウ</t>
    </rPh>
    <rPh sb="8" eb="10">
      <t>クミン</t>
    </rPh>
    <rPh sb="9" eb="10">
      <t>ミン</t>
    </rPh>
    <rPh sb="16" eb="20">
      <t>ヒガシナリクミン</t>
    </rPh>
    <rPh sb="27" eb="28">
      <t>カイ</t>
    </rPh>
    <rPh sb="29" eb="30">
      <t>ダイ</t>
    </rPh>
    <phoneticPr fontId="2"/>
  </si>
  <si>
    <t>生野スポーツセンター</t>
    <rPh sb="0" eb="2">
      <t>イクノ</t>
    </rPh>
    <phoneticPr fontId="2"/>
  </si>
  <si>
    <t>旭区民センター　大ホール</t>
    <rPh sb="0" eb="1">
      <t>アサヒ</t>
    </rPh>
    <rPh sb="1" eb="3">
      <t>クミン</t>
    </rPh>
    <rPh sb="8" eb="9">
      <t>ダイ</t>
    </rPh>
    <phoneticPr fontId="2"/>
  </si>
  <si>
    <t>つるみ日建ホール
（鶴見区民センター２階 大ホール）</t>
    <rPh sb="3" eb="5">
      <t>ニッケン</t>
    </rPh>
    <rPh sb="21" eb="22">
      <t>ダイ</t>
    </rPh>
    <phoneticPr fontId="2"/>
  </si>
  <si>
    <t>令和７年度　各区「成人の日記念行事」実施予定一覧            *対象者数は、令和７年10月１日現在</t>
    <rPh sb="0" eb="2">
      <t>レイワ</t>
    </rPh>
    <rPh sb="3" eb="4">
      <t>ネン</t>
    </rPh>
    <rPh sb="4" eb="5">
      <t>ド</t>
    </rPh>
    <rPh sb="6" eb="7">
      <t>カク</t>
    </rPh>
    <rPh sb="7" eb="8">
      <t>ク</t>
    </rPh>
    <rPh sb="9" eb="11">
      <t>セイジン</t>
    </rPh>
    <rPh sb="12" eb="13">
      <t>ヒ</t>
    </rPh>
    <rPh sb="13" eb="15">
      <t>キネン</t>
    </rPh>
    <rPh sb="15" eb="17">
      <t>ギョウジ</t>
    </rPh>
    <rPh sb="18" eb="20">
      <t>ジッシ</t>
    </rPh>
    <rPh sb="20" eb="22">
      <t>ヨテイ</t>
    </rPh>
    <rPh sb="22" eb="24">
      <t>イチラン</t>
    </rPh>
    <rPh sb="43" eb="45">
      <t>レイワ</t>
    </rPh>
    <rPh sb="46" eb="47">
      <t>ネン</t>
    </rPh>
    <phoneticPr fontId="2"/>
  </si>
  <si>
    <t>令和８年１月11日（日）</t>
    <rPh sb="0" eb="2">
      <t>レ</t>
    </rPh>
    <rPh sb="3" eb="4">
      <t>ネン</t>
    </rPh>
    <rPh sb="5" eb="6">
      <t>ガツ</t>
    </rPh>
    <rPh sb="8" eb="9">
      <t>ニチ</t>
    </rPh>
    <rPh sb="10" eb="11">
      <t>ニチ</t>
    </rPh>
    <phoneticPr fontId="2"/>
  </si>
  <si>
    <t>令和８年１月12日（月・祝）</t>
  </si>
  <si>
    <t>令和８年１月11日（日）</t>
  </si>
  <si>
    <t>令和８年１月11日（日）</t>
    <rPh sb="10" eb="11">
      <t>ニチ</t>
    </rPh>
    <phoneticPr fontId="2"/>
  </si>
  <si>
    <t>12：30～15：30</t>
  </si>
  <si>
    <t>第１回　11:00～11:50
第２回　13:30～14:20</t>
    <rPh sb="0" eb="1">
      <t>ダイ</t>
    </rPh>
    <rPh sb="2" eb="3">
      <t>カイ</t>
    </rPh>
    <rPh sb="16" eb="17">
      <t>ダイ</t>
    </rPh>
    <rPh sb="18" eb="19">
      <t>カイ</t>
    </rPh>
    <phoneticPr fontId="2"/>
  </si>
  <si>
    <t>第１回　11:00～12:15
第２回　14:00～15:15</t>
    <rPh sb="0" eb="1">
      <t>ダイ</t>
    </rPh>
    <rPh sb="2" eb="3">
      <t>カイ</t>
    </rPh>
    <rPh sb="16" eb="17">
      <t>ダイ</t>
    </rPh>
    <rPh sb="18" eb="19">
      <t>カイ</t>
    </rPh>
    <phoneticPr fontId="2"/>
  </si>
  <si>
    <t>10:00～12:00</t>
  </si>
  <si>
    <t>１部　10:30～11:30
２部　13:00～14:00</t>
    <rPh sb="1" eb="2">
      <t>ブ</t>
    </rPh>
    <rPh sb="16" eb="17">
      <t>ブ</t>
    </rPh>
    <phoneticPr fontId="2"/>
  </si>
  <si>
    <t>13:00～50分程度</t>
    <rPh sb="8" eb="9">
      <t>フン</t>
    </rPh>
    <rPh sb="9" eb="11">
      <t>テイド</t>
    </rPh>
    <phoneticPr fontId="2"/>
  </si>
  <si>
    <t>第１部　10:00～10:30
第２部　11:00～12:00</t>
    <rPh sb="2" eb="3">
      <t>ブ</t>
    </rPh>
    <rPh sb="18" eb="19">
      <t>ブ</t>
    </rPh>
    <phoneticPr fontId="2"/>
  </si>
  <si>
    <t>大阪府立東高等学校　体育館（３階）</t>
  </si>
  <si>
    <t>NORBDENCE福島区民センター　１階ホール</t>
  </si>
  <si>
    <t>すみのえ舞昆ホール 住之江区役所2階</t>
    <rPh sb="4" eb="6">
      <t>マイコン</t>
    </rPh>
    <rPh sb="10" eb="16">
      <t>スミノエクヤクショ</t>
    </rPh>
    <rPh sb="17" eb="18">
      <t>カイ</t>
    </rPh>
    <phoneticPr fontId="2"/>
  </si>
  <si>
    <t>コミュニティプラザ平野　大ホール
（平野区民センター）</t>
    <rPh sb="18" eb="22">
      <t>ヒラノクミン</t>
    </rPh>
    <phoneticPr fontId="2"/>
  </si>
  <si>
    <t>城東スギタクレストホール
城東区民センター２階</t>
    <rPh sb="13" eb="15">
      <t>ジョウトウ</t>
    </rPh>
    <rPh sb="14" eb="15">
      <t>カイジョウ</t>
    </rPh>
    <rPh sb="15" eb="17">
      <t>クミン</t>
    </rPh>
    <rPh sb="22" eb="23">
      <t>カイ</t>
    </rPh>
    <phoneticPr fontId="2"/>
  </si>
  <si>
    <t>14：00～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</si>
</sst>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>
      <alignment vertical="center"/>
    </xf>
    <xf numFmtId="176" fontId="5" fillId="0" borderId="3" xfId="0" applyNumberFormat="1" applyFont="1" applyFill="1" applyBorder="1">
      <alignment vertical="center"/>
    </xf>
    <xf numFmtId="0" fontId="5" fillId="0" borderId="0" xfId="0" applyFont="1" applyFill="1" applyAlignment="1">
      <alignment horizontal="distributed" vertical="center"/>
    </xf>
    <xf numFmtId="177" fontId="0" fillId="0" borderId="4" xfId="0" applyNumberFormat="1" applyFont="1" applyFill="1" applyBorder="1">
      <alignment vertical="center"/>
    </xf>
    <xf numFmtId="177" fontId="0" fillId="0" borderId="5" xfId="0" applyNumberFormat="1" applyFont="1" applyFill="1" applyBorder="1">
      <alignment vertical="center"/>
    </xf>
    <xf numFmtId="177" fontId="0" fillId="0" borderId="6" xfId="0" applyNumberFormat="1" applyFont="1" applyFill="1" applyBorder="1">
      <alignment vertical="center"/>
    </xf>
    <xf numFmtId="177" fontId="0" fillId="0" borderId="7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7" fontId="0" fillId="0" borderId="1" xfId="0" applyNumberFormat="1" applyFont="1" applyFill="1" applyBorder="1">
      <alignment vertical="center"/>
    </xf>
    <xf numFmtId="177" fontId="5" fillId="0" borderId="9" xfId="0" applyNumberFormat="1" applyFont="1" applyFill="1" applyBorder="1">
      <alignment vertical="center"/>
    </xf>
    <xf numFmtId="177" fontId="5" fillId="0" borderId="10" xfId="0" applyNumberFormat="1" applyFont="1" applyFill="1" applyBorder="1">
      <alignment vertical="center"/>
    </xf>
    <xf numFmtId="177" fontId="5" fillId="0" borderId="11" xfId="0" applyNumberFormat="1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12" xfId="0" applyNumberFormat="1" applyFont="1" applyFill="1" applyBorder="1">
      <alignment vertical="center"/>
    </xf>
    <xf numFmtId="0" fontId="3" fillId="0" borderId="4" xfId="0" applyFont="1" applyFill="1" applyBorder="1" applyAlignment="1">
      <alignment vertical="center" wrapText="1" shrinkToFit="1"/>
    </xf>
    <xf numFmtId="0" fontId="3" fillId="2" borderId="13" xfId="0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 shrinkToFit="1"/>
    </xf>
    <xf numFmtId="20" fontId="3" fillId="0" borderId="4" xfId="0" applyNumberFormat="1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wrapText="1" shrinkToFi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8"/>
  <sheetViews>
    <sheetView tabSelected="1" view="pageBreakPreview" zoomScale="85" zoomScaleNormal="85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7" sqref="D7"/>
    </sheetView>
  </sheetViews>
  <sheetFormatPr defaultRowHeight="13.5" x14ac:dyDescent="0.15"/>
  <cols>
    <col min="1" max="1" width="11.75" style="7" customWidth="1"/>
    <col min="2" max="2" width="24.375" style="26" customWidth="1"/>
    <col min="3" max="3" width="28.875" style="26" customWidth="1"/>
    <col min="4" max="4" width="55" style="3" customWidth="1"/>
    <col min="5" max="7" width="11.25" style="3" customWidth="1"/>
    <col min="8" max="16384" width="9" style="3"/>
  </cols>
  <sheetData>
    <row r="1" spans="1:49" s="1" customFormat="1" ht="32.25" customHeight="1" thickBot="1" x14ac:dyDescent="0.2">
      <c r="A1" s="38" t="s">
        <v>65</v>
      </c>
      <c r="B1" s="38"/>
      <c r="C1" s="38"/>
      <c r="D1" s="38"/>
      <c r="E1" s="38"/>
      <c r="F1" s="38"/>
      <c r="G1" s="38"/>
    </row>
    <row r="2" spans="1:49" ht="18" customHeight="1" x14ac:dyDescent="0.15">
      <c r="A2" s="48" t="s">
        <v>28</v>
      </c>
      <c r="B2" s="39" t="s">
        <v>0</v>
      </c>
      <c r="C2" s="40"/>
      <c r="D2" s="45" t="s">
        <v>29</v>
      </c>
      <c r="E2" s="43" t="s">
        <v>30</v>
      </c>
      <c r="F2" s="45" t="s">
        <v>31</v>
      </c>
      <c r="G2" s="4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8" customHeight="1" thickBot="1" x14ac:dyDescent="0.2">
      <c r="A3" s="49"/>
      <c r="B3" s="41"/>
      <c r="C3" s="42"/>
      <c r="D3" s="47"/>
      <c r="E3" s="44"/>
      <c r="F3" s="17" t="s">
        <v>1</v>
      </c>
      <c r="G3" s="4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49" ht="48.75" customHeight="1" x14ac:dyDescent="0.15">
      <c r="A4" s="32" t="s">
        <v>3</v>
      </c>
      <c r="B4" s="27" t="s">
        <v>66</v>
      </c>
      <c r="C4" s="20" t="s">
        <v>45</v>
      </c>
      <c r="D4" s="30" t="s">
        <v>32</v>
      </c>
      <c r="E4" s="14">
        <f t="shared" ref="E4:E15" si="0">SUM(F4:G4)</f>
        <v>940</v>
      </c>
      <c r="F4" s="10">
        <v>448</v>
      </c>
      <c r="G4" s="12">
        <v>492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49" ht="48.75" customHeight="1" x14ac:dyDescent="0.15">
      <c r="A5" s="33" t="s">
        <v>4</v>
      </c>
      <c r="B5" s="28" t="s">
        <v>66</v>
      </c>
      <c r="C5" s="21" t="s">
        <v>82</v>
      </c>
      <c r="D5" s="19" t="s">
        <v>77</v>
      </c>
      <c r="E5" s="15">
        <f t="shared" si="0"/>
        <v>938</v>
      </c>
      <c r="F5" s="8">
        <v>468</v>
      </c>
      <c r="G5" s="9">
        <v>470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49" ht="48.75" customHeight="1" x14ac:dyDescent="0.15">
      <c r="A6" s="33" t="s">
        <v>5</v>
      </c>
      <c r="B6" s="28" t="s">
        <v>67</v>
      </c>
      <c r="C6" s="22" t="s">
        <v>70</v>
      </c>
      <c r="D6" s="22" t="s">
        <v>78</v>
      </c>
      <c r="E6" s="15">
        <f t="shared" si="0"/>
        <v>640</v>
      </c>
      <c r="F6" s="8">
        <v>323</v>
      </c>
      <c r="G6" s="9">
        <v>317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49" ht="48.75" customHeight="1" x14ac:dyDescent="0.15">
      <c r="A7" s="33" t="s">
        <v>6</v>
      </c>
      <c r="B7" s="28" t="s">
        <v>67</v>
      </c>
      <c r="C7" s="19" t="s">
        <v>46</v>
      </c>
      <c r="D7" s="24" t="s">
        <v>40</v>
      </c>
      <c r="E7" s="15">
        <f t="shared" si="0"/>
        <v>587</v>
      </c>
      <c r="F7" s="8">
        <v>322</v>
      </c>
      <c r="G7" s="9">
        <v>265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49" ht="48.75" customHeight="1" x14ac:dyDescent="0.15">
      <c r="A8" s="33" t="s">
        <v>7</v>
      </c>
      <c r="B8" s="28" t="s">
        <v>68</v>
      </c>
      <c r="C8" s="23" t="s">
        <v>46</v>
      </c>
      <c r="D8" s="19" t="s">
        <v>55</v>
      </c>
      <c r="E8" s="15">
        <f t="shared" si="0"/>
        <v>738</v>
      </c>
      <c r="F8" s="8">
        <v>331</v>
      </c>
      <c r="G8" s="9">
        <v>407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49" ht="48.75" customHeight="1" x14ac:dyDescent="0.15">
      <c r="A9" s="33" t="s">
        <v>8</v>
      </c>
      <c r="B9" s="28" t="s">
        <v>68</v>
      </c>
      <c r="C9" s="19" t="s">
        <v>35</v>
      </c>
      <c r="D9" s="19" t="s">
        <v>56</v>
      </c>
      <c r="E9" s="15">
        <f t="shared" si="0"/>
        <v>744</v>
      </c>
      <c r="F9" s="8">
        <v>367</v>
      </c>
      <c r="G9" s="9">
        <v>377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49" ht="48.75" customHeight="1" x14ac:dyDescent="0.15">
      <c r="A10" s="33" t="s">
        <v>9</v>
      </c>
      <c r="B10" s="28" t="s">
        <v>68</v>
      </c>
      <c r="C10" s="24" t="s">
        <v>34</v>
      </c>
      <c r="D10" s="19" t="s">
        <v>57</v>
      </c>
      <c r="E10" s="15">
        <f t="shared" si="0"/>
        <v>732</v>
      </c>
      <c r="F10" s="8">
        <v>354</v>
      </c>
      <c r="G10" s="9">
        <v>378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49" ht="48.75" customHeight="1" x14ac:dyDescent="0.15">
      <c r="A11" s="33" t="s">
        <v>10</v>
      </c>
      <c r="B11" s="28" t="s">
        <v>68</v>
      </c>
      <c r="C11" s="19" t="s">
        <v>53</v>
      </c>
      <c r="D11" s="24" t="s">
        <v>41</v>
      </c>
      <c r="E11" s="15">
        <f t="shared" si="0"/>
        <v>616</v>
      </c>
      <c r="F11" s="8">
        <v>318</v>
      </c>
      <c r="G11" s="9">
        <v>298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49" ht="48.75" customHeight="1" x14ac:dyDescent="0.15">
      <c r="A12" s="33" t="s">
        <v>11</v>
      </c>
      <c r="B12" s="28" t="s">
        <v>68</v>
      </c>
      <c r="C12" s="22" t="s">
        <v>38</v>
      </c>
      <c r="D12" s="22" t="s">
        <v>58</v>
      </c>
      <c r="E12" s="15">
        <f t="shared" si="0"/>
        <v>744</v>
      </c>
      <c r="F12" s="8">
        <v>373</v>
      </c>
      <c r="G12" s="9">
        <v>371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49" ht="48.75" customHeight="1" x14ac:dyDescent="0.15">
      <c r="A13" s="33" t="s">
        <v>12</v>
      </c>
      <c r="B13" s="28" t="s">
        <v>67</v>
      </c>
      <c r="C13" s="19" t="s">
        <v>39</v>
      </c>
      <c r="D13" s="19" t="s">
        <v>59</v>
      </c>
      <c r="E13" s="15">
        <f t="shared" si="0"/>
        <v>670</v>
      </c>
      <c r="F13" s="8">
        <v>316</v>
      </c>
      <c r="G13" s="9">
        <v>354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49" ht="48.75" customHeight="1" x14ac:dyDescent="0.15">
      <c r="A14" s="33" t="s">
        <v>13</v>
      </c>
      <c r="B14" s="28" t="s">
        <v>67</v>
      </c>
      <c r="C14" s="19" t="s">
        <v>71</v>
      </c>
      <c r="D14" s="24" t="s">
        <v>60</v>
      </c>
      <c r="E14" s="15">
        <f t="shared" si="0"/>
        <v>972</v>
      </c>
      <c r="F14" s="8">
        <v>491</v>
      </c>
      <c r="G14" s="9">
        <v>481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49" ht="48.75" customHeight="1" x14ac:dyDescent="0.15">
      <c r="A15" s="33" t="s">
        <v>14</v>
      </c>
      <c r="B15" s="28" t="s">
        <v>68</v>
      </c>
      <c r="C15" s="19" t="s">
        <v>47</v>
      </c>
      <c r="D15" s="19" t="s">
        <v>42</v>
      </c>
      <c r="E15" s="15">
        <f t="shared" si="0"/>
        <v>1549</v>
      </c>
      <c r="F15" s="8">
        <v>793</v>
      </c>
      <c r="G15" s="9">
        <v>756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49" ht="48.75" customHeight="1" x14ac:dyDescent="0.15">
      <c r="A16" s="33" t="s">
        <v>15</v>
      </c>
      <c r="B16" s="28" t="s">
        <v>68</v>
      </c>
      <c r="C16" s="19" t="s">
        <v>72</v>
      </c>
      <c r="D16" s="21" t="s">
        <v>36</v>
      </c>
      <c r="E16" s="15">
        <f>SUM(F16:G16)</f>
        <v>1590</v>
      </c>
      <c r="F16" s="8">
        <v>833</v>
      </c>
      <c r="G16" s="9">
        <v>757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48.75" customHeight="1" x14ac:dyDescent="0.15">
      <c r="A17" s="33" t="s">
        <v>16</v>
      </c>
      <c r="B17" s="28" t="s">
        <v>67</v>
      </c>
      <c r="C17" s="19" t="s">
        <v>48</v>
      </c>
      <c r="D17" s="19" t="s">
        <v>61</v>
      </c>
      <c r="E17" s="15">
        <f t="shared" ref="E17:E27" si="1">SUM(F17:G17)</f>
        <v>790</v>
      </c>
      <c r="F17" s="8">
        <v>384</v>
      </c>
      <c r="G17" s="9">
        <v>406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48.75" customHeight="1" x14ac:dyDescent="0.15">
      <c r="A18" s="33" t="s">
        <v>17</v>
      </c>
      <c r="B18" s="28" t="s">
        <v>68</v>
      </c>
      <c r="C18" s="19" t="s">
        <v>46</v>
      </c>
      <c r="D18" s="19" t="s">
        <v>62</v>
      </c>
      <c r="E18" s="15">
        <f t="shared" si="1"/>
        <v>1327</v>
      </c>
      <c r="F18" s="8">
        <v>682</v>
      </c>
      <c r="G18" s="9">
        <v>645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48.75" customHeight="1" x14ac:dyDescent="0.15">
      <c r="A19" s="33" t="s">
        <v>18</v>
      </c>
      <c r="B19" s="28" t="s">
        <v>67</v>
      </c>
      <c r="C19" s="19" t="s">
        <v>49</v>
      </c>
      <c r="D19" s="24" t="s">
        <v>63</v>
      </c>
      <c r="E19" s="15">
        <f t="shared" si="1"/>
        <v>740</v>
      </c>
      <c r="F19" s="8">
        <v>382</v>
      </c>
      <c r="G19" s="9">
        <v>358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48.75" customHeight="1" x14ac:dyDescent="0.15">
      <c r="A20" s="33" t="s">
        <v>19</v>
      </c>
      <c r="B20" s="28" t="s">
        <v>68</v>
      </c>
      <c r="C20" s="19" t="s">
        <v>50</v>
      </c>
      <c r="D20" s="19" t="s">
        <v>81</v>
      </c>
      <c r="E20" s="15">
        <f t="shared" si="1"/>
        <v>1534</v>
      </c>
      <c r="F20" s="8">
        <v>759</v>
      </c>
      <c r="G20" s="9">
        <v>775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48.75" customHeight="1" x14ac:dyDescent="0.15">
      <c r="A21" s="33" t="s">
        <v>20</v>
      </c>
      <c r="B21" s="28" t="s">
        <v>67</v>
      </c>
      <c r="C21" s="19" t="s">
        <v>73</v>
      </c>
      <c r="D21" s="19" t="s">
        <v>64</v>
      </c>
      <c r="E21" s="15">
        <f t="shared" si="1"/>
        <v>1066</v>
      </c>
      <c r="F21" s="8">
        <v>536</v>
      </c>
      <c r="G21" s="9">
        <v>530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48.75" customHeight="1" x14ac:dyDescent="0.15">
      <c r="A22" s="33" t="s">
        <v>21</v>
      </c>
      <c r="B22" s="28" t="s">
        <v>67</v>
      </c>
      <c r="C22" s="19" t="s">
        <v>54</v>
      </c>
      <c r="D22" s="19" t="s">
        <v>43</v>
      </c>
      <c r="E22" s="15">
        <f t="shared" si="1"/>
        <v>1088</v>
      </c>
      <c r="F22" s="8">
        <v>523</v>
      </c>
      <c r="G22" s="9">
        <v>565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48.75" customHeight="1" x14ac:dyDescent="0.15">
      <c r="A23" s="33" t="s">
        <v>22</v>
      </c>
      <c r="B23" s="28" t="s">
        <v>67</v>
      </c>
      <c r="C23" s="19" t="s">
        <v>74</v>
      </c>
      <c r="D23" s="21" t="s">
        <v>79</v>
      </c>
      <c r="E23" s="15">
        <f t="shared" si="1"/>
        <v>1080</v>
      </c>
      <c r="F23" s="8">
        <v>559</v>
      </c>
      <c r="G23" s="9">
        <v>521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48.75" customHeight="1" x14ac:dyDescent="0.15">
      <c r="A24" s="33" t="s">
        <v>23</v>
      </c>
      <c r="B24" s="28" t="s">
        <v>68</v>
      </c>
      <c r="C24" s="19" t="s">
        <v>75</v>
      </c>
      <c r="D24" s="19" t="s">
        <v>37</v>
      </c>
      <c r="E24" s="15">
        <f t="shared" si="1"/>
        <v>1419</v>
      </c>
      <c r="F24" s="8">
        <v>726</v>
      </c>
      <c r="G24" s="9">
        <v>693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48.75" customHeight="1" x14ac:dyDescent="0.15">
      <c r="A25" s="33" t="s">
        <v>24</v>
      </c>
      <c r="B25" s="28" t="s">
        <v>68</v>
      </c>
      <c r="C25" s="21" t="s">
        <v>76</v>
      </c>
      <c r="D25" s="19" t="s">
        <v>44</v>
      </c>
      <c r="E25" s="15">
        <f t="shared" si="1"/>
        <v>1165</v>
      </c>
      <c r="F25" s="8">
        <v>554</v>
      </c>
      <c r="G25" s="9">
        <v>611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48.75" customHeight="1" x14ac:dyDescent="0.15">
      <c r="A26" s="33" t="s">
        <v>25</v>
      </c>
      <c r="B26" s="28" t="s">
        <v>67</v>
      </c>
      <c r="C26" s="19" t="s">
        <v>51</v>
      </c>
      <c r="D26" s="19" t="s">
        <v>80</v>
      </c>
      <c r="E26" s="15">
        <f t="shared" si="1"/>
        <v>1814</v>
      </c>
      <c r="F26" s="8">
        <v>914</v>
      </c>
      <c r="G26" s="9">
        <v>900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48.75" customHeight="1" thickBot="1" x14ac:dyDescent="0.2">
      <c r="A27" s="34" t="s">
        <v>26</v>
      </c>
      <c r="B27" s="29" t="s">
        <v>69</v>
      </c>
      <c r="C27" s="25" t="s">
        <v>52</v>
      </c>
      <c r="D27" s="31" t="s">
        <v>33</v>
      </c>
      <c r="E27" s="16">
        <f t="shared" si="1"/>
        <v>981</v>
      </c>
      <c r="F27" s="11">
        <v>493</v>
      </c>
      <c r="G27" s="13">
        <v>488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48" customHeight="1" thickBot="1" x14ac:dyDescent="0.2">
      <c r="A28" s="35" t="s">
        <v>27</v>
      </c>
      <c r="B28" s="36"/>
      <c r="C28" s="36"/>
      <c r="D28" s="37"/>
      <c r="E28" s="18">
        <f>SUM(E4:E27)</f>
        <v>24464</v>
      </c>
      <c r="F28" s="5">
        <f>SUM(F4:F27)</f>
        <v>12249</v>
      </c>
      <c r="G28" s="6">
        <f>SUM(G4:G27)</f>
        <v>12215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</sheetData>
  <mergeCells count="7">
    <mergeCell ref="A28:D28"/>
    <mergeCell ref="A1:G1"/>
    <mergeCell ref="B2:C3"/>
    <mergeCell ref="E2:E3"/>
    <mergeCell ref="F2:G2"/>
    <mergeCell ref="D2:D3"/>
    <mergeCell ref="A2:A3"/>
  </mergeCells>
  <phoneticPr fontId="2"/>
  <printOptions horizontalCentered="1" verticalCentered="1"/>
  <pageMargins left="0.70866141732283472" right="0.59055118110236227" top="0.35433070866141736" bottom="0.51181102362204722" header="0.51181102362204722" footer="0.51181102362204722"/>
  <pageSetup paperSize="9" scale="58" fitToHeight="0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大阪市</vt:lpstr>
      <vt:lpstr>大阪市!Print_Titles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2017-12-27T02:04:54Z</dcterms:created>
  <dcterms:modified xsi:type="dcterms:W3CDTF">2025-11-27T04:50:18Z</dcterms:modified>
</cp:coreProperties>
</file>