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D759291E-BE0B-44AC-8E1F-BE6F1103E47E}" xr6:coauthVersionLast="47" xr6:coauthVersionMax="47" xr10:uidLastSave="{00000000-0000-0000-0000-000000000000}"/>
  <bookViews>
    <workbookView xWindow="-120" yWindow="-120" windowWidth="29040" windowHeight="15720" xr2:uid="{00000000-000D-0000-FFFF-FFFF00000000}"/>
  </bookViews>
  <sheets>
    <sheet name="１・２ページ" sheetId="1" r:id="rId1"/>
    <sheet name="３ページ" sheetId="7" r:id="rId2"/>
    <sheet name="４ページ" sheetId="8" r:id="rId3"/>
    <sheet name="５ページ" sheetId="10" r:id="rId4"/>
    <sheet name="６ページ" sheetId="11" r:id="rId5"/>
  </sheets>
  <externalReferences>
    <externalReference r:id="rId6"/>
  </externalReferences>
  <definedNames>
    <definedName name="_xlnm._FilterDatabase" localSheetId="3" hidden="1">'５ページ'!$D$5:$D$32</definedName>
    <definedName name="FAT_STS1">#REF!</definedName>
    <definedName name="FAT_STS2">#REF!</definedName>
    <definedName name="KNT_KBN">#REF!</definedName>
    <definedName name="MKU">#REF!</definedName>
    <definedName name="_xlnm.Print_Area" localSheetId="0">'１・２ページ'!$A$1:$H$108</definedName>
    <definedName name="_xlnm.Print_Area" localSheetId="1">'３ページ'!$A$1:$H$50</definedName>
    <definedName name="_xlnm.Print_Area" localSheetId="2">'４ページ'!$A$1:$AY$59</definedName>
    <definedName name="_xlnm.Print_Area" localSheetId="3">'５ページ'!$A$1:$Q$32</definedName>
    <definedName name="_xlnm.Print_Area" localSheetId="4">'６ページ'!$A$1:$J$54</definedName>
    <definedName name="_xlnm.Print_Titles" localSheetId="4">'６ページ'!$3:$6</definedName>
    <definedName name="SIS">#REF!</definedName>
    <definedName name="SIS_STS">#REF!</definedName>
    <definedName name="STS">#REF!</definedName>
    <definedName name="SZK">#REF!</definedName>
    <definedName name="TAIKI_LANK">#REF!</definedName>
    <definedName name="TANI">#REF!</definedName>
    <definedName name="Z_0C0C8DD9_63D0_4412_B492_92A4C553CED8_.wvu.PrintTitles" localSheetId="4" hidden="1">'６ページ'!$3:$4</definedName>
    <definedName name="Z_6FE0B6A3_0943_45BE_8704_4D48C8DE399A_.wvu.PrintTitles" localSheetId="4" hidden="1">'６ページ'!$3:$4</definedName>
    <definedName name="Z_FC1B2FC6_68EF_4415_8664_6CE12CA7383A_.wvu.PrintTitles" localSheetId="4" hidden="1">'６ページ'!$3:$4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11" l="1"/>
  <c r="H54" i="11"/>
  <c r="G54" i="11"/>
  <c r="F54" i="11"/>
  <c r="E54" i="11"/>
  <c r="D54" i="11"/>
  <c r="J53" i="11"/>
  <c r="I53" i="11"/>
  <c r="H53" i="11"/>
  <c r="G53" i="11"/>
  <c r="F53" i="11"/>
  <c r="E53" i="11"/>
  <c r="D53" i="11"/>
  <c r="J40" i="11"/>
  <c r="J54" i="11" s="1"/>
  <c r="G26" i="7"/>
  <c r="G25" i="7"/>
  <c r="G19" i="7"/>
</calcChain>
</file>

<file path=xl/sharedStrings.xml><?xml version="1.0" encoding="utf-8"?>
<sst xmlns="http://schemas.openxmlformats.org/spreadsheetml/2006/main" count="238" uniqueCount="133">
  <si>
    <t>大阪市保育所等利用待機児童の状況について</t>
    <rPh sb="0" eb="3">
      <t>オオサカシ</t>
    </rPh>
    <rPh sb="3" eb="6">
      <t>ホイクショ</t>
    </rPh>
    <rPh sb="6" eb="7">
      <t>トウ</t>
    </rPh>
    <rPh sb="7" eb="9">
      <t>リヨウ</t>
    </rPh>
    <rPh sb="9" eb="13">
      <t>タイキジドウ</t>
    </rPh>
    <rPh sb="14" eb="16">
      <t>ジョウキョウ</t>
    </rPh>
    <phoneticPr fontId="1"/>
  </si>
  <si>
    <t>　　保育所等のあっせんに応じなかったもの</t>
  </si>
  <si>
    <t>　　他に利用可能な保育所等があるにもかかわらず、特定の保育所等を希望し、待機しているものや、利用可能な</t>
  </si>
  <si>
    <t>＊４　特定保育所希望等</t>
  </si>
  <si>
    <t>　　４月１日現在において、保護者が求職活動を行っていることが確認できないもの</t>
  </si>
  <si>
    <t>＊３　求職活動休止中</t>
  </si>
  <si>
    <t>　　延長するなど、結果として育休中となったものも含む。）のうち、復職の意思がないことが確認できたもの</t>
  </si>
  <si>
    <t>　　４月１日現在において育休を取得しているもの（利用予約的に申込んだもののほか、利用保留により育休期間を</t>
  </si>
  <si>
    <t>＊２　育休中</t>
  </si>
  <si>
    <t>　　希望しているもので、現保育所等を継続して利用するもの</t>
  </si>
  <si>
    <t>　　保育所等を現在利用しているもののうち、第１希望の保育所等でない等の理由により他の保育所等への転所を</t>
  </si>
  <si>
    <t>＊１　転所希望</t>
  </si>
  <si>
    <t>利用保留児童数のうち、こども家庭庁の基準により待機児童数から除外する項目ごとに計上しています。</t>
  </si>
  <si>
    <t>利用決定児童数には、調査日時点で保育施設等の利用内定を受けているものを含みます。</t>
  </si>
  <si>
    <t>（説　明）</t>
  </si>
  <si>
    <t>保育所等在籍児童数</t>
  </si>
  <si>
    <t>就学前児童数</t>
  </si>
  <si>
    <t>参 考：</t>
  </si>
  <si>
    <t>企業主導型保育事業　（F）</t>
  </si>
  <si>
    <t>一時預かり等対応幼稚園　（E）</t>
  </si>
  <si>
    <t>利用保留児童数　（D）＝（A）－（B）－（C）</t>
  </si>
  <si>
    <t>利用決定児童数　（B）</t>
  </si>
  <si>
    <t>新規利用申込数（保育認定者のみ）　（A）</t>
  </si>
  <si>
    <t>増 減</t>
  </si>
  <si>
    <t>令和６年４月</t>
  </si>
  <si>
    <t>令和７年４月</t>
  </si>
  <si>
    <t>区　　　分</t>
  </si>
  <si>
    <t>（単位：人）</t>
  </si>
  <si>
    <t>１．待機児童数</t>
  </si>
  <si>
    <t>整備による拡大</t>
  </si>
  <si>
    <t>令和６年度</t>
  </si>
  <si>
    <t>令和５年度</t>
  </si>
  <si>
    <t>令和４年度</t>
  </si>
  <si>
    <t>合　計</t>
  </si>
  <si>
    <t>３～５歳児</t>
  </si>
  <si>
    <t>０～２歳児</t>
  </si>
  <si>
    <t>５．施設整備等進捗状況</t>
  </si>
  <si>
    <t>　(       ) ： 対前年増減</t>
  </si>
  <si>
    <t>令和５年４月</t>
  </si>
  <si>
    <t>令和４年４月</t>
  </si>
  <si>
    <t>令和３年４月</t>
  </si>
  <si>
    <t>２歳児</t>
  </si>
  <si>
    <t>１歳児</t>
  </si>
  <si>
    <t>０歳児</t>
  </si>
  <si>
    <t>地域型数</t>
  </si>
  <si>
    <t>こども園数</t>
  </si>
  <si>
    <t>保育所
数</t>
  </si>
  <si>
    <t>４．保育所等在籍児童数の推移</t>
  </si>
  <si>
    <t>1歳児</t>
  </si>
  <si>
    <t>３．保育所等新規利用申込者数の推移</t>
  </si>
  <si>
    <t>（０～２歳児は再掲。（　）は全体に占める０～２歳児の割合。）</t>
  </si>
  <si>
    <t>０～２歳</t>
  </si>
  <si>
    <t>全体</t>
  </si>
  <si>
    <t>保留児童数</t>
  </si>
  <si>
    <t>待機児童数</t>
  </si>
  <si>
    <t>待機児童数は次のとおりです。</t>
  </si>
  <si>
    <t>２．待機児童数の推移</t>
  </si>
  <si>
    <t>計</t>
  </si>
  <si>
    <t>西成区</t>
  </si>
  <si>
    <t>平野区</t>
  </si>
  <si>
    <t>東住吉区</t>
  </si>
  <si>
    <t>住吉区</t>
  </si>
  <si>
    <t>住之江区</t>
  </si>
  <si>
    <t>阿倍野区</t>
  </si>
  <si>
    <t>鶴見区</t>
  </si>
  <si>
    <t>城東区</t>
  </si>
  <si>
    <t>旭区</t>
  </si>
  <si>
    <t>生野区</t>
  </si>
  <si>
    <t>東成区</t>
  </si>
  <si>
    <t>東淀川区</t>
  </si>
  <si>
    <t>淀川区</t>
  </si>
  <si>
    <t>西淀川区</t>
  </si>
  <si>
    <t>浪速区</t>
  </si>
  <si>
    <t>天王寺区</t>
  </si>
  <si>
    <t>大正区</t>
  </si>
  <si>
    <t>港区</t>
  </si>
  <si>
    <t>西区</t>
  </si>
  <si>
    <t>中央区</t>
  </si>
  <si>
    <t>此花区</t>
  </si>
  <si>
    <t>福島区</t>
  </si>
  <si>
    <t>都島区</t>
  </si>
  <si>
    <t>北区</t>
  </si>
  <si>
    <t>民間</t>
  </si>
  <si>
    <t>公設民営</t>
  </si>
  <si>
    <t>公立</t>
  </si>
  <si>
    <t>（J)</t>
  </si>
  <si>
    <t>（I)</t>
  </si>
  <si>
    <t>（H)</t>
  </si>
  <si>
    <t>（G)</t>
  </si>
  <si>
    <t>（F)</t>
  </si>
  <si>
    <t>（E)</t>
  </si>
  <si>
    <t>（D)</t>
  </si>
  <si>
    <t>（C)</t>
  </si>
  <si>
    <t>（B)</t>
  </si>
  <si>
    <t>（A)</t>
  </si>
  <si>
    <t>面積基準緩和</t>
  </si>
  <si>
    <r>
      <rPr>
        <b/>
        <sz val="8"/>
        <rFont val="ＭＳ Ｐゴシック"/>
        <family val="3"/>
        <charset val="128"/>
      </rPr>
      <t>特定保育所</t>
    </r>
    <r>
      <rPr>
        <b/>
        <sz val="9"/>
        <rFont val="ＭＳ Ｐゴシック"/>
        <family val="3"/>
        <charset val="128"/>
      </rPr>
      <t xml:space="preserve">
希望等</t>
    </r>
  </si>
  <si>
    <t>求職活動
休止中</t>
  </si>
  <si>
    <t>育休中</t>
  </si>
  <si>
    <r>
      <rPr>
        <b/>
        <sz val="8"/>
        <rFont val="ＭＳ Ｐゴシック"/>
        <family val="3"/>
        <charset val="128"/>
      </rPr>
      <t>企業主導型</t>
    </r>
    <r>
      <rPr>
        <b/>
        <sz val="9"/>
        <rFont val="ＭＳ Ｐゴシック"/>
        <family val="3"/>
        <charset val="128"/>
      </rPr>
      <t xml:space="preserve">
保育事業</t>
    </r>
  </si>
  <si>
    <r>
      <rPr>
        <b/>
        <sz val="9"/>
        <rFont val="ＭＳ Ｐゴシック"/>
        <family val="3"/>
        <charset val="128"/>
      </rPr>
      <t xml:space="preserve">一時預かり
</t>
    </r>
    <r>
      <rPr>
        <b/>
        <sz val="8"/>
        <rFont val="ＭＳ Ｐゴシック"/>
        <family val="3"/>
        <charset val="128"/>
      </rPr>
      <t>実施幼稚園</t>
    </r>
  </si>
  <si>
    <r>
      <rPr>
        <b/>
        <sz val="9"/>
        <rFont val="ＭＳ Ｐゴシック"/>
        <family val="3"/>
        <charset val="128"/>
      </rPr>
      <t xml:space="preserve">保育所等
</t>
    </r>
    <r>
      <rPr>
        <b/>
        <sz val="8"/>
        <rFont val="ＭＳ Ｐゴシック"/>
        <family val="3"/>
        <charset val="128"/>
      </rPr>
      <t>在籍児童数</t>
    </r>
  </si>
  <si>
    <t>就学前
児童数</t>
  </si>
  <si>
    <t>利用保留数</t>
  </si>
  <si>
    <t>転所希望</t>
  </si>
  <si>
    <t>新規利用
児童数</t>
  </si>
  <si>
    <r>
      <rPr>
        <b/>
        <sz val="9"/>
        <rFont val="ＭＳ Ｐゴシック"/>
        <family val="3"/>
        <charset val="128"/>
      </rPr>
      <t xml:space="preserve">新規利用
申込み数
</t>
    </r>
    <r>
      <rPr>
        <b/>
        <sz val="6"/>
        <rFont val="ＭＳ Ｐゴシック"/>
        <family val="3"/>
        <charset val="128"/>
      </rPr>
      <t>(保育認定者のみ)</t>
    </r>
  </si>
  <si>
    <t>区　名</t>
  </si>
  <si>
    <t>利用数</t>
  </si>
  <si>
    <t>申込数</t>
  </si>
  <si>
    <t>５歳児</t>
  </si>
  <si>
    <t>４歳児</t>
  </si>
  <si>
    <t>３歳児</t>
  </si>
  <si>
    <t>区名</t>
  </si>
  <si>
    <t>７．新規利用申込数及び新規利用児童数（区別・年齢別）</t>
    <phoneticPr fontId="15"/>
  </si>
  <si>
    <t>令和８年４月１日現在</t>
    <rPh sb="0" eb="2">
      <t>レイワ</t>
    </rPh>
    <rPh sb="3" eb="4">
      <t>ネン</t>
    </rPh>
    <rPh sb="5" eb="6">
      <t>ガツ</t>
    </rPh>
    <rPh sb="7" eb="8">
      <t>ニチ</t>
    </rPh>
    <rPh sb="8" eb="10">
      <t>ゲンザイ</t>
    </rPh>
    <phoneticPr fontId="1"/>
  </si>
  <si>
    <t>令和８年４月</t>
    <phoneticPr fontId="15"/>
  </si>
  <si>
    <t>令和７年４月</t>
    <phoneticPr fontId="15"/>
  </si>
  <si>
    <r>
      <rPr>
        <sz val="11"/>
        <rFont val="ＭＳ Ｐゴシック"/>
        <family val="3"/>
        <charset val="128"/>
      </rPr>
      <t>転所希望　（C）　</t>
    </r>
    <r>
      <rPr>
        <sz val="9"/>
        <rFont val="ＭＳ Ｐ明朝"/>
        <family val="1"/>
        <charset val="128"/>
      </rPr>
      <t>＊１</t>
    </r>
  </si>
  <si>
    <r>
      <rPr>
        <sz val="11"/>
        <rFont val="ＭＳ Ｐゴシック"/>
        <family val="3"/>
        <charset val="128"/>
      </rPr>
      <t>育休中　（G）　</t>
    </r>
    <r>
      <rPr>
        <sz val="9"/>
        <rFont val="ＭＳ Ｐ明朝"/>
        <family val="1"/>
        <charset val="128"/>
      </rPr>
      <t>＊２</t>
    </r>
  </si>
  <si>
    <r>
      <rPr>
        <sz val="11"/>
        <rFont val="ＭＳ Ｐゴシック"/>
        <family val="3"/>
        <charset val="128"/>
      </rPr>
      <t>求職活動休止中　（H）　</t>
    </r>
    <r>
      <rPr>
        <sz val="9"/>
        <rFont val="ＭＳ Ｐ明朝"/>
        <family val="1"/>
        <charset val="128"/>
      </rPr>
      <t>＊３</t>
    </r>
  </si>
  <si>
    <t>　</t>
  </si>
  <si>
    <r>
      <rPr>
        <sz val="11"/>
        <rFont val="ＭＳ Ｐゴシック"/>
        <family val="3"/>
        <charset val="128"/>
      </rPr>
      <t>特定保育所希望等　（I）　</t>
    </r>
    <r>
      <rPr>
        <sz val="9"/>
        <rFont val="ＭＳ Ｐ明朝"/>
        <family val="1"/>
        <charset val="128"/>
      </rPr>
      <t>＊４</t>
    </r>
  </si>
  <si>
    <r>
      <rPr>
        <b/>
        <sz val="12"/>
        <rFont val="ＭＳ Ｐゴシック"/>
        <family val="3"/>
        <charset val="128"/>
      </rPr>
      <t xml:space="preserve">待機児童数
</t>
    </r>
    <r>
      <rPr>
        <b/>
        <sz val="8"/>
        <rFont val="ＭＳ Ｐゴシック"/>
        <family val="3"/>
        <charset val="128"/>
      </rPr>
      <t>（J）＝（D）-（E）-（F）-（G）-（H）-（I）</t>
    </r>
  </si>
  <si>
    <t>新規利用申込者数は15,078人で、昨年に比べて238人増加しました。</t>
    <phoneticPr fontId="15"/>
  </si>
  <si>
    <t>保育所等在籍児童数は56,309 人で、昨年に比べ141人の増加となりました。</t>
    <phoneticPr fontId="15"/>
  </si>
  <si>
    <t>令和8年４月</t>
    <phoneticPr fontId="15"/>
  </si>
  <si>
    <t xml:space="preserve"> 令和7年度においては、保育所、認定こども園及び地域型保育事業の施設整備等により、1,151人分の</t>
    <phoneticPr fontId="15"/>
  </si>
  <si>
    <t>利用枠を確保しました。</t>
  </si>
  <si>
    <t>令和３年度</t>
    <phoneticPr fontId="15"/>
  </si>
  <si>
    <t>令和７年度</t>
    <phoneticPr fontId="15"/>
  </si>
  <si>
    <t>６．利用保留児童数（区別）</t>
    <rPh sb="2" eb="6">
      <t>リヨウホリュウ</t>
    </rPh>
    <phoneticPr fontId="15"/>
  </si>
  <si>
    <t>保育所等利用待機児童等の詳細について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</si>
</sst>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quot; &quot;\(\-#,##0\)"/>
    <numFmt numFmtId="179" formatCode="#,##0_);[Red]\(#,##0\)"/>
    <numFmt numFmtId="180" formatCode="0.0%"/>
    <numFmt numFmtId="181" formatCode="\(0.0%\)"/>
  </numFmts>
  <fonts count="26">
    <font>
      <sz val="11"/>
      <color theme="1"/>
      <name val="Yu Gothic"/>
      <family val="2"/>
      <scheme val="minor"/>
    </font>
    <font>
      <sz val="6"/>
      <name val="Yu Gothic"/>
      <family val="3"/>
      <charset val="128"/>
      <scheme val="minor"/>
    </font>
    <font>
      <sz val="11"/>
      <color theme="1"/>
      <name val="ＭＳ Ｐゴシック"/>
      <family val="3"/>
      <charset val="128"/>
    </font>
    <font>
      <b/>
      <sz val="18"/>
      <color theme="1"/>
      <name val="ＭＳ Ｐゴシック"/>
      <family val="3"/>
      <charset val="128"/>
    </font>
    <font>
      <sz val="12"/>
      <color theme="1"/>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10"/>
      <name val="ＭＳ Ｐ明朝"/>
      <family val="1"/>
      <charset val="128"/>
    </font>
    <font>
      <b/>
      <sz val="10"/>
      <name val="ＭＳ Ｐゴシック"/>
      <family val="3"/>
      <charset val="128"/>
    </font>
    <font>
      <sz val="11"/>
      <name val="ＭＳ Ｐ明朝"/>
      <family val="1"/>
      <charset val="128"/>
    </font>
    <font>
      <b/>
      <sz val="11"/>
      <name val="ＭＳ Ｐゴシック"/>
      <family val="3"/>
      <charset val="128"/>
    </font>
    <font>
      <b/>
      <sz val="12"/>
      <name val="ＭＳ Ｐゴシック"/>
      <family val="3"/>
      <charset val="128"/>
    </font>
    <font>
      <b/>
      <sz val="11"/>
      <name val="ＭＳ Ｐ明朝"/>
      <family val="1"/>
      <charset val="128"/>
    </font>
    <font>
      <b/>
      <sz val="9"/>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12"/>
      <name val="ＭＳ 明朝"/>
      <family val="1"/>
      <charset val="128"/>
    </font>
    <font>
      <b/>
      <sz val="8"/>
      <name val="ＭＳ Ｐゴシック"/>
      <family val="3"/>
      <charset val="128"/>
    </font>
    <font>
      <b/>
      <sz val="6"/>
      <name val="ＭＳ Ｐゴシック"/>
      <family val="3"/>
      <charset val="128"/>
    </font>
    <font>
      <sz val="9"/>
      <name val="ＭＳ Ｐ明朝"/>
      <family val="1"/>
      <charset val="128"/>
    </font>
    <font>
      <b/>
      <sz val="11"/>
      <color theme="1"/>
      <name val="ＭＳ Ｐ明朝"/>
      <family val="1"/>
      <charset val="128"/>
    </font>
    <font>
      <b/>
      <sz val="16"/>
      <name val="ＭＳ Ｐゴシック"/>
      <family val="3"/>
      <charset val="128"/>
    </font>
    <font>
      <b/>
      <sz val="12"/>
      <name val="ＭＳ Ｐ明朝"/>
      <family val="1"/>
      <charset val="128"/>
    </font>
    <font>
      <sz val="11"/>
      <color rgb="FFFF0000"/>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5117038483843"/>
        <bgColor indexed="64"/>
      </patternFill>
    </fill>
    <fill>
      <patternFill patternType="solid">
        <fgColor theme="0"/>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double">
        <color auto="1"/>
      </top>
      <bottom style="medium">
        <color auto="1"/>
      </bottom>
      <diagonal/>
    </border>
    <border>
      <left/>
      <right/>
      <top style="medium">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right style="medium">
        <color auto="1"/>
      </right>
      <top style="thin">
        <color auto="1"/>
      </top>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double">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hair">
        <color auto="1"/>
      </right>
      <top style="medium">
        <color auto="1"/>
      </top>
      <bottom style="double">
        <color auto="1"/>
      </bottom>
      <diagonal/>
    </border>
    <border>
      <left/>
      <right/>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diagonal/>
    </border>
    <border>
      <left/>
      <right style="thin">
        <color auto="1"/>
      </right>
      <top/>
      <bottom style="double">
        <color auto="1"/>
      </bottom>
      <diagonal/>
    </border>
    <border>
      <left/>
      <right/>
      <top/>
      <bottom style="double">
        <color auto="1"/>
      </bottom>
      <diagonal/>
    </border>
    <border>
      <left style="thin">
        <color auto="1"/>
      </left>
      <right/>
      <top/>
      <bottom style="double">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hair">
        <color auto="1"/>
      </top>
      <bottom style="medium">
        <color auto="1"/>
      </bottom>
      <diagonal/>
    </border>
    <border>
      <left style="medium">
        <color auto="1"/>
      </left>
      <right style="medium">
        <color auto="1"/>
      </right>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double">
        <color auto="1"/>
      </top>
      <bottom style="hair">
        <color auto="1"/>
      </bottom>
      <diagonal/>
    </border>
    <border>
      <left style="thin">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double">
        <color auto="1"/>
      </bottom>
      <diagonal/>
    </border>
    <border>
      <left style="medium">
        <color auto="1"/>
      </left>
      <right style="medium">
        <color auto="1"/>
      </right>
      <top/>
      <bottom style="double">
        <color auto="1"/>
      </bottom>
      <diagonal/>
    </border>
    <border>
      <left style="thin">
        <color auto="1"/>
      </left>
      <right style="thin">
        <color auto="1"/>
      </right>
      <top/>
      <bottom/>
      <diagonal/>
    </border>
    <border>
      <left style="medium">
        <color auto="1"/>
      </left>
      <right style="medium">
        <color auto="1"/>
      </right>
      <top style="medium">
        <color auto="1"/>
      </top>
      <bottom/>
      <diagonal/>
    </border>
    <border>
      <left style="thin">
        <color auto="1"/>
      </left>
      <right style="thin">
        <color auto="1"/>
      </right>
      <top style="hair">
        <color auto="1"/>
      </top>
      <bottom style="thin">
        <color auto="1"/>
      </bottom>
      <diagonal/>
    </border>
    <border>
      <left style="double">
        <color auto="1"/>
      </left>
      <right/>
      <top style="hair">
        <color auto="1"/>
      </top>
      <bottom style="thin">
        <color auto="1"/>
      </bottom>
      <diagonal/>
    </border>
    <border>
      <left style="thin">
        <color auto="1"/>
      </left>
      <right style="double">
        <color auto="1"/>
      </right>
      <top/>
      <bottom style="thin">
        <color auto="1"/>
      </bottom>
      <diagonal/>
    </border>
    <border>
      <left style="double">
        <color auto="1"/>
      </left>
      <right/>
      <top style="double">
        <color auto="1"/>
      </top>
      <bottom style="hair">
        <color auto="1"/>
      </bottom>
      <diagonal/>
    </border>
    <border>
      <left style="thin">
        <color auto="1"/>
      </left>
      <right style="double">
        <color auto="1"/>
      </right>
      <top style="double">
        <color auto="1"/>
      </top>
      <bottom/>
      <diagonal/>
    </border>
    <border>
      <left style="thin">
        <color auto="1"/>
      </left>
      <right style="thin">
        <color auto="1"/>
      </right>
      <top style="hair">
        <color auto="1"/>
      </top>
      <bottom style="double">
        <color auto="1"/>
      </bottom>
      <diagonal/>
    </border>
    <border>
      <left style="double">
        <color auto="1"/>
      </left>
      <right/>
      <top style="hair">
        <color auto="1"/>
      </top>
      <bottom style="double">
        <color auto="1"/>
      </bottom>
      <diagonal/>
    </border>
    <border>
      <left style="thin">
        <color auto="1"/>
      </left>
      <right style="double">
        <color auto="1"/>
      </right>
      <top/>
      <bottom style="double">
        <color auto="1"/>
      </bottom>
      <diagonal/>
    </border>
    <border>
      <left style="thin">
        <color auto="1"/>
      </left>
      <right style="thin">
        <color auto="1"/>
      </right>
      <top style="thin">
        <color auto="1"/>
      </top>
      <bottom style="hair">
        <color auto="1"/>
      </bottom>
      <diagonal/>
    </border>
    <border>
      <left style="double">
        <color auto="1"/>
      </left>
      <right/>
      <top style="thin">
        <color auto="1"/>
      </top>
      <bottom style="hair">
        <color auto="1"/>
      </bottom>
      <diagonal/>
    </border>
    <border>
      <left style="thin">
        <color auto="1"/>
      </left>
      <right style="double">
        <color auto="1"/>
      </right>
      <top style="thin">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double">
        <color auto="1"/>
      </top>
      <bottom/>
      <diagonal/>
    </border>
  </borders>
  <cellStyleXfs count="9">
    <xf numFmtId="0" fontId="0" fillId="0" borderId="0"/>
    <xf numFmtId="0" fontId="5" fillId="0" borderId="0"/>
    <xf numFmtId="0" fontId="6" fillId="0" borderId="0"/>
    <xf numFmtId="9"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328">
    <xf numFmtId="0" fontId="0" fillId="0" borderId="0" xfId="0"/>
    <xf numFmtId="0" fontId="2" fillId="0" borderId="0" xfId="0" applyFont="1"/>
    <xf numFmtId="0" fontId="2" fillId="0" borderId="2" xfId="0" applyFont="1" applyBorder="1" applyAlignment="1">
      <alignment horizontal="center"/>
    </xf>
    <xf numFmtId="0" fontId="4" fillId="0" borderId="2" xfId="0" applyFont="1" applyBorder="1" applyAlignment="1">
      <alignment horizontal="right"/>
    </xf>
    <xf numFmtId="0" fontId="5" fillId="0" borderId="0" xfId="1" applyAlignment="1">
      <alignment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Alignment="1">
      <alignment vertical="center"/>
    </xf>
    <xf numFmtId="176" fontId="11" fillId="0" borderId="0" xfId="1" applyNumberFormat="1" applyFont="1" applyAlignment="1">
      <alignment horizontal="right" vertical="center"/>
    </xf>
    <xf numFmtId="0" fontId="12" fillId="0" borderId="0" xfId="1" applyFont="1" applyAlignment="1">
      <alignment vertical="center" wrapText="1"/>
    </xf>
    <xf numFmtId="0" fontId="11" fillId="0" borderId="0" xfId="1" applyFont="1" applyAlignment="1">
      <alignment vertical="center"/>
    </xf>
    <xf numFmtId="176" fontId="13" fillId="0" borderId="0" xfId="1" applyNumberFormat="1" applyFont="1" applyAlignment="1">
      <alignment vertical="center"/>
    </xf>
    <xf numFmtId="176" fontId="13" fillId="0" borderId="7" xfId="1" applyNumberFormat="1" applyFont="1" applyBorder="1" applyAlignment="1">
      <alignment vertical="center"/>
    </xf>
    <xf numFmtId="0" fontId="12" fillId="0" borderId="12" xfId="1" applyFont="1" applyBorder="1" applyAlignment="1">
      <alignment vertical="center" wrapText="1"/>
    </xf>
    <xf numFmtId="0" fontId="11" fillId="3" borderId="25" xfId="1" applyFont="1" applyFill="1" applyBorder="1" applyAlignment="1">
      <alignment horizontal="center" vertical="center"/>
    </xf>
    <xf numFmtId="0" fontId="16" fillId="0" borderId="0" xfId="1" applyFont="1" applyAlignment="1">
      <alignment vertical="center"/>
    </xf>
    <xf numFmtId="176" fontId="14" fillId="0" borderId="0" xfId="1" applyNumberFormat="1" applyFont="1" applyAlignment="1">
      <alignment horizontal="left" vertical="top"/>
    </xf>
    <xf numFmtId="0" fontId="12" fillId="0" borderId="0" xfId="1" applyFont="1" applyAlignment="1">
      <alignment vertical="center"/>
    </xf>
    <xf numFmtId="0" fontId="5" fillId="3" borderId="26" xfId="1" applyFill="1" applyBorder="1" applyAlignment="1">
      <alignment horizontal="center" vertical="center"/>
    </xf>
    <xf numFmtId="0" fontId="5" fillId="3" borderId="25" xfId="1" applyFill="1" applyBorder="1" applyAlignment="1">
      <alignment horizontal="center" vertical="center"/>
    </xf>
    <xf numFmtId="176" fontId="13" fillId="3" borderId="23" xfId="1" applyNumberFormat="1" applyFont="1" applyFill="1" applyBorder="1" applyAlignment="1">
      <alignment vertical="center"/>
    </xf>
    <xf numFmtId="176" fontId="13" fillId="0" borderId="23" xfId="1" applyNumberFormat="1" applyFont="1" applyBorder="1" applyAlignment="1">
      <alignment vertical="center"/>
    </xf>
    <xf numFmtId="177" fontId="10" fillId="0" borderId="23" xfId="1" applyNumberFormat="1" applyFont="1" applyBorder="1" applyAlignment="1">
      <alignment vertical="center"/>
    </xf>
    <xf numFmtId="176" fontId="13" fillId="3" borderId="17" xfId="1" applyNumberFormat="1" applyFont="1" applyFill="1" applyBorder="1" applyAlignment="1">
      <alignment vertical="center"/>
    </xf>
    <xf numFmtId="176" fontId="13" fillId="0" borderId="17" xfId="1" applyNumberFormat="1" applyFont="1" applyBorder="1" applyAlignment="1">
      <alignment vertical="center"/>
    </xf>
    <xf numFmtId="177" fontId="10" fillId="0" borderId="17" xfId="1" applyNumberFormat="1" applyFont="1" applyBorder="1" applyAlignment="1">
      <alignment vertical="center"/>
    </xf>
    <xf numFmtId="0" fontId="5" fillId="0" borderId="21" xfId="1" applyBorder="1" applyAlignment="1">
      <alignment vertical="center"/>
    </xf>
    <xf numFmtId="0" fontId="5" fillId="0" borderId="20" xfId="1" applyBorder="1" applyAlignment="1">
      <alignment vertical="center"/>
    </xf>
    <xf numFmtId="0" fontId="5" fillId="4" borderId="0" xfId="1" applyFill="1" applyAlignment="1">
      <alignment vertical="center"/>
    </xf>
    <xf numFmtId="0" fontId="5" fillId="0" borderId="13" xfId="1" applyBorder="1" applyAlignment="1">
      <alignment vertical="center"/>
    </xf>
    <xf numFmtId="176" fontId="22" fillId="3" borderId="17" xfId="1" applyNumberFormat="1" applyFont="1" applyFill="1" applyBorder="1" applyAlignment="1">
      <alignment vertical="center"/>
    </xf>
    <xf numFmtId="176" fontId="5" fillId="0" borderId="0" xfId="1" applyNumberFormat="1" applyAlignment="1">
      <alignment vertical="center"/>
    </xf>
    <xf numFmtId="0" fontId="5" fillId="0" borderId="15" xfId="1" applyBorder="1" applyAlignment="1">
      <alignment vertical="center"/>
    </xf>
    <xf numFmtId="176" fontId="22" fillId="3" borderId="14" xfId="1" applyNumberFormat="1" applyFont="1" applyFill="1" applyBorder="1" applyAlignment="1">
      <alignment vertical="center"/>
    </xf>
    <xf numFmtId="176" fontId="13" fillId="0" borderId="14" xfId="1" applyNumberFormat="1" applyFont="1" applyBorder="1" applyAlignment="1">
      <alignment vertical="center"/>
    </xf>
    <xf numFmtId="177" fontId="10" fillId="0" borderId="3" xfId="1" applyNumberFormat="1" applyFont="1" applyBorder="1" applyAlignment="1">
      <alignment vertical="center"/>
    </xf>
    <xf numFmtId="176" fontId="23" fillId="3" borderId="11" xfId="1" applyNumberFormat="1" applyFont="1" applyFill="1" applyBorder="1" applyAlignment="1">
      <alignment vertical="center"/>
    </xf>
    <xf numFmtId="176" fontId="24" fillId="0" borderId="10" xfId="1" applyNumberFormat="1" applyFont="1" applyBorder="1" applyAlignment="1">
      <alignment vertical="center"/>
    </xf>
    <xf numFmtId="177" fontId="10" fillId="0" borderId="9" xfId="1" applyNumberFormat="1" applyFont="1" applyBorder="1" applyAlignment="1">
      <alignment vertical="center"/>
    </xf>
    <xf numFmtId="176" fontId="5" fillId="0" borderId="0" xfId="1" applyNumberFormat="1" applyAlignment="1">
      <alignment horizontal="right" vertical="center"/>
    </xf>
    <xf numFmtId="176" fontId="13" fillId="0" borderId="49" xfId="1" applyNumberFormat="1" applyFont="1" applyBorder="1" applyAlignment="1">
      <alignment vertical="center"/>
    </xf>
    <xf numFmtId="177" fontId="5" fillId="0" borderId="8" xfId="1" applyNumberFormat="1" applyBorder="1" applyAlignment="1">
      <alignment vertical="center"/>
    </xf>
    <xf numFmtId="176" fontId="13" fillId="0" borderId="84" xfId="1" applyNumberFormat="1" applyFont="1" applyBorder="1" applyAlignment="1">
      <alignment vertical="center"/>
    </xf>
    <xf numFmtId="176" fontId="13" fillId="0" borderId="85" xfId="1" applyNumberFormat="1" applyFont="1" applyBorder="1" applyAlignment="1">
      <alignment vertical="center"/>
    </xf>
    <xf numFmtId="0" fontId="5" fillId="0" borderId="86" xfId="1" applyBorder="1" applyAlignment="1">
      <alignment vertical="center"/>
    </xf>
    <xf numFmtId="176" fontId="12" fillId="0" borderId="0" xfId="1" applyNumberFormat="1" applyFont="1" applyAlignment="1">
      <alignment vertical="center"/>
    </xf>
    <xf numFmtId="176" fontId="5" fillId="0" borderId="0" xfId="1" applyNumberFormat="1" applyAlignment="1">
      <alignment vertical="center" wrapText="1"/>
    </xf>
    <xf numFmtId="180" fontId="5" fillId="0" borderId="0" xfId="1" applyNumberFormat="1" applyAlignment="1">
      <alignment vertical="center"/>
    </xf>
    <xf numFmtId="176" fontId="10" fillId="0" borderId="0" xfId="1" applyNumberFormat="1" applyFont="1" applyAlignment="1">
      <alignment vertical="center"/>
    </xf>
    <xf numFmtId="179" fontId="10" fillId="0" borderId="0" xfId="1" applyNumberFormat="1" applyFont="1" applyAlignment="1">
      <alignment vertical="center"/>
    </xf>
    <xf numFmtId="176" fontId="5" fillId="4" borderId="0" xfId="1" applyNumberFormat="1" applyFill="1" applyAlignment="1">
      <alignment vertical="center"/>
    </xf>
    <xf numFmtId="176" fontId="5" fillId="3" borderId="0" xfId="1" applyNumberFormat="1" applyFill="1" applyAlignment="1">
      <alignment vertical="center"/>
    </xf>
    <xf numFmtId="179" fontId="5" fillId="0" borderId="0" xfId="1" applyNumberFormat="1" applyAlignment="1">
      <alignment vertical="center"/>
    </xf>
    <xf numFmtId="176" fontId="5" fillId="0" borderId="0" xfId="1" applyNumberFormat="1" applyAlignment="1">
      <alignment horizontal="center" vertical="center"/>
    </xf>
    <xf numFmtId="49" fontId="10" fillId="0" borderId="0" xfId="1" applyNumberFormat="1" applyFont="1" applyAlignment="1">
      <alignment horizontal="center" vertical="center" shrinkToFit="1"/>
    </xf>
    <xf numFmtId="49" fontId="5" fillId="0" borderId="0" xfId="1" applyNumberFormat="1" applyAlignment="1">
      <alignment horizontal="center" vertical="center" shrinkToFit="1"/>
    </xf>
    <xf numFmtId="49" fontId="5" fillId="0" borderId="0" xfId="1" applyNumberFormat="1" applyAlignment="1">
      <alignment horizontal="right" vertical="center"/>
    </xf>
    <xf numFmtId="176" fontId="7" fillId="0" borderId="0" xfId="1" applyNumberFormat="1" applyFont="1" applyAlignment="1">
      <alignment horizontal="center" vertical="center"/>
    </xf>
    <xf numFmtId="176" fontId="7" fillId="0" borderId="0" xfId="1" applyNumberFormat="1" applyFont="1" applyAlignment="1">
      <alignment horizontal="left" vertical="center"/>
    </xf>
    <xf numFmtId="49" fontId="7" fillId="0" borderId="0" xfId="1" applyNumberFormat="1" applyFont="1" applyAlignment="1">
      <alignment horizontal="right" vertical="center"/>
    </xf>
    <xf numFmtId="176" fontId="10" fillId="3" borderId="0" xfId="1" applyNumberFormat="1" applyFont="1" applyFill="1" applyAlignment="1">
      <alignment vertical="center"/>
    </xf>
    <xf numFmtId="176" fontId="7" fillId="0" borderId="0" xfId="1" applyNumberFormat="1" applyFont="1" applyAlignment="1">
      <alignment vertical="center"/>
    </xf>
    <xf numFmtId="0" fontId="18" fillId="0" borderId="0" xfId="1" applyFont="1"/>
    <xf numFmtId="176" fontId="5" fillId="0" borderId="40" xfId="1" applyNumberFormat="1" applyBorder="1" applyAlignment="1">
      <alignment vertical="center"/>
    </xf>
    <xf numFmtId="176" fontId="10" fillId="0" borderId="40" xfId="1" applyNumberFormat="1" applyFont="1" applyBorder="1" applyAlignment="1">
      <alignment vertical="center"/>
    </xf>
    <xf numFmtId="176" fontId="10" fillId="5" borderId="0" xfId="1" applyNumberFormat="1" applyFont="1" applyFill="1" applyAlignment="1">
      <alignment vertical="center"/>
    </xf>
    <xf numFmtId="176" fontId="5" fillId="0" borderId="39" xfId="1" applyNumberFormat="1" applyBorder="1" applyAlignment="1">
      <alignment vertical="center"/>
    </xf>
    <xf numFmtId="176" fontId="10" fillId="0" borderId="37" xfId="1" applyNumberFormat="1" applyFont="1" applyBorder="1" applyAlignment="1">
      <alignment vertical="center"/>
    </xf>
    <xf numFmtId="176" fontId="10" fillId="0" borderId="36" xfId="1" applyNumberFormat="1" applyFont="1" applyBorder="1" applyAlignment="1">
      <alignment vertical="center"/>
    </xf>
    <xf numFmtId="176" fontId="10" fillId="5" borderId="37" xfId="1" applyNumberFormat="1" applyFont="1" applyFill="1" applyBorder="1" applyAlignment="1">
      <alignment vertical="center"/>
    </xf>
    <xf numFmtId="176" fontId="10" fillId="5" borderId="36" xfId="1" applyNumberFormat="1" applyFont="1" applyFill="1" applyBorder="1" applyAlignment="1">
      <alignment vertical="center"/>
    </xf>
    <xf numFmtId="176" fontId="10" fillId="0" borderId="18" xfId="1" applyNumberFormat="1" applyFont="1" applyBorder="1" applyAlignment="1">
      <alignment vertical="center"/>
    </xf>
    <xf numFmtId="176" fontId="10" fillId="0" borderId="19" xfId="1" applyNumberFormat="1" applyFont="1" applyBorder="1" applyAlignment="1">
      <alignment vertical="center"/>
    </xf>
    <xf numFmtId="176" fontId="10" fillId="5" borderId="18" xfId="1" applyNumberFormat="1" applyFont="1" applyFill="1" applyBorder="1" applyAlignment="1">
      <alignment vertical="center"/>
    </xf>
    <xf numFmtId="176" fontId="10" fillId="5" borderId="19" xfId="1" applyNumberFormat="1" applyFont="1" applyFill="1" applyBorder="1" applyAlignment="1">
      <alignment vertical="center"/>
    </xf>
    <xf numFmtId="176" fontId="10" fillId="0" borderId="29" xfId="1" applyNumberFormat="1" applyFont="1" applyBorder="1" applyAlignment="1">
      <alignment vertical="center"/>
    </xf>
    <xf numFmtId="176" fontId="10" fillId="0" borderId="33" xfId="1" applyNumberFormat="1" applyFont="1" applyBorder="1" applyAlignment="1">
      <alignment vertical="center"/>
    </xf>
    <xf numFmtId="176" fontId="10" fillId="5" borderId="29" xfId="1" applyNumberFormat="1" applyFont="1" applyFill="1" applyBorder="1" applyAlignment="1">
      <alignment vertical="center"/>
    </xf>
    <xf numFmtId="176" fontId="10" fillId="5" borderId="33" xfId="1" applyNumberFormat="1" applyFont="1" applyFill="1" applyBorder="1" applyAlignment="1">
      <alignment vertical="center"/>
    </xf>
    <xf numFmtId="176" fontId="5" fillId="5" borderId="12" xfId="1" applyNumberFormat="1" applyFill="1" applyBorder="1" applyAlignment="1">
      <alignment vertical="center"/>
    </xf>
    <xf numFmtId="176" fontId="5" fillId="5" borderId="32" xfId="1" applyNumberFormat="1" applyFill="1" applyBorder="1" applyAlignment="1">
      <alignment vertical="center"/>
    </xf>
    <xf numFmtId="176" fontId="5" fillId="5" borderId="10" xfId="1" applyNumberFormat="1" applyFill="1" applyBorder="1" applyAlignment="1">
      <alignment vertical="center"/>
    </xf>
    <xf numFmtId="176" fontId="17" fillId="0" borderId="0" xfId="1" applyNumberFormat="1" applyFont="1" applyAlignment="1">
      <alignment vertical="center"/>
    </xf>
    <xf numFmtId="0" fontId="7" fillId="0" borderId="0" xfId="1" applyFont="1" applyAlignment="1">
      <alignment horizontal="right" vertical="center"/>
    </xf>
    <xf numFmtId="176" fontId="7" fillId="0" borderId="0" xfId="1" applyNumberFormat="1" applyFont="1" applyAlignment="1">
      <alignment horizontal="right" vertical="center"/>
    </xf>
    <xf numFmtId="0" fontId="9" fillId="0" borderId="0" xfId="1" applyFont="1" applyAlignment="1">
      <alignment horizontal="right" vertical="center"/>
    </xf>
    <xf numFmtId="0" fontId="14" fillId="0" borderId="0" xfId="1" applyFont="1" applyAlignment="1">
      <alignment horizontal="center" vertical="center"/>
    </xf>
    <xf numFmtId="0" fontId="14" fillId="0" borderId="45" xfId="1" applyFont="1" applyBorder="1" applyAlignment="1">
      <alignment horizontal="center" vertical="center" wrapText="1"/>
    </xf>
    <xf numFmtId="0" fontId="14" fillId="0" borderId="39" xfId="1" applyFont="1" applyBorder="1" applyAlignment="1">
      <alignment horizontal="center" vertical="center" wrapText="1"/>
    </xf>
    <xf numFmtId="0" fontId="14" fillId="0" borderId="71" xfId="1" applyFont="1" applyBorder="1" applyAlignment="1">
      <alignment horizontal="center" vertical="center"/>
    </xf>
    <xf numFmtId="0" fontId="14" fillId="0" borderId="47" xfId="1" applyFont="1" applyBorder="1" applyAlignment="1">
      <alignment horizontal="center" vertical="center" wrapText="1"/>
    </xf>
    <xf numFmtId="0" fontId="14" fillId="0" borderId="68" xfId="1" applyFont="1" applyBorder="1" applyAlignment="1">
      <alignment horizontal="center" vertical="center"/>
    </xf>
    <xf numFmtId="0" fontId="14" fillId="0" borderId="46" xfId="1" applyFont="1" applyBorder="1" applyAlignment="1">
      <alignment horizontal="center" vertical="center"/>
    </xf>
    <xf numFmtId="0" fontId="14" fillId="0" borderId="47" xfId="1" applyFont="1" applyBorder="1" applyAlignment="1">
      <alignment horizontal="center" vertical="center"/>
    </xf>
    <xf numFmtId="0" fontId="14" fillId="0" borderId="68" xfId="1" applyFont="1" applyBorder="1" applyAlignment="1">
      <alignment horizontal="center" vertical="center" wrapText="1"/>
    </xf>
    <xf numFmtId="0" fontId="14" fillId="0" borderId="48" xfId="1" applyFont="1" applyBorder="1" applyAlignment="1">
      <alignment horizontal="center" vertical="center" wrapText="1"/>
    </xf>
    <xf numFmtId="0" fontId="14" fillId="0" borderId="69" xfId="1" applyFont="1" applyBorder="1" applyAlignment="1">
      <alignment horizontal="center" vertical="center" wrapText="1"/>
    </xf>
    <xf numFmtId="0" fontId="5" fillId="0" borderId="0" xfId="1" applyAlignment="1">
      <alignment horizontal="center" vertical="center"/>
    </xf>
    <xf numFmtId="0" fontId="25" fillId="0" borderId="0" xfId="1" applyFont="1" applyAlignment="1">
      <alignment vertical="center"/>
    </xf>
    <xf numFmtId="0" fontId="5" fillId="0" borderId="64" xfId="1" applyBorder="1" applyAlignment="1">
      <alignment horizontal="distributed" vertical="center"/>
    </xf>
    <xf numFmtId="176" fontId="10" fillId="0" borderId="65" xfId="1" applyNumberFormat="1" applyFont="1" applyBorder="1" applyAlignment="1">
      <alignment vertical="center"/>
    </xf>
    <xf numFmtId="176" fontId="10" fillId="0" borderId="67" xfId="1" applyNumberFormat="1" applyFont="1" applyBorder="1" applyAlignment="1">
      <alignment vertical="center"/>
    </xf>
    <xf numFmtId="176" fontId="10" fillId="0" borderId="66" xfId="1" applyNumberFormat="1" applyFont="1" applyBorder="1" applyAlignment="1">
      <alignment vertical="center"/>
    </xf>
    <xf numFmtId="176" fontId="10" fillId="0" borderId="64" xfId="1" applyNumberFormat="1" applyFont="1" applyBorder="1" applyAlignment="1">
      <alignment vertical="center"/>
    </xf>
    <xf numFmtId="176" fontId="10" fillId="0" borderId="54" xfId="1" applyNumberFormat="1" applyFont="1" applyBorder="1" applyAlignment="1">
      <alignment vertical="center"/>
    </xf>
    <xf numFmtId="176" fontId="10" fillId="0" borderId="63" xfId="1" applyNumberFormat="1" applyFont="1" applyBorder="1" applyAlignment="1">
      <alignment vertical="center"/>
    </xf>
    <xf numFmtId="176" fontId="10" fillId="7" borderId="63" xfId="1" applyNumberFormat="1" applyFont="1" applyFill="1" applyBorder="1" applyAlignment="1">
      <alignment vertical="center"/>
    </xf>
    <xf numFmtId="176" fontId="25" fillId="0" borderId="0" xfId="1" applyNumberFormat="1" applyFont="1" applyAlignment="1">
      <alignment vertical="center"/>
    </xf>
    <xf numFmtId="0" fontId="5" fillId="0" borderId="60" xfId="1" applyBorder="1" applyAlignment="1">
      <alignment horizontal="distributed" vertical="center"/>
    </xf>
    <xf numFmtId="176" fontId="10" fillId="0" borderId="59" xfId="1" applyNumberFormat="1" applyFont="1" applyBorder="1" applyAlignment="1">
      <alignment vertical="center"/>
    </xf>
    <xf numFmtId="176" fontId="10" fillId="0" borderId="62" xfId="1" applyNumberFormat="1" applyFont="1" applyBorder="1" applyAlignment="1">
      <alignment vertical="center"/>
    </xf>
    <xf numFmtId="176" fontId="10" fillId="0" borderId="61" xfId="1" applyNumberFormat="1" applyFont="1" applyBorder="1" applyAlignment="1">
      <alignment vertical="center"/>
    </xf>
    <xf numFmtId="176" fontId="10" fillId="0" borderId="60" xfId="1" applyNumberFormat="1" applyFont="1" applyBorder="1" applyAlignment="1">
      <alignment vertical="center"/>
    </xf>
    <xf numFmtId="176" fontId="10" fillId="7" borderId="59" xfId="1" applyNumberFormat="1" applyFont="1" applyFill="1" applyBorder="1" applyAlignment="1">
      <alignment vertical="center"/>
    </xf>
    <xf numFmtId="176" fontId="5" fillId="0" borderId="9" xfId="1" applyNumberFormat="1" applyBorder="1" applyAlignment="1">
      <alignment vertical="center"/>
    </xf>
    <xf numFmtId="0" fontId="5" fillId="0" borderId="55" xfId="1" applyBorder="1" applyAlignment="1">
      <alignment horizontal="distributed" vertical="center"/>
    </xf>
    <xf numFmtId="176" fontId="10" fillId="0" borderId="56" xfId="1" applyNumberFormat="1" applyFont="1" applyBorder="1" applyAlignment="1">
      <alignment vertical="center"/>
    </xf>
    <xf numFmtId="176" fontId="10" fillId="0" borderId="58" xfId="1" applyNumberFormat="1" applyFont="1" applyBorder="1" applyAlignment="1">
      <alignment vertical="center"/>
    </xf>
    <xf numFmtId="176" fontId="10" fillId="0" borderId="57" xfId="1" applyNumberFormat="1" applyFont="1" applyBorder="1" applyAlignment="1">
      <alignment vertical="center"/>
    </xf>
    <xf numFmtId="176" fontId="10" fillId="0" borderId="55" xfId="1" applyNumberFormat="1" applyFont="1" applyBorder="1" applyAlignment="1">
      <alignment vertical="center"/>
    </xf>
    <xf numFmtId="176" fontId="10" fillId="0" borderId="53" xfId="1" applyNumberFormat="1" applyFont="1" applyBorder="1" applyAlignment="1">
      <alignment vertical="center"/>
    </xf>
    <xf numFmtId="176" fontId="10" fillId="7" borderId="53" xfId="1" applyNumberFormat="1" applyFont="1" applyFill="1" applyBorder="1" applyAlignment="1">
      <alignment vertical="center"/>
    </xf>
    <xf numFmtId="0" fontId="5" fillId="0" borderId="50" xfId="1" applyBorder="1" applyAlignment="1">
      <alignment horizontal="distributed" vertical="center"/>
    </xf>
    <xf numFmtId="176" fontId="10" fillId="0" borderId="49" xfId="1" applyNumberFormat="1" applyFont="1" applyBorder="1" applyAlignment="1">
      <alignment vertical="center"/>
    </xf>
    <xf numFmtId="176" fontId="10" fillId="0" borderId="52" xfId="1" applyNumberFormat="1" applyFont="1" applyBorder="1" applyAlignment="1">
      <alignment vertical="center"/>
    </xf>
    <xf numFmtId="176" fontId="10" fillId="0" borderId="51" xfId="1" applyNumberFormat="1" applyFont="1" applyBorder="1" applyAlignment="1">
      <alignment vertical="center"/>
    </xf>
    <xf numFmtId="176" fontId="10" fillId="0" borderId="50" xfId="1" applyNumberFormat="1" applyFont="1" applyBorder="1" applyAlignment="1">
      <alignment vertical="center"/>
    </xf>
    <xf numFmtId="176" fontId="10" fillId="0" borderId="9" xfId="1" applyNumberFormat="1" applyFont="1" applyBorder="1" applyAlignment="1">
      <alignment vertical="center"/>
    </xf>
    <xf numFmtId="176" fontId="10" fillId="7" borderId="49" xfId="1" applyNumberFormat="1" applyFont="1" applyFill="1" applyBorder="1" applyAlignment="1">
      <alignment vertical="center"/>
    </xf>
    <xf numFmtId="0" fontId="5" fillId="0" borderId="0" xfId="7">
      <alignment vertical="center"/>
    </xf>
    <xf numFmtId="0" fontId="5" fillId="0" borderId="81" xfId="7" applyBorder="1" applyAlignment="1">
      <alignment horizontal="center" vertical="center"/>
    </xf>
    <xf numFmtId="38" fontId="10" fillId="0" borderId="80" xfId="8" applyFont="1" applyBorder="1">
      <alignment vertical="center"/>
    </xf>
    <xf numFmtId="0" fontId="5" fillId="0" borderId="73" xfId="7" applyBorder="1" applyAlignment="1">
      <alignment horizontal="center" vertical="center"/>
    </xf>
    <xf numFmtId="38" fontId="10" fillId="0" borderId="72" xfId="8" applyFont="1" applyBorder="1">
      <alignment vertical="center"/>
    </xf>
    <xf numFmtId="38" fontId="10" fillId="0" borderId="70" xfId="8" applyFont="1" applyBorder="1" applyAlignment="1">
      <alignment vertical="center"/>
    </xf>
    <xf numFmtId="38" fontId="10" fillId="0" borderId="72" xfId="8" applyFont="1" applyFill="1" applyBorder="1">
      <alignment vertical="center"/>
    </xf>
    <xf numFmtId="0" fontId="5" fillId="0" borderId="78" xfId="7" applyBorder="1" applyAlignment="1">
      <alignment horizontal="center" vertical="center"/>
    </xf>
    <xf numFmtId="38" fontId="10" fillId="0" borderId="77" xfId="8" applyFont="1" applyBorder="1">
      <alignment vertical="center"/>
    </xf>
    <xf numFmtId="0" fontId="5" fillId="0" borderId="75" xfId="7" applyBorder="1" applyAlignment="1">
      <alignment horizontal="center" vertical="center"/>
    </xf>
    <xf numFmtId="38" fontId="10" fillId="0" borderId="94" xfId="8" applyFont="1" applyBorder="1">
      <alignment vertical="center"/>
    </xf>
    <xf numFmtId="38" fontId="10" fillId="0" borderId="93" xfId="8" applyFont="1" applyBorder="1" applyAlignment="1">
      <alignment vertical="center"/>
    </xf>
    <xf numFmtId="38" fontId="10" fillId="0" borderId="1" xfId="8" applyFont="1" applyFill="1" applyBorder="1">
      <alignment vertical="center"/>
    </xf>
    <xf numFmtId="0" fontId="2" fillId="0" borderId="35" xfId="7" applyFont="1" applyBorder="1" applyAlignment="1">
      <alignment horizontal="center" vertical="center"/>
    </xf>
    <xf numFmtId="0" fontId="5" fillId="0" borderId="83" xfId="7" applyFont="1" applyBorder="1" applyAlignment="1">
      <alignment horizontal="center" vertical="center"/>
    </xf>
    <xf numFmtId="0" fontId="2" fillId="0" borderId="1" xfId="7" applyFont="1" applyBorder="1" applyAlignment="1">
      <alignment horizontal="center" vertical="center"/>
    </xf>
    <xf numFmtId="0" fontId="2" fillId="0" borderId="18" xfId="7" applyFont="1" applyBorder="1" applyAlignment="1">
      <alignment horizontal="center" vertical="center"/>
    </xf>
    <xf numFmtId="0" fontId="2" fillId="0" borderId="19" xfId="7" applyFont="1" applyBorder="1" applyAlignment="1">
      <alignment horizontal="center" vertical="center"/>
    </xf>
    <xf numFmtId="0" fontId="5" fillId="0" borderId="1" xfId="7" applyFont="1" applyBorder="1" applyAlignment="1">
      <alignment horizontal="center" vertical="center"/>
    </xf>
    <xf numFmtId="0" fontId="3" fillId="2" borderId="1" xfId="0" applyFont="1" applyFill="1" applyBorder="1" applyAlignment="1">
      <alignment horizontal="center" vertical="center"/>
    </xf>
    <xf numFmtId="0" fontId="7" fillId="0" borderId="0" xfId="1" applyFont="1" applyAlignment="1">
      <alignment vertical="center" wrapText="1"/>
    </xf>
    <xf numFmtId="0" fontId="5" fillId="0" borderId="22" xfId="1" applyBorder="1" applyAlignment="1">
      <alignment vertical="center"/>
    </xf>
    <xf numFmtId="0" fontId="5" fillId="0" borderId="20" xfId="1" applyBorder="1" applyAlignment="1">
      <alignment vertical="center"/>
    </xf>
    <xf numFmtId="0" fontId="5" fillId="0" borderId="16" xfId="1" applyBorder="1" applyAlignment="1">
      <alignment horizontal="center" vertical="center"/>
    </xf>
    <xf numFmtId="0" fontId="5" fillId="0" borderId="4" xfId="1" applyBorder="1" applyAlignment="1">
      <alignment horizontal="center" vertical="center"/>
    </xf>
    <xf numFmtId="176" fontId="14" fillId="0" borderId="0" xfId="1" applyNumberFormat="1" applyFont="1" applyAlignment="1">
      <alignment horizontal="left" vertical="top"/>
    </xf>
    <xf numFmtId="0" fontId="5" fillId="0" borderId="7" xfId="1" applyBorder="1" applyAlignment="1">
      <alignment vertical="center"/>
    </xf>
    <xf numFmtId="0" fontId="5" fillId="0" borderId="8" xfId="1" applyBorder="1" applyAlignment="1">
      <alignment vertical="center"/>
    </xf>
    <xf numFmtId="0" fontId="5" fillId="0" borderId="6" xfId="1" applyBorder="1" applyAlignment="1">
      <alignment vertical="center"/>
    </xf>
    <xf numFmtId="0" fontId="5" fillId="0" borderId="5" xfId="1" applyBorder="1" applyAlignment="1">
      <alignment vertical="center"/>
    </xf>
    <xf numFmtId="0" fontId="5" fillId="0" borderId="24" xfId="1" applyBorder="1" applyAlignment="1">
      <alignment vertical="center"/>
    </xf>
    <xf numFmtId="0" fontId="5" fillId="0" borderId="13" xfId="1" applyBorder="1" applyAlignment="1">
      <alignment vertical="center"/>
    </xf>
    <xf numFmtId="0" fontId="5" fillId="0" borderId="0" xfId="1" applyAlignment="1">
      <alignment horizontal="right" vertical="center"/>
    </xf>
    <xf numFmtId="0" fontId="16" fillId="0" borderId="30" xfId="1" applyFont="1" applyBorder="1" applyAlignment="1">
      <alignment horizontal="center" vertical="center"/>
    </xf>
    <xf numFmtId="0" fontId="16" fillId="0" borderId="12" xfId="1" applyFont="1" applyBorder="1" applyAlignment="1">
      <alignment horizontal="center" vertical="center"/>
    </xf>
    <xf numFmtId="0" fontId="16" fillId="0" borderId="10" xfId="1" applyFont="1" applyBorder="1" applyAlignment="1">
      <alignment horizontal="center" vertical="center"/>
    </xf>
    <xf numFmtId="0" fontId="5" fillId="0" borderId="29" xfId="1" applyBorder="1" applyAlignment="1">
      <alignment horizontal="right" vertical="center"/>
    </xf>
    <xf numFmtId="0" fontId="5" fillId="3" borderId="28" xfId="1" applyFill="1" applyBorder="1" applyAlignment="1">
      <alignment horizontal="center" vertical="center"/>
    </xf>
    <xf numFmtId="0" fontId="5" fillId="3" borderId="27" xfId="1" applyFill="1" applyBorder="1" applyAlignment="1">
      <alignment horizontal="center" vertical="center"/>
    </xf>
    <xf numFmtId="176" fontId="5" fillId="0" borderId="34" xfId="1" applyNumberFormat="1" applyBorder="1" applyAlignment="1">
      <alignment horizontal="center" vertical="center"/>
    </xf>
    <xf numFmtId="176" fontId="5" fillId="0" borderId="29" xfId="1" applyNumberFormat="1" applyBorder="1" applyAlignment="1">
      <alignment horizontal="center" vertical="center"/>
    </xf>
    <xf numFmtId="176" fontId="5" fillId="0" borderId="33" xfId="1" applyNumberFormat="1" applyBorder="1" applyAlignment="1">
      <alignment horizontal="center" vertical="center"/>
    </xf>
    <xf numFmtId="176" fontId="10" fillId="0" borderId="34" xfId="1" applyNumberFormat="1" applyFont="1" applyBorder="1" applyAlignment="1">
      <alignment horizontal="right" vertical="center"/>
    </xf>
    <xf numFmtId="176" fontId="10" fillId="0" borderId="29" xfId="1" applyNumberFormat="1" applyFont="1" applyBorder="1" applyAlignment="1">
      <alignment horizontal="right" vertical="center"/>
    </xf>
    <xf numFmtId="176" fontId="10" fillId="5" borderId="34" xfId="1" applyNumberFormat="1" applyFont="1" applyFill="1" applyBorder="1" applyAlignment="1">
      <alignment horizontal="right" vertical="center"/>
    </xf>
    <xf numFmtId="176" fontId="10" fillId="5" borderId="29" xfId="1" applyNumberFormat="1" applyFont="1" applyFill="1" applyBorder="1" applyAlignment="1">
      <alignment horizontal="right" vertical="center"/>
    </xf>
    <xf numFmtId="176" fontId="5" fillId="5" borderId="30" xfId="1" applyNumberFormat="1" applyFill="1" applyBorder="1" applyAlignment="1">
      <alignment horizontal="center" vertical="center"/>
    </xf>
    <xf numFmtId="176" fontId="5" fillId="5" borderId="12" xfId="1" applyNumberFormat="1" applyFill="1" applyBorder="1" applyAlignment="1">
      <alignment horizontal="center" vertical="center"/>
    </xf>
    <xf numFmtId="176" fontId="5" fillId="5" borderId="32" xfId="1" applyNumberFormat="1" applyFill="1" applyBorder="1" applyAlignment="1">
      <alignment horizontal="center" vertical="center"/>
    </xf>
    <xf numFmtId="176" fontId="5" fillId="5" borderId="31" xfId="1" applyNumberFormat="1" applyFill="1" applyBorder="1" applyAlignment="1">
      <alignment horizontal="right" vertical="center"/>
    </xf>
    <xf numFmtId="176" fontId="5" fillId="5" borderId="12" xfId="1" applyNumberFormat="1" applyFill="1" applyBorder="1" applyAlignment="1">
      <alignment horizontal="right" vertical="center"/>
    </xf>
    <xf numFmtId="176" fontId="5" fillId="0" borderId="38" xfId="1" applyNumberFormat="1" applyBorder="1" applyAlignment="1">
      <alignment horizontal="center" vertical="center"/>
    </xf>
    <xf numFmtId="176" fontId="5" fillId="0" borderId="37" xfId="1" applyNumberFormat="1" applyBorder="1" applyAlignment="1">
      <alignment horizontal="center" vertical="center"/>
    </xf>
    <xf numFmtId="176" fontId="5" fillId="0" borderId="36" xfId="1" applyNumberFormat="1" applyBorder="1" applyAlignment="1">
      <alignment horizontal="center" vertical="center"/>
    </xf>
    <xf numFmtId="176" fontId="10" fillId="0" borderId="38"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5" borderId="38" xfId="1" applyNumberFormat="1" applyFont="1" applyFill="1" applyBorder="1" applyAlignment="1">
      <alignment horizontal="right" vertical="center"/>
    </xf>
    <xf numFmtId="176" fontId="10" fillId="5" borderId="37" xfId="1" applyNumberFormat="1" applyFont="1" applyFill="1" applyBorder="1" applyAlignment="1">
      <alignment horizontal="right" vertical="center"/>
    </xf>
    <xf numFmtId="176" fontId="5" fillId="0" borderId="35" xfId="1" applyNumberFormat="1" applyBorder="1" applyAlignment="1">
      <alignment horizontal="center" vertical="center"/>
    </xf>
    <xf numFmtId="176" fontId="5" fillId="0" borderId="18" xfId="1" applyNumberFormat="1" applyBorder="1" applyAlignment="1">
      <alignment horizontal="center" vertical="center"/>
    </xf>
    <xf numFmtId="176" fontId="5" fillId="0" borderId="19" xfId="1" applyNumberFormat="1" applyBorder="1" applyAlignment="1">
      <alignment horizontal="center" vertical="center"/>
    </xf>
    <xf numFmtId="176" fontId="10" fillId="0" borderId="35" xfId="1" applyNumberFormat="1" applyFont="1" applyBorder="1" applyAlignment="1">
      <alignment horizontal="right" vertical="center"/>
    </xf>
    <xf numFmtId="176" fontId="10" fillId="0" borderId="18" xfId="1" applyNumberFormat="1" applyFont="1" applyBorder="1" applyAlignment="1">
      <alignment horizontal="right" vertical="center"/>
    </xf>
    <xf numFmtId="176" fontId="10" fillId="5" borderId="35" xfId="1" applyNumberFormat="1" applyFont="1" applyFill="1" applyBorder="1" applyAlignment="1">
      <alignment horizontal="right" vertical="center"/>
    </xf>
    <xf numFmtId="176" fontId="10" fillId="5" borderId="18" xfId="1" applyNumberFormat="1" applyFont="1" applyFill="1" applyBorder="1" applyAlignment="1">
      <alignment horizontal="right" vertical="center"/>
    </xf>
    <xf numFmtId="176" fontId="5" fillId="0" borderId="39" xfId="1" applyNumberFormat="1" applyBorder="1" applyAlignment="1">
      <alignment horizontal="center" vertical="center"/>
    </xf>
    <xf numFmtId="176" fontId="5" fillId="0" borderId="0" xfId="1" applyNumberFormat="1" applyAlignment="1">
      <alignment horizontal="center" vertical="center"/>
    </xf>
    <xf numFmtId="176" fontId="5" fillId="0" borderId="40" xfId="1" applyNumberFormat="1" applyBorder="1" applyAlignment="1">
      <alignment horizontal="center" vertical="center"/>
    </xf>
    <xf numFmtId="176" fontId="10" fillId="0" borderId="39" xfId="1" applyNumberFormat="1" applyFont="1" applyBorder="1" applyAlignment="1">
      <alignment horizontal="right" vertical="center"/>
    </xf>
    <xf numFmtId="176" fontId="10" fillId="0" borderId="0" xfId="1" applyNumberFormat="1" applyFont="1" applyAlignment="1">
      <alignment horizontal="right" vertical="center"/>
    </xf>
    <xf numFmtId="176" fontId="10" fillId="5" borderId="39" xfId="1" applyNumberFormat="1" applyFont="1" applyFill="1" applyBorder="1" applyAlignment="1">
      <alignment horizontal="right" vertical="center"/>
    </xf>
    <xf numFmtId="176" fontId="10" fillId="5" borderId="0" xfId="1" applyNumberFormat="1" applyFont="1" applyFill="1" applyAlignment="1">
      <alignment horizontal="right" vertical="center"/>
    </xf>
    <xf numFmtId="176" fontId="5" fillId="5" borderId="30" xfId="1" applyNumberFormat="1" applyFill="1" applyBorder="1" applyAlignment="1">
      <alignment horizontal="center" vertical="center" shrinkToFit="1"/>
    </xf>
    <xf numFmtId="176" fontId="5" fillId="5" borderId="12" xfId="1" applyNumberFormat="1" applyFill="1" applyBorder="1" applyAlignment="1">
      <alignment horizontal="center" vertical="center" shrinkToFit="1"/>
    </xf>
    <xf numFmtId="176" fontId="5" fillId="5" borderId="32" xfId="1" applyNumberFormat="1" applyFill="1" applyBorder="1" applyAlignment="1">
      <alignment horizontal="center" vertical="center" shrinkToFit="1"/>
    </xf>
    <xf numFmtId="176" fontId="5" fillId="5" borderId="31" xfId="1" applyNumberFormat="1" applyFill="1" applyBorder="1" applyAlignment="1">
      <alignment horizontal="center" vertical="center" shrinkToFit="1"/>
    </xf>
    <xf numFmtId="176" fontId="8" fillId="5" borderId="31" xfId="1" applyNumberFormat="1" applyFont="1" applyFill="1" applyBorder="1" applyAlignment="1">
      <alignment horizontal="center" vertical="center"/>
    </xf>
    <xf numFmtId="176" fontId="8" fillId="5" borderId="12" xfId="1" applyNumberFormat="1" applyFont="1" applyFill="1" applyBorder="1" applyAlignment="1">
      <alignment horizontal="center" vertical="center"/>
    </xf>
    <xf numFmtId="178" fontId="8" fillId="5" borderId="12" xfId="1" applyNumberFormat="1" applyFont="1" applyFill="1" applyBorder="1" applyAlignment="1">
      <alignment horizontal="right" vertical="center"/>
    </xf>
    <xf numFmtId="178" fontId="8" fillId="5" borderId="32" xfId="1" applyNumberFormat="1" applyFont="1" applyFill="1" applyBorder="1" applyAlignment="1">
      <alignment horizontal="right" vertical="center"/>
    </xf>
    <xf numFmtId="176" fontId="5" fillId="5" borderId="31" xfId="1" applyNumberFormat="1" applyFill="1" applyBorder="1" applyAlignment="1">
      <alignment vertical="center"/>
    </xf>
    <xf numFmtId="176" fontId="5" fillId="5" borderId="12" xfId="1" applyNumberFormat="1" applyFill="1" applyBorder="1" applyAlignment="1">
      <alignment vertical="center"/>
    </xf>
    <xf numFmtId="178" fontId="8" fillId="5" borderId="10" xfId="1" applyNumberFormat="1" applyFont="1" applyFill="1" applyBorder="1" applyAlignment="1">
      <alignment horizontal="right" vertical="center"/>
    </xf>
    <xf numFmtId="176" fontId="5" fillId="0" borderId="43" xfId="1" applyNumberFormat="1" applyBorder="1" applyAlignment="1">
      <alignment vertical="center"/>
    </xf>
    <xf numFmtId="176" fontId="5" fillId="0" borderId="42" xfId="1" applyNumberFormat="1" applyBorder="1" applyAlignment="1">
      <alignment vertical="center"/>
    </xf>
    <xf numFmtId="176" fontId="5" fillId="0" borderId="41" xfId="1" applyNumberFormat="1" applyBorder="1" applyAlignment="1">
      <alignment vertical="center"/>
    </xf>
    <xf numFmtId="176" fontId="5" fillId="0" borderId="44" xfId="1" applyNumberFormat="1" applyBorder="1" applyAlignment="1">
      <alignment horizontal="center" vertical="center"/>
    </xf>
    <xf numFmtId="176" fontId="5" fillId="0" borderId="43" xfId="1" applyNumberFormat="1" applyBorder="1" applyAlignment="1">
      <alignment horizontal="center" vertical="center"/>
    </xf>
    <xf numFmtId="176" fontId="5" fillId="0" borderId="42" xfId="1" applyNumberFormat="1" applyBorder="1" applyAlignment="1">
      <alignment horizontal="center" vertical="center"/>
    </xf>
    <xf numFmtId="176" fontId="5" fillId="0" borderId="41" xfId="1" applyNumberFormat="1" applyBorder="1" applyAlignment="1">
      <alignment horizontal="center" vertical="center"/>
    </xf>
    <xf numFmtId="178" fontId="8" fillId="6" borderId="18" xfId="1" applyNumberFormat="1" applyFont="1" applyFill="1" applyBorder="1" applyAlignment="1">
      <alignment horizontal="right" vertical="center"/>
    </xf>
    <xf numFmtId="178" fontId="8" fillId="6" borderId="19" xfId="1" applyNumberFormat="1" applyFont="1" applyFill="1" applyBorder="1" applyAlignment="1">
      <alignment horizontal="right" vertical="center"/>
    </xf>
    <xf numFmtId="176" fontId="5" fillId="0" borderId="92" xfId="1" applyNumberFormat="1" applyBorder="1" applyAlignment="1">
      <alignment horizontal="center" vertical="center" shrinkToFit="1"/>
    </xf>
    <xf numFmtId="176" fontId="5" fillId="0" borderId="90" xfId="1" applyNumberFormat="1" applyBorder="1" applyAlignment="1">
      <alignment horizontal="center" vertical="center" shrinkToFit="1"/>
    </xf>
    <xf numFmtId="176" fontId="5" fillId="0" borderId="91" xfId="1" applyNumberFormat="1" applyBorder="1" applyAlignment="1">
      <alignment horizontal="center" vertical="center" shrinkToFit="1"/>
    </xf>
    <xf numFmtId="176" fontId="10" fillId="0" borderId="34" xfId="1" applyNumberFormat="1" applyFont="1" applyBorder="1" applyAlignment="1">
      <alignment horizontal="center" vertical="center" shrinkToFit="1"/>
    </xf>
    <xf numFmtId="176" fontId="10" fillId="0" borderId="33" xfId="1" applyNumberFormat="1" applyFont="1" applyBorder="1" applyAlignment="1">
      <alignment horizontal="center" vertical="center" shrinkToFit="1"/>
    </xf>
    <xf numFmtId="176" fontId="8" fillId="0" borderId="34" xfId="1" applyNumberFormat="1" applyFont="1" applyBorder="1" applyAlignment="1">
      <alignment horizontal="center" vertical="center"/>
    </xf>
    <xf numFmtId="176" fontId="8" fillId="0" borderId="29" xfId="1" applyNumberFormat="1" applyFont="1" applyBorder="1" applyAlignment="1">
      <alignment horizontal="center" vertical="center"/>
    </xf>
    <xf numFmtId="178" fontId="8" fillId="6" borderId="29" xfId="1" applyNumberFormat="1" applyFont="1" applyFill="1" applyBorder="1" applyAlignment="1">
      <alignment horizontal="right" vertical="center"/>
    </xf>
    <xf numFmtId="178" fontId="8" fillId="6" borderId="33" xfId="1" applyNumberFormat="1" applyFont="1" applyFill="1" applyBorder="1" applyAlignment="1">
      <alignment horizontal="right" vertical="center"/>
    </xf>
    <xf numFmtId="178" fontId="8" fillId="6" borderId="90" xfId="1" applyNumberFormat="1" applyFont="1" applyFill="1" applyBorder="1" applyAlignment="1">
      <alignment horizontal="right" vertical="center"/>
    </xf>
    <xf numFmtId="178" fontId="8" fillId="6" borderId="91" xfId="1" applyNumberFormat="1" applyFont="1" applyFill="1" applyBorder="1" applyAlignment="1">
      <alignment horizontal="right" vertical="center"/>
    </xf>
    <xf numFmtId="176" fontId="8" fillId="0" borderId="35" xfId="1" applyNumberFormat="1" applyFont="1" applyBorder="1" applyAlignment="1">
      <alignment horizontal="center" vertical="center"/>
    </xf>
    <xf numFmtId="176" fontId="8" fillId="0" borderId="18" xfId="1" applyNumberFormat="1" applyFont="1" applyBorder="1" applyAlignment="1">
      <alignment horizontal="center" vertical="center"/>
    </xf>
    <xf numFmtId="176" fontId="10" fillId="0" borderId="35" xfId="1" applyNumberFormat="1" applyFont="1" applyBorder="1" applyAlignment="1">
      <alignment vertical="center"/>
    </xf>
    <xf numFmtId="176" fontId="10" fillId="0" borderId="18" xfId="1" applyNumberFormat="1" applyFont="1" applyBorder="1" applyAlignment="1">
      <alignment vertical="center"/>
    </xf>
    <xf numFmtId="178" fontId="8" fillId="6" borderId="18" xfId="1" applyNumberFormat="1" applyFont="1" applyFill="1" applyBorder="1" applyAlignment="1">
      <alignment horizontal="right" vertical="center" shrinkToFit="1"/>
    </xf>
    <xf numFmtId="178" fontId="8" fillId="6" borderId="19" xfId="1" applyNumberFormat="1" applyFont="1" applyFill="1" applyBorder="1" applyAlignment="1">
      <alignment horizontal="right" vertical="center" shrinkToFit="1"/>
    </xf>
    <xf numFmtId="176" fontId="10" fillId="0" borderId="34" xfId="1" applyNumberFormat="1" applyFont="1" applyBorder="1" applyAlignment="1">
      <alignment vertical="center"/>
    </xf>
    <xf numFmtId="176" fontId="10" fillId="0" borderId="29" xfId="1" applyNumberFormat="1" applyFont="1" applyBorder="1" applyAlignment="1">
      <alignment vertical="center"/>
    </xf>
    <xf numFmtId="178" fontId="8" fillId="6" borderId="29" xfId="1" applyNumberFormat="1" applyFont="1" applyFill="1" applyBorder="1" applyAlignment="1">
      <alignment horizontal="right" vertical="center" shrinkToFit="1"/>
    </xf>
    <xf numFmtId="178" fontId="8" fillId="6" borderId="33" xfId="1" applyNumberFormat="1" applyFont="1" applyFill="1" applyBorder="1" applyAlignment="1">
      <alignment horizontal="right" vertical="center" shrinkToFit="1"/>
    </xf>
    <xf numFmtId="176" fontId="5" fillId="0" borderId="35" xfId="1" applyNumberFormat="1" applyBorder="1" applyAlignment="1">
      <alignment horizontal="center" vertical="center" shrinkToFit="1"/>
    </xf>
    <xf numFmtId="176" fontId="5" fillId="0" borderId="18" xfId="1" applyNumberFormat="1" applyBorder="1" applyAlignment="1">
      <alignment horizontal="center" vertical="center" shrinkToFit="1"/>
    </xf>
    <xf numFmtId="176" fontId="5" fillId="0" borderId="19" xfId="1" applyNumberFormat="1" applyBorder="1" applyAlignment="1">
      <alignment horizontal="center" vertical="center" shrinkToFit="1"/>
    </xf>
    <xf numFmtId="176" fontId="10" fillId="0" borderId="35" xfId="1" applyNumberFormat="1" applyFont="1" applyBorder="1" applyAlignment="1">
      <alignment horizontal="center" vertical="center" shrinkToFit="1"/>
    </xf>
    <xf numFmtId="176" fontId="10" fillId="0" borderId="19" xfId="1" applyNumberFormat="1" applyFont="1" applyBorder="1" applyAlignment="1">
      <alignment horizontal="center" vertical="center" shrinkToFit="1"/>
    </xf>
    <xf numFmtId="176" fontId="8" fillId="0" borderId="38" xfId="1" applyNumberFormat="1" applyFont="1" applyBorder="1" applyAlignment="1">
      <alignment horizontal="center" vertical="center"/>
    </xf>
    <xf numFmtId="176" fontId="8" fillId="0" borderId="37" xfId="1" applyNumberFormat="1" applyFont="1" applyBorder="1" applyAlignment="1">
      <alignment horizontal="center" vertical="center"/>
    </xf>
    <xf numFmtId="176" fontId="10" fillId="0" borderId="38" xfId="1" applyNumberFormat="1" applyFont="1" applyBorder="1" applyAlignment="1">
      <alignment vertical="center"/>
    </xf>
    <xf numFmtId="176" fontId="10" fillId="0" borderId="37" xfId="1" applyNumberFormat="1" applyFont="1" applyBorder="1" applyAlignment="1">
      <alignment vertical="center"/>
    </xf>
    <xf numFmtId="176" fontId="10" fillId="0" borderId="38" xfId="1" applyNumberFormat="1" applyFont="1" applyBorder="1" applyAlignment="1">
      <alignment horizontal="center" vertical="center" shrinkToFit="1"/>
    </xf>
    <xf numFmtId="176" fontId="10" fillId="0" borderId="36" xfId="1" applyNumberFormat="1" applyFont="1" applyBorder="1" applyAlignment="1">
      <alignment horizontal="center" vertical="center" shrinkToFit="1"/>
    </xf>
    <xf numFmtId="176" fontId="10" fillId="0" borderId="37" xfId="1" applyNumberFormat="1" applyFont="1" applyBorder="1" applyAlignment="1">
      <alignment horizontal="center" vertical="center" shrinkToFit="1"/>
    </xf>
    <xf numFmtId="176" fontId="8" fillId="0" borderId="38" xfId="1" applyNumberFormat="1" applyFont="1" applyBorder="1" applyAlignment="1">
      <alignment horizontal="center" vertical="center" shrinkToFit="1"/>
    </xf>
    <xf numFmtId="176" fontId="8" fillId="0" borderId="37" xfId="1" applyNumberFormat="1" applyFont="1" applyBorder="1" applyAlignment="1">
      <alignment horizontal="center" vertical="center" shrinkToFit="1"/>
    </xf>
    <xf numFmtId="176" fontId="5" fillId="0" borderId="87" xfId="1" applyNumberFormat="1" applyBorder="1" applyAlignment="1">
      <alignment horizontal="center" vertical="center" shrinkToFit="1"/>
    </xf>
    <xf numFmtId="176" fontId="5" fillId="0" borderId="88" xfId="1" applyNumberFormat="1" applyBorder="1" applyAlignment="1">
      <alignment horizontal="center" vertical="center" shrinkToFit="1"/>
    </xf>
    <xf numFmtId="176" fontId="5" fillId="0" borderId="89" xfId="1" applyNumberFormat="1" applyBorder="1" applyAlignment="1">
      <alignment horizontal="center" vertical="center" shrinkToFit="1"/>
    </xf>
    <xf numFmtId="176" fontId="10" fillId="0" borderId="39" xfId="1" applyNumberFormat="1" applyFont="1" applyBorder="1" applyAlignment="1">
      <alignment horizontal="center" vertical="center" shrinkToFit="1"/>
    </xf>
    <xf numFmtId="176" fontId="10" fillId="0" borderId="40" xfId="1" applyNumberFormat="1" applyFont="1" applyBorder="1" applyAlignment="1">
      <alignment horizontal="center" vertical="center" shrinkToFit="1"/>
    </xf>
    <xf numFmtId="176" fontId="10" fillId="0" borderId="0" xfId="1" applyNumberFormat="1" applyFont="1" applyAlignment="1">
      <alignment horizontal="center" vertical="center" shrinkToFit="1"/>
    </xf>
    <xf numFmtId="176" fontId="8" fillId="0" borderId="39" xfId="1" applyNumberFormat="1" applyFont="1" applyBorder="1" applyAlignment="1">
      <alignment horizontal="center" vertical="center"/>
    </xf>
    <xf numFmtId="176" fontId="8" fillId="0" borderId="0" xfId="1" applyNumberFormat="1" applyFont="1" applyAlignment="1">
      <alignment horizontal="center" vertical="center"/>
    </xf>
    <xf numFmtId="176" fontId="15" fillId="0" borderId="43" xfId="1" applyNumberFormat="1" applyFont="1" applyBorder="1" applyAlignment="1">
      <alignment horizontal="center" vertical="center" wrapText="1"/>
    </xf>
    <xf numFmtId="176" fontId="15" fillId="0" borderId="41" xfId="1" applyNumberFormat="1" applyFont="1" applyBorder="1" applyAlignment="1">
      <alignment horizontal="center" vertical="center" wrapText="1"/>
    </xf>
    <xf numFmtId="178" fontId="8" fillId="6" borderId="88" xfId="1" applyNumberFormat="1" applyFont="1" applyFill="1" applyBorder="1" applyAlignment="1">
      <alignment horizontal="right" vertical="center"/>
    </xf>
    <xf numFmtId="178" fontId="8" fillId="6" borderId="89" xfId="1" applyNumberFormat="1" applyFont="1" applyFill="1" applyBorder="1" applyAlignment="1">
      <alignment horizontal="right" vertical="center"/>
    </xf>
    <xf numFmtId="176" fontId="10" fillId="0" borderId="39" xfId="1" applyNumberFormat="1" applyFont="1" applyBorder="1" applyAlignment="1">
      <alignment vertical="center"/>
    </xf>
    <xf numFmtId="176" fontId="10" fillId="0" borderId="0" xfId="1" applyNumberFormat="1" applyFont="1" applyAlignment="1">
      <alignment vertical="center"/>
    </xf>
    <xf numFmtId="178" fontId="8" fillId="6" borderId="37" xfId="1" applyNumberFormat="1" applyFont="1" applyFill="1" applyBorder="1" applyAlignment="1">
      <alignment horizontal="right" vertical="center"/>
    </xf>
    <xf numFmtId="178" fontId="8" fillId="6" borderId="36" xfId="1" applyNumberFormat="1" applyFont="1" applyFill="1" applyBorder="1" applyAlignment="1">
      <alignment horizontal="right" vertical="center"/>
    </xf>
    <xf numFmtId="176" fontId="5" fillId="0" borderId="31" xfId="1" applyNumberFormat="1" applyBorder="1" applyAlignment="1">
      <alignment vertical="center"/>
    </xf>
    <xf numFmtId="176" fontId="5" fillId="0" borderId="12" xfId="1" applyNumberFormat="1" applyBorder="1" applyAlignment="1">
      <alignment vertical="center"/>
    </xf>
    <xf numFmtId="176" fontId="5" fillId="0" borderId="87" xfId="1" applyNumberFormat="1" applyBorder="1" applyAlignment="1">
      <alignment horizontal="center" vertical="center"/>
    </xf>
    <xf numFmtId="176" fontId="5" fillId="0" borderId="88" xfId="1" applyNumberFormat="1" applyBorder="1" applyAlignment="1">
      <alignment horizontal="center" vertical="center"/>
    </xf>
    <xf numFmtId="176" fontId="5" fillId="0" borderId="89" xfId="1" applyNumberFormat="1" applyBorder="1" applyAlignment="1">
      <alignment horizontal="center" vertical="center"/>
    </xf>
    <xf numFmtId="176" fontId="5" fillId="0" borderId="44" xfId="1" applyNumberFormat="1" applyBorder="1" applyAlignment="1">
      <alignment vertical="center"/>
    </xf>
    <xf numFmtId="181" fontId="10" fillId="6" borderId="29" xfId="6" applyNumberFormat="1" applyFont="1" applyFill="1" applyBorder="1" applyAlignment="1">
      <alignment horizontal="center" vertical="center" shrinkToFit="1"/>
    </xf>
    <xf numFmtId="181" fontId="10" fillId="6" borderId="33" xfId="6" applyNumberFormat="1" applyFont="1" applyFill="1" applyBorder="1" applyAlignment="1">
      <alignment horizontal="center" vertical="center" shrinkToFit="1"/>
    </xf>
    <xf numFmtId="179" fontId="5" fillId="5" borderId="31" xfId="1" applyNumberFormat="1" applyFill="1" applyBorder="1" applyAlignment="1">
      <alignment vertical="center"/>
    </xf>
    <xf numFmtId="179" fontId="5" fillId="5" borderId="12" xfId="1" applyNumberFormat="1" applyFill="1" applyBorder="1" applyAlignment="1">
      <alignment vertical="center"/>
    </xf>
    <xf numFmtId="181" fontId="10" fillId="5" borderId="12" xfId="6" applyNumberFormat="1" applyFont="1" applyFill="1" applyBorder="1" applyAlignment="1">
      <alignment horizontal="center" vertical="center" shrinkToFit="1"/>
    </xf>
    <xf numFmtId="181" fontId="10" fillId="5" borderId="10" xfId="6" applyNumberFormat="1" applyFont="1" applyFill="1" applyBorder="1" applyAlignment="1">
      <alignment horizontal="center" vertical="center" shrinkToFit="1"/>
    </xf>
    <xf numFmtId="179" fontId="10" fillId="0" borderId="34" xfId="1" applyNumberFormat="1" applyFont="1" applyBorder="1" applyAlignment="1">
      <alignment vertical="center"/>
    </xf>
    <xf numFmtId="179" fontId="10" fillId="0" borderId="29" xfId="1" applyNumberFormat="1" applyFont="1" applyBorder="1" applyAlignment="1">
      <alignment vertical="center"/>
    </xf>
    <xf numFmtId="179" fontId="10" fillId="0" borderId="33" xfId="1" applyNumberFormat="1" applyFont="1" applyBorder="1" applyAlignment="1">
      <alignment vertical="center"/>
    </xf>
    <xf numFmtId="181" fontId="10" fillId="6" borderId="18" xfId="6" applyNumberFormat="1" applyFont="1" applyFill="1" applyBorder="1" applyAlignment="1">
      <alignment horizontal="center" vertical="center" shrinkToFit="1"/>
    </xf>
    <xf numFmtId="181" fontId="10" fillId="6" borderId="19" xfId="6" applyNumberFormat="1" applyFont="1" applyFill="1" applyBorder="1" applyAlignment="1">
      <alignment horizontal="center" vertical="center" shrinkToFit="1"/>
    </xf>
    <xf numFmtId="179" fontId="10" fillId="0" borderId="35" xfId="1" applyNumberFormat="1" applyFont="1" applyBorder="1" applyAlignment="1">
      <alignment vertical="center"/>
    </xf>
    <xf numFmtId="179" fontId="10" fillId="0" borderId="18" xfId="1" applyNumberFormat="1" applyFont="1" applyBorder="1" applyAlignment="1">
      <alignment vertical="center"/>
    </xf>
    <xf numFmtId="179" fontId="10" fillId="0" borderId="19" xfId="1" applyNumberFormat="1" applyFont="1" applyBorder="1" applyAlignment="1">
      <alignment vertical="center"/>
    </xf>
    <xf numFmtId="176" fontId="5" fillId="0" borderId="38" xfId="1" applyNumberFormat="1" applyBorder="1" applyAlignment="1">
      <alignment vertical="center"/>
    </xf>
    <xf numFmtId="176" fontId="5" fillId="0" borderId="37" xfId="1" applyNumberFormat="1" applyBorder="1" applyAlignment="1">
      <alignment vertical="center"/>
    </xf>
    <xf numFmtId="176" fontId="5" fillId="0" borderId="36" xfId="1" applyNumberFormat="1" applyBorder="1" applyAlignment="1">
      <alignment vertical="center"/>
    </xf>
    <xf numFmtId="176" fontId="5" fillId="0" borderId="48" xfId="1" applyNumberFormat="1" applyBorder="1" applyAlignment="1">
      <alignment vertical="center"/>
    </xf>
    <xf numFmtId="176" fontId="5" fillId="0" borderId="47" xfId="1" applyNumberFormat="1" applyBorder="1" applyAlignment="1">
      <alignment vertical="center"/>
    </xf>
    <xf numFmtId="176" fontId="5" fillId="0" borderId="46" xfId="1" applyNumberFormat="1" applyBorder="1" applyAlignment="1">
      <alignment vertical="center"/>
    </xf>
    <xf numFmtId="176" fontId="5" fillId="0" borderId="1" xfId="1" quotePrefix="1" applyNumberFormat="1" applyBorder="1" applyAlignment="1">
      <alignment horizontal="center" vertical="center"/>
    </xf>
    <xf numFmtId="0" fontId="5" fillId="0" borderId="1" xfId="1" applyBorder="1" applyAlignment="1">
      <alignment horizontal="center" vertical="center"/>
    </xf>
    <xf numFmtId="176" fontId="5" fillId="0" borderId="44" xfId="1" quotePrefix="1" applyNumberFormat="1" applyBorder="1" applyAlignment="1">
      <alignment horizontal="center" vertical="center"/>
    </xf>
    <xf numFmtId="0" fontId="5" fillId="0" borderId="44" xfId="1" applyBorder="1" applyAlignment="1">
      <alignment horizontal="center" vertical="center"/>
    </xf>
    <xf numFmtId="181" fontId="10" fillId="6" borderId="88" xfId="6" applyNumberFormat="1" applyFont="1" applyFill="1" applyBorder="1" applyAlignment="1">
      <alignment horizontal="center" vertical="center" shrinkToFit="1"/>
    </xf>
    <xf numFmtId="181" fontId="10" fillId="6" borderId="89" xfId="6" applyNumberFormat="1" applyFont="1" applyFill="1" applyBorder="1" applyAlignment="1">
      <alignment horizontal="center" vertical="center" shrinkToFit="1"/>
    </xf>
    <xf numFmtId="179" fontId="10" fillId="0" borderId="87" xfId="1" applyNumberFormat="1" applyFont="1" applyBorder="1" applyAlignment="1">
      <alignment vertical="center"/>
    </xf>
    <xf numFmtId="179" fontId="10" fillId="0" borderId="88" xfId="1" applyNumberFormat="1" applyFont="1" applyBorder="1" applyAlignment="1">
      <alignment vertical="center"/>
    </xf>
    <xf numFmtId="179" fontId="10" fillId="0" borderId="89" xfId="1" applyNumberFormat="1" applyFont="1" applyBorder="1" applyAlignment="1">
      <alignment vertical="center"/>
    </xf>
    <xf numFmtId="176" fontId="14" fillId="0" borderId="45" xfId="1" applyNumberFormat="1" applyFont="1" applyBorder="1" applyAlignment="1">
      <alignment horizontal="center" vertical="center" wrapText="1"/>
    </xf>
    <xf numFmtId="176" fontId="14" fillId="0" borderId="70" xfId="1" applyNumberFormat="1" applyFont="1" applyBorder="1" applyAlignment="1">
      <alignment horizontal="center" vertical="center" wrapText="1"/>
    </xf>
    <xf numFmtId="176" fontId="14" fillId="0" borderId="68" xfId="1" applyNumberFormat="1" applyFont="1" applyBorder="1" applyAlignment="1">
      <alignment horizontal="center" vertical="center" wrapText="1"/>
    </xf>
    <xf numFmtId="0" fontId="5" fillId="0" borderId="0" xfId="1" applyAlignment="1">
      <alignment vertical="center"/>
    </xf>
    <xf numFmtId="0" fontId="14" fillId="0" borderId="0" xfId="1" applyFont="1" applyAlignment="1">
      <alignment horizontal="center" vertical="center"/>
    </xf>
    <xf numFmtId="0" fontId="11" fillId="0" borderId="45" xfId="1" applyFont="1" applyBorder="1" applyAlignment="1">
      <alignment horizontal="center" vertical="center"/>
    </xf>
    <xf numFmtId="0" fontId="5" fillId="0" borderId="70" xfId="1" applyBorder="1" applyAlignment="1">
      <alignment horizontal="center" vertical="center"/>
    </xf>
    <xf numFmtId="0" fontId="11" fillId="0" borderId="68" xfId="1" applyFont="1" applyBorder="1" applyAlignment="1">
      <alignment horizontal="center" vertical="center"/>
    </xf>
    <xf numFmtId="0" fontId="14" fillId="0" borderId="37" xfId="1" applyFont="1" applyBorder="1" applyAlignment="1">
      <alignment horizontal="center" vertical="center" wrapText="1"/>
    </xf>
    <xf numFmtId="0" fontId="14" fillId="0" borderId="0" xfId="1" applyFont="1" applyAlignment="1">
      <alignment horizontal="center" vertical="center" wrapText="1"/>
    </xf>
    <xf numFmtId="0" fontId="14" fillId="0" borderId="45" xfId="1" applyFont="1" applyBorder="1" applyAlignment="1">
      <alignment horizontal="center" vertical="center" wrapText="1"/>
    </xf>
    <xf numFmtId="0" fontId="14" fillId="0" borderId="70" xfId="1" applyFont="1" applyBorder="1" applyAlignment="1">
      <alignment horizontal="center" vertical="center"/>
    </xf>
    <xf numFmtId="0" fontId="14" fillId="0" borderId="45" xfId="1" applyFont="1" applyBorder="1" applyAlignment="1">
      <alignment horizontal="center" vertical="center"/>
    </xf>
    <xf numFmtId="0" fontId="9" fillId="0" borderId="18" xfId="1" applyFont="1" applyBorder="1" applyAlignment="1">
      <alignment horizontal="center" vertical="center"/>
    </xf>
    <xf numFmtId="0" fontId="9" fillId="0" borderId="36" xfId="1" applyFont="1" applyBorder="1" applyAlignment="1">
      <alignment horizontal="center" vertical="center"/>
    </xf>
    <xf numFmtId="0" fontId="2" fillId="0" borderId="76" xfId="7" applyFont="1" applyBorder="1" applyAlignment="1">
      <alignment horizontal="center" vertical="center"/>
    </xf>
    <xf numFmtId="0" fontId="5" fillId="0" borderId="74" xfId="7" applyFont="1" applyBorder="1" applyAlignment="1">
      <alignment horizontal="center" vertical="center"/>
    </xf>
    <xf numFmtId="0" fontId="5" fillId="0" borderId="82" xfId="7" applyBorder="1" applyAlignment="1">
      <alignment horizontal="center" vertical="center"/>
    </xf>
    <xf numFmtId="0" fontId="5" fillId="0" borderId="74" xfId="7" applyBorder="1" applyAlignment="1">
      <alignment horizontal="center" vertical="center"/>
    </xf>
    <xf numFmtId="0" fontId="5" fillId="0" borderId="79" xfId="7" applyBorder="1" applyAlignment="1">
      <alignment horizontal="center" vertical="center"/>
    </xf>
  </cellXfs>
  <cellStyles count="9">
    <cellStyle name="パーセント 2" xfId="3" xr:uid="{4A89E980-C142-4262-A084-CF99871EC4A9}"/>
    <cellStyle name="パーセント 3" xfId="6" xr:uid="{B6FFA124-F526-422D-B971-074DFFCDFE86}"/>
    <cellStyle name="桁区切り 2 2" xfId="5" xr:uid="{1DE6F4E9-DF47-410F-9C3A-29A436943A2F}"/>
    <cellStyle name="桁区切り 2 2 2" xfId="8" xr:uid="{DB24F08B-1C6B-4E49-BFF7-65AA9704D300}"/>
    <cellStyle name="標準" xfId="0" builtinId="0"/>
    <cellStyle name="標準 2" xfId="1" xr:uid="{2A78EDE0-F506-4F8F-9708-18BD84B1198E}"/>
    <cellStyle name="標準 3" xfId="2" xr:uid="{4271F7BF-C458-46C1-963F-03888C385AF7}"/>
    <cellStyle name="標準 4" xfId="4" xr:uid="{1FE921DB-B330-4FA3-B3D6-EFBAA03E9001}"/>
    <cellStyle name="標準 4 2" xfId="7" xr:uid="{4C598A72-3DD3-4969-B608-D616446C86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43961</xdr:colOff>
      <xdr:row>81</xdr:row>
      <xdr:rowOff>14655</xdr:rowOff>
    </xdr:from>
    <xdr:to>
      <xdr:col>7</xdr:col>
      <xdr:colOff>654853</xdr:colOff>
      <xdr:row>98</xdr:row>
      <xdr:rowOff>82258</xdr:rowOff>
    </xdr:to>
    <xdr:pic>
      <xdr:nvPicPr>
        <xdr:cNvPr id="12" name="図 11">
          <a:extLst>
            <a:ext uri="{FF2B5EF4-FFF2-40B4-BE49-F238E27FC236}">
              <a16:creationId xmlns:a16="http://schemas.microsoft.com/office/drawing/2014/main" id="{50693292-969C-53E9-6EC6-2654903367EB}"/>
            </a:ext>
          </a:extLst>
        </xdr:cNvPr>
        <xdr:cNvPicPr>
          <a:picLocks noChangeAspect="1"/>
        </xdr:cNvPicPr>
      </xdr:nvPicPr>
      <xdr:blipFill>
        <a:blip xmlns:r="http://schemas.openxmlformats.org/officeDocument/2006/relationships" r:embed="rId1"/>
        <a:stretch>
          <a:fillRect/>
        </a:stretch>
      </xdr:blipFill>
      <xdr:spPr>
        <a:xfrm>
          <a:off x="43961" y="13891847"/>
          <a:ext cx="5432007" cy="2932430"/>
        </a:xfrm>
        <a:prstGeom prst="rect">
          <a:avLst/>
        </a:prstGeom>
      </xdr:spPr>
    </xdr:pic>
    <xdr:clientData/>
  </xdr:twoCellAnchor>
  <xdr:twoCellAnchor>
    <xdr:from>
      <xdr:col>0</xdr:col>
      <xdr:colOff>337039</xdr:colOff>
      <xdr:row>101</xdr:row>
      <xdr:rowOff>43960</xdr:rowOff>
    </xdr:from>
    <xdr:to>
      <xdr:col>7</xdr:col>
      <xdr:colOff>410308</xdr:colOff>
      <xdr:row>106</xdr:row>
      <xdr:rowOff>65942</xdr:rowOff>
    </xdr:to>
    <xdr:sp macro="" textlink="">
      <xdr:nvSpPr>
        <xdr:cNvPr id="5" name="正方形/長方形 4">
          <a:extLst>
            <a:ext uri="{FF2B5EF4-FFF2-40B4-BE49-F238E27FC236}">
              <a16:creationId xmlns:a16="http://schemas.microsoft.com/office/drawing/2014/main" id="{15C9C950-E055-B5FC-4FD3-1888F5A3205E}"/>
            </a:ext>
          </a:extLst>
        </xdr:cNvPr>
        <xdr:cNvSpPr/>
      </xdr:nvSpPr>
      <xdr:spPr>
        <a:xfrm>
          <a:off x="337039" y="17291537"/>
          <a:ext cx="4894384" cy="864578"/>
        </a:xfrm>
        <a:prstGeom prst="rect">
          <a:avLst/>
        </a:prstGeom>
        <a:solidFill>
          <a:schemeClr val="accent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ja-JP" altLang="en-US" sz="1600" b="1">
              <a:latin typeface="ＭＳ Ｐゴシック" panose="020B0600070205080204" pitchFamily="50" charset="-128"/>
              <a:ea typeface="ＭＳ Ｐゴシック" panose="020B0600070205080204" pitchFamily="50" charset="-128"/>
            </a:rPr>
            <a:t>今後も待機児童数ゼロの維持と保育を必要とする全ての児童の入所枠の確保に取り組む</a:t>
          </a:r>
          <a:endParaRPr lang="ja-JP" sz="1600" b="1">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439615</xdr:colOff>
      <xdr:row>99</xdr:row>
      <xdr:rowOff>7326</xdr:rowOff>
    </xdr:from>
    <xdr:to>
      <xdr:col>5</xdr:col>
      <xdr:colOff>212481</xdr:colOff>
      <xdr:row>99</xdr:row>
      <xdr:rowOff>168519</xdr:rowOff>
    </xdr:to>
    <xdr:sp macro="" textlink="">
      <xdr:nvSpPr>
        <xdr:cNvPr id="6" name="二等辺三角形 5">
          <a:extLst>
            <a:ext uri="{FF2B5EF4-FFF2-40B4-BE49-F238E27FC236}">
              <a16:creationId xmlns:a16="http://schemas.microsoft.com/office/drawing/2014/main" id="{752D96D7-685C-DB5D-83DC-09E44F8A3E02}"/>
            </a:ext>
          </a:extLst>
        </xdr:cNvPr>
        <xdr:cNvSpPr/>
      </xdr:nvSpPr>
      <xdr:spPr>
        <a:xfrm flipV="1">
          <a:off x="1817077" y="16917864"/>
          <a:ext cx="1839058" cy="161193"/>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424961</xdr:colOff>
      <xdr:row>93</xdr:row>
      <xdr:rowOff>153865</xdr:rowOff>
    </xdr:from>
    <xdr:to>
      <xdr:col>7</xdr:col>
      <xdr:colOff>556846</xdr:colOff>
      <xdr:row>96</xdr:row>
      <xdr:rowOff>14653</xdr:rowOff>
    </xdr:to>
    <xdr:sp macro="" textlink="">
      <xdr:nvSpPr>
        <xdr:cNvPr id="8" name="吹き出し: 四角形 7">
          <a:extLst>
            <a:ext uri="{FF2B5EF4-FFF2-40B4-BE49-F238E27FC236}">
              <a16:creationId xmlns:a16="http://schemas.microsoft.com/office/drawing/2014/main" id="{EF4AACD7-11D8-4C4E-BB36-E3B2C2B1673F}"/>
            </a:ext>
          </a:extLst>
        </xdr:cNvPr>
        <xdr:cNvSpPr/>
      </xdr:nvSpPr>
      <xdr:spPr>
        <a:xfrm>
          <a:off x="3868615" y="16053288"/>
          <a:ext cx="1509346" cy="366346"/>
        </a:xfrm>
        <a:prstGeom prst="wedgeRectCallout">
          <a:avLst>
            <a:gd name="adj1" fmla="val 30314"/>
            <a:gd name="adj2" fmla="val -138134"/>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b="1" kern="1200">
              <a:latin typeface="ＭＳ Ｐゴシック" panose="020B0600070205080204" pitchFamily="50" charset="-128"/>
              <a:ea typeface="ＭＳ Ｐゴシック" panose="020B0600070205080204" pitchFamily="50" charset="-128"/>
            </a:rPr>
            <a:t>引き続き増加</a:t>
          </a:r>
        </a:p>
      </xdr:txBody>
    </xdr:sp>
    <xdr:clientData/>
  </xdr:twoCellAnchor>
  <xdr:twoCellAnchor editAs="oneCell">
    <xdr:from>
      <xdr:col>0</xdr:col>
      <xdr:colOff>36635</xdr:colOff>
      <xdr:row>3</xdr:row>
      <xdr:rowOff>1</xdr:rowOff>
    </xdr:from>
    <xdr:to>
      <xdr:col>7</xdr:col>
      <xdr:colOff>647527</xdr:colOff>
      <xdr:row>27</xdr:row>
      <xdr:rowOff>40213</xdr:rowOff>
    </xdr:to>
    <xdr:pic>
      <xdr:nvPicPr>
        <xdr:cNvPr id="9" name="図 8">
          <a:extLst>
            <a:ext uri="{FF2B5EF4-FFF2-40B4-BE49-F238E27FC236}">
              <a16:creationId xmlns:a16="http://schemas.microsoft.com/office/drawing/2014/main" id="{4227B4AA-3B3D-8515-5A32-0679B876CD4B}"/>
            </a:ext>
          </a:extLst>
        </xdr:cNvPr>
        <xdr:cNvPicPr>
          <a:picLocks noChangeAspect="1"/>
        </xdr:cNvPicPr>
      </xdr:nvPicPr>
      <xdr:blipFill>
        <a:blip xmlns:r="http://schemas.openxmlformats.org/officeDocument/2006/relationships" r:embed="rId2"/>
        <a:stretch>
          <a:fillRect/>
        </a:stretch>
      </xdr:blipFill>
      <xdr:spPr>
        <a:xfrm>
          <a:off x="36635" y="732693"/>
          <a:ext cx="5432007" cy="4084674"/>
        </a:xfrm>
        <a:prstGeom prst="rect">
          <a:avLst/>
        </a:prstGeom>
      </xdr:spPr>
    </xdr:pic>
    <xdr:clientData/>
  </xdr:twoCellAnchor>
  <xdr:twoCellAnchor editAs="oneCell">
    <xdr:from>
      <xdr:col>0</xdr:col>
      <xdr:colOff>29308</xdr:colOff>
      <xdr:row>27</xdr:row>
      <xdr:rowOff>146538</xdr:rowOff>
    </xdr:from>
    <xdr:to>
      <xdr:col>7</xdr:col>
      <xdr:colOff>640200</xdr:colOff>
      <xdr:row>52</xdr:row>
      <xdr:rowOff>18231</xdr:rowOff>
    </xdr:to>
    <xdr:pic>
      <xdr:nvPicPr>
        <xdr:cNvPr id="10" name="図 9">
          <a:extLst>
            <a:ext uri="{FF2B5EF4-FFF2-40B4-BE49-F238E27FC236}">
              <a16:creationId xmlns:a16="http://schemas.microsoft.com/office/drawing/2014/main" id="{A9C95E65-CEAA-999A-F233-9B24E0A71B2E}"/>
            </a:ext>
          </a:extLst>
        </xdr:cNvPr>
        <xdr:cNvPicPr>
          <a:picLocks noChangeAspect="1"/>
        </xdr:cNvPicPr>
      </xdr:nvPicPr>
      <xdr:blipFill>
        <a:blip xmlns:r="http://schemas.openxmlformats.org/officeDocument/2006/relationships" r:embed="rId3"/>
        <a:stretch>
          <a:fillRect/>
        </a:stretch>
      </xdr:blipFill>
      <xdr:spPr>
        <a:xfrm>
          <a:off x="29308" y="4923692"/>
          <a:ext cx="5432007" cy="4084674"/>
        </a:xfrm>
        <a:prstGeom prst="rect">
          <a:avLst/>
        </a:prstGeom>
      </xdr:spPr>
    </xdr:pic>
    <xdr:clientData/>
  </xdr:twoCellAnchor>
  <xdr:twoCellAnchor editAs="oneCell">
    <xdr:from>
      <xdr:col>0</xdr:col>
      <xdr:colOff>36634</xdr:colOff>
      <xdr:row>54</xdr:row>
      <xdr:rowOff>51289</xdr:rowOff>
    </xdr:from>
    <xdr:to>
      <xdr:col>7</xdr:col>
      <xdr:colOff>647526</xdr:colOff>
      <xdr:row>79</xdr:row>
      <xdr:rowOff>38816</xdr:rowOff>
    </xdr:to>
    <xdr:pic>
      <xdr:nvPicPr>
        <xdr:cNvPr id="11" name="図 10">
          <a:extLst>
            <a:ext uri="{FF2B5EF4-FFF2-40B4-BE49-F238E27FC236}">
              <a16:creationId xmlns:a16="http://schemas.microsoft.com/office/drawing/2014/main" id="{083F17B8-6E15-B186-8212-F6B9ED0A6790}"/>
            </a:ext>
          </a:extLst>
        </xdr:cNvPr>
        <xdr:cNvPicPr>
          <a:picLocks noChangeAspect="1"/>
        </xdr:cNvPicPr>
      </xdr:nvPicPr>
      <xdr:blipFill>
        <a:blip xmlns:r="http://schemas.openxmlformats.org/officeDocument/2006/relationships" r:embed="rId4"/>
        <a:stretch>
          <a:fillRect/>
        </a:stretch>
      </xdr:blipFill>
      <xdr:spPr>
        <a:xfrm>
          <a:off x="36634" y="9378462"/>
          <a:ext cx="5432007" cy="42005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24453;&#27231;&#20816;&#31461;&#12521;&#12452;&#12531;\16_&#24453;&#27231;&#20816;&#31461;&#35519;&#26619;&#38306;&#20418;\&#24453;&#27231;&#20816;&#31461;&#25968;&#35519;&#26619;\R8.04&#24453;&#27231;&#20816;&#31461;&#35519;&#26619;\10_&#20844;&#34920;&#36039;&#26009;\02_&#22577;&#36947;&#30330;&#34920;&#29992;\Book1.xlsx" TargetMode="External"/><Relationship Id="rId1" Type="http://schemas.openxmlformats.org/officeDocument/2006/relationships/externalLinkPath" Target="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印刷しない】データ"/>
    </sheetNames>
    <sheetDataSet>
      <sheetData sheetId="0">
        <row r="2">
          <cell r="B2" t="str">
            <v>H27</v>
          </cell>
          <cell r="C2" t="str">
            <v>H28</v>
          </cell>
          <cell r="D2" t="str">
            <v>H29</v>
          </cell>
          <cell r="E2" t="str">
            <v>H30</v>
          </cell>
          <cell r="F2" t="str">
            <v>H31(R1)</v>
          </cell>
          <cell r="G2" t="str">
            <v>R2</v>
          </cell>
          <cell r="H2" t="str">
            <v>R3</v>
          </cell>
          <cell r="I2" t="str">
            <v>R4</v>
          </cell>
          <cell r="J2" t="str">
            <v>R5</v>
          </cell>
          <cell r="K2" t="str">
            <v>R6</v>
          </cell>
          <cell r="L2" t="str">
            <v>R7</v>
          </cell>
          <cell r="M2" t="str">
            <v>R8</v>
          </cell>
        </row>
        <row r="3">
          <cell r="A3" t="str">
            <v>待機児童数</v>
          </cell>
          <cell r="B3">
            <v>217</v>
          </cell>
          <cell r="C3">
            <v>273</v>
          </cell>
          <cell r="D3">
            <v>325</v>
          </cell>
          <cell r="E3">
            <v>65</v>
          </cell>
          <cell r="F3">
            <v>28</v>
          </cell>
          <cell r="G3">
            <v>20</v>
          </cell>
          <cell r="H3">
            <v>14</v>
          </cell>
          <cell r="I3">
            <v>4</v>
          </cell>
          <cell r="J3">
            <v>4</v>
          </cell>
          <cell r="K3">
            <v>2</v>
          </cell>
          <cell r="L3">
            <v>0</v>
          </cell>
          <cell r="M3">
            <v>0</v>
          </cell>
        </row>
        <row r="5">
          <cell r="B5" t="str">
            <v>H27</v>
          </cell>
          <cell r="C5" t="str">
            <v>H28</v>
          </cell>
          <cell r="D5" t="str">
            <v>H29</v>
          </cell>
          <cell r="E5" t="str">
            <v>H30</v>
          </cell>
          <cell r="F5" t="str">
            <v>H31(R1)</v>
          </cell>
          <cell r="G5" t="str">
            <v>R2</v>
          </cell>
          <cell r="H5" t="str">
            <v>R3</v>
          </cell>
          <cell r="I5" t="str">
            <v>R4</v>
          </cell>
          <cell r="J5" t="str">
            <v>R5</v>
          </cell>
          <cell r="K5" t="str">
            <v>R6</v>
          </cell>
          <cell r="L5" t="str">
            <v>R7</v>
          </cell>
          <cell r="M5" t="str">
            <v>R8</v>
          </cell>
        </row>
        <row r="6">
          <cell r="A6" t="str">
            <v>入所枠拡大の推移</v>
          </cell>
          <cell r="B6">
            <v>2013</v>
          </cell>
          <cell r="C6">
            <v>1990</v>
          </cell>
          <cell r="D6">
            <v>4745</v>
          </cell>
          <cell r="E6">
            <v>1878</v>
          </cell>
          <cell r="F6">
            <v>1658</v>
          </cell>
          <cell r="G6">
            <v>1178</v>
          </cell>
          <cell r="H6">
            <v>1171</v>
          </cell>
          <cell r="I6">
            <v>1070</v>
          </cell>
          <cell r="J6">
            <v>694</v>
          </cell>
          <cell r="K6">
            <v>1778</v>
          </cell>
          <cell r="L6">
            <v>1151</v>
          </cell>
          <cell r="M6">
            <v>2713</v>
          </cell>
        </row>
        <row r="8">
          <cell r="B8" t="str">
            <v>H27</v>
          </cell>
          <cell r="C8" t="str">
            <v>H28</v>
          </cell>
          <cell r="D8" t="str">
            <v>H29</v>
          </cell>
          <cell r="E8" t="str">
            <v>H30</v>
          </cell>
          <cell r="F8" t="str">
            <v>H31(R1)</v>
          </cell>
          <cell r="G8" t="str">
            <v>R2</v>
          </cell>
          <cell r="H8" t="str">
            <v>R3</v>
          </cell>
          <cell r="I8" t="str">
            <v>R4</v>
          </cell>
          <cell r="J8" t="str">
            <v>R5</v>
          </cell>
          <cell r="K8" t="str">
            <v>R6</v>
          </cell>
          <cell r="L8" t="str">
            <v>R7</v>
          </cell>
          <cell r="M8" t="str">
            <v>R8</v>
          </cell>
        </row>
        <row r="9">
          <cell r="A9" t="str">
            <v>利用保留児童</v>
          </cell>
          <cell r="B9">
            <v>2926</v>
          </cell>
          <cell r="C9">
            <v>2502</v>
          </cell>
          <cell r="D9">
            <v>2611</v>
          </cell>
          <cell r="E9">
            <v>2155</v>
          </cell>
          <cell r="F9">
            <v>2295</v>
          </cell>
          <cell r="G9">
            <v>2884</v>
          </cell>
          <cell r="H9">
            <v>2361</v>
          </cell>
          <cell r="I9">
            <v>2089</v>
          </cell>
          <cell r="J9">
            <v>2341</v>
          </cell>
          <cell r="K9">
            <v>2451</v>
          </cell>
          <cell r="L9">
            <v>2528</v>
          </cell>
          <cell r="M9">
            <v>2543</v>
          </cell>
        </row>
        <row r="11">
          <cell r="B11" t="str">
            <v>H27</v>
          </cell>
          <cell r="C11" t="str">
            <v>H28</v>
          </cell>
          <cell r="D11" t="str">
            <v>H29</v>
          </cell>
          <cell r="E11" t="str">
            <v>H30</v>
          </cell>
          <cell r="F11" t="str">
            <v>H31(R1)</v>
          </cell>
          <cell r="G11" t="str">
            <v>R2</v>
          </cell>
          <cell r="H11" t="str">
            <v>R3</v>
          </cell>
          <cell r="I11" t="str">
            <v>R4</v>
          </cell>
          <cell r="J11" t="str">
            <v>R5</v>
          </cell>
          <cell r="K11" t="str">
            <v>R6</v>
          </cell>
          <cell r="L11" t="str">
            <v>R7</v>
          </cell>
          <cell r="M11" t="str">
            <v>R8</v>
          </cell>
        </row>
        <row r="12">
          <cell r="A12" t="str">
            <v>在籍児童数</v>
          </cell>
          <cell r="B12">
            <v>47623</v>
          </cell>
          <cell r="C12">
            <v>48821</v>
          </cell>
          <cell r="D12">
            <v>50062</v>
          </cell>
          <cell r="E12">
            <v>51271</v>
          </cell>
          <cell r="F12">
            <v>52804</v>
          </cell>
          <cell r="G12">
            <v>54302</v>
          </cell>
          <cell r="H12">
            <v>55000</v>
          </cell>
          <cell r="I12">
            <v>55189</v>
          </cell>
          <cell r="J12">
            <v>55093</v>
          </cell>
          <cell r="K12">
            <v>55389</v>
          </cell>
          <cell r="L12">
            <v>56168</v>
          </cell>
          <cell r="M12">
            <v>56309</v>
          </cell>
        </row>
        <row r="13">
          <cell r="A13" t="str">
            <v>前年増減</v>
          </cell>
          <cell r="C13">
            <v>1198</v>
          </cell>
          <cell r="D13">
            <v>1241</v>
          </cell>
          <cell r="E13">
            <v>1209</v>
          </cell>
          <cell r="F13">
            <v>1533</v>
          </cell>
          <cell r="G13">
            <v>1498</v>
          </cell>
          <cell r="H13">
            <v>698</v>
          </cell>
          <cell r="I13">
            <v>189</v>
          </cell>
          <cell r="J13">
            <v>-96</v>
          </cell>
          <cell r="K13">
            <v>296</v>
          </cell>
          <cell r="L13">
            <v>779</v>
          </cell>
          <cell r="M13">
            <v>141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2"/>
  <sheetViews>
    <sheetView tabSelected="1" view="pageBreakPreview" zoomScale="130" zoomScaleNormal="80" zoomScaleSheetLayoutView="130" workbookViewId="0">
      <selection activeCell="J85" sqref="J85"/>
    </sheetView>
  </sheetViews>
  <sheetFormatPr defaultColWidth="9" defaultRowHeight="13.5"/>
  <cols>
    <col min="1" max="16384" width="9" style="1"/>
  </cols>
  <sheetData>
    <row r="1" spans="1:8" ht="17.25" customHeight="1">
      <c r="G1" s="2"/>
      <c r="H1" s="3" t="s">
        <v>115</v>
      </c>
    </row>
    <row r="2" spans="1:8" ht="27" customHeight="1">
      <c r="A2" s="149" t="s">
        <v>0</v>
      </c>
      <c r="B2" s="149"/>
      <c r="C2" s="149"/>
      <c r="D2" s="149"/>
      <c r="E2" s="149"/>
      <c r="F2" s="149"/>
      <c r="G2" s="149"/>
      <c r="H2" s="149"/>
    </row>
  </sheetData>
  <mergeCells count="1">
    <mergeCell ref="A2:H2"/>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ECE01-1CF8-4C4B-8358-17B6E8C96435}">
  <sheetPr>
    <pageSetUpPr fitToPage="1"/>
  </sheetPr>
  <dimension ref="B1:L55"/>
  <sheetViews>
    <sheetView tabSelected="1" view="pageBreakPreview" topLeftCell="A44" zoomScaleNormal="100" zoomScaleSheetLayoutView="100" workbookViewId="0">
      <selection activeCell="J85" sqref="J85"/>
    </sheetView>
  </sheetViews>
  <sheetFormatPr defaultColWidth="9" defaultRowHeight="13.5"/>
  <cols>
    <col min="1" max="1" width="4.375" style="4" customWidth="1"/>
    <col min="2" max="2" width="3.875" style="4" customWidth="1"/>
    <col min="3" max="3" width="3" style="4" customWidth="1"/>
    <col min="4" max="4" width="33.625" style="4" customWidth="1"/>
    <col min="5" max="6" width="16.875" style="4" customWidth="1"/>
    <col min="7" max="7" width="13.875" style="4" customWidth="1"/>
    <col min="8" max="8" width="4.375" style="4" customWidth="1"/>
    <col min="9" max="9" width="9.125" style="4" customWidth="1"/>
    <col min="10" max="12" width="14.375" style="4" customWidth="1"/>
    <col min="13" max="16384" width="9" style="4"/>
  </cols>
  <sheetData>
    <row r="1" spans="2:11" ht="3.75" customHeight="1"/>
    <row r="2" spans="2:11" ht="18" customHeight="1">
      <c r="F2" s="162"/>
      <c r="G2" s="162"/>
    </row>
    <row r="3" spans="2:11" ht="1.5" customHeight="1" thickBot="1"/>
    <row r="4" spans="2:11" ht="30" customHeight="1" thickBot="1">
      <c r="B4" s="16"/>
      <c r="C4" s="163" t="s">
        <v>132</v>
      </c>
      <c r="D4" s="164"/>
      <c r="E4" s="164"/>
      <c r="F4" s="164"/>
      <c r="G4" s="165"/>
    </row>
    <row r="5" spans="2:11" ht="14.25" customHeight="1"/>
    <row r="6" spans="2:11" ht="13.5" customHeight="1"/>
    <row r="7" spans="2:11" ht="15.75" customHeight="1">
      <c r="C7" s="18" t="s">
        <v>28</v>
      </c>
      <c r="F7" s="162" t="s">
        <v>27</v>
      </c>
      <c r="G7" s="162"/>
    </row>
    <row r="8" spans="2:11" ht="8.25" customHeight="1" thickBot="1">
      <c r="F8" s="166"/>
      <c r="G8" s="166"/>
    </row>
    <row r="9" spans="2:11" ht="27" customHeight="1" thickBot="1">
      <c r="C9" s="167" t="s">
        <v>26</v>
      </c>
      <c r="D9" s="168"/>
      <c r="E9" s="15" t="s">
        <v>116</v>
      </c>
      <c r="F9" s="19" t="s">
        <v>117</v>
      </c>
      <c r="G9" s="20" t="s">
        <v>23</v>
      </c>
    </row>
    <row r="10" spans="2:11" ht="21.75" customHeight="1" thickTop="1">
      <c r="C10" s="160" t="s">
        <v>22</v>
      </c>
      <c r="D10" s="161"/>
      <c r="E10" s="21">
        <v>15078</v>
      </c>
      <c r="F10" s="22">
        <v>14840</v>
      </c>
      <c r="G10" s="23">
        <v>238</v>
      </c>
    </row>
    <row r="11" spans="2:11" ht="21.75" customHeight="1">
      <c r="C11" s="151" t="s">
        <v>21</v>
      </c>
      <c r="D11" s="152"/>
      <c r="E11" s="24">
        <v>12130</v>
      </c>
      <c r="F11" s="25">
        <v>11900</v>
      </c>
      <c r="G11" s="26">
        <v>230</v>
      </c>
    </row>
    <row r="12" spans="2:11" ht="21.75" customHeight="1">
      <c r="C12" s="151" t="s">
        <v>118</v>
      </c>
      <c r="D12" s="152"/>
      <c r="E12" s="24">
        <v>405</v>
      </c>
      <c r="F12" s="25">
        <v>412</v>
      </c>
      <c r="G12" s="26">
        <v>-7</v>
      </c>
    </row>
    <row r="13" spans="2:11" ht="21.75" customHeight="1">
      <c r="C13" s="27" t="s">
        <v>20</v>
      </c>
      <c r="D13" s="28"/>
      <c r="E13" s="24">
        <v>2543</v>
      </c>
      <c r="F13" s="25">
        <v>2528</v>
      </c>
      <c r="G13" s="26">
        <v>15</v>
      </c>
      <c r="K13" s="29"/>
    </row>
    <row r="14" spans="2:11" ht="21.75" customHeight="1">
      <c r="C14" s="153"/>
      <c r="D14" s="30" t="s">
        <v>19</v>
      </c>
      <c r="E14" s="31">
        <v>12</v>
      </c>
      <c r="F14" s="25">
        <v>23</v>
      </c>
      <c r="G14" s="26">
        <v>-11</v>
      </c>
      <c r="J14" s="29"/>
      <c r="K14" s="32"/>
    </row>
    <row r="15" spans="2:11" ht="21.75" customHeight="1">
      <c r="C15" s="153"/>
      <c r="D15" s="30" t="s">
        <v>18</v>
      </c>
      <c r="E15" s="31">
        <v>276</v>
      </c>
      <c r="F15" s="25">
        <v>154</v>
      </c>
      <c r="G15" s="26">
        <v>122</v>
      </c>
      <c r="J15" s="32"/>
      <c r="K15" s="32"/>
    </row>
    <row r="16" spans="2:11" ht="21.75" customHeight="1">
      <c r="C16" s="153"/>
      <c r="D16" s="30" t="s">
        <v>119</v>
      </c>
      <c r="E16" s="31">
        <v>816</v>
      </c>
      <c r="F16" s="25">
        <v>767</v>
      </c>
      <c r="G16" s="26">
        <v>49</v>
      </c>
      <c r="J16" s="32"/>
      <c r="K16" s="32"/>
    </row>
    <row r="17" spans="2:12" ht="21.75" customHeight="1">
      <c r="C17" s="153"/>
      <c r="D17" s="30" t="s">
        <v>120</v>
      </c>
      <c r="E17" s="31">
        <v>206</v>
      </c>
      <c r="F17" s="25">
        <v>229</v>
      </c>
      <c r="G17" s="26">
        <v>-23</v>
      </c>
      <c r="I17" s="4" t="s">
        <v>121</v>
      </c>
      <c r="J17" s="32"/>
      <c r="K17" s="32"/>
    </row>
    <row r="18" spans="2:12" ht="21.75" customHeight="1" thickBot="1">
      <c r="C18" s="153"/>
      <c r="D18" s="33" t="s">
        <v>122</v>
      </c>
      <c r="E18" s="34">
        <v>1233</v>
      </c>
      <c r="F18" s="35">
        <v>1355</v>
      </c>
      <c r="G18" s="36">
        <v>-122</v>
      </c>
      <c r="J18" s="32"/>
      <c r="K18" s="32"/>
    </row>
    <row r="19" spans="2:12" ht="39.75" customHeight="1" thickTop="1" thickBot="1">
      <c r="C19" s="154"/>
      <c r="D19" s="14" t="s">
        <v>123</v>
      </c>
      <c r="E19" s="37">
        <v>0</v>
      </c>
      <c r="F19" s="38">
        <v>0</v>
      </c>
      <c r="G19" s="39">
        <f>E19-F19</f>
        <v>0</v>
      </c>
      <c r="J19" s="32"/>
    </row>
    <row r="20" spans="2:12" ht="9" customHeight="1">
      <c r="D20" s="155"/>
      <c r="E20" s="155"/>
      <c r="F20" s="155"/>
      <c r="G20" s="17"/>
    </row>
    <row r="21" spans="2:12" ht="15" customHeight="1">
      <c r="D21" s="17"/>
      <c r="E21" s="17"/>
      <c r="F21" s="17"/>
      <c r="G21" s="17"/>
    </row>
    <row r="22" spans="2:12" ht="9" customHeight="1">
      <c r="D22" s="17"/>
      <c r="E22" s="17"/>
      <c r="F22" s="17"/>
      <c r="G22" s="17"/>
    </row>
    <row r="23" spans="2:12" ht="15" customHeight="1">
      <c r="C23" s="11" t="s">
        <v>17</v>
      </c>
      <c r="D23" s="10"/>
      <c r="E23" s="40"/>
      <c r="F23" s="40"/>
      <c r="G23" s="40"/>
    </row>
    <row r="24" spans="2:12" ht="3" customHeight="1" thickBot="1">
      <c r="D24" s="10"/>
      <c r="E24" s="40"/>
      <c r="F24" s="40"/>
      <c r="G24" s="40"/>
    </row>
    <row r="25" spans="2:12" ht="20.25" customHeight="1">
      <c r="C25" s="156" t="s">
        <v>16</v>
      </c>
      <c r="D25" s="157"/>
      <c r="E25" s="13">
        <v>103895</v>
      </c>
      <c r="F25" s="41">
        <v>106037</v>
      </c>
      <c r="G25" s="42">
        <f>E25-F25</f>
        <v>-2142</v>
      </c>
      <c r="J25" s="12"/>
      <c r="K25" s="12"/>
      <c r="L25" s="32"/>
    </row>
    <row r="26" spans="2:12" ht="20.25" customHeight="1" thickBot="1">
      <c r="C26" s="158" t="s">
        <v>15</v>
      </c>
      <c r="D26" s="159"/>
      <c r="E26" s="43">
        <v>56309</v>
      </c>
      <c r="F26" s="44">
        <v>56168</v>
      </c>
      <c r="G26" s="45">
        <f>E26-F26</f>
        <v>141</v>
      </c>
      <c r="J26" s="12"/>
      <c r="K26" s="12"/>
    </row>
    <row r="27" spans="2:12" ht="12.75" customHeight="1">
      <c r="D27" s="10"/>
      <c r="E27" s="40"/>
      <c r="F27" s="40"/>
      <c r="G27" s="40"/>
    </row>
    <row r="28" spans="2:12" ht="16.5" customHeight="1">
      <c r="B28" s="11" t="s">
        <v>14</v>
      </c>
      <c r="D28" s="10"/>
      <c r="E28" s="9"/>
      <c r="F28" s="9"/>
      <c r="G28" s="9"/>
    </row>
    <row r="29" spans="2:12" ht="3" customHeight="1"/>
    <row r="30" spans="2:12" ht="14.25" customHeight="1">
      <c r="B30" s="5" t="s">
        <v>13</v>
      </c>
      <c r="C30" s="6"/>
      <c r="D30" s="6"/>
      <c r="E30" s="5"/>
      <c r="F30" s="5"/>
      <c r="G30" s="5"/>
    </row>
    <row r="31" spans="2:12" ht="3" customHeight="1">
      <c r="D31" s="6"/>
    </row>
    <row r="32" spans="2:12" ht="14.25" customHeight="1">
      <c r="B32" s="5" t="s">
        <v>12</v>
      </c>
      <c r="C32" s="6"/>
      <c r="E32" s="5"/>
      <c r="F32" s="5"/>
      <c r="G32" s="5"/>
    </row>
    <row r="33" spans="2:8" ht="14.25" customHeight="1">
      <c r="B33" s="8"/>
      <c r="C33" s="6"/>
      <c r="D33" s="6"/>
      <c r="E33" s="5"/>
      <c r="F33" s="5"/>
      <c r="G33" s="5"/>
    </row>
    <row r="34" spans="2:8" ht="8.25" customHeight="1">
      <c r="B34" s="8"/>
      <c r="C34" s="6"/>
      <c r="D34" s="6"/>
      <c r="E34" s="5"/>
      <c r="F34" s="5"/>
      <c r="G34" s="5"/>
    </row>
    <row r="35" spans="2:8" ht="15" customHeight="1">
      <c r="B35" s="7" t="s">
        <v>11</v>
      </c>
      <c r="C35" s="6"/>
      <c r="D35" s="6"/>
      <c r="E35" s="5"/>
      <c r="F35" s="5"/>
      <c r="G35" s="5"/>
    </row>
    <row r="36" spans="2:8" ht="15" customHeight="1">
      <c r="B36" s="5" t="s">
        <v>10</v>
      </c>
      <c r="D36" s="6"/>
      <c r="E36" s="5"/>
      <c r="F36" s="5"/>
      <c r="G36" s="5"/>
    </row>
    <row r="37" spans="2:8" ht="15" customHeight="1">
      <c r="B37" s="5" t="s">
        <v>9</v>
      </c>
      <c r="D37" s="6"/>
      <c r="E37" s="5"/>
      <c r="F37" s="5"/>
      <c r="G37" s="5"/>
    </row>
    <row r="38" spans="2:8" ht="3.75" customHeight="1">
      <c r="B38" s="8"/>
      <c r="C38" s="6"/>
      <c r="D38" s="6"/>
      <c r="E38" s="5"/>
      <c r="F38" s="5"/>
      <c r="G38" s="5"/>
    </row>
    <row r="39" spans="2:8" ht="15" customHeight="1">
      <c r="B39" s="7" t="s">
        <v>8</v>
      </c>
      <c r="C39" s="6"/>
      <c r="D39" s="6"/>
      <c r="E39" s="5"/>
      <c r="F39" s="5"/>
      <c r="G39" s="5"/>
    </row>
    <row r="40" spans="2:8" ht="15" customHeight="1">
      <c r="B40" s="5" t="s">
        <v>7</v>
      </c>
      <c r="D40" s="6"/>
      <c r="E40" s="5"/>
      <c r="F40" s="5"/>
      <c r="G40" s="5"/>
    </row>
    <row r="41" spans="2:8" ht="15" customHeight="1">
      <c r="B41" s="5" t="s">
        <v>6</v>
      </c>
      <c r="D41" s="6"/>
      <c r="E41" s="5"/>
      <c r="F41" s="5"/>
      <c r="G41" s="5"/>
    </row>
    <row r="42" spans="2:8" ht="4.5" customHeight="1">
      <c r="B42" s="150"/>
      <c r="C42" s="150"/>
      <c r="D42" s="150"/>
      <c r="E42" s="150"/>
      <c r="F42" s="150"/>
      <c r="G42" s="150"/>
      <c r="H42" s="150"/>
    </row>
    <row r="43" spans="2:8" ht="15" customHeight="1">
      <c r="B43" s="7" t="s">
        <v>5</v>
      </c>
      <c r="C43" s="6"/>
      <c r="D43" s="6"/>
      <c r="E43" s="5"/>
      <c r="F43" s="5"/>
      <c r="G43" s="5"/>
    </row>
    <row r="44" spans="2:8" ht="15" customHeight="1">
      <c r="B44" s="5" t="s">
        <v>4</v>
      </c>
      <c r="C44" s="6"/>
      <c r="D44" s="6"/>
      <c r="E44" s="5"/>
      <c r="F44" s="5"/>
      <c r="G44" s="5"/>
    </row>
    <row r="45" spans="2:8" ht="3.75" customHeight="1">
      <c r="B45" s="8"/>
      <c r="C45" s="6"/>
      <c r="D45" s="6"/>
      <c r="E45" s="5"/>
      <c r="F45" s="5"/>
      <c r="G45" s="5"/>
    </row>
    <row r="46" spans="2:8" ht="15" customHeight="1">
      <c r="B46" s="7" t="s">
        <v>3</v>
      </c>
      <c r="C46" s="6"/>
      <c r="D46" s="6"/>
      <c r="E46" s="5"/>
      <c r="F46" s="5"/>
      <c r="G46" s="5"/>
    </row>
    <row r="47" spans="2:8" ht="15" customHeight="1">
      <c r="B47" s="5" t="s">
        <v>2</v>
      </c>
      <c r="C47" s="6"/>
      <c r="D47" s="6"/>
      <c r="E47" s="5"/>
      <c r="F47" s="5"/>
      <c r="G47" s="5"/>
    </row>
    <row r="48" spans="2:8" ht="15" customHeight="1">
      <c r="B48" s="5" t="s">
        <v>1</v>
      </c>
      <c r="C48" s="6"/>
      <c r="D48" s="6"/>
      <c r="E48" s="5"/>
      <c r="F48" s="5"/>
      <c r="G48" s="5"/>
    </row>
    <row r="49" spans="2:7" ht="15" customHeight="1">
      <c r="B49" s="5"/>
      <c r="C49" s="6"/>
      <c r="D49" s="6"/>
      <c r="E49" s="5"/>
      <c r="F49" s="5"/>
      <c r="G49" s="5"/>
    </row>
    <row r="50" spans="2:7" ht="15" customHeight="1">
      <c r="B50" s="5"/>
      <c r="C50" s="6"/>
      <c r="D50" s="6"/>
      <c r="E50" s="5"/>
      <c r="F50" s="5"/>
      <c r="G50" s="5"/>
    </row>
    <row r="51" spans="2:7">
      <c r="C51" s="5"/>
      <c r="D51" s="5"/>
      <c r="E51" s="5"/>
      <c r="F51" s="5"/>
      <c r="G51" s="5"/>
    </row>
    <row r="52" spans="2:7">
      <c r="C52" s="5"/>
      <c r="D52" s="5"/>
      <c r="E52" s="5"/>
      <c r="F52" s="5"/>
      <c r="G52" s="5"/>
    </row>
    <row r="53" spans="2:7">
      <c r="C53" s="5"/>
      <c r="D53" s="5"/>
      <c r="E53" s="5"/>
      <c r="F53" s="5"/>
      <c r="G53" s="5"/>
    </row>
    <row r="54" spans="2:7">
      <c r="C54" s="5"/>
      <c r="D54" s="5"/>
      <c r="E54" s="5"/>
      <c r="F54" s="5"/>
      <c r="G54" s="5"/>
    </row>
    <row r="55" spans="2:7">
      <c r="C55" s="5"/>
      <c r="D55" s="5"/>
      <c r="E55" s="5"/>
      <c r="F55" s="5"/>
      <c r="G55" s="5"/>
    </row>
  </sheetData>
  <mergeCells count="12">
    <mergeCell ref="C10:D10"/>
    <mergeCell ref="F2:G2"/>
    <mergeCell ref="C4:G4"/>
    <mergeCell ref="F7:G8"/>
    <mergeCell ref="C9:D9"/>
    <mergeCell ref="B42:H42"/>
    <mergeCell ref="C11:D11"/>
    <mergeCell ref="C12:D12"/>
    <mergeCell ref="C14:C19"/>
    <mergeCell ref="D20:F20"/>
    <mergeCell ref="C25:D25"/>
    <mergeCell ref="C26:D26"/>
  </mergeCells>
  <phoneticPr fontId="1"/>
  <pageMargins left="0.70866141732283505" right="0.118110236220472" top="0.74803149606299202" bottom="0.74803149606299202" header="0.31496062992126" footer="0.31496062992126"/>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EB38-65B4-4B18-B082-23F27386F194}">
  <sheetPr>
    <pageSetUpPr fitToPage="1"/>
  </sheetPr>
  <dimension ref="B1:BL59"/>
  <sheetViews>
    <sheetView tabSelected="1" view="pageBreakPreview" topLeftCell="A52" zoomScaleNormal="100" zoomScaleSheetLayoutView="100" workbookViewId="0">
      <selection activeCell="J85" sqref="J85"/>
    </sheetView>
  </sheetViews>
  <sheetFormatPr defaultColWidth="9" defaultRowHeight="13.5"/>
  <cols>
    <col min="1" max="1" width="0.5" style="32" customWidth="1"/>
    <col min="2" max="2" width="0.875" style="32" customWidth="1"/>
    <col min="3" max="3" width="1.5" style="32" customWidth="1"/>
    <col min="4" max="8" width="1.875" style="32" customWidth="1"/>
    <col min="9" max="16" width="2.125" style="32" customWidth="1"/>
    <col min="17" max="17" width="2.875" style="32" customWidth="1"/>
    <col min="18" max="19" width="2.125" style="32" customWidth="1"/>
    <col min="20" max="20" width="3.125" style="32" customWidth="1"/>
    <col min="21" max="25" width="2.125" style="32" customWidth="1"/>
    <col min="26" max="26" width="2.875" style="32" customWidth="1"/>
    <col min="27" max="27" width="2.125" style="32" customWidth="1"/>
    <col min="28" max="28" width="3.375" style="32" customWidth="1"/>
    <col min="29" max="29" width="2.125" style="32" customWidth="1"/>
    <col min="30" max="30" width="2.875" style="32" customWidth="1"/>
    <col min="31" max="45" width="2.125" style="32" customWidth="1"/>
    <col min="46" max="46" width="1.125" style="32" customWidth="1"/>
    <col min="47" max="47" width="1.875" style="32" customWidth="1"/>
    <col min="48" max="51" width="0.875" style="32" customWidth="1"/>
    <col min="52" max="54" width="1.875" style="32" customWidth="1"/>
    <col min="55" max="16384" width="9" style="32"/>
  </cols>
  <sheetData>
    <row r="1" spans="2:63" ht="7.5" customHeight="1"/>
    <row r="2" spans="2:63" ht="15.75" customHeight="1">
      <c r="B2" s="46" t="s">
        <v>56</v>
      </c>
    </row>
    <row r="3" spans="2:63" ht="3.75" customHeight="1"/>
    <row r="4" spans="2:63">
      <c r="D4" s="32" t="s">
        <v>55</v>
      </c>
    </row>
    <row r="5" spans="2:63" ht="3.75" customHeight="1"/>
    <row r="6" spans="2:63" ht="18.75" customHeight="1">
      <c r="C6" s="47"/>
      <c r="D6" s="293"/>
      <c r="E6" s="294"/>
      <c r="F6" s="294"/>
      <c r="G6" s="294"/>
      <c r="H6" s="294"/>
      <c r="I6" s="294"/>
      <c r="J6" s="294"/>
      <c r="K6" s="294"/>
      <c r="L6" s="294"/>
      <c r="M6" s="295"/>
      <c r="N6" s="299" t="s">
        <v>54</v>
      </c>
      <c r="O6" s="300"/>
      <c r="P6" s="300"/>
      <c r="Q6" s="300"/>
      <c r="R6" s="300"/>
      <c r="S6" s="300"/>
      <c r="T6" s="300"/>
      <c r="U6" s="300"/>
      <c r="V6" s="300"/>
      <c r="W6" s="300"/>
      <c r="X6" s="300"/>
      <c r="Y6" s="300"/>
      <c r="Z6" s="300"/>
      <c r="AA6" s="300"/>
      <c r="AB6" s="299" t="s">
        <v>53</v>
      </c>
      <c r="AC6" s="300"/>
      <c r="AD6" s="300"/>
      <c r="AE6" s="300"/>
      <c r="AF6" s="300"/>
      <c r="AG6" s="300"/>
      <c r="AH6" s="300"/>
      <c r="AI6" s="300"/>
      <c r="AJ6" s="300"/>
      <c r="AK6" s="300"/>
      <c r="AL6" s="300"/>
      <c r="AM6" s="300"/>
      <c r="AN6" s="300"/>
      <c r="AO6" s="300"/>
      <c r="BF6" s="48"/>
    </row>
    <row r="7" spans="2:63" ht="18.75" customHeight="1" thickBot="1">
      <c r="D7" s="296"/>
      <c r="E7" s="297"/>
      <c r="F7" s="297"/>
      <c r="G7" s="297"/>
      <c r="H7" s="297"/>
      <c r="I7" s="297"/>
      <c r="J7" s="297"/>
      <c r="K7" s="297"/>
      <c r="L7" s="297"/>
      <c r="M7" s="298"/>
      <c r="N7" s="301" t="s">
        <v>52</v>
      </c>
      <c r="O7" s="302"/>
      <c r="P7" s="302"/>
      <c r="Q7" s="302"/>
      <c r="R7" s="302"/>
      <c r="S7" s="216" t="s">
        <v>51</v>
      </c>
      <c r="T7" s="302"/>
      <c r="U7" s="302"/>
      <c r="V7" s="302"/>
      <c r="W7" s="302"/>
      <c r="X7" s="302"/>
      <c r="Y7" s="302"/>
      <c r="Z7" s="302"/>
      <c r="AA7" s="302"/>
      <c r="AB7" s="301" t="s">
        <v>52</v>
      </c>
      <c r="AC7" s="302"/>
      <c r="AD7" s="302"/>
      <c r="AE7" s="302"/>
      <c r="AF7" s="302"/>
      <c r="AG7" s="216" t="s">
        <v>51</v>
      </c>
      <c r="AH7" s="302"/>
      <c r="AI7" s="302"/>
      <c r="AJ7" s="302"/>
      <c r="AK7" s="302"/>
      <c r="AL7" s="302"/>
      <c r="AM7" s="302"/>
      <c r="AN7" s="302"/>
      <c r="AO7" s="302"/>
      <c r="BF7" s="48"/>
    </row>
    <row r="8" spans="2:63" ht="18.75" customHeight="1" thickTop="1">
      <c r="D8" s="275" t="s">
        <v>40</v>
      </c>
      <c r="E8" s="276"/>
      <c r="F8" s="276"/>
      <c r="G8" s="276"/>
      <c r="H8" s="276"/>
      <c r="I8" s="276"/>
      <c r="J8" s="276"/>
      <c r="K8" s="276"/>
      <c r="L8" s="276"/>
      <c r="M8" s="277"/>
      <c r="N8" s="305">
        <v>14</v>
      </c>
      <c r="O8" s="306"/>
      <c r="P8" s="306"/>
      <c r="Q8" s="306"/>
      <c r="R8" s="307"/>
      <c r="S8" s="305">
        <v>12</v>
      </c>
      <c r="T8" s="306"/>
      <c r="U8" s="306"/>
      <c r="V8" s="306"/>
      <c r="W8" s="306"/>
      <c r="X8" s="303">
        <v>0.85699999999999998</v>
      </c>
      <c r="Y8" s="303"/>
      <c r="Z8" s="303"/>
      <c r="AA8" s="304"/>
      <c r="AB8" s="305">
        <v>2361</v>
      </c>
      <c r="AC8" s="306"/>
      <c r="AD8" s="306"/>
      <c r="AE8" s="306"/>
      <c r="AF8" s="307"/>
      <c r="AG8" s="305">
        <v>2191</v>
      </c>
      <c r="AH8" s="306"/>
      <c r="AI8" s="306"/>
      <c r="AJ8" s="306"/>
      <c r="AK8" s="306"/>
      <c r="AL8" s="303">
        <v>0.92800000000000005</v>
      </c>
      <c r="AM8" s="303"/>
      <c r="AN8" s="303"/>
      <c r="AO8" s="304"/>
      <c r="AP8" s="49"/>
      <c r="AQ8" s="49"/>
      <c r="AR8" s="49"/>
      <c r="AS8" s="50"/>
      <c r="AT8" s="50"/>
      <c r="AU8" s="50"/>
      <c r="AV8" s="50"/>
      <c r="AW8" s="50"/>
      <c r="BF8" s="48"/>
    </row>
    <row r="9" spans="2:63" ht="18.75" customHeight="1">
      <c r="D9" s="188" t="s">
        <v>39</v>
      </c>
      <c r="E9" s="189"/>
      <c r="F9" s="189"/>
      <c r="G9" s="189"/>
      <c r="H9" s="189"/>
      <c r="I9" s="189"/>
      <c r="J9" s="189"/>
      <c r="K9" s="189"/>
      <c r="L9" s="189"/>
      <c r="M9" s="190"/>
      <c r="N9" s="290">
        <v>4</v>
      </c>
      <c r="O9" s="291"/>
      <c r="P9" s="291"/>
      <c r="Q9" s="291"/>
      <c r="R9" s="292"/>
      <c r="S9" s="290">
        <v>2</v>
      </c>
      <c r="T9" s="291"/>
      <c r="U9" s="291"/>
      <c r="V9" s="291"/>
      <c r="W9" s="291"/>
      <c r="X9" s="288">
        <v>0.5</v>
      </c>
      <c r="Y9" s="288"/>
      <c r="Z9" s="288"/>
      <c r="AA9" s="289"/>
      <c r="AB9" s="290">
        <v>2089</v>
      </c>
      <c r="AC9" s="291"/>
      <c r="AD9" s="291"/>
      <c r="AE9" s="291"/>
      <c r="AF9" s="292"/>
      <c r="AG9" s="290">
        <v>1951</v>
      </c>
      <c r="AH9" s="291"/>
      <c r="AI9" s="291"/>
      <c r="AJ9" s="291"/>
      <c r="AK9" s="291"/>
      <c r="AL9" s="288">
        <v>0.93400000000000005</v>
      </c>
      <c r="AM9" s="288"/>
      <c r="AN9" s="288"/>
      <c r="AO9" s="289"/>
      <c r="AP9" s="49"/>
      <c r="AQ9" s="49"/>
      <c r="AR9" s="49"/>
      <c r="AS9" s="50"/>
      <c r="AT9" s="50"/>
      <c r="AU9" s="50"/>
      <c r="AV9" s="50"/>
      <c r="AW9" s="50"/>
      <c r="BF9" s="48"/>
    </row>
    <row r="10" spans="2:63" ht="18.75" customHeight="1">
      <c r="D10" s="188" t="s">
        <v>38</v>
      </c>
      <c r="E10" s="189"/>
      <c r="F10" s="189"/>
      <c r="G10" s="189"/>
      <c r="H10" s="189"/>
      <c r="I10" s="189"/>
      <c r="J10" s="189"/>
      <c r="K10" s="189"/>
      <c r="L10" s="189"/>
      <c r="M10" s="190"/>
      <c r="N10" s="290">
        <v>4</v>
      </c>
      <c r="O10" s="291"/>
      <c r="P10" s="291"/>
      <c r="Q10" s="291"/>
      <c r="R10" s="292"/>
      <c r="S10" s="290">
        <v>3</v>
      </c>
      <c r="T10" s="291"/>
      <c r="U10" s="291"/>
      <c r="V10" s="291"/>
      <c r="W10" s="291"/>
      <c r="X10" s="288">
        <v>0.75</v>
      </c>
      <c r="Y10" s="288"/>
      <c r="Z10" s="288"/>
      <c r="AA10" s="289"/>
      <c r="AB10" s="290">
        <v>2341</v>
      </c>
      <c r="AC10" s="291"/>
      <c r="AD10" s="291"/>
      <c r="AE10" s="291"/>
      <c r="AF10" s="292"/>
      <c r="AG10" s="290">
        <v>2154</v>
      </c>
      <c r="AH10" s="291"/>
      <c r="AI10" s="291"/>
      <c r="AJ10" s="291"/>
      <c r="AK10" s="291"/>
      <c r="AL10" s="288">
        <v>0.92</v>
      </c>
      <c r="AM10" s="288"/>
      <c r="AN10" s="288"/>
      <c r="AO10" s="289"/>
      <c r="AP10" s="49"/>
      <c r="AQ10" s="49"/>
      <c r="AR10" s="49"/>
      <c r="AS10" s="50"/>
      <c r="AT10" s="50"/>
      <c r="AU10" s="50"/>
      <c r="AV10" s="50"/>
      <c r="AW10" s="50"/>
      <c r="BF10" s="48"/>
    </row>
    <row r="11" spans="2:63" ht="18.75" customHeight="1">
      <c r="D11" s="188" t="s">
        <v>24</v>
      </c>
      <c r="E11" s="189"/>
      <c r="F11" s="189"/>
      <c r="G11" s="189"/>
      <c r="H11" s="189"/>
      <c r="I11" s="189"/>
      <c r="J11" s="189"/>
      <c r="K11" s="189"/>
      <c r="L11" s="189"/>
      <c r="M11" s="190"/>
      <c r="N11" s="290">
        <v>2</v>
      </c>
      <c r="O11" s="291"/>
      <c r="P11" s="291"/>
      <c r="Q11" s="291"/>
      <c r="R11" s="292"/>
      <c r="S11" s="290">
        <v>2</v>
      </c>
      <c r="T11" s="291"/>
      <c r="U11" s="291"/>
      <c r="V11" s="291"/>
      <c r="W11" s="291"/>
      <c r="X11" s="288">
        <v>1</v>
      </c>
      <c r="Y11" s="288"/>
      <c r="Z11" s="288"/>
      <c r="AA11" s="289"/>
      <c r="AB11" s="290">
        <v>2451</v>
      </c>
      <c r="AC11" s="291"/>
      <c r="AD11" s="291"/>
      <c r="AE11" s="291"/>
      <c r="AF11" s="292"/>
      <c r="AG11" s="290">
        <v>2309</v>
      </c>
      <c r="AH11" s="291"/>
      <c r="AI11" s="291"/>
      <c r="AJ11" s="291"/>
      <c r="AK11" s="291"/>
      <c r="AL11" s="288">
        <v>0.94199999999999995</v>
      </c>
      <c r="AM11" s="288"/>
      <c r="AN11" s="288"/>
      <c r="AO11" s="289"/>
      <c r="AP11" s="49"/>
      <c r="AQ11" s="49"/>
      <c r="AR11" s="49"/>
      <c r="AS11" s="50"/>
      <c r="AT11" s="50"/>
      <c r="AU11" s="50"/>
      <c r="AV11" s="50"/>
      <c r="AW11" s="50"/>
      <c r="BF11" s="48"/>
    </row>
    <row r="12" spans="2:63" ht="18.75" customHeight="1" thickBot="1">
      <c r="D12" s="169" t="s">
        <v>25</v>
      </c>
      <c r="E12" s="170"/>
      <c r="F12" s="170"/>
      <c r="G12" s="170"/>
      <c r="H12" s="170"/>
      <c r="I12" s="170"/>
      <c r="J12" s="170"/>
      <c r="K12" s="170"/>
      <c r="L12" s="170"/>
      <c r="M12" s="170"/>
      <c r="N12" s="285">
        <v>0</v>
      </c>
      <c r="O12" s="286"/>
      <c r="P12" s="286"/>
      <c r="Q12" s="286"/>
      <c r="R12" s="287"/>
      <c r="S12" s="285">
        <v>0</v>
      </c>
      <c r="T12" s="286"/>
      <c r="U12" s="286"/>
      <c r="V12" s="286"/>
      <c r="W12" s="286"/>
      <c r="X12" s="279">
        <v>0</v>
      </c>
      <c r="Y12" s="279"/>
      <c r="Z12" s="279"/>
      <c r="AA12" s="279"/>
      <c r="AB12" s="285">
        <v>2528</v>
      </c>
      <c r="AC12" s="286"/>
      <c r="AD12" s="286"/>
      <c r="AE12" s="286"/>
      <c r="AF12" s="286"/>
      <c r="AG12" s="285">
        <v>2356</v>
      </c>
      <c r="AH12" s="286"/>
      <c r="AI12" s="286"/>
      <c r="AJ12" s="286"/>
      <c r="AK12" s="286"/>
      <c r="AL12" s="279">
        <v>0.93200000000000005</v>
      </c>
      <c r="AM12" s="279"/>
      <c r="AN12" s="279"/>
      <c r="AO12" s="280"/>
      <c r="AP12" s="49"/>
      <c r="AQ12" s="49"/>
      <c r="AR12" s="49"/>
      <c r="AS12" s="50"/>
      <c r="AT12" s="50"/>
      <c r="AU12" s="50"/>
      <c r="AV12" s="50"/>
      <c r="AW12" s="50"/>
      <c r="BC12" s="51"/>
      <c r="BE12" s="51"/>
      <c r="BF12" s="48"/>
      <c r="BK12" s="52"/>
    </row>
    <row r="13" spans="2:63" ht="18.75" customHeight="1" thickBot="1">
      <c r="D13" s="176" t="s">
        <v>116</v>
      </c>
      <c r="E13" s="177"/>
      <c r="F13" s="177"/>
      <c r="G13" s="177"/>
      <c r="H13" s="177"/>
      <c r="I13" s="177"/>
      <c r="J13" s="177"/>
      <c r="K13" s="177"/>
      <c r="L13" s="177"/>
      <c r="M13" s="178"/>
      <c r="N13" s="281">
        <v>0</v>
      </c>
      <c r="O13" s="282"/>
      <c r="P13" s="282"/>
      <c r="Q13" s="282"/>
      <c r="R13" s="282"/>
      <c r="S13" s="281">
        <v>0</v>
      </c>
      <c r="T13" s="282"/>
      <c r="U13" s="282"/>
      <c r="V13" s="282"/>
      <c r="W13" s="282"/>
      <c r="X13" s="283">
        <v>0</v>
      </c>
      <c r="Y13" s="283"/>
      <c r="Z13" s="283"/>
      <c r="AA13" s="283"/>
      <c r="AB13" s="281">
        <v>2543</v>
      </c>
      <c r="AC13" s="282"/>
      <c r="AD13" s="282"/>
      <c r="AE13" s="282"/>
      <c r="AF13" s="282"/>
      <c r="AG13" s="281">
        <v>2418</v>
      </c>
      <c r="AH13" s="282"/>
      <c r="AI13" s="282"/>
      <c r="AJ13" s="282"/>
      <c r="AK13" s="282"/>
      <c r="AL13" s="283">
        <v>0.95099999999999996</v>
      </c>
      <c r="AM13" s="283"/>
      <c r="AN13" s="283"/>
      <c r="AO13" s="284"/>
      <c r="AP13" s="49"/>
      <c r="AQ13" s="49"/>
      <c r="AR13" s="49"/>
      <c r="AS13" s="53"/>
      <c r="AT13" s="53"/>
      <c r="AU13" s="53"/>
      <c r="AV13" s="53"/>
      <c r="AW13" s="53"/>
      <c r="BC13" s="51"/>
      <c r="BD13" s="51"/>
      <c r="BF13" s="48"/>
    </row>
    <row r="14" spans="2:63" ht="18.75" customHeight="1">
      <c r="D14" s="54"/>
      <c r="E14" s="54"/>
      <c r="F14" s="54"/>
      <c r="G14" s="54"/>
      <c r="H14" s="54"/>
      <c r="I14" s="54"/>
      <c r="J14" s="54"/>
      <c r="K14" s="54"/>
      <c r="L14" s="54"/>
      <c r="M14" s="54"/>
      <c r="N14" s="53"/>
      <c r="O14" s="53"/>
      <c r="P14" s="53"/>
      <c r="Q14" s="53"/>
      <c r="R14" s="53"/>
      <c r="S14" s="53"/>
      <c r="T14" s="53"/>
      <c r="U14" s="53"/>
      <c r="V14" s="53"/>
      <c r="W14" s="53"/>
      <c r="X14" s="55"/>
      <c r="Y14" s="56"/>
      <c r="Z14" s="56"/>
      <c r="AA14" s="56"/>
      <c r="AB14" s="53"/>
      <c r="AC14" s="53"/>
      <c r="AD14" s="53"/>
      <c r="AE14" s="53"/>
      <c r="AF14" s="53"/>
      <c r="AG14" s="53"/>
      <c r="AH14" s="53"/>
      <c r="AI14" s="53"/>
      <c r="AJ14" s="53"/>
      <c r="AK14" s="53"/>
      <c r="AL14" s="55"/>
      <c r="AM14" s="56"/>
      <c r="AN14" s="56"/>
      <c r="AO14" s="57" t="s">
        <v>50</v>
      </c>
      <c r="AP14" s="49"/>
      <c r="AQ14" s="49"/>
      <c r="AR14" s="49"/>
      <c r="AS14" s="49"/>
      <c r="AT14" s="49"/>
    </row>
    <row r="15" spans="2:63" ht="7.5" customHeight="1">
      <c r="D15" s="54"/>
      <c r="E15" s="54"/>
      <c r="F15" s="54"/>
      <c r="G15" s="54"/>
      <c r="H15" s="54"/>
      <c r="I15" s="54"/>
      <c r="J15" s="54"/>
      <c r="O15" s="58"/>
      <c r="P15" s="58"/>
      <c r="Q15" s="58"/>
      <c r="V15" s="59"/>
      <c r="W15" s="59"/>
      <c r="X15" s="59"/>
      <c r="AC15" s="58"/>
      <c r="AD15" s="58"/>
      <c r="AE15" s="58"/>
      <c r="AJ15" s="59"/>
      <c r="AK15" s="59"/>
      <c r="AL15" s="59"/>
      <c r="AQ15" s="58"/>
      <c r="AR15" s="58"/>
      <c r="AS15" s="58"/>
    </row>
    <row r="16" spans="2:63" ht="13.5" customHeight="1">
      <c r="E16" s="54"/>
      <c r="F16" s="54"/>
      <c r="G16" s="54"/>
      <c r="H16" s="54"/>
      <c r="I16" s="54"/>
      <c r="J16" s="54"/>
      <c r="K16" s="54"/>
      <c r="L16" s="54"/>
      <c r="M16" s="54"/>
      <c r="N16" s="53"/>
      <c r="O16" s="53"/>
      <c r="P16" s="53"/>
      <c r="Q16" s="53"/>
      <c r="R16" s="53"/>
      <c r="S16" s="53"/>
      <c r="T16" s="53"/>
      <c r="U16" s="53"/>
      <c r="V16" s="53"/>
      <c r="W16" s="53"/>
      <c r="X16" s="55"/>
      <c r="Y16" s="56"/>
      <c r="Z16" s="56"/>
      <c r="AA16" s="56"/>
      <c r="AB16" s="53"/>
      <c r="AC16" s="53"/>
      <c r="AD16" s="53"/>
      <c r="AE16" s="53"/>
      <c r="AF16" s="53"/>
      <c r="AG16" s="53"/>
      <c r="AH16" s="53"/>
      <c r="AI16" s="53"/>
      <c r="AJ16" s="53"/>
      <c r="AK16" s="53"/>
      <c r="AL16" s="55"/>
      <c r="AM16" s="56"/>
      <c r="AN16" s="56"/>
      <c r="AO16" s="60"/>
      <c r="AP16" s="49"/>
      <c r="AQ16" s="49"/>
      <c r="AR16" s="49"/>
      <c r="AS16" s="49"/>
      <c r="AT16" s="49"/>
    </row>
    <row r="17" spans="2:64" ht="27" customHeight="1"/>
    <row r="18" spans="2:64" ht="15.75" customHeight="1">
      <c r="B18" s="46" t="s">
        <v>49</v>
      </c>
    </row>
    <row r="19" spans="2:64" ht="3.75" customHeight="1"/>
    <row r="20" spans="2:64">
      <c r="D20" s="32" t="s">
        <v>124</v>
      </c>
    </row>
    <row r="21" spans="2:64" ht="3.75" customHeight="1"/>
    <row r="22" spans="2:64" ht="14.25" thickBot="1">
      <c r="D22" s="278"/>
      <c r="E22" s="278"/>
      <c r="F22" s="278"/>
      <c r="G22" s="278"/>
      <c r="H22" s="278"/>
      <c r="I22" s="278"/>
      <c r="J22" s="278"/>
      <c r="K22" s="216" t="s">
        <v>43</v>
      </c>
      <c r="L22" s="216"/>
      <c r="M22" s="216"/>
      <c r="N22" s="216"/>
      <c r="O22" s="216"/>
      <c r="P22" s="216"/>
      <c r="Q22" s="216"/>
      <c r="R22" s="216" t="s">
        <v>48</v>
      </c>
      <c r="S22" s="216"/>
      <c r="T22" s="216"/>
      <c r="U22" s="216"/>
      <c r="V22" s="216"/>
      <c r="W22" s="216"/>
      <c r="X22" s="216"/>
      <c r="Y22" s="216" t="s">
        <v>41</v>
      </c>
      <c r="Z22" s="216"/>
      <c r="AA22" s="216"/>
      <c r="AB22" s="216"/>
      <c r="AC22" s="216"/>
      <c r="AD22" s="216"/>
      <c r="AE22" s="216"/>
      <c r="AF22" s="216" t="s">
        <v>34</v>
      </c>
      <c r="AG22" s="216"/>
      <c r="AH22" s="216"/>
      <c r="AI22" s="216"/>
      <c r="AJ22" s="216"/>
      <c r="AK22" s="216"/>
      <c r="AL22" s="216"/>
      <c r="AM22" s="217" t="s">
        <v>33</v>
      </c>
      <c r="AN22" s="218"/>
      <c r="AO22" s="218"/>
      <c r="AP22" s="218"/>
      <c r="AQ22" s="218"/>
      <c r="AR22" s="218"/>
      <c r="AS22" s="218"/>
      <c r="AT22" s="219"/>
      <c r="BE22" s="61"/>
      <c r="BG22" s="61"/>
      <c r="BH22" s="49"/>
      <c r="BI22" s="61"/>
      <c r="BJ22" s="49"/>
      <c r="BK22" s="61"/>
      <c r="BL22" s="49"/>
    </row>
    <row r="23" spans="2:64" ht="21" customHeight="1" thickTop="1">
      <c r="D23" s="275" t="s">
        <v>40</v>
      </c>
      <c r="E23" s="276"/>
      <c r="F23" s="276"/>
      <c r="G23" s="276"/>
      <c r="H23" s="276"/>
      <c r="I23" s="276"/>
      <c r="J23" s="277"/>
      <c r="K23" s="269">
        <v>3723</v>
      </c>
      <c r="L23" s="270"/>
      <c r="M23" s="270"/>
      <c r="N23" s="270"/>
      <c r="O23" s="267">
        <v>-473</v>
      </c>
      <c r="P23" s="267"/>
      <c r="Q23" s="268"/>
      <c r="R23" s="269">
        <v>6496</v>
      </c>
      <c r="S23" s="270"/>
      <c r="T23" s="270"/>
      <c r="U23" s="270"/>
      <c r="V23" s="220">
        <v>-88</v>
      </c>
      <c r="W23" s="220"/>
      <c r="X23" s="221"/>
      <c r="Y23" s="269">
        <v>2118</v>
      </c>
      <c r="Z23" s="270"/>
      <c r="AA23" s="270"/>
      <c r="AB23" s="270"/>
      <c r="AC23" s="220">
        <v>-368</v>
      </c>
      <c r="AD23" s="220"/>
      <c r="AE23" s="221"/>
      <c r="AF23" s="269">
        <v>2245</v>
      </c>
      <c r="AG23" s="270"/>
      <c r="AH23" s="270"/>
      <c r="AI23" s="270"/>
      <c r="AJ23" s="220">
        <v>-179</v>
      </c>
      <c r="AK23" s="220"/>
      <c r="AL23" s="221"/>
      <c r="AM23" s="269">
        <v>14582</v>
      </c>
      <c r="AN23" s="270"/>
      <c r="AO23" s="270"/>
      <c r="AP23" s="270"/>
      <c r="AQ23" s="220">
        <v>-1108</v>
      </c>
      <c r="AR23" s="220"/>
      <c r="AS23" s="220"/>
      <c r="AT23" s="221"/>
      <c r="BC23" s="52"/>
      <c r="BE23" s="61"/>
      <c r="BG23" s="61"/>
      <c r="BH23" s="49"/>
      <c r="BI23" s="61"/>
      <c r="BJ23" s="49"/>
      <c r="BK23" s="61"/>
      <c r="BL23" s="49"/>
    </row>
    <row r="24" spans="2:64" ht="21" customHeight="1">
      <c r="D24" s="188" t="s">
        <v>39</v>
      </c>
      <c r="E24" s="189"/>
      <c r="F24" s="189"/>
      <c r="G24" s="189"/>
      <c r="H24" s="189"/>
      <c r="I24" s="189"/>
      <c r="J24" s="190"/>
      <c r="K24" s="250">
        <v>3715</v>
      </c>
      <c r="L24" s="251"/>
      <c r="M24" s="251"/>
      <c r="N24" s="251"/>
      <c r="O24" s="220">
        <v>-8</v>
      </c>
      <c r="P24" s="220"/>
      <c r="Q24" s="221"/>
      <c r="R24" s="250">
        <v>6139</v>
      </c>
      <c r="S24" s="251"/>
      <c r="T24" s="251"/>
      <c r="U24" s="251"/>
      <c r="V24" s="220">
        <v>-357</v>
      </c>
      <c r="W24" s="220"/>
      <c r="X24" s="221"/>
      <c r="Y24" s="250">
        <v>2093</v>
      </c>
      <c r="Z24" s="251"/>
      <c r="AA24" s="251"/>
      <c r="AB24" s="251"/>
      <c r="AC24" s="220">
        <v>-25</v>
      </c>
      <c r="AD24" s="220"/>
      <c r="AE24" s="221"/>
      <c r="AF24" s="250">
        <v>2105</v>
      </c>
      <c r="AG24" s="251"/>
      <c r="AH24" s="251"/>
      <c r="AI24" s="251"/>
      <c r="AJ24" s="220">
        <v>-140</v>
      </c>
      <c r="AK24" s="220"/>
      <c r="AL24" s="221"/>
      <c r="AM24" s="250">
        <v>14052</v>
      </c>
      <c r="AN24" s="251"/>
      <c r="AO24" s="251"/>
      <c r="AP24" s="251"/>
      <c r="AQ24" s="220">
        <v>-530</v>
      </c>
      <c r="AR24" s="220"/>
      <c r="AS24" s="220"/>
      <c r="AT24" s="221"/>
      <c r="BC24" s="52"/>
      <c r="BE24" s="61"/>
      <c r="BG24" s="61"/>
      <c r="BH24" s="49"/>
      <c r="BI24" s="61"/>
      <c r="BJ24" s="49"/>
      <c r="BK24" s="61"/>
      <c r="BL24" s="49"/>
    </row>
    <row r="25" spans="2:64" ht="21" customHeight="1">
      <c r="D25" s="188" t="s">
        <v>38</v>
      </c>
      <c r="E25" s="189"/>
      <c r="F25" s="189"/>
      <c r="G25" s="189"/>
      <c r="H25" s="189"/>
      <c r="I25" s="189"/>
      <c r="J25" s="190"/>
      <c r="K25" s="250">
        <v>3413</v>
      </c>
      <c r="L25" s="251"/>
      <c r="M25" s="251"/>
      <c r="N25" s="251"/>
      <c r="O25" s="220">
        <v>-302</v>
      </c>
      <c r="P25" s="220"/>
      <c r="Q25" s="221"/>
      <c r="R25" s="250">
        <v>6490</v>
      </c>
      <c r="S25" s="251"/>
      <c r="T25" s="251"/>
      <c r="U25" s="251"/>
      <c r="V25" s="220">
        <v>351</v>
      </c>
      <c r="W25" s="220"/>
      <c r="X25" s="221"/>
      <c r="Y25" s="250">
        <v>1927</v>
      </c>
      <c r="Z25" s="251"/>
      <c r="AA25" s="251"/>
      <c r="AB25" s="251"/>
      <c r="AC25" s="271">
        <v>-166</v>
      </c>
      <c r="AD25" s="271"/>
      <c r="AE25" s="272"/>
      <c r="AF25" s="250">
        <v>2153</v>
      </c>
      <c r="AG25" s="251"/>
      <c r="AH25" s="251"/>
      <c r="AI25" s="251"/>
      <c r="AJ25" s="220">
        <v>48</v>
      </c>
      <c r="AK25" s="220"/>
      <c r="AL25" s="221"/>
      <c r="AM25" s="250">
        <v>13983</v>
      </c>
      <c r="AN25" s="251"/>
      <c r="AO25" s="251"/>
      <c r="AP25" s="251"/>
      <c r="AQ25" s="220">
        <v>-69</v>
      </c>
      <c r="AR25" s="220"/>
      <c r="AS25" s="220"/>
      <c r="AT25" s="221"/>
      <c r="BC25" s="52"/>
      <c r="BE25" s="61"/>
      <c r="BG25" s="61"/>
      <c r="BH25" s="49"/>
      <c r="BI25" s="61"/>
      <c r="BJ25" s="49"/>
      <c r="BK25" s="61"/>
      <c r="BL25" s="49"/>
    </row>
    <row r="26" spans="2:64" ht="21" customHeight="1">
      <c r="D26" s="188" t="s">
        <v>24</v>
      </c>
      <c r="E26" s="189"/>
      <c r="F26" s="189"/>
      <c r="G26" s="189"/>
      <c r="H26" s="189"/>
      <c r="I26" s="189"/>
      <c r="J26" s="190"/>
      <c r="K26" s="250">
        <v>3402</v>
      </c>
      <c r="L26" s="251"/>
      <c r="M26" s="251"/>
      <c r="N26" s="251"/>
      <c r="O26" s="220">
        <v>-9</v>
      </c>
      <c r="P26" s="220"/>
      <c r="Q26" s="221"/>
      <c r="R26" s="250">
        <v>6480</v>
      </c>
      <c r="S26" s="251"/>
      <c r="T26" s="251"/>
      <c r="U26" s="251"/>
      <c r="V26" s="271">
        <v>-10</v>
      </c>
      <c r="W26" s="271"/>
      <c r="X26" s="272"/>
      <c r="Y26" s="250">
        <v>2146</v>
      </c>
      <c r="Z26" s="251"/>
      <c r="AA26" s="251"/>
      <c r="AB26" s="251"/>
      <c r="AC26" s="271">
        <v>219</v>
      </c>
      <c r="AD26" s="271"/>
      <c r="AE26" s="272"/>
      <c r="AF26" s="250">
        <v>2028</v>
      </c>
      <c r="AG26" s="251"/>
      <c r="AH26" s="251"/>
      <c r="AI26" s="251"/>
      <c r="AJ26" s="271">
        <v>-125</v>
      </c>
      <c r="AK26" s="271"/>
      <c r="AL26" s="272"/>
      <c r="AM26" s="250">
        <v>14058</v>
      </c>
      <c r="AN26" s="251"/>
      <c r="AO26" s="251"/>
      <c r="AP26" s="251"/>
      <c r="AQ26" s="220">
        <v>75</v>
      </c>
      <c r="AR26" s="220"/>
      <c r="AS26" s="220"/>
      <c r="AT26" s="221"/>
      <c r="BC26" s="52"/>
      <c r="BE26" s="52"/>
      <c r="BG26" s="52"/>
      <c r="BH26" s="49"/>
      <c r="BI26" s="52"/>
      <c r="BJ26" s="49"/>
      <c r="BK26" s="52"/>
      <c r="BL26" s="49"/>
    </row>
    <row r="27" spans="2:64" ht="21" customHeight="1" thickBot="1">
      <c r="D27" s="181" t="s">
        <v>117</v>
      </c>
      <c r="E27" s="182"/>
      <c r="F27" s="182"/>
      <c r="G27" s="182"/>
      <c r="H27" s="182"/>
      <c r="I27" s="182"/>
      <c r="J27" s="183"/>
      <c r="K27" s="250">
        <v>3533</v>
      </c>
      <c r="L27" s="251"/>
      <c r="M27" s="251"/>
      <c r="N27" s="251"/>
      <c r="O27" s="231">
        <v>129</v>
      </c>
      <c r="P27" s="231"/>
      <c r="Q27" s="232"/>
      <c r="R27" s="250">
        <v>6904</v>
      </c>
      <c r="S27" s="251"/>
      <c r="T27" s="251"/>
      <c r="U27" s="251"/>
      <c r="V27" s="271">
        <v>424</v>
      </c>
      <c r="W27" s="271"/>
      <c r="X27" s="272"/>
      <c r="Y27" s="250">
        <v>2248</v>
      </c>
      <c r="Z27" s="251"/>
      <c r="AA27" s="251"/>
      <c r="AB27" s="251"/>
      <c r="AC27" s="271">
        <v>102</v>
      </c>
      <c r="AD27" s="271"/>
      <c r="AE27" s="272"/>
      <c r="AF27" s="250">
        <v>2155</v>
      </c>
      <c r="AG27" s="251"/>
      <c r="AH27" s="251"/>
      <c r="AI27" s="251"/>
      <c r="AJ27" s="271">
        <v>127</v>
      </c>
      <c r="AK27" s="271"/>
      <c r="AL27" s="272"/>
      <c r="AM27" s="250">
        <v>14840</v>
      </c>
      <c r="AN27" s="251"/>
      <c r="AO27" s="251"/>
      <c r="AP27" s="251"/>
      <c r="AQ27" s="229">
        <v>782</v>
      </c>
      <c r="AR27" s="229"/>
      <c r="AS27" s="229"/>
      <c r="AT27" s="230"/>
      <c r="BC27" s="52"/>
      <c r="BE27" s="51"/>
      <c r="BF27" s="51"/>
      <c r="BG27" s="51"/>
      <c r="BH27" s="49"/>
      <c r="BI27" s="51"/>
      <c r="BJ27" s="49"/>
      <c r="BK27" s="51"/>
      <c r="BL27" s="49"/>
    </row>
    <row r="28" spans="2:64" ht="21" customHeight="1" thickBot="1">
      <c r="D28" s="176" t="s">
        <v>116</v>
      </c>
      <c r="E28" s="177"/>
      <c r="F28" s="177"/>
      <c r="G28" s="177"/>
      <c r="H28" s="177"/>
      <c r="I28" s="177"/>
      <c r="J28" s="178"/>
      <c r="K28" s="210">
        <v>3760</v>
      </c>
      <c r="L28" s="211"/>
      <c r="M28" s="211"/>
      <c r="N28" s="211"/>
      <c r="O28" s="208">
        <v>227</v>
      </c>
      <c r="P28" s="208"/>
      <c r="Q28" s="209"/>
      <c r="R28" s="273">
        <v>7015</v>
      </c>
      <c r="S28" s="274"/>
      <c r="T28" s="274"/>
      <c r="U28" s="274"/>
      <c r="V28" s="208">
        <v>111</v>
      </c>
      <c r="W28" s="208"/>
      <c r="X28" s="209"/>
      <c r="Y28" s="210">
        <v>2206</v>
      </c>
      <c r="Z28" s="211"/>
      <c r="AA28" s="211"/>
      <c r="AB28" s="211"/>
      <c r="AC28" s="208">
        <v>-42</v>
      </c>
      <c r="AD28" s="208"/>
      <c r="AE28" s="209"/>
      <c r="AF28" s="210">
        <v>2097</v>
      </c>
      <c r="AG28" s="211"/>
      <c r="AH28" s="211"/>
      <c r="AI28" s="211"/>
      <c r="AJ28" s="208">
        <v>-58</v>
      </c>
      <c r="AK28" s="208"/>
      <c r="AL28" s="209"/>
      <c r="AM28" s="210">
        <v>15078</v>
      </c>
      <c r="AN28" s="211"/>
      <c r="AO28" s="211"/>
      <c r="AP28" s="211"/>
      <c r="AQ28" s="208">
        <v>238</v>
      </c>
      <c r="AR28" s="208"/>
      <c r="AS28" s="208"/>
      <c r="AT28" s="212"/>
      <c r="BC28" s="51"/>
      <c r="BD28" s="51"/>
      <c r="BF28" s="51"/>
      <c r="BH28" s="49"/>
      <c r="BJ28" s="49"/>
      <c r="BL28" s="49"/>
    </row>
    <row r="29" spans="2:64" ht="7.5" customHeight="1">
      <c r="D29" s="54"/>
      <c r="E29" s="54"/>
      <c r="F29" s="54"/>
      <c r="G29" s="54"/>
      <c r="H29" s="54"/>
      <c r="I29" s="54"/>
      <c r="J29" s="54"/>
      <c r="O29" s="58"/>
      <c r="P29" s="58"/>
      <c r="Q29" s="58"/>
      <c r="V29" s="59"/>
      <c r="W29" s="59"/>
      <c r="X29" s="59"/>
      <c r="AC29" s="58"/>
      <c r="AD29" s="58"/>
      <c r="AE29" s="58"/>
      <c r="AJ29" s="59"/>
      <c r="AK29" s="59"/>
      <c r="AL29" s="59"/>
      <c r="AQ29" s="58"/>
      <c r="AR29" s="58"/>
      <c r="AS29" s="58"/>
    </row>
    <row r="30" spans="2:64">
      <c r="AI30" s="62"/>
      <c r="AJ30" s="62"/>
      <c r="AK30" s="62" t="s">
        <v>37</v>
      </c>
      <c r="AL30" s="62"/>
      <c r="AM30" s="62"/>
      <c r="AN30" s="62"/>
      <c r="AO30" s="62"/>
      <c r="AP30" s="62"/>
      <c r="AQ30" s="62"/>
      <c r="AR30" s="62"/>
      <c r="AS30" s="62"/>
      <c r="AT30" s="62"/>
    </row>
    <row r="31" spans="2:64" ht="12.75" customHeight="1">
      <c r="AI31" s="62"/>
      <c r="AJ31" s="62"/>
      <c r="AK31" s="62"/>
      <c r="AL31" s="62"/>
      <c r="AM31" s="62"/>
      <c r="AN31" s="62"/>
      <c r="AO31" s="62"/>
      <c r="AP31" s="62"/>
      <c r="AQ31" s="62"/>
      <c r="AR31" s="62"/>
      <c r="AS31" s="62"/>
    </row>
    <row r="32" spans="2:64" ht="15.75" customHeight="1">
      <c r="B32" s="46" t="s">
        <v>47</v>
      </c>
    </row>
    <row r="33" spans="2:63" ht="3.75" customHeight="1">
      <c r="P33" s="63"/>
    </row>
    <row r="34" spans="2:63" ht="13.5" customHeight="1">
      <c r="D34" s="32" t="s">
        <v>125</v>
      </c>
      <c r="P34" s="63"/>
    </row>
    <row r="35" spans="2:63" ht="3.75" customHeight="1">
      <c r="P35" s="63"/>
    </row>
    <row r="36" spans="2:63" ht="24" customHeight="1" thickBot="1">
      <c r="D36" s="217"/>
      <c r="E36" s="218"/>
      <c r="F36" s="218"/>
      <c r="G36" s="218"/>
      <c r="H36" s="219"/>
      <c r="I36" s="265" t="s">
        <v>46</v>
      </c>
      <c r="J36" s="266"/>
      <c r="K36" s="265" t="s">
        <v>45</v>
      </c>
      <c r="L36" s="266"/>
      <c r="M36" s="265" t="s">
        <v>44</v>
      </c>
      <c r="N36" s="266"/>
      <c r="O36" s="217" t="s">
        <v>43</v>
      </c>
      <c r="P36" s="218"/>
      <c r="Q36" s="218"/>
      <c r="R36" s="218"/>
      <c r="S36" s="218"/>
      <c r="T36" s="219"/>
      <c r="U36" s="217" t="s">
        <v>42</v>
      </c>
      <c r="V36" s="218"/>
      <c r="W36" s="218"/>
      <c r="X36" s="218"/>
      <c r="Y36" s="218"/>
      <c r="Z36" s="219"/>
      <c r="AA36" s="217" t="s">
        <v>41</v>
      </c>
      <c r="AB36" s="218"/>
      <c r="AC36" s="218"/>
      <c r="AD36" s="218"/>
      <c r="AE36" s="218"/>
      <c r="AF36" s="219"/>
      <c r="AG36" s="216" t="s">
        <v>34</v>
      </c>
      <c r="AH36" s="216"/>
      <c r="AI36" s="216"/>
      <c r="AJ36" s="216"/>
      <c r="AK36" s="216"/>
      <c r="AL36" s="216"/>
      <c r="AM36" s="216"/>
      <c r="AN36" s="217" t="s">
        <v>33</v>
      </c>
      <c r="AO36" s="218"/>
      <c r="AP36" s="218"/>
      <c r="AQ36" s="218"/>
      <c r="AR36" s="218"/>
      <c r="AS36" s="218"/>
      <c r="AT36" s="218"/>
      <c r="AU36" s="219"/>
    </row>
    <row r="37" spans="2:63" ht="21" customHeight="1" thickTop="1">
      <c r="C37" s="64"/>
      <c r="D37" s="257" t="s">
        <v>40</v>
      </c>
      <c r="E37" s="258"/>
      <c r="F37" s="258"/>
      <c r="G37" s="258"/>
      <c r="H37" s="259"/>
      <c r="I37" s="260">
        <v>467</v>
      </c>
      <c r="J37" s="261"/>
      <c r="K37" s="262">
        <v>95</v>
      </c>
      <c r="L37" s="262"/>
      <c r="M37" s="260">
        <v>222</v>
      </c>
      <c r="N37" s="261"/>
      <c r="O37" s="263">
        <v>3343</v>
      </c>
      <c r="P37" s="264"/>
      <c r="Q37" s="264"/>
      <c r="R37" s="220">
        <v>-349</v>
      </c>
      <c r="S37" s="220"/>
      <c r="T37" s="221"/>
      <c r="U37" s="263">
        <v>9495</v>
      </c>
      <c r="V37" s="264"/>
      <c r="W37" s="264"/>
      <c r="X37" s="267">
        <v>221</v>
      </c>
      <c r="Y37" s="267"/>
      <c r="Z37" s="268"/>
      <c r="AA37" s="263">
        <v>10800</v>
      </c>
      <c r="AB37" s="264"/>
      <c r="AC37" s="264"/>
      <c r="AD37" s="220">
        <v>-6</v>
      </c>
      <c r="AE37" s="220"/>
      <c r="AF37" s="221"/>
      <c r="AG37" s="269">
        <v>31362</v>
      </c>
      <c r="AH37" s="270"/>
      <c r="AI37" s="270"/>
      <c r="AJ37" s="270"/>
      <c r="AK37" s="237">
        <v>832</v>
      </c>
      <c r="AL37" s="237"/>
      <c r="AM37" s="238"/>
      <c r="AN37" s="269">
        <v>55000</v>
      </c>
      <c r="AO37" s="270"/>
      <c r="AP37" s="270"/>
      <c r="AQ37" s="270"/>
      <c r="AR37" s="220">
        <v>698</v>
      </c>
      <c r="AS37" s="220"/>
      <c r="AT37" s="220"/>
      <c r="AU37" s="221"/>
      <c r="BC37" s="52"/>
      <c r="BE37" s="52"/>
      <c r="BG37" s="52"/>
      <c r="BI37" s="52"/>
      <c r="BK37" s="52"/>
    </row>
    <row r="38" spans="2:63" ht="21" customHeight="1">
      <c r="D38" s="243" t="s">
        <v>39</v>
      </c>
      <c r="E38" s="244"/>
      <c r="F38" s="244"/>
      <c r="G38" s="244"/>
      <c r="H38" s="245"/>
      <c r="I38" s="252">
        <v>477</v>
      </c>
      <c r="J38" s="253"/>
      <c r="K38" s="254">
        <v>99</v>
      </c>
      <c r="L38" s="254"/>
      <c r="M38" s="252">
        <v>224</v>
      </c>
      <c r="N38" s="253"/>
      <c r="O38" s="248">
        <v>3351</v>
      </c>
      <c r="P38" s="249"/>
      <c r="Q38" s="249"/>
      <c r="R38" s="220">
        <v>8</v>
      </c>
      <c r="S38" s="220"/>
      <c r="T38" s="221"/>
      <c r="U38" s="248">
        <v>9347</v>
      </c>
      <c r="V38" s="249"/>
      <c r="W38" s="249"/>
      <c r="X38" s="220">
        <v>-148</v>
      </c>
      <c r="Y38" s="220"/>
      <c r="Z38" s="221"/>
      <c r="AA38" s="248">
        <v>10926</v>
      </c>
      <c r="AB38" s="249"/>
      <c r="AC38" s="249"/>
      <c r="AD38" s="220">
        <v>126</v>
      </c>
      <c r="AE38" s="220"/>
      <c r="AF38" s="221"/>
      <c r="AG38" s="250">
        <v>31565</v>
      </c>
      <c r="AH38" s="251"/>
      <c r="AI38" s="251"/>
      <c r="AJ38" s="251"/>
      <c r="AK38" s="237">
        <v>203</v>
      </c>
      <c r="AL38" s="237"/>
      <c r="AM38" s="238"/>
      <c r="AN38" s="250">
        <v>55189</v>
      </c>
      <c r="AO38" s="251"/>
      <c r="AP38" s="251"/>
      <c r="AQ38" s="251"/>
      <c r="AR38" s="220">
        <v>189</v>
      </c>
      <c r="AS38" s="220"/>
      <c r="AT38" s="220"/>
      <c r="AU38" s="221"/>
      <c r="BC38" s="52"/>
      <c r="BE38" s="52"/>
      <c r="BG38" s="52"/>
      <c r="BI38" s="52"/>
      <c r="BK38" s="52"/>
    </row>
    <row r="39" spans="2:63" ht="21" customHeight="1">
      <c r="D39" s="243" t="s">
        <v>38</v>
      </c>
      <c r="E39" s="244"/>
      <c r="F39" s="244"/>
      <c r="G39" s="244"/>
      <c r="H39" s="245"/>
      <c r="I39" s="252">
        <v>478</v>
      </c>
      <c r="J39" s="253"/>
      <c r="K39" s="254">
        <v>110</v>
      </c>
      <c r="L39" s="254"/>
      <c r="M39" s="252">
        <v>229</v>
      </c>
      <c r="N39" s="253"/>
      <c r="O39" s="248">
        <v>3039</v>
      </c>
      <c r="P39" s="249"/>
      <c r="Q39" s="249"/>
      <c r="R39" s="220">
        <v>-312</v>
      </c>
      <c r="S39" s="220"/>
      <c r="T39" s="221"/>
      <c r="U39" s="248">
        <v>9452</v>
      </c>
      <c r="V39" s="249"/>
      <c r="W39" s="249"/>
      <c r="X39" s="220">
        <v>105</v>
      </c>
      <c r="Y39" s="220"/>
      <c r="Z39" s="221"/>
      <c r="AA39" s="255">
        <v>10785</v>
      </c>
      <c r="AB39" s="256"/>
      <c r="AC39" s="256"/>
      <c r="AD39" s="220">
        <v>-141</v>
      </c>
      <c r="AE39" s="220"/>
      <c r="AF39" s="221"/>
      <c r="AG39" s="250">
        <v>31817</v>
      </c>
      <c r="AH39" s="251"/>
      <c r="AI39" s="251"/>
      <c r="AJ39" s="251"/>
      <c r="AK39" s="237">
        <v>252</v>
      </c>
      <c r="AL39" s="237"/>
      <c r="AM39" s="238"/>
      <c r="AN39" s="250">
        <v>55093</v>
      </c>
      <c r="AO39" s="251"/>
      <c r="AP39" s="251"/>
      <c r="AQ39" s="251"/>
      <c r="AR39" s="220">
        <v>-96</v>
      </c>
      <c r="AS39" s="220"/>
      <c r="AT39" s="220"/>
      <c r="AU39" s="221"/>
      <c r="BC39" s="52"/>
      <c r="BE39" s="52"/>
      <c r="BG39" s="52"/>
      <c r="BI39" s="52"/>
      <c r="BK39" s="52"/>
    </row>
    <row r="40" spans="2:63" ht="21" customHeight="1">
      <c r="D40" s="243" t="s">
        <v>24</v>
      </c>
      <c r="E40" s="244"/>
      <c r="F40" s="244"/>
      <c r="G40" s="244"/>
      <c r="H40" s="245"/>
      <c r="I40" s="246">
        <v>479</v>
      </c>
      <c r="J40" s="247"/>
      <c r="K40" s="246">
        <v>119</v>
      </c>
      <c r="L40" s="247"/>
      <c r="M40" s="246">
        <v>225</v>
      </c>
      <c r="N40" s="247"/>
      <c r="O40" s="233">
        <v>2989</v>
      </c>
      <c r="P40" s="234"/>
      <c r="Q40" s="234"/>
      <c r="R40" s="220">
        <v>-50</v>
      </c>
      <c r="S40" s="220"/>
      <c r="T40" s="221"/>
      <c r="U40" s="233">
        <v>9369</v>
      </c>
      <c r="V40" s="234"/>
      <c r="W40" s="234"/>
      <c r="X40" s="220">
        <v>-83</v>
      </c>
      <c r="Y40" s="220"/>
      <c r="Z40" s="221"/>
      <c r="AA40" s="233">
        <v>10892</v>
      </c>
      <c r="AB40" s="234"/>
      <c r="AC40" s="234"/>
      <c r="AD40" s="220">
        <v>107</v>
      </c>
      <c r="AE40" s="220"/>
      <c r="AF40" s="221"/>
      <c r="AG40" s="235">
        <v>32139</v>
      </c>
      <c r="AH40" s="236"/>
      <c r="AI40" s="236"/>
      <c r="AJ40" s="236"/>
      <c r="AK40" s="237">
        <v>322</v>
      </c>
      <c r="AL40" s="237"/>
      <c r="AM40" s="238"/>
      <c r="AN40" s="235">
        <v>55389</v>
      </c>
      <c r="AO40" s="236"/>
      <c r="AP40" s="236"/>
      <c r="AQ40" s="236"/>
      <c r="AR40" s="220">
        <v>296</v>
      </c>
      <c r="AS40" s="220"/>
      <c r="AT40" s="220"/>
      <c r="AU40" s="221"/>
      <c r="BC40" s="52"/>
      <c r="BE40" s="52"/>
      <c r="BG40" s="52"/>
      <c r="BI40" s="52"/>
      <c r="BK40" s="52"/>
    </row>
    <row r="41" spans="2:63" ht="21" customHeight="1" thickBot="1">
      <c r="D41" s="222" t="s">
        <v>25</v>
      </c>
      <c r="E41" s="223"/>
      <c r="F41" s="223"/>
      <c r="G41" s="223"/>
      <c r="H41" s="224"/>
      <c r="I41" s="225">
        <v>471</v>
      </c>
      <c r="J41" s="226"/>
      <c r="K41" s="225">
        <v>141</v>
      </c>
      <c r="L41" s="226"/>
      <c r="M41" s="225">
        <v>229</v>
      </c>
      <c r="N41" s="226"/>
      <c r="O41" s="227">
        <v>3190</v>
      </c>
      <c r="P41" s="228"/>
      <c r="Q41" s="228"/>
      <c r="R41" s="229">
        <v>201</v>
      </c>
      <c r="S41" s="229"/>
      <c r="T41" s="230"/>
      <c r="U41" s="227">
        <v>9538</v>
      </c>
      <c r="V41" s="228"/>
      <c r="W41" s="228"/>
      <c r="X41" s="231">
        <v>169</v>
      </c>
      <c r="Y41" s="231"/>
      <c r="Z41" s="232"/>
      <c r="AA41" s="227">
        <v>10970</v>
      </c>
      <c r="AB41" s="228"/>
      <c r="AC41" s="228"/>
      <c r="AD41" s="229">
        <v>78</v>
      </c>
      <c r="AE41" s="229"/>
      <c r="AF41" s="230"/>
      <c r="AG41" s="239">
        <v>32470</v>
      </c>
      <c r="AH41" s="240"/>
      <c r="AI41" s="240"/>
      <c r="AJ41" s="240"/>
      <c r="AK41" s="241">
        <v>331</v>
      </c>
      <c r="AL41" s="241"/>
      <c r="AM41" s="242"/>
      <c r="AN41" s="239">
        <v>56168</v>
      </c>
      <c r="AO41" s="240"/>
      <c r="AP41" s="240"/>
      <c r="AQ41" s="240"/>
      <c r="AR41" s="229">
        <v>779</v>
      </c>
      <c r="AS41" s="229"/>
      <c r="AT41" s="229"/>
      <c r="AU41" s="230"/>
      <c r="BC41" s="52"/>
      <c r="BE41" s="52"/>
      <c r="BG41" s="52"/>
      <c r="BI41" s="52"/>
      <c r="BK41" s="52"/>
    </row>
    <row r="42" spans="2:63" ht="21" customHeight="1" thickBot="1">
      <c r="D42" s="202" t="s">
        <v>126</v>
      </c>
      <c r="E42" s="203"/>
      <c r="F42" s="203"/>
      <c r="G42" s="203"/>
      <c r="H42" s="204"/>
      <c r="I42" s="205">
        <v>467</v>
      </c>
      <c r="J42" s="204"/>
      <c r="K42" s="205">
        <v>154</v>
      </c>
      <c r="L42" s="204"/>
      <c r="M42" s="205">
        <v>235</v>
      </c>
      <c r="N42" s="204"/>
      <c r="O42" s="206">
        <v>3377</v>
      </c>
      <c r="P42" s="207"/>
      <c r="Q42" s="207"/>
      <c r="R42" s="208">
        <v>187</v>
      </c>
      <c r="S42" s="208"/>
      <c r="T42" s="209"/>
      <c r="U42" s="206">
        <v>9631</v>
      </c>
      <c r="V42" s="207"/>
      <c r="W42" s="207"/>
      <c r="X42" s="208">
        <v>93</v>
      </c>
      <c r="Y42" s="208"/>
      <c r="Z42" s="209"/>
      <c r="AA42" s="206">
        <v>10997</v>
      </c>
      <c r="AB42" s="207"/>
      <c r="AC42" s="207"/>
      <c r="AD42" s="208">
        <v>27</v>
      </c>
      <c r="AE42" s="208"/>
      <c r="AF42" s="209"/>
      <c r="AG42" s="210">
        <v>32304</v>
      </c>
      <c r="AH42" s="211"/>
      <c r="AI42" s="211"/>
      <c r="AJ42" s="211"/>
      <c r="AK42" s="208">
        <v>-166</v>
      </c>
      <c r="AL42" s="208"/>
      <c r="AM42" s="209"/>
      <c r="AN42" s="210">
        <v>56309</v>
      </c>
      <c r="AO42" s="211"/>
      <c r="AP42" s="211"/>
      <c r="AQ42" s="211"/>
      <c r="AR42" s="208">
        <v>141</v>
      </c>
      <c r="AS42" s="208"/>
      <c r="AT42" s="208"/>
      <c r="AU42" s="212"/>
      <c r="BC42" s="51"/>
      <c r="BE42" s="51"/>
      <c r="BG42" s="51"/>
      <c r="BI42" s="51"/>
      <c r="BK42" s="51"/>
    </row>
    <row r="43" spans="2:63" ht="17.25" customHeight="1"/>
    <row r="44" spans="2:63">
      <c r="AI44" s="62"/>
      <c r="AJ44" s="62"/>
      <c r="AK44" s="62" t="s">
        <v>37</v>
      </c>
      <c r="AL44" s="62"/>
      <c r="AM44" s="62"/>
      <c r="AN44" s="62"/>
      <c r="AO44" s="62"/>
      <c r="AP44" s="62"/>
      <c r="AQ44" s="62"/>
      <c r="AR44" s="62"/>
      <c r="AS44" s="62"/>
    </row>
    <row r="45" spans="2:63" ht="12.75" customHeight="1">
      <c r="AI45" s="62"/>
      <c r="AJ45" s="62"/>
      <c r="AK45" s="62"/>
      <c r="AL45" s="62"/>
      <c r="AM45" s="62"/>
      <c r="AN45" s="62"/>
      <c r="AO45" s="62"/>
      <c r="AP45" s="62"/>
      <c r="AQ45" s="62"/>
      <c r="AR45" s="62"/>
      <c r="AS45" s="62"/>
    </row>
    <row r="46" spans="2:63" ht="15.75" customHeight="1">
      <c r="B46" s="46" t="s">
        <v>36</v>
      </c>
    </row>
    <row r="47" spans="2:63" ht="3.75" customHeight="1"/>
    <row r="48" spans="2:63">
      <c r="D48" s="32" t="s">
        <v>127</v>
      </c>
    </row>
    <row r="49" spans="4:57">
      <c r="D49" s="32" t="s">
        <v>128</v>
      </c>
    </row>
    <row r="50" spans="4:57" ht="3.75" customHeight="1"/>
    <row r="51" spans="4:57" ht="24" customHeight="1" thickBot="1">
      <c r="D51" s="213"/>
      <c r="E51" s="214"/>
      <c r="F51" s="214"/>
      <c r="G51" s="214"/>
      <c r="H51" s="214"/>
      <c r="I51" s="214"/>
      <c r="J51" s="214"/>
      <c r="K51" s="214"/>
      <c r="L51" s="214"/>
      <c r="M51" s="214"/>
      <c r="N51" s="214"/>
      <c r="O51" s="214"/>
      <c r="P51" s="214"/>
      <c r="Q51" s="214"/>
      <c r="R51" s="215"/>
      <c r="S51" s="216" t="s">
        <v>35</v>
      </c>
      <c r="T51" s="216"/>
      <c r="U51" s="216"/>
      <c r="V51" s="216"/>
      <c r="W51" s="216"/>
      <c r="X51" s="216"/>
      <c r="Y51" s="216"/>
      <c r="Z51" s="216"/>
      <c r="AA51" s="217"/>
      <c r="AB51" s="217" t="s">
        <v>34</v>
      </c>
      <c r="AC51" s="218"/>
      <c r="AD51" s="218"/>
      <c r="AE51" s="218"/>
      <c r="AF51" s="218"/>
      <c r="AG51" s="218"/>
      <c r="AH51" s="218"/>
      <c r="AI51" s="218"/>
      <c r="AJ51" s="219"/>
      <c r="AK51" s="217" t="s">
        <v>33</v>
      </c>
      <c r="AL51" s="218"/>
      <c r="AM51" s="218"/>
      <c r="AN51" s="218"/>
      <c r="AO51" s="218"/>
      <c r="AP51" s="218"/>
      <c r="AQ51" s="218"/>
      <c r="AR51" s="218"/>
      <c r="AS51" s="219"/>
    </row>
    <row r="52" spans="4:57" ht="18.75" customHeight="1" thickTop="1">
      <c r="D52" s="195" t="s">
        <v>129</v>
      </c>
      <c r="E52" s="196"/>
      <c r="F52" s="196"/>
      <c r="G52" s="196"/>
      <c r="H52" s="196"/>
      <c r="I52" s="196"/>
      <c r="J52" s="196"/>
      <c r="K52" s="196" t="s">
        <v>29</v>
      </c>
      <c r="L52" s="196"/>
      <c r="M52" s="196"/>
      <c r="N52" s="196"/>
      <c r="O52" s="196"/>
      <c r="P52" s="196"/>
      <c r="Q52" s="196"/>
      <c r="R52" s="197"/>
      <c r="S52" s="198">
        <v>525</v>
      </c>
      <c r="T52" s="199"/>
      <c r="U52" s="199"/>
      <c r="V52" s="199"/>
      <c r="W52" s="199"/>
      <c r="X52" s="199"/>
      <c r="Y52" s="199"/>
      <c r="Z52" s="49"/>
      <c r="AA52" s="49"/>
      <c r="AB52" s="198">
        <v>653</v>
      </c>
      <c r="AC52" s="199"/>
      <c r="AD52" s="199"/>
      <c r="AE52" s="199"/>
      <c r="AF52" s="199"/>
      <c r="AG52" s="199"/>
      <c r="AH52" s="199"/>
      <c r="AI52" s="49"/>
      <c r="AJ52" s="65"/>
      <c r="AK52" s="200">
        <v>1178</v>
      </c>
      <c r="AL52" s="201"/>
      <c r="AM52" s="201"/>
      <c r="AN52" s="201"/>
      <c r="AO52" s="201"/>
      <c r="AP52" s="201"/>
      <c r="AQ52" s="201"/>
      <c r="AR52" s="66"/>
      <c r="AS52" s="66"/>
      <c r="AT52" s="67"/>
    </row>
    <row r="53" spans="4:57" ht="18.75" customHeight="1">
      <c r="D53" s="181" t="s">
        <v>32</v>
      </c>
      <c r="E53" s="182"/>
      <c r="F53" s="182"/>
      <c r="G53" s="182"/>
      <c r="H53" s="182"/>
      <c r="I53" s="182"/>
      <c r="J53" s="182"/>
      <c r="K53" s="182" t="s">
        <v>29</v>
      </c>
      <c r="L53" s="182"/>
      <c r="M53" s="182"/>
      <c r="N53" s="182"/>
      <c r="O53" s="182"/>
      <c r="P53" s="182"/>
      <c r="Q53" s="182"/>
      <c r="R53" s="183"/>
      <c r="S53" s="184">
        <v>530</v>
      </c>
      <c r="T53" s="185"/>
      <c r="U53" s="185"/>
      <c r="V53" s="185"/>
      <c r="W53" s="185"/>
      <c r="X53" s="185"/>
      <c r="Y53" s="185"/>
      <c r="Z53" s="68"/>
      <c r="AA53" s="68"/>
      <c r="AB53" s="184">
        <v>641</v>
      </c>
      <c r="AC53" s="185"/>
      <c r="AD53" s="185"/>
      <c r="AE53" s="185"/>
      <c r="AF53" s="185"/>
      <c r="AG53" s="185"/>
      <c r="AH53" s="185"/>
      <c r="AI53" s="68"/>
      <c r="AJ53" s="69"/>
      <c r="AK53" s="186">
        <v>1171</v>
      </c>
      <c r="AL53" s="187"/>
      <c r="AM53" s="187"/>
      <c r="AN53" s="187"/>
      <c r="AO53" s="187"/>
      <c r="AP53" s="187"/>
      <c r="AQ53" s="187"/>
      <c r="AR53" s="70"/>
      <c r="AS53" s="71"/>
    </row>
    <row r="54" spans="4:57" ht="18.75" customHeight="1">
      <c r="D54" s="181" t="s">
        <v>31</v>
      </c>
      <c r="E54" s="182"/>
      <c r="F54" s="182"/>
      <c r="G54" s="182"/>
      <c r="H54" s="182"/>
      <c r="I54" s="182"/>
      <c r="J54" s="182"/>
      <c r="K54" s="182" t="s">
        <v>29</v>
      </c>
      <c r="L54" s="182"/>
      <c r="M54" s="182"/>
      <c r="N54" s="182"/>
      <c r="O54" s="182"/>
      <c r="P54" s="182"/>
      <c r="Q54" s="182"/>
      <c r="R54" s="183"/>
      <c r="S54" s="184">
        <v>457</v>
      </c>
      <c r="T54" s="185"/>
      <c r="U54" s="185"/>
      <c r="V54" s="185"/>
      <c r="W54" s="185"/>
      <c r="X54" s="185"/>
      <c r="Y54" s="185"/>
      <c r="Z54" s="68"/>
      <c r="AA54" s="68"/>
      <c r="AB54" s="184">
        <v>613</v>
      </c>
      <c r="AC54" s="185"/>
      <c r="AD54" s="185"/>
      <c r="AE54" s="185"/>
      <c r="AF54" s="185"/>
      <c r="AG54" s="185"/>
      <c r="AH54" s="185"/>
      <c r="AI54" s="68"/>
      <c r="AJ54" s="69"/>
      <c r="AK54" s="186">
        <v>1070</v>
      </c>
      <c r="AL54" s="187"/>
      <c r="AM54" s="187"/>
      <c r="AN54" s="187"/>
      <c r="AO54" s="187"/>
      <c r="AP54" s="187"/>
      <c r="AQ54" s="187"/>
      <c r="AR54" s="70"/>
      <c r="AS54" s="71"/>
    </row>
    <row r="55" spans="4:57" ht="18.75" customHeight="1">
      <c r="D55" s="188" t="s">
        <v>31</v>
      </c>
      <c r="E55" s="189"/>
      <c r="F55" s="189"/>
      <c r="G55" s="189"/>
      <c r="H55" s="189"/>
      <c r="I55" s="189"/>
      <c r="J55" s="189"/>
      <c r="K55" s="189" t="s">
        <v>29</v>
      </c>
      <c r="L55" s="189"/>
      <c r="M55" s="189"/>
      <c r="N55" s="189"/>
      <c r="O55" s="189"/>
      <c r="P55" s="189"/>
      <c r="Q55" s="189"/>
      <c r="R55" s="190"/>
      <c r="S55" s="191">
        <v>257</v>
      </c>
      <c r="T55" s="192"/>
      <c r="U55" s="192"/>
      <c r="V55" s="192"/>
      <c r="W55" s="192"/>
      <c r="X55" s="192"/>
      <c r="Y55" s="192"/>
      <c r="Z55" s="72"/>
      <c r="AA55" s="72"/>
      <c r="AB55" s="191">
        <v>437</v>
      </c>
      <c r="AC55" s="192"/>
      <c r="AD55" s="192"/>
      <c r="AE55" s="192"/>
      <c r="AF55" s="192"/>
      <c r="AG55" s="192"/>
      <c r="AH55" s="192"/>
      <c r="AI55" s="72"/>
      <c r="AJ55" s="73"/>
      <c r="AK55" s="193">
        <v>694</v>
      </c>
      <c r="AL55" s="194"/>
      <c r="AM55" s="194"/>
      <c r="AN55" s="194"/>
      <c r="AO55" s="194"/>
      <c r="AP55" s="194"/>
      <c r="AQ55" s="194"/>
      <c r="AR55" s="74"/>
      <c r="AS55" s="75"/>
    </row>
    <row r="56" spans="4:57" ht="18.75" customHeight="1" thickBot="1">
      <c r="D56" s="169" t="s">
        <v>30</v>
      </c>
      <c r="E56" s="170"/>
      <c r="F56" s="170"/>
      <c r="G56" s="170"/>
      <c r="H56" s="170"/>
      <c r="I56" s="170"/>
      <c r="J56" s="170"/>
      <c r="K56" s="170" t="s">
        <v>29</v>
      </c>
      <c r="L56" s="170"/>
      <c r="M56" s="170"/>
      <c r="N56" s="170"/>
      <c r="O56" s="170"/>
      <c r="P56" s="170"/>
      <c r="Q56" s="170"/>
      <c r="R56" s="171"/>
      <c r="S56" s="172">
        <v>666</v>
      </c>
      <c r="T56" s="173"/>
      <c r="U56" s="173"/>
      <c r="V56" s="173"/>
      <c r="W56" s="173"/>
      <c r="X56" s="173"/>
      <c r="Y56" s="173"/>
      <c r="Z56" s="76"/>
      <c r="AA56" s="76"/>
      <c r="AB56" s="172">
        <v>1112</v>
      </c>
      <c r="AC56" s="173"/>
      <c r="AD56" s="173"/>
      <c r="AE56" s="173"/>
      <c r="AF56" s="173"/>
      <c r="AG56" s="173"/>
      <c r="AH56" s="173"/>
      <c r="AI56" s="76"/>
      <c r="AJ56" s="77"/>
      <c r="AK56" s="174">
        <v>1778</v>
      </c>
      <c r="AL56" s="175"/>
      <c r="AM56" s="175"/>
      <c r="AN56" s="175"/>
      <c r="AO56" s="175"/>
      <c r="AP56" s="175"/>
      <c r="AQ56" s="175"/>
      <c r="AR56" s="78"/>
      <c r="AS56" s="79"/>
    </row>
    <row r="57" spans="4:57" ht="18.75" customHeight="1" thickBot="1">
      <c r="D57" s="176" t="s">
        <v>130</v>
      </c>
      <c r="E57" s="177"/>
      <c r="F57" s="177"/>
      <c r="G57" s="177"/>
      <c r="H57" s="177"/>
      <c r="I57" s="177"/>
      <c r="J57" s="177"/>
      <c r="K57" s="177" t="s">
        <v>29</v>
      </c>
      <c r="L57" s="177"/>
      <c r="M57" s="177"/>
      <c r="N57" s="177"/>
      <c r="O57" s="177"/>
      <c r="P57" s="177"/>
      <c r="Q57" s="177"/>
      <c r="R57" s="178"/>
      <c r="S57" s="179">
        <v>575</v>
      </c>
      <c r="T57" s="180"/>
      <c r="U57" s="180"/>
      <c r="V57" s="180"/>
      <c r="W57" s="180"/>
      <c r="X57" s="180"/>
      <c r="Y57" s="180"/>
      <c r="Z57" s="80"/>
      <c r="AA57" s="80"/>
      <c r="AB57" s="179">
        <v>576</v>
      </c>
      <c r="AC57" s="180"/>
      <c r="AD57" s="180"/>
      <c r="AE57" s="180"/>
      <c r="AF57" s="180"/>
      <c r="AG57" s="180"/>
      <c r="AH57" s="180"/>
      <c r="AI57" s="80"/>
      <c r="AJ57" s="81"/>
      <c r="AK57" s="179">
        <v>1151</v>
      </c>
      <c r="AL57" s="180"/>
      <c r="AM57" s="180"/>
      <c r="AN57" s="180"/>
      <c r="AO57" s="180"/>
      <c r="AP57" s="180"/>
      <c r="AQ57" s="180"/>
      <c r="AR57" s="80"/>
      <c r="AS57" s="82"/>
      <c r="BC57" s="51"/>
      <c r="BD57" s="51"/>
      <c r="BE57" s="51"/>
    </row>
    <row r="58" spans="4:57">
      <c r="K58" s="83"/>
    </row>
    <row r="59" spans="4:57">
      <c r="AI59" s="62"/>
      <c r="AJ59" s="62"/>
      <c r="AK59" s="62"/>
      <c r="AL59" s="62"/>
      <c r="AM59" s="62"/>
      <c r="AN59" s="62"/>
      <c r="AO59" s="62"/>
      <c r="AP59" s="62"/>
      <c r="AQ59" s="62"/>
      <c r="AR59" s="62"/>
      <c r="AS59" s="62"/>
    </row>
  </sheetData>
  <mergeCells count="248">
    <mergeCell ref="D6:M7"/>
    <mergeCell ref="N6:AA6"/>
    <mergeCell ref="AB6:AO6"/>
    <mergeCell ref="N7:R7"/>
    <mergeCell ref="S7:AA7"/>
    <mergeCell ref="AB7:AF7"/>
    <mergeCell ref="AG7:AO7"/>
    <mergeCell ref="AL8:AO8"/>
    <mergeCell ref="D9:M9"/>
    <mergeCell ref="N9:R9"/>
    <mergeCell ref="S9:W9"/>
    <mergeCell ref="X9:AA9"/>
    <mergeCell ref="AB9:AF9"/>
    <mergeCell ref="AG9:AK9"/>
    <mergeCell ref="AL9:AO9"/>
    <mergeCell ref="D8:M8"/>
    <mergeCell ref="N8:R8"/>
    <mergeCell ref="S8:W8"/>
    <mergeCell ref="X8:AA8"/>
    <mergeCell ref="AB8:AF8"/>
    <mergeCell ref="AG8:AK8"/>
    <mergeCell ref="AL10:AO10"/>
    <mergeCell ref="D11:M11"/>
    <mergeCell ref="N11:R11"/>
    <mergeCell ref="S11:W11"/>
    <mergeCell ref="X11:AA11"/>
    <mergeCell ref="AB11:AF11"/>
    <mergeCell ref="AG11:AK11"/>
    <mergeCell ref="AL11:AO11"/>
    <mergeCell ref="D10:M10"/>
    <mergeCell ref="N10:R10"/>
    <mergeCell ref="S10:W10"/>
    <mergeCell ref="X10:AA10"/>
    <mergeCell ref="AB10:AF10"/>
    <mergeCell ref="AG10:AK10"/>
    <mergeCell ref="D22:J22"/>
    <mergeCell ref="K22:Q22"/>
    <mergeCell ref="R22:X22"/>
    <mergeCell ref="Y22:AE22"/>
    <mergeCell ref="AF22:AL22"/>
    <mergeCell ref="AM22:AT22"/>
    <mergeCell ref="AL12:AO12"/>
    <mergeCell ref="D13:M13"/>
    <mergeCell ref="N13:R13"/>
    <mergeCell ref="S13:W13"/>
    <mergeCell ref="X13:AA13"/>
    <mergeCell ref="AB13:AF13"/>
    <mergeCell ref="AG13:AK13"/>
    <mergeCell ref="AL13:AO13"/>
    <mergeCell ref="D12:M12"/>
    <mergeCell ref="N12:R12"/>
    <mergeCell ref="S12:W12"/>
    <mergeCell ref="X12:AA12"/>
    <mergeCell ref="AB12:AF12"/>
    <mergeCell ref="AG12:AK12"/>
    <mergeCell ref="D24:J24"/>
    <mergeCell ref="K24:N24"/>
    <mergeCell ref="O24:Q24"/>
    <mergeCell ref="R24:U24"/>
    <mergeCell ref="V24:X24"/>
    <mergeCell ref="D23:J23"/>
    <mergeCell ref="K23:N23"/>
    <mergeCell ref="O23:Q23"/>
    <mergeCell ref="R23:U23"/>
    <mergeCell ref="V23:X23"/>
    <mergeCell ref="Y24:AB24"/>
    <mergeCell ref="AC24:AE24"/>
    <mergeCell ref="AF24:AI24"/>
    <mergeCell ref="AJ24:AL24"/>
    <mergeCell ref="AM24:AP24"/>
    <mergeCell ref="AQ24:AT24"/>
    <mergeCell ref="AC23:AE23"/>
    <mergeCell ref="AF23:AI23"/>
    <mergeCell ref="AJ23:AL23"/>
    <mergeCell ref="AM23:AP23"/>
    <mergeCell ref="AQ23:AT23"/>
    <mergeCell ref="Y23:AB23"/>
    <mergeCell ref="D26:J26"/>
    <mergeCell ref="K26:N26"/>
    <mergeCell ref="O26:Q26"/>
    <mergeCell ref="R26:U26"/>
    <mergeCell ref="V26:X26"/>
    <mergeCell ref="D25:J25"/>
    <mergeCell ref="K25:N25"/>
    <mergeCell ref="O25:Q25"/>
    <mergeCell ref="R25:U25"/>
    <mergeCell ref="V25:X25"/>
    <mergeCell ref="Y26:AB26"/>
    <mergeCell ref="AC26:AE26"/>
    <mergeCell ref="AF26:AI26"/>
    <mergeCell ref="AJ26:AL26"/>
    <mergeCell ref="AM26:AP26"/>
    <mergeCell ref="AQ26:AT26"/>
    <mergeCell ref="AC25:AE25"/>
    <mergeCell ref="AF25:AI25"/>
    <mergeCell ref="AJ25:AL25"/>
    <mergeCell ref="AM25:AP25"/>
    <mergeCell ref="AQ25:AT25"/>
    <mergeCell ref="Y25:AB25"/>
    <mergeCell ref="D28:J28"/>
    <mergeCell ref="K28:N28"/>
    <mergeCell ref="O28:Q28"/>
    <mergeCell ref="R28:U28"/>
    <mergeCell ref="V28:X28"/>
    <mergeCell ref="D27:J27"/>
    <mergeCell ref="K27:N27"/>
    <mergeCell ref="O27:Q27"/>
    <mergeCell ref="R27:U27"/>
    <mergeCell ref="V27:X27"/>
    <mergeCell ref="Y28:AB28"/>
    <mergeCell ref="AC28:AE28"/>
    <mergeCell ref="AF28:AI28"/>
    <mergeCell ref="AJ28:AL28"/>
    <mergeCell ref="AM28:AP28"/>
    <mergeCell ref="AQ28:AT28"/>
    <mergeCell ref="AC27:AE27"/>
    <mergeCell ref="AF27:AI27"/>
    <mergeCell ref="AJ27:AL27"/>
    <mergeCell ref="AM27:AP27"/>
    <mergeCell ref="AQ27:AT27"/>
    <mergeCell ref="Y27:AB27"/>
    <mergeCell ref="AA36:AF36"/>
    <mergeCell ref="AG36:AM36"/>
    <mergeCell ref="AN36:AU36"/>
    <mergeCell ref="D37:H37"/>
    <mergeCell ref="I37:J37"/>
    <mergeCell ref="K37:L37"/>
    <mergeCell ref="M37:N37"/>
    <mergeCell ref="O37:Q37"/>
    <mergeCell ref="R37:T37"/>
    <mergeCell ref="U37:W37"/>
    <mergeCell ref="D36:H36"/>
    <mergeCell ref="I36:J36"/>
    <mergeCell ref="K36:L36"/>
    <mergeCell ref="M36:N36"/>
    <mergeCell ref="O36:T36"/>
    <mergeCell ref="U36:Z36"/>
    <mergeCell ref="AR37:AU37"/>
    <mergeCell ref="X37:Z37"/>
    <mergeCell ref="AA37:AC37"/>
    <mergeCell ref="AD37:AF37"/>
    <mergeCell ref="AG37:AJ37"/>
    <mergeCell ref="AK37:AM37"/>
    <mergeCell ref="AN37:AQ37"/>
    <mergeCell ref="AN38:AQ38"/>
    <mergeCell ref="AR38:AU38"/>
    <mergeCell ref="D39:H39"/>
    <mergeCell ref="I39:J39"/>
    <mergeCell ref="K39:L39"/>
    <mergeCell ref="M39:N39"/>
    <mergeCell ref="O39:Q39"/>
    <mergeCell ref="AK39:AM39"/>
    <mergeCell ref="AN39:AQ39"/>
    <mergeCell ref="AR39:AU39"/>
    <mergeCell ref="X39:Z39"/>
    <mergeCell ref="AA39:AC39"/>
    <mergeCell ref="AD39:AF39"/>
    <mergeCell ref="AG39:AJ39"/>
    <mergeCell ref="D38:H38"/>
    <mergeCell ref="I38:J38"/>
    <mergeCell ref="K38:L38"/>
    <mergeCell ref="M38:N38"/>
    <mergeCell ref="O38:Q38"/>
    <mergeCell ref="R38:T38"/>
    <mergeCell ref="U38:W38"/>
    <mergeCell ref="X38:Z38"/>
    <mergeCell ref="AA38:AC38"/>
    <mergeCell ref="M40:N40"/>
    <mergeCell ref="O40:Q40"/>
    <mergeCell ref="R40:T40"/>
    <mergeCell ref="U40:W40"/>
    <mergeCell ref="R39:T39"/>
    <mergeCell ref="U39:W39"/>
    <mergeCell ref="AD38:AF38"/>
    <mergeCell ref="AG38:AJ38"/>
    <mergeCell ref="AK38:AM38"/>
    <mergeCell ref="AR40:AU40"/>
    <mergeCell ref="D41:H41"/>
    <mergeCell ref="I41:J41"/>
    <mergeCell ref="K41:L41"/>
    <mergeCell ref="M41:N41"/>
    <mergeCell ref="O41:Q41"/>
    <mergeCell ref="R41:T41"/>
    <mergeCell ref="U41:W41"/>
    <mergeCell ref="X41:Z41"/>
    <mergeCell ref="AA41:AC41"/>
    <mergeCell ref="X40:Z40"/>
    <mergeCell ref="AA40:AC40"/>
    <mergeCell ref="AD40:AF40"/>
    <mergeCell ref="AG40:AJ40"/>
    <mergeCell ref="AK40:AM40"/>
    <mergeCell ref="AN40:AQ40"/>
    <mergeCell ref="AD41:AF41"/>
    <mergeCell ref="AG41:AJ41"/>
    <mergeCell ref="AK41:AM41"/>
    <mergeCell ref="AN41:AQ41"/>
    <mergeCell ref="AR41:AU41"/>
    <mergeCell ref="D40:H40"/>
    <mergeCell ref="I40:J40"/>
    <mergeCell ref="K40:L40"/>
    <mergeCell ref="D42:H42"/>
    <mergeCell ref="I42:J42"/>
    <mergeCell ref="K42:L42"/>
    <mergeCell ref="M42:N42"/>
    <mergeCell ref="O42:Q42"/>
    <mergeCell ref="AK42:AM42"/>
    <mergeCell ref="AN42:AQ42"/>
    <mergeCell ref="AR42:AU42"/>
    <mergeCell ref="D51:R51"/>
    <mergeCell ref="S51:AA51"/>
    <mergeCell ref="AB51:AJ51"/>
    <mergeCell ref="AK51:AS51"/>
    <mergeCell ref="R42:T42"/>
    <mergeCell ref="U42:W42"/>
    <mergeCell ref="X42:Z42"/>
    <mergeCell ref="AA42:AC42"/>
    <mergeCell ref="AD42:AF42"/>
    <mergeCell ref="AG42:AJ42"/>
    <mergeCell ref="D52:J52"/>
    <mergeCell ref="K52:R52"/>
    <mergeCell ref="S52:Y52"/>
    <mergeCell ref="AB52:AH52"/>
    <mergeCell ref="AK52:AQ52"/>
    <mergeCell ref="D53:J53"/>
    <mergeCell ref="K53:R53"/>
    <mergeCell ref="S53:Y53"/>
    <mergeCell ref="AB53:AH53"/>
    <mergeCell ref="AK53:AQ53"/>
    <mergeCell ref="D54:J54"/>
    <mergeCell ref="K54:R54"/>
    <mergeCell ref="S54:Y54"/>
    <mergeCell ref="AB54:AH54"/>
    <mergeCell ref="AK54:AQ54"/>
    <mergeCell ref="D55:J55"/>
    <mergeCell ref="K55:R55"/>
    <mergeCell ref="S55:Y55"/>
    <mergeCell ref="AB55:AH55"/>
    <mergeCell ref="AK55:AQ55"/>
    <mergeCell ref="D56:J56"/>
    <mergeCell ref="K56:R56"/>
    <mergeCell ref="S56:Y56"/>
    <mergeCell ref="AB56:AH56"/>
    <mergeCell ref="AK56:AQ56"/>
    <mergeCell ref="D57:J57"/>
    <mergeCell ref="K57:R57"/>
    <mergeCell ref="S57:Y57"/>
    <mergeCell ref="AB57:AH57"/>
    <mergeCell ref="AK57:AQ57"/>
  </mergeCells>
  <phoneticPr fontId="1"/>
  <pageMargins left="0.78740157480314998" right="0.86614173228346403" top="0.74803149606299202" bottom="0.74803149606299202" header="0.511811023622047" footer="0.511811023622047"/>
  <pageSetup paperSize="9"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A53D-FF2D-4C81-993C-D097DB3C1C08}">
  <sheetPr>
    <pageSetUpPr fitToPage="1"/>
  </sheetPr>
  <dimension ref="B2:Z32"/>
  <sheetViews>
    <sheetView tabSelected="1" view="pageBreakPreview" topLeftCell="A29" zoomScale="88" zoomScaleNormal="100" zoomScaleSheetLayoutView="88" workbookViewId="0">
      <selection activeCell="J85" sqref="J85"/>
    </sheetView>
  </sheetViews>
  <sheetFormatPr defaultColWidth="9" defaultRowHeight="13.5"/>
  <cols>
    <col min="1" max="1" width="3.875" style="4" customWidth="1"/>
    <col min="2" max="2" width="2.125" style="4" customWidth="1"/>
    <col min="3" max="3" width="10.5" style="4" customWidth="1"/>
    <col min="4" max="5" width="10.125" style="4" customWidth="1"/>
    <col min="6" max="6" width="9.625" style="4" customWidth="1"/>
    <col min="7" max="7" width="1.875" style="4" customWidth="1"/>
    <col min="8" max="8" width="10.125" style="4" customWidth="1"/>
    <col min="9" max="14" width="9.625" style="4" customWidth="1"/>
    <col min="15" max="15" width="1.875" style="4" customWidth="1"/>
    <col min="16" max="17" width="8.875" style="32" customWidth="1"/>
    <col min="18" max="20" width="9" style="4" hidden="1" customWidth="1"/>
    <col min="21" max="21" width="4.125" style="4" hidden="1" customWidth="1"/>
    <col min="22" max="16384" width="9" style="4"/>
  </cols>
  <sheetData>
    <row r="2" spans="2:26" ht="18" customHeight="1">
      <c r="B2" s="18" t="s">
        <v>131</v>
      </c>
    </row>
    <row r="3" spans="2:26" ht="6.75" customHeight="1">
      <c r="K3" s="84"/>
      <c r="L3" s="84"/>
      <c r="M3" s="84"/>
      <c r="N3" s="84"/>
      <c r="O3" s="84"/>
    </row>
    <row r="4" spans="2:26" ht="7.5" customHeight="1">
      <c r="M4" s="84"/>
      <c r="N4" s="84"/>
      <c r="O4" s="84"/>
      <c r="P4" s="85"/>
    </row>
    <row r="5" spans="2:26" ht="17.25" customHeight="1" thickBot="1">
      <c r="C5" s="313" t="s">
        <v>107</v>
      </c>
      <c r="D5" s="316" t="s">
        <v>106</v>
      </c>
      <c r="E5" s="318" t="s">
        <v>105</v>
      </c>
      <c r="F5" s="318" t="s">
        <v>104</v>
      </c>
      <c r="G5" s="11"/>
      <c r="H5" s="320" t="s">
        <v>103</v>
      </c>
      <c r="I5" s="321"/>
      <c r="J5" s="321"/>
      <c r="K5" s="321"/>
      <c r="L5" s="321"/>
      <c r="M5" s="321"/>
      <c r="N5" s="322"/>
      <c r="O5" s="86"/>
      <c r="P5" s="308" t="s">
        <v>102</v>
      </c>
      <c r="Q5" s="308" t="s">
        <v>101</v>
      </c>
    </row>
    <row r="6" spans="2:26" ht="39.75" customHeight="1">
      <c r="C6" s="314"/>
      <c r="D6" s="317"/>
      <c r="E6" s="319"/>
      <c r="F6" s="319"/>
      <c r="G6" s="87"/>
      <c r="H6" s="319"/>
      <c r="I6" s="88" t="s">
        <v>100</v>
      </c>
      <c r="J6" s="88" t="s">
        <v>99</v>
      </c>
      <c r="K6" s="88" t="s">
        <v>98</v>
      </c>
      <c r="L6" s="88" t="s">
        <v>97</v>
      </c>
      <c r="M6" s="89" t="s">
        <v>96</v>
      </c>
      <c r="N6" s="90" t="s">
        <v>54</v>
      </c>
      <c r="O6" s="87"/>
      <c r="P6" s="309"/>
      <c r="Q6" s="309"/>
      <c r="R6" s="311" t="s">
        <v>95</v>
      </c>
      <c r="S6" s="311"/>
      <c r="T6" s="311"/>
      <c r="W6" s="312"/>
    </row>
    <row r="7" spans="2:26" ht="15.75" customHeight="1" thickBot="1">
      <c r="C7" s="315"/>
      <c r="D7" s="91" t="s">
        <v>94</v>
      </c>
      <c r="E7" s="92" t="s">
        <v>93</v>
      </c>
      <c r="F7" s="93" t="s">
        <v>92</v>
      </c>
      <c r="G7" s="87"/>
      <c r="H7" s="92" t="s">
        <v>91</v>
      </c>
      <c r="I7" s="94" t="s">
        <v>90</v>
      </c>
      <c r="J7" s="95" t="s">
        <v>89</v>
      </c>
      <c r="K7" s="95" t="s">
        <v>88</v>
      </c>
      <c r="L7" s="95" t="s">
        <v>87</v>
      </c>
      <c r="M7" s="96" t="s">
        <v>86</v>
      </c>
      <c r="N7" s="97" t="s">
        <v>85</v>
      </c>
      <c r="O7" s="87"/>
      <c r="P7" s="310"/>
      <c r="Q7" s="310"/>
      <c r="R7" s="98" t="s">
        <v>84</v>
      </c>
      <c r="S7" s="98" t="s">
        <v>83</v>
      </c>
      <c r="T7" s="98" t="s">
        <v>82</v>
      </c>
      <c r="W7" s="312"/>
    </row>
    <row r="8" spans="2:26" s="99" customFormat="1" ht="16.5" customHeight="1" thickTop="1">
      <c r="C8" s="100" t="s">
        <v>81</v>
      </c>
      <c r="D8" s="101">
        <v>716</v>
      </c>
      <c r="E8" s="102">
        <v>575</v>
      </c>
      <c r="F8" s="102">
        <v>16</v>
      </c>
      <c r="G8" s="49"/>
      <c r="H8" s="101">
        <v>125</v>
      </c>
      <c r="I8" s="103">
        <v>2</v>
      </c>
      <c r="J8" s="101">
        <v>26</v>
      </c>
      <c r="K8" s="101">
        <v>49</v>
      </c>
      <c r="L8" s="101">
        <v>0</v>
      </c>
      <c r="M8" s="104">
        <v>48</v>
      </c>
      <c r="N8" s="105">
        <v>0</v>
      </c>
      <c r="O8" s="49"/>
      <c r="P8" s="106">
        <v>5866</v>
      </c>
      <c r="Q8" s="107">
        <v>2770</v>
      </c>
      <c r="R8" s="108">
        <v>5</v>
      </c>
      <c r="S8" s="108">
        <v>0</v>
      </c>
      <c r="T8" s="108">
        <v>66</v>
      </c>
      <c r="W8" s="108"/>
      <c r="Y8" s="108"/>
      <c r="Z8" s="108"/>
    </row>
    <row r="9" spans="2:26" ht="16.5" customHeight="1">
      <c r="C9" s="109" t="s">
        <v>80</v>
      </c>
      <c r="D9" s="110">
        <v>547</v>
      </c>
      <c r="E9" s="111">
        <v>446</v>
      </c>
      <c r="F9" s="111">
        <v>8</v>
      </c>
      <c r="G9" s="49"/>
      <c r="H9" s="110">
        <v>93</v>
      </c>
      <c r="I9" s="112">
        <v>0</v>
      </c>
      <c r="J9" s="110">
        <v>11</v>
      </c>
      <c r="K9" s="110">
        <v>38</v>
      </c>
      <c r="L9" s="110">
        <v>1</v>
      </c>
      <c r="M9" s="113">
        <v>43</v>
      </c>
      <c r="N9" s="105">
        <v>0</v>
      </c>
      <c r="O9" s="49"/>
      <c r="P9" s="110">
        <v>3910</v>
      </c>
      <c r="Q9" s="114">
        <v>2247</v>
      </c>
      <c r="R9" s="32">
        <v>4</v>
      </c>
      <c r="S9" s="32">
        <v>0</v>
      </c>
      <c r="T9" s="32">
        <v>48</v>
      </c>
      <c r="Y9" s="32"/>
      <c r="Z9" s="32"/>
    </row>
    <row r="10" spans="2:26" ht="16.5" customHeight="1">
      <c r="C10" s="109" t="s">
        <v>79</v>
      </c>
      <c r="D10" s="110">
        <v>600</v>
      </c>
      <c r="E10" s="111">
        <v>493</v>
      </c>
      <c r="F10" s="111">
        <v>26</v>
      </c>
      <c r="G10" s="49"/>
      <c r="H10" s="110">
        <v>81</v>
      </c>
      <c r="I10" s="112">
        <v>0</v>
      </c>
      <c r="J10" s="110">
        <v>13</v>
      </c>
      <c r="K10" s="110">
        <v>29</v>
      </c>
      <c r="L10" s="110">
        <v>0</v>
      </c>
      <c r="M10" s="113">
        <v>39</v>
      </c>
      <c r="N10" s="105">
        <v>0</v>
      </c>
      <c r="O10" s="49"/>
      <c r="P10" s="110">
        <v>3659</v>
      </c>
      <c r="Q10" s="114">
        <v>2173</v>
      </c>
      <c r="R10" s="32">
        <v>11</v>
      </c>
      <c r="S10" s="32">
        <v>27</v>
      </c>
      <c r="T10" s="32">
        <v>37</v>
      </c>
      <c r="Y10" s="32"/>
      <c r="Z10" s="32"/>
    </row>
    <row r="11" spans="2:26" ht="16.5" customHeight="1">
      <c r="C11" s="109" t="s">
        <v>78</v>
      </c>
      <c r="D11" s="110">
        <v>331</v>
      </c>
      <c r="E11" s="111">
        <v>262</v>
      </c>
      <c r="F11" s="111">
        <v>14</v>
      </c>
      <c r="G11" s="49"/>
      <c r="H11" s="110">
        <v>55</v>
      </c>
      <c r="I11" s="112">
        <v>2</v>
      </c>
      <c r="J11" s="110">
        <v>2</v>
      </c>
      <c r="K11" s="110">
        <v>34</v>
      </c>
      <c r="L11" s="110">
        <v>1</v>
      </c>
      <c r="M11" s="113">
        <v>16</v>
      </c>
      <c r="N11" s="105">
        <v>0</v>
      </c>
      <c r="O11" s="49"/>
      <c r="P11" s="110">
        <v>2273</v>
      </c>
      <c r="Q11" s="114">
        <v>1364</v>
      </c>
      <c r="R11" s="32">
        <v>17</v>
      </c>
      <c r="S11" s="32">
        <v>11</v>
      </c>
      <c r="T11" s="32">
        <v>21</v>
      </c>
      <c r="Y11" s="32"/>
      <c r="Z11" s="32"/>
    </row>
    <row r="12" spans="2:26" ht="16.5" customHeight="1">
      <c r="C12" s="109" t="s">
        <v>77</v>
      </c>
      <c r="D12" s="110">
        <v>544</v>
      </c>
      <c r="E12" s="111">
        <v>453</v>
      </c>
      <c r="F12" s="111">
        <v>11</v>
      </c>
      <c r="G12" s="49"/>
      <c r="H12" s="110">
        <v>80</v>
      </c>
      <c r="I12" s="112">
        <v>0</v>
      </c>
      <c r="J12" s="110">
        <v>13</v>
      </c>
      <c r="K12" s="110">
        <v>47</v>
      </c>
      <c r="L12" s="110">
        <v>3</v>
      </c>
      <c r="M12" s="113">
        <v>17</v>
      </c>
      <c r="N12" s="105">
        <v>0</v>
      </c>
      <c r="O12" s="49"/>
      <c r="P12" s="110">
        <v>4906</v>
      </c>
      <c r="Q12" s="114">
        <v>2032</v>
      </c>
      <c r="R12" s="32">
        <v>6</v>
      </c>
      <c r="S12" s="32">
        <v>0</v>
      </c>
      <c r="T12" s="32">
        <v>57</v>
      </c>
      <c r="Y12" s="32"/>
      <c r="Z12" s="32"/>
    </row>
    <row r="13" spans="2:26" ht="16.5" customHeight="1">
      <c r="C13" s="109" t="s">
        <v>76</v>
      </c>
      <c r="D13" s="110">
        <v>537</v>
      </c>
      <c r="E13" s="111">
        <v>434</v>
      </c>
      <c r="F13" s="111">
        <v>7</v>
      </c>
      <c r="G13" s="49"/>
      <c r="H13" s="110">
        <v>96</v>
      </c>
      <c r="I13" s="112">
        <v>1</v>
      </c>
      <c r="J13" s="110">
        <v>23</v>
      </c>
      <c r="K13" s="110">
        <v>28</v>
      </c>
      <c r="L13" s="110">
        <v>10</v>
      </c>
      <c r="M13" s="113">
        <v>34</v>
      </c>
      <c r="N13" s="105">
        <v>0</v>
      </c>
      <c r="O13" s="49"/>
      <c r="P13" s="110">
        <v>4600</v>
      </c>
      <c r="Q13" s="114">
        <v>2296</v>
      </c>
      <c r="R13" s="32">
        <v>20</v>
      </c>
      <c r="S13" s="32">
        <v>0</v>
      </c>
      <c r="T13" s="32">
        <v>7</v>
      </c>
      <c r="Y13" s="32"/>
      <c r="Z13" s="32"/>
    </row>
    <row r="14" spans="2:26" ht="16.5" customHeight="1">
      <c r="C14" s="109" t="s">
        <v>75</v>
      </c>
      <c r="D14" s="110">
        <v>383</v>
      </c>
      <c r="E14" s="111">
        <v>322</v>
      </c>
      <c r="F14" s="111">
        <v>5</v>
      </c>
      <c r="G14" s="49"/>
      <c r="H14" s="110">
        <v>56</v>
      </c>
      <c r="I14" s="112">
        <v>0</v>
      </c>
      <c r="J14" s="110">
        <v>4</v>
      </c>
      <c r="K14" s="110">
        <v>14</v>
      </c>
      <c r="L14" s="110">
        <v>0</v>
      </c>
      <c r="M14" s="113">
        <v>38</v>
      </c>
      <c r="N14" s="105">
        <v>0</v>
      </c>
      <c r="O14" s="49"/>
      <c r="P14" s="110">
        <v>2492</v>
      </c>
      <c r="Q14" s="114">
        <v>1426</v>
      </c>
      <c r="R14" s="32">
        <v>6</v>
      </c>
      <c r="S14" s="32">
        <v>4</v>
      </c>
      <c r="T14" s="32">
        <v>106</v>
      </c>
      <c r="Y14" s="32"/>
      <c r="Z14" s="32"/>
    </row>
    <row r="15" spans="2:26" ht="16.5" customHeight="1">
      <c r="C15" s="109" t="s">
        <v>74</v>
      </c>
      <c r="D15" s="110">
        <v>265</v>
      </c>
      <c r="E15" s="111">
        <v>244</v>
      </c>
      <c r="F15" s="111">
        <v>7</v>
      </c>
      <c r="G15" s="49"/>
      <c r="H15" s="110">
        <v>14</v>
      </c>
      <c r="I15" s="112">
        <v>0</v>
      </c>
      <c r="J15" s="110">
        <v>0</v>
      </c>
      <c r="K15" s="110">
        <v>6</v>
      </c>
      <c r="L15" s="110">
        <v>3</v>
      </c>
      <c r="M15" s="113">
        <v>5</v>
      </c>
      <c r="N15" s="105">
        <v>0</v>
      </c>
      <c r="O15" s="49"/>
      <c r="P15" s="110">
        <v>1912</v>
      </c>
      <c r="Q15" s="114">
        <v>1243</v>
      </c>
      <c r="R15" s="32">
        <v>4</v>
      </c>
      <c r="S15" s="32">
        <v>13</v>
      </c>
      <c r="T15" s="32">
        <v>0</v>
      </c>
      <c r="Y15" s="32"/>
      <c r="Z15" s="32"/>
    </row>
    <row r="16" spans="2:26" ht="16.5" customHeight="1">
      <c r="C16" s="109" t="s">
        <v>73</v>
      </c>
      <c r="D16" s="110">
        <v>648</v>
      </c>
      <c r="E16" s="111">
        <v>533</v>
      </c>
      <c r="F16" s="111">
        <v>19</v>
      </c>
      <c r="G16" s="49"/>
      <c r="H16" s="110">
        <v>96</v>
      </c>
      <c r="I16" s="112">
        <v>0</v>
      </c>
      <c r="J16" s="110">
        <v>10</v>
      </c>
      <c r="K16" s="110">
        <v>39</v>
      </c>
      <c r="L16" s="110">
        <v>2</v>
      </c>
      <c r="M16" s="113">
        <v>45</v>
      </c>
      <c r="N16" s="105">
        <v>0</v>
      </c>
      <c r="O16" s="49"/>
      <c r="P16" s="110">
        <v>4235</v>
      </c>
      <c r="Q16" s="114">
        <v>2065</v>
      </c>
      <c r="R16" s="32">
        <v>27</v>
      </c>
      <c r="S16" s="32">
        <v>0</v>
      </c>
      <c r="T16" s="32">
        <v>71</v>
      </c>
      <c r="Y16" s="32"/>
      <c r="Z16" s="32"/>
    </row>
    <row r="17" spans="3:26" ht="16.5" customHeight="1">
      <c r="C17" s="109" t="s">
        <v>72</v>
      </c>
      <c r="D17" s="110">
        <v>256</v>
      </c>
      <c r="E17" s="111">
        <v>230</v>
      </c>
      <c r="F17" s="111">
        <v>3</v>
      </c>
      <c r="G17" s="49"/>
      <c r="H17" s="110">
        <v>23</v>
      </c>
      <c r="I17" s="112">
        <v>0</v>
      </c>
      <c r="J17" s="110">
        <v>2</v>
      </c>
      <c r="K17" s="110">
        <v>15</v>
      </c>
      <c r="L17" s="110">
        <v>0</v>
      </c>
      <c r="M17" s="113">
        <v>6</v>
      </c>
      <c r="N17" s="105">
        <v>0</v>
      </c>
      <c r="O17" s="49"/>
      <c r="P17" s="110">
        <v>2130</v>
      </c>
      <c r="Q17" s="114">
        <v>1069</v>
      </c>
      <c r="R17" s="32">
        <v>27</v>
      </c>
      <c r="S17" s="32">
        <v>6</v>
      </c>
      <c r="T17" s="32">
        <v>45</v>
      </c>
      <c r="Y17" s="32"/>
      <c r="Z17" s="32"/>
    </row>
    <row r="18" spans="3:26" ht="16.5" customHeight="1">
      <c r="C18" s="109" t="s">
        <v>71</v>
      </c>
      <c r="D18" s="110">
        <v>624</v>
      </c>
      <c r="E18" s="111">
        <v>502</v>
      </c>
      <c r="F18" s="111">
        <v>29</v>
      </c>
      <c r="G18" s="49"/>
      <c r="H18" s="110">
        <v>93</v>
      </c>
      <c r="I18" s="112">
        <v>1</v>
      </c>
      <c r="J18" s="110">
        <v>5</v>
      </c>
      <c r="K18" s="110">
        <v>24</v>
      </c>
      <c r="L18" s="110">
        <v>10</v>
      </c>
      <c r="M18" s="113">
        <v>53</v>
      </c>
      <c r="N18" s="105">
        <v>0</v>
      </c>
      <c r="O18" s="49"/>
      <c r="P18" s="110">
        <v>3431</v>
      </c>
      <c r="Q18" s="114">
        <v>1914</v>
      </c>
      <c r="R18" s="32">
        <v>17</v>
      </c>
      <c r="S18" s="32">
        <v>30</v>
      </c>
      <c r="T18" s="32">
        <v>136</v>
      </c>
      <c r="Y18" s="32"/>
      <c r="Z18" s="32"/>
    </row>
    <row r="19" spans="3:26" ht="16.5" customHeight="1">
      <c r="C19" s="109" t="s">
        <v>70</v>
      </c>
      <c r="D19" s="110">
        <v>980</v>
      </c>
      <c r="E19" s="111">
        <v>798</v>
      </c>
      <c r="F19" s="111">
        <v>30</v>
      </c>
      <c r="G19" s="49"/>
      <c r="H19" s="110">
        <v>152</v>
      </c>
      <c r="I19" s="112">
        <v>0</v>
      </c>
      <c r="J19" s="110">
        <v>13</v>
      </c>
      <c r="K19" s="110">
        <v>55</v>
      </c>
      <c r="L19" s="110">
        <v>27</v>
      </c>
      <c r="M19" s="113">
        <v>57</v>
      </c>
      <c r="N19" s="105">
        <v>0</v>
      </c>
      <c r="O19" s="49"/>
      <c r="P19" s="110">
        <v>6415</v>
      </c>
      <c r="Q19" s="114">
        <v>3551</v>
      </c>
      <c r="R19" s="32">
        <v>5</v>
      </c>
      <c r="S19" s="32">
        <v>26</v>
      </c>
      <c r="T19" s="32">
        <v>79</v>
      </c>
      <c r="Y19" s="32"/>
      <c r="Z19" s="32"/>
    </row>
    <row r="20" spans="3:26" ht="16.5" customHeight="1">
      <c r="C20" s="109" t="s">
        <v>69</v>
      </c>
      <c r="D20" s="110">
        <v>872</v>
      </c>
      <c r="E20" s="111">
        <v>638</v>
      </c>
      <c r="F20" s="111">
        <v>27</v>
      </c>
      <c r="G20" s="49"/>
      <c r="H20" s="110">
        <v>207</v>
      </c>
      <c r="I20" s="112">
        <v>0</v>
      </c>
      <c r="J20" s="110">
        <v>12</v>
      </c>
      <c r="K20" s="110">
        <v>37</v>
      </c>
      <c r="L20" s="110">
        <v>39</v>
      </c>
      <c r="M20" s="113">
        <v>119</v>
      </c>
      <c r="N20" s="105">
        <v>0</v>
      </c>
      <c r="O20" s="49"/>
      <c r="P20" s="110">
        <v>5900</v>
      </c>
      <c r="Q20" s="114">
        <v>3006</v>
      </c>
      <c r="R20" s="32">
        <v>54</v>
      </c>
      <c r="S20" s="32">
        <v>35</v>
      </c>
      <c r="T20" s="32">
        <v>125</v>
      </c>
      <c r="Y20" s="32"/>
      <c r="Z20" s="32"/>
    </row>
    <row r="21" spans="3:26" ht="16.5" customHeight="1" thickBot="1">
      <c r="C21" s="109" t="s">
        <v>68</v>
      </c>
      <c r="D21" s="110">
        <v>438</v>
      </c>
      <c r="E21" s="111">
        <v>360</v>
      </c>
      <c r="F21" s="111">
        <v>11</v>
      </c>
      <c r="G21" s="49"/>
      <c r="H21" s="110">
        <v>67</v>
      </c>
      <c r="I21" s="112">
        <v>1</v>
      </c>
      <c r="J21" s="110">
        <v>4</v>
      </c>
      <c r="K21" s="110">
        <v>17</v>
      </c>
      <c r="L21" s="110">
        <v>0</v>
      </c>
      <c r="M21" s="113">
        <v>45</v>
      </c>
      <c r="N21" s="105">
        <v>0</v>
      </c>
      <c r="O21" s="49"/>
      <c r="P21" s="110">
        <v>3119</v>
      </c>
      <c r="Q21" s="110">
        <v>1725</v>
      </c>
      <c r="R21" s="32">
        <v>11</v>
      </c>
      <c r="S21" s="32">
        <v>18</v>
      </c>
      <c r="T21" s="32">
        <v>121</v>
      </c>
      <c r="Y21" s="32"/>
      <c r="Z21" s="32"/>
    </row>
    <row r="22" spans="3:26" ht="16.5" customHeight="1" thickBot="1">
      <c r="C22" s="109" t="s">
        <v>67</v>
      </c>
      <c r="D22" s="110">
        <v>683</v>
      </c>
      <c r="E22" s="111">
        <v>571</v>
      </c>
      <c r="F22" s="111">
        <v>17</v>
      </c>
      <c r="G22" s="49"/>
      <c r="H22" s="110">
        <v>95</v>
      </c>
      <c r="I22" s="112">
        <v>1</v>
      </c>
      <c r="J22" s="110">
        <v>6</v>
      </c>
      <c r="K22" s="110">
        <v>14</v>
      </c>
      <c r="L22" s="110">
        <v>2</v>
      </c>
      <c r="M22" s="113">
        <v>72</v>
      </c>
      <c r="N22" s="105">
        <v>0</v>
      </c>
      <c r="O22" s="49"/>
      <c r="P22" s="110">
        <v>4515</v>
      </c>
      <c r="Q22" s="114">
        <v>2567</v>
      </c>
      <c r="R22" s="32">
        <v>8</v>
      </c>
      <c r="S22" s="32">
        <v>1</v>
      </c>
      <c r="T22" s="115"/>
      <c r="Y22" s="32"/>
      <c r="Z22" s="32"/>
    </row>
    <row r="23" spans="3:26" ht="16.5" customHeight="1">
      <c r="C23" s="109" t="s">
        <v>66</v>
      </c>
      <c r="D23" s="110">
        <v>530</v>
      </c>
      <c r="E23" s="111">
        <v>386</v>
      </c>
      <c r="F23" s="111">
        <v>16</v>
      </c>
      <c r="G23" s="49"/>
      <c r="H23" s="110">
        <v>128</v>
      </c>
      <c r="I23" s="112">
        <v>1</v>
      </c>
      <c r="J23" s="110">
        <v>19</v>
      </c>
      <c r="K23" s="110">
        <v>42</v>
      </c>
      <c r="L23" s="110">
        <v>10</v>
      </c>
      <c r="M23" s="113">
        <v>56</v>
      </c>
      <c r="N23" s="105">
        <v>0</v>
      </c>
      <c r="O23" s="49"/>
      <c r="P23" s="110">
        <v>3602</v>
      </c>
      <c r="Q23" s="114">
        <v>1888</v>
      </c>
      <c r="R23" s="32">
        <v>12</v>
      </c>
      <c r="S23" s="32">
        <v>18</v>
      </c>
      <c r="T23" s="32">
        <v>27</v>
      </c>
      <c r="Y23" s="32"/>
      <c r="Z23" s="32"/>
    </row>
    <row r="24" spans="3:26" ht="16.5" customHeight="1">
      <c r="C24" s="109" t="s">
        <v>65</v>
      </c>
      <c r="D24" s="110">
        <v>1129</v>
      </c>
      <c r="E24" s="111">
        <v>889</v>
      </c>
      <c r="F24" s="111">
        <v>27</v>
      </c>
      <c r="G24" s="49"/>
      <c r="H24" s="110">
        <v>213</v>
      </c>
      <c r="I24" s="112">
        <v>2</v>
      </c>
      <c r="J24" s="110">
        <v>26</v>
      </c>
      <c r="K24" s="110">
        <v>127</v>
      </c>
      <c r="L24" s="110">
        <v>16</v>
      </c>
      <c r="M24" s="113">
        <v>42</v>
      </c>
      <c r="N24" s="105">
        <v>0</v>
      </c>
      <c r="O24" s="49"/>
      <c r="P24" s="110">
        <v>6980</v>
      </c>
      <c r="Q24" s="114">
        <v>4154</v>
      </c>
      <c r="R24" s="32">
        <v>60</v>
      </c>
      <c r="S24" s="32">
        <v>3</v>
      </c>
      <c r="T24" s="32">
        <v>205</v>
      </c>
      <c r="Y24" s="32"/>
      <c r="Z24" s="32"/>
    </row>
    <row r="25" spans="3:26" ht="16.5" customHeight="1">
      <c r="C25" s="109" t="s">
        <v>64</v>
      </c>
      <c r="D25" s="110">
        <v>782</v>
      </c>
      <c r="E25" s="111">
        <v>569</v>
      </c>
      <c r="F25" s="111">
        <v>20</v>
      </c>
      <c r="G25" s="49"/>
      <c r="H25" s="110">
        <v>193</v>
      </c>
      <c r="I25" s="112">
        <v>0</v>
      </c>
      <c r="J25" s="110">
        <v>19</v>
      </c>
      <c r="K25" s="110">
        <v>24</v>
      </c>
      <c r="L25" s="110">
        <v>1</v>
      </c>
      <c r="M25" s="113">
        <v>149</v>
      </c>
      <c r="N25" s="105">
        <v>0</v>
      </c>
      <c r="O25" s="49"/>
      <c r="P25" s="110">
        <v>5145</v>
      </c>
      <c r="Q25" s="114">
        <v>2848</v>
      </c>
      <c r="R25" s="32">
        <v>5</v>
      </c>
      <c r="S25" s="32">
        <v>49</v>
      </c>
      <c r="T25" s="32">
        <v>139</v>
      </c>
      <c r="Y25" s="32"/>
      <c r="Z25" s="32"/>
    </row>
    <row r="26" spans="3:26" ht="16.5" customHeight="1">
      <c r="C26" s="109" t="s">
        <v>63</v>
      </c>
      <c r="D26" s="110">
        <v>684</v>
      </c>
      <c r="E26" s="111">
        <v>563</v>
      </c>
      <c r="F26" s="111">
        <v>14</v>
      </c>
      <c r="G26" s="49"/>
      <c r="H26" s="110">
        <v>107</v>
      </c>
      <c r="I26" s="112">
        <v>1</v>
      </c>
      <c r="J26" s="110">
        <v>16</v>
      </c>
      <c r="K26" s="110">
        <v>67</v>
      </c>
      <c r="L26" s="110">
        <v>9</v>
      </c>
      <c r="M26" s="113">
        <v>14</v>
      </c>
      <c r="N26" s="105">
        <v>0</v>
      </c>
      <c r="O26" s="49"/>
      <c r="P26" s="110">
        <v>4675</v>
      </c>
      <c r="Q26" s="114">
        <v>2325</v>
      </c>
      <c r="R26" s="32">
        <v>32</v>
      </c>
      <c r="S26" s="32">
        <v>15</v>
      </c>
      <c r="T26" s="32">
        <v>0</v>
      </c>
      <c r="Y26" s="32"/>
      <c r="Z26" s="32"/>
    </row>
    <row r="27" spans="3:26" ht="16.5" customHeight="1">
      <c r="C27" s="109" t="s">
        <v>62</v>
      </c>
      <c r="D27" s="110">
        <v>529</v>
      </c>
      <c r="E27" s="111">
        <v>454</v>
      </c>
      <c r="F27" s="111">
        <v>9</v>
      </c>
      <c r="G27" s="49"/>
      <c r="H27" s="110">
        <v>66</v>
      </c>
      <c r="I27" s="112">
        <v>0</v>
      </c>
      <c r="J27" s="110">
        <v>11</v>
      </c>
      <c r="K27" s="110">
        <v>12</v>
      </c>
      <c r="L27" s="110">
        <v>0</v>
      </c>
      <c r="M27" s="113">
        <v>43</v>
      </c>
      <c r="N27" s="105">
        <v>0</v>
      </c>
      <c r="O27" s="49"/>
      <c r="P27" s="110">
        <v>3652</v>
      </c>
      <c r="Q27" s="114">
        <v>2050</v>
      </c>
      <c r="R27" s="32">
        <v>38</v>
      </c>
      <c r="S27" s="32">
        <v>34</v>
      </c>
      <c r="T27" s="32">
        <v>0</v>
      </c>
      <c r="Y27" s="32"/>
      <c r="Z27" s="32"/>
    </row>
    <row r="28" spans="3:26" ht="16.5" customHeight="1">
      <c r="C28" s="109" t="s">
        <v>61</v>
      </c>
      <c r="D28" s="110">
        <v>828</v>
      </c>
      <c r="E28" s="111">
        <v>668</v>
      </c>
      <c r="F28" s="111">
        <v>19</v>
      </c>
      <c r="G28" s="49"/>
      <c r="H28" s="110">
        <v>141</v>
      </c>
      <c r="I28" s="112">
        <v>0</v>
      </c>
      <c r="J28" s="110">
        <v>10</v>
      </c>
      <c r="K28" s="110">
        <v>29</v>
      </c>
      <c r="L28" s="110">
        <v>17</v>
      </c>
      <c r="M28" s="113">
        <v>85</v>
      </c>
      <c r="N28" s="105">
        <v>0</v>
      </c>
      <c r="O28" s="49"/>
      <c r="P28" s="110">
        <v>5836</v>
      </c>
      <c r="Q28" s="114">
        <v>3034</v>
      </c>
      <c r="R28" s="32">
        <v>28</v>
      </c>
      <c r="S28" s="32">
        <v>0</v>
      </c>
      <c r="T28" s="32">
        <v>87</v>
      </c>
      <c r="Y28" s="32"/>
      <c r="Z28" s="32"/>
    </row>
    <row r="29" spans="3:26" ht="16.5" customHeight="1">
      <c r="C29" s="109" t="s">
        <v>60</v>
      </c>
      <c r="D29" s="110">
        <v>759</v>
      </c>
      <c r="E29" s="111">
        <v>566</v>
      </c>
      <c r="F29" s="111">
        <v>34</v>
      </c>
      <c r="G29" s="49"/>
      <c r="H29" s="110">
        <v>159</v>
      </c>
      <c r="I29" s="112">
        <v>0</v>
      </c>
      <c r="J29" s="110">
        <v>15</v>
      </c>
      <c r="K29" s="110">
        <v>30</v>
      </c>
      <c r="L29" s="110">
        <v>19</v>
      </c>
      <c r="M29" s="113">
        <v>95</v>
      </c>
      <c r="N29" s="105">
        <v>0</v>
      </c>
      <c r="O29" s="49"/>
      <c r="P29" s="110">
        <v>5497</v>
      </c>
      <c r="Q29" s="114">
        <v>3018</v>
      </c>
      <c r="R29" s="32">
        <v>1</v>
      </c>
      <c r="S29" s="32">
        <v>17</v>
      </c>
      <c r="T29" s="32">
        <v>0</v>
      </c>
      <c r="Y29" s="32"/>
      <c r="Z29" s="32"/>
    </row>
    <row r="30" spans="3:26" ht="16.5" customHeight="1">
      <c r="C30" s="109" t="s">
        <v>59</v>
      </c>
      <c r="D30" s="110">
        <v>1043</v>
      </c>
      <c r="E30" s="111">
        <v>886</v>
      </c>
      <c r="F30" s="111">
        <v>23</v>
      </c>
      <c r="G30" s="49"/>
      <c r="H30" s="110">
        <v>134</v>
      </c>
      <c r="I30" s="112">
        <v>0</v>
      </c>
      <c r="J30" s="110">
        <v>12</v>
      </c>
      <c r="K30" s="110">
        <v>34</v>
      </c>
      <c r="L30" s="110">
        <v>19</v>
      </c>
      <c r="M30" s="113">
        <v>69</v>
      </c>
      <c r="N30" s="105">
        <v>0</v>
      </c>
      <c r="O30" s="49"/>
      <c r="P30" s="110">
        <v>6639</v>
      </c>
      <c r="Q30" s="114">
        <v>4081</v>
      </c>
      <c r="R30" s="32">
        <v>51</v>
      </c>
      <c r="S30" s="32">
        <v>37</v>
      </c>
      <c r="T30" s="32">
        <v>0</v>
      </c>
      <c r="Y30" s="32"/>
      <c r="Z30" s="32"/>
    </row>
    <row r="31" spans="3:26" ht="16.5" customHeight="1" thickBot="1">
      <c r="C31" s="116" t="s">
        <v>58</v>
      </c>
      <c r="D31" s="117">
        <v>370</v>
      </c>
      <c r="E31" s="118">
        <v>288</v>
      </c>
      <c r="F31" s="118">
        <v>13</v>
      </c>
      <c r="G31" s="49"/>
      <c r="H31" s="117">
        <v>69</v>
      </c>
      <c r="I31" s="119">
        <v>0</v>
      </c>
      <c r="J31" s="117">
        <v>4</v>
      </c>
      <c r="K31" s="117">
        <v>5</v>
      </c>
      <c r="L31" s="117">
        <v>17</v>
      </c>
      <c r="M31" s="120">
        <v>43</v>
      </c>
      <c r="N31" s="105">
        <v>0</v>
      </c>
      <c r="O31" s="49"/>
      <c r="P31" s="121">
        <v>2506</v>
      </c>
      <c r="Q31" s="122">
        <v>1463</v>
      </c>
      <c r="R31" s="32">
        <v>16</v>
      </c>
      <c r="S31" s="32">
        <v>24</v>
      </c>
      <c r="T31" s="32">
        <v>44</v>
      </c>
      <c r="Y31" s="32"/>
      <c r="Z31" s="32"/>
    </row>
    <row r="32" spans="3:26" ht="22.5" customHeight="1" thickBot="1">
      <c r="C32" s="123" t="s">
        <v>57</v>
      </c>
      <c r="D32" s="124">
        <v>15078</v>
      </c>
      <c r="E32" s="125">
        <v>12130</v>
      </c>
      <c r="F32" s="125">
        <v>405</v>
      </c>
      <c r="G32" s="49"/>
      <c r="H32" s="124">
        <v>2543</v>
      </c>
      <c r="I32" s="126">
        <v>12</v>
      </c>
      <c r="J32" s="124">
        <v>276</v>
      </c>
      <c r="K32" s="124">
        <v>816</v>
      </c>
      <c r="L32" s="124">
        <v>206</v>
      </c>
      <c r="M32" s="127">
        <v>1233</v>
      </c>
      <c r="N32" s="128">
        <v>0</v>
      </c>
      <c r="O32" s="49"/>
      <c r="P32" s="124">
        <v>103895</v>
      </c>
      <c r="Q32" s="129">
        <v>56309</v>
      </c>
      <c r="R32" s="32">
        <v>465</v>
      </c>
      <c r="S32" s="32">
        <v>368</v>
      </c>
      <c r="T32" s="32">
        <v>1421</v>
      </c>
      <c r="W32" s="32"/>
      <c r="Z32" s="32"/>
    </row>
  </sheetData>
  <mergeCells count="10">
    <mergeCell ref="P5:P7"/>
    <mergeCell ref="Q5:Q7"/>
    <mergeCell ref="R6:T6"/>
    <mergeCell ref="W6:W7"/>
    <mergeCell ref="C5:C7"/>
    <mergeCell ref="D5:D6"/>
    <mergeCell ref="E5:E6"/>
    <mergeCell ref="F5:F6"/>
    <mergeCell ref="H5:H6"/>
    <mergeCell ref="I5:N5"/>
  </mergeCells>
  <phoneticPr fontId="1"/>
  <pageMargins left="0.511811023622047" right="0.70866141732283505" top="0.74803149606299202" bottom="0.74803149606299202" header="0.31496062992126" footer="0.31496062992126"/>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684FE-A73B-4323-87CA-4F4AFE5DAA97}">
  <dimension ref="B1:J54"/>
  <sheetViews>
    <sheetView tabSelected="1" view="pageBreakPreview" zoomScaleNormal="100" zoomScaleSheetLayoutView="100" workbookViewId="0">
      <selection activeCell="J85" sqref="J85"/>
    </sheetView>
  </sheetViews>
  <sheetFormatPr defaultColWidth="9" defaultRowHeight="13.5"/>
  <cols>
    <col min="1" max="1" width="1.625" style="130" customWidth="1"/>
    <col min="2" max="2" width="13.125" style="130" customWidth="1"/>
    <col min="3" max="3" width="9" style="130" customWidth="1"/>
    <col min="4" max="10" width="8.625" style="130" customWidth="1"/>
    <col min="11" max="255" width="9" style="130"/>
    <col min="256" max="256" width="13.125" style="130" customWidth="1"/>
    <col min="257" max="257" width="18.5" style="130" customWidth="1"/>
    <col min="258" max="264" width="7.875" style="130" customWidth="1"/>
    <col min="265" max="511" width="9" style="130"/>
    <col min="512" max="512" width="13.125" style="130" customWidth="1"/>
    <col min="513" max="513" width="18.5" style="130" customWidth="1"/>
    <col min="514" max="520" width="7.875" style="130" customWidth="1"/>
    <col min="521" max="767" width="9" style="130"/>
    <col min="768" max="768" width="13.125" style="130" customWidth="1"/>
    <col min="769" max="769" width="18.5" style="130" customWidth="1"/>
    <col min="770" max="776" width="7.875" style="130" customWidth="1"/>
    <col min="777" max="1023" width="9" style="130"/>
    <col min="1024" max="1024" width="13.125" style="130" customWidth="1"/>
    <col min="1025" max="1025" width="18.5" style="130" customWidth="1"/>
    <col min="1026" max="1032" width="7.875" style="130" customWidth="1"/>
    <col min="1033" max="1279" width="9" style="130"/>
    <col min="1280" max="1280" width="13.125" style="130" customWidth="1"/>
    <col min="1281" max="1281" width="18.5" style="130" customWidth="1"/>
    <col min="1282" max="1288" width="7.875" style="130" customWidth="1"/>
    <col min="1289" max="1535" width="9" style="130"/>
    <col min="1536" max="1536" width="13.125" style="130" customWidth="1"/>
    <col min="1537" max="1537" width="18.5" style="130" customWidth="1"/>
    <col min="1538" max="1544" width="7.875" style="130" customWidth="1"/>
    <col min="1545" max="1791" width="9" style="130"/>
    <col min="1792" max="1792" width="13.125" style="130" customWidth="1"/>
    <col min="1793" max="1793" width="18.5" style="130" customWidth="1"/>
    <col min="1794" max="1800" width="7.875" style="130" customWidth="1"/>
    <col min="1801" max="2047" width="9" style="130"/>
    <col min="2048" max="2048" width="13.125" style="130" customWidth="1"/>
    <col min="2049" max="2049" width="18.5" style="130" customWidth="1"/>
    <col min="2050" max="2056" width="7.875" style="130" customWidth="1"/>
    <col min="2057" max="2303" width="9" style="130"/>
    <col min="2304" max="2304" width="13.125" style="130" customWidth="1"/>
    <col min="2305" max="2305" width="18.5" style="130" customWidth="1"/>
    <col min="2306" max="2312" width="7.875" style="130" customWidth="1"/>
    <col min="2313" max="2559" width="9" style="130"/>
    <col min="2560" max="2560" width="13.125" style="130" customWidth="1"/>
    <col min="2561" max="2561" width="18.5" style="130" customWidth="1"/>
    <col min="2562" max="2568" width="7.875" style="130" customWidth="1"/>
    <col min="2569" max="2815" width="9" style="130"/>
    <col min="2816" max="2816" width="13.125" style="130" customWidth="1"/>
    <col min="2817" max="2817" width="18.5" style="130" customWidth="1"/>
    <col min="2818" max="2824" width="7.875" style="130" customWidth="1"/>
    <col min="2825" max="3071" width="9" style="130"/>
    <col min="3072" max="3072" width="13.125" style="130" customWidth="1"/>
    <col min="3073" max="3073" width="18.5" style="130" customWidth="1"/>
    <col min="3074" max="3080" width="7.875" style="130" customWidth="1"/>
    <col min="3081" max="3327" width="9" style="130"/>
    <col min="3328" max="3328" width="13.125" style="130" customWidth="1"/>
    <col min="3329" max="3329" width="18.5" style="130" customWidth="1"/>
    <col min="3330" max="3336" width="7.875" style="130" customWidth="1"/>
    <col min="3337" max="3583" width="9" style="130"/>
    <col min="3584" max="3584" width="13.125" style="130" customWidth="1"/>
    <col min="3585" max="3585" width="18.5" style="130" customWidth="1"/>
    <col min="3586" max="3592" width="7.875" style="130" customWidth="1"/>
    <col min="3593" max="3839" width="9" style="130"/>
    <col min="3840" max="3840" width="13.125" style="130" customWidth="1"/>
    <col min="3841" max="3841" width="18.5" style="130" customWidth="1"/>
    <col min="3842" max="3848" width="7.875" style="130" customWidth="1"/>
    <col min="3849" max="4095" width="9" style="130"/>
    <col min="4096" max="4096" width="13.125" style="130" customWidth="1"/>
    <col min="4097" max="4097" width="18.5" style="130" customWidth="1"/>
    <col min="4098" max="4104" width="7.875" style="130" customWidth="1"/>
    <col min="4105" max="4351" width="9" style="130"/>
    <col min="4352" max="4352" width="13.125" style="130" customWidth="1"/>
    <col min="4353" max="4353" width="18.5" style="130" customWidth="1"/>
    <col min="4354" max="4360" width="7.875" style="130" customWidth="1"/>
    <col min="4361" max="4607" width="9" style="130"/>
    <col min="4608" max="4608" width="13.125" style="130" customWidth="1"/>
    <col min="4609" max="4609" width="18.5" style="130" customWidth="1"/>
    <col min="4610" max="4616" width="7.875" style="130" customWidth="1"/>
    <col min="4617" max="4863" width="9" style="130"/>
    <col min="4864" max="4864" width="13.125" style="130" customWidth="1"/>
    <col min="4865" max="4865" width="18.5" style="130" customWidth="1"/>
    <col min="4866" max="4872" width="7.875" style="130" customWidth="1"/>
    <col min="4873" max="5119" width="9" style="130"/>
    <col min="5120" max="5120" width="13.125" style="130" customWidth="1"/>
    <col min="5121" max="5121" width="18.5" style="130" customWidth="1"/>
    <col min="5122" max="5128" width="7.875" style="130" customWidth="1"/>
    <col min="5129" max="5375" width="9" style="130"/>
    <col min="5376" max="5376" width="13.125" style="130" customWidth="1"/>
    <col min="5377" max="5377" width="18.5" style="130" customWidth="1"/>
    <col min="5378" max="5384" width="7.875" style="130" customWidth="1"/>
    <col min="5385" max="5631" width="9" style="130"/>
    <col min="5632" max="5632" width="13.125" style="130" customWidth="1"/>
    <col min="5633" max="5633" width="18.5" style="130" customWidth="1"/>
    <col min="5634" max="5640" width="7.875" style="130" customWidth="1"/>
    <col min="5641" max="5887" width="9" style="130"/>
    <col min="5888" max="5888" width="13.125" style="130" customWidth="1"/>
    <col min="5889" max="5889" width="18.5" style="130" customWidth="1"/>
    <col min="5890" max="5896" width="7.875" style="130" customWidth="1"/>
    <col min="5897" max="6143" width="9" style="130"/>
    <col min="6144" max="6144" width="13.125" style="130" customWidth="1"/>
    <col min="6145" max="6145" width="18.5" style="130" customWidth="1"/>
    <col min="6146" max="6152" width="7.875" style="130" customWidth="1"/>
    <col min="6153" max="6399" width="9" style="130"/>
    <col min="6400" max="6400" width="13.125" style="130" customWidth="1"/>
    <col min="6401" max="6401" width="18.5" style="130" customWidth="1"/>
    <col min="6402" max="6408" width="7.875" style="130" customWidth="1"/>
    <col min="6409" max="6655" width="9" style="130"/>
    <col min="6656" max="6656" width="13.125" style="130" customWidth="1"/>
    <col min="6657" max="6657" width="18.5" style="130" customWidth="1"/>
    <col min="6658" max="6664" width="7.875" style="130" customWidth="1"/>
    <col min="6665" max="6911" width="9" style="130"/>
    <col min="6912" max="6912" width="13.125" style="130" customWidth="1"/>
    <col min="6913" max="6913" width="18.5" style="130" customWidth="1"/>
    <col min="6914" max="6920" width="7.875" style="130" customWidth="1"/>
    <col min="6921" max="7167" width="9" style="130"/>
    <col min="7168" max="7168" width="13.125" style="130" customWidth="1"/>
    <col min="7169" max="7169" width="18.5" style="130" customWidth="1"/>
    <col min="7170" max="7176" width="7.875" style="130" customWidth="1"/>
    <col min="7177" max="7423" width="9" style="130"/>
    <col min="7424" max="7424" width="13.125" style="130" customWidth="1"/>
    <col min="7425" max="7425" width="18.5" style="130" customWidth="1"/>
    <col min="7426" max="7432" width="7.875" style="130" customWidth="1"/>
    <col min="7433" max="7679" width="9" style="130"/>
    <col min="7680" max="7680" width="13.125" style="130" customWidth="1"/>
    <col min="7681" max="7681" width="18.5" style="130" customWidth="1"/>
    <col min="7682" max="7688" width="7.875" style="130" customWidth="1"/>
    <col min="7689" max="7935" width="9" style="130"/>
    <col min="7936" max="7936" width="13.125" style="130" customWidth="1"/>
    <col min="7937" max="7937" width="18.5" style="130" customWidth="1"/>
    <col min="7938" max="7944" width="7.875" style="130" customWidth="1"/>
    <col min="7945" max="8191" width="9" style="130"/>
    <col min="8192" max="8192" width="13.125" style="130" customWidth="1"/>
    <col min="8193" max="8193" width="18.5" style="130" customWidth="1"/>
    <col min="8194" max="8200" width="7.875" style="130" customWidth="1"/>
    <col min="8201" max="8447" width="9" style="130"/>
    <col min="8448" max="8448" width="13.125" style="130" customWidth="1"/>
    <col min="8449" max="8449" width="18.5" style="130" customWidth="1"/>
    <col min="8450" max="8456" width="7.875" style="130" customWidth="1"/>
    <col min="8457" max="8703" width="9" style="130"/>
    <col min="8704" max="8704" width="13.125" style="130" customWidth="1"/>
    <col min="8705" max="8705" width="18.5" style="130" customWidth="1"/>
    <col min="8706" max="8712" width="7.875" style="130" customWidth="1"/>
    <col min="8713" max="8959" width="9" style="130"/>
    <col min="8960" max="8960" width="13.125" style="130" customWidth="1"/>
    <col min="8961" max="8961" width="18.5" style="130" customWidth="1"/>
    <col min="8962" max="8968" width="7.875" style="130" customWidth="1"/>
    <col min="8969" max="9215" width="9" style="130"/>
    <col min="9216" max="9216" width="13.125" style="130" customWidth="1"/>
    <col min="9217" max="9217" width="18.5" style="130" customWidth="1"/>
    <col min="9218" max="9224" width="7.875" style="130" customWidth="1"/>
    <col min="9225" max="9471" width="9" style="130"/>
    <col min="9472" max="9472" width="13.125" style="130" customWidth="1"/>
    <col min="9473" max="9473" width="18.5" style="130" customWidth="1"/>
    <col min="9474" max="9480" width="7.875" style="130" customWidth="1"/>
    <col min="9481" max="9727" width="9" style="130"/>
    <col min="9728" max="9728" width="13.125" style="130" customWidth="1"/>
    <col min="9729" max="9729" width="18.5" style="130" customWidth="1"/>
    <col min="9730" max="9736" width="7.875" style="130" customWidth="1"/>
    <col min="9737" max="9983" width="9" style="130"/>
    <col min="9984" max="9984" width="13.125" style="130" customWidth="1"/>
    <col min="9985" max="9985" width="18.5" style="130" customWidth="1"/>
    <col min="9986" max="9992" width="7.875" style="130" customWidth="1"/>
    <col min="9993" max="10239" width="9" style="130"/>
    <col min="10240" max="10240" width="13.125" style="130" customWidth="1"/>
    <col min="10241" max="10241" width="18.5" style="130" customWidth="1"/>
    <col min="10242" max="10248" width="7.875" style="130" customWidth="1"/>
    <col min="10249" max="10495" width="9" style="130"/>
    <col min="10496" max="10496" width="13.125" style="130" customWidth="1"/>
    <col min="10497" max="10497" width="18.5" style="130" customWidth="1"/>
    <col min="10498" max="10504" width="7.875" style="130" customWidth="1"/>
    <col min="10505" max="10751" width="9" style="130"/>
    <col min="10752" max="10752" width="13.125" style="130" customWidth="1"/>
    <col min="10753" max="10753" width="18.5" style="130" customWidth="1"/>
    <col min="10754" max="10760" width="7.875" style="130" customWidth="1"/>
    <col min="10761" max="11007" width="9" style="130"/>
    <col min="11008" max="11008" width="13.125" style="130" customWidth="1"/>
    <col min="11009" max="11009" width="18.5" style="130" customWidth="1"/>
    <col min="11010" max="11016" width="7.875" style="130" customWidth="1"/>
    <col min="11017" max="11263" width="9" style="130"/>
    <col min="11264" max="11264" width="13.125" style="130" customWidth="1"/>
    <col min="11265" max="11265" width="18.5" style="130" customWidth="1"/>
    <col min="11266" max="11272" width="7.875" style="130" customWidth="1"/>
    <col min="11273" max="11519" width="9" style="130"/>
    <col min="11520" max="11520" width="13.125" style="130" customWidth="1"/>
    <col min="11521" max="11521" width="18.5" style="130" customWidth="1"/>
    <col min="11522" max="11528" width="7.875" style="130" customWidth="1"/>
    <col min="11529" max="11775" width="9" style="130"/>
    <col min="11776" max="11776" width="13.125" style="130" customWidth="1"/>
    <col min="11777" max="11777" width="18.5" style="130" customWidth="1"/>
    <col min="11778" max="11784" width="7.875" style="130" customWidth="1"/>
    <col min="11785" max="12031" width="9" style="130"/>
    <col min="12032" max="12032" width="13.125" style="130" customWidth="1"/>
    <col min="12033" max="12033" width="18.5" style="130" customWidth="1"/>
    <col min="12034" max="12040" width="7.875" style="130" customWidth="1"/>
    <col min="12041" max="12287" width="9" style="130"/>
    <col min="12288" max="12288" width="13.125" style="130" customWidth="1"/>
    <col min="12289" max="12289" width="18.5" style="130" customWidth="1"/>
    <col min="12290" max="12296" width="7.875" style="130" customWidth="1"/>
    <col min="12297" max="12543" width="9" style="130"/>
    <col min="12544" max="12544" width="13.125" style="130" customWidth="1"/>
    <col min="12545" max="12545" width="18.5" style="130" customWidth="1"/>
    <col min="12546" max="12552" width="7.875" style="130" customWidth="1"/>
    <col min="12553" max="12799" width="9" style="130"/>
    <col min="12800" max="12800" width="13.125" style="130" customWidth="1"/>
    <col min="12801" max="12801" width="18.5" style="130" customWidth="1"/>
    <col min="12802" max="12808" width="7.875" style="130" customWidth="1"/>
    <col min="12809" max="13055" width="9" style="130"/>
    <col min="13056" max="13056" width="13.125" style="130" customWidth="1"/>
    <col min="13057" max="13057" width="18.5" style="130" customWidth="1"/>
    <col min="13058" max="13064" width="7.875" style="130" customWidth="1"/>
    <col min="13065" max="13311" width="9" style="130"/>
    <col min="13312" max="13312" width="13.125" style="130" customWidth="1"/>
    <col min="13313" max="13313" width="18.5" style="130" customWidth="1"/>
    <col min="13314" max="13320" width="7.875" style="130" customWidth="1"/>
    <col min="13321" max="13567" width="9" style="130"/>
    <col min="13568" max="13568" width="13.125" style="130" customWidth="1"/>
    <col min="13569" max="13569" width="18.5" style="130" customWidth="1"/>
    <col min="13570" max="13576" width="7.875" style="130" customWidth="1"/>
    <col min="13577" max="13823" width="9" style="130"/>
    <col min="13824" max="13824" width="13.125" style="130" customWidth="1"/>
    <col min="13825" max="13825" width="18.5" style="130" customWidth="1"/>
    <col min="13826" max="13832" width="7.875" style="130" customWidth="1"/>
    <col min="13833" max="14079" width="9" style="130"/>
    <col min="14080" max="14080" width="13.125" style="130" customWidth="1"/>
    <col min="14081" max="14081" width="18.5" style="130" customWidth="1"/>
    <col min="14082" max="14088" width="7.875" style="130" customWidth="1"/>
    <col min="14089" max="14335" width="9" style="130"/>
    <col min="14336" max="14336" width="13.125" style="130" customWidth="1"/>
    <col min="14337" max="14337" width="18.5" style="130" customWidth="1"/>
    <col min="14338" max="14344" width="7.875" style="130" customWidth="1"/>
    <col min="14345" max="14591" width="9" style="130"/>
    <col min="14592" max="14592" width="13.125" style="130" customWidth="1"/>
    <col min="14593" max="14593" width="18.5" style="130" customWidth="1"/>
    <col min="14594" max="14600" width="7.875" style="130" customWidth="1"/>
    <col min="14601" max="14847" width="9" style="130"/>
    <col min="14848" max="14848" width="13.125" style="130" customWidth="1"/>
    <col min="14849" max="14849" width="18.5" style="130" customWidth="1"/>
    <col min="14850" max="14856" width="7.875" style="130" customWidth="1"/>
    <col min="14857" max="15103" width="9" style="130"/>
    <col min="15104" max="15104" width="13.125" style="130" customWidth="1"/>
    <col min="15105" max="15105" width="18.5" style="130" customWidth="1"/>
    <col min="15106" max="15112" width="7.875" style="130" customWidth="1"/>
    <col min="15113" max="15359" width="9" style="130"/>
    <col min="15360" max="15360" width="13.125" style="130" customWidth="1"/>
    <col min="15361" max="15361" width="18.5" style="130" customWidth="1"/>
    <col min="15362" max="15368" width="7.875" style="130" customWidth="1"/>
    <col min="15369" max="15615" width="9" style="130"/>
    <col min="15616" max="15616" width="13.125" style="130" customWidth="1"/>
    <col min="15617" max="15617" width="18.5" style="130" customWidth="1"/>
    <col min="15618" max="15624" width="7.875" style="130" customWidth="1"/>
    <col min="15625" max="15871" width="9" style="130"/>
    <col min="15872" max="15872" width="13.125" style="130" customWidth="1"/>
    <col min="15873" max="15873" width="18.5" style="130" customWidth="1"/>
    <col min="15874" max="15880" width="7.875" style="130" customWidth="1"/>
    <col min="15881" max="16127" width="9" style="130"/>
    <col min="16128" max="16128" width="13.125" style="130" customWidth="1"/>
    <col min="16129" max="16129" width="18.5" style="130" customWidth="1"/>
    <col min="16130" max="16136" width="7.875" style="130" customWidth="1"/>
    <col min="16137" max="16384" width="9" style="130"/>
  </cols>
  <sheetData>
    <row r="1" spans="2:10" ht="9" customHeight="1"/>
    <row r="2" spans="2:10" ht="14.25">
      <c r="B2" s="18" t="s">
        <v>114</v>
      </c>
    </row>
    <row r="3" spans="2:10" ht="10.5" customHeight="1"/>
    <row r="4" spans="2:10" ht="18" customHeight="1">
      <c r="B4" s="143" t="s">
        <v>113</v>
      </c>
      <c r="C4" s="144"/>
      <c r="D4" s="145" t="s">
        <v>43</v>
      </c>
      <c r="E4" s="145" t="s">
        <v>42</v>
      </c>
      <c r="F4" s="146" t="s">
        <v>41</v>
      </c>
      <c r="G4" s="145" t="s">
        <v>112</v>
      </c>
      <c r="H4" s="147" t="s">
        <v>111</v>
      </c>
      <c r="I4" s="145" t="s">
        <v>110</v>
      </c>
      <c r="J4" s="148" t="s">
        <v>57</v>
      </c>
    </row>
    <row r="5" spans="2:10" ht="15" customHeight="1">
      <c r="B5" s="325" t="s">
        <v>81</v>
      </c>
      <c r="C5" s="131" t="s">
        <v>109</v>
      </c>
      <c r="D5" s="132">
        <v>183</v>
      </c>
      <c r="E5" s="132">
        <v>372</v>
      </c>
      <c r="F5" s="132">
        <v>73</v>
      </c>
      <c r="G5" s="132">
        <v>78</v>
      </c>
      <c r="H5" s="132">
        <v>7</v>
      </c>
      <c r="I5" s="132">
        <v>3</v>
      </c>
      <c r="J5" s="132">
        <v>716</v>
      </c>
    </row>
    <row r="6" spans="2:10" ht="15" customHeight="1">
      <c r="B6" s="326"/>
      <c r="C6" s="133" t="s">
        <v>108</v>
      </c>
      <c r="D6" s="134">
        <v>166</v>
      </c>
      <c r="E6" s="134">
        <v>277</v>
      </c>
      <c r="F6" s="134">
        <v>55</v>
      </c>
      <c r="G6" s="134">
        <v>68</v>
      </c>
      <c r="H6" s="134">
        <v>6</v>
      </c>
      <c r="I6" s="134">
        <v>3</v>
      </c>
      <c r="J6" s="134">
        <v>575</v>
      </c>
    </row>
    <row r="7" spans="2:10" ht="15" customHeight="1">
      <c r="B7" s="325" t="s">
        <v>80</v>
      </c>
      <c r="C7" s="131" t="s">
        <v>109</v>
      </c>
      <c r="D7" s="132">
        <v>149</v>
      </c>
      <c r="E7" s="132">
        <v>264</v>
      </c>
      <c r="F7" s="132">
        <v>70</v>
      </c>
      <c r="G7" s="132">
        <v>52</v>
      </c>
      <c r="H7" s="132">
        <v>8</v>
      </c>
      <c r="I7" s="132">
        <v>4</v>
      </c>
      <c r="J7" s="132">
        <v>547</v>
      </c>
    </row>
    <row r="8" spans="2:10" ht="15" customHeight="1">
      <c r="B8" s="326"/>
      <c r="C8" s="133" t="s">
        <v>108</v>
      </c>
      <c r="D8" s="134">
        <v>134</v>
      </c>
      <c r="E8" s="134">
        <v>198</v>
      </c>
      <c r="F8" s="134">
        <v>55</v>
      </c>
      <c r="G8" s="134">
        <v>49</v>
      </c>
      <c r="H8" s="134">
        <v>6</v>
      </c>
      <c r="I8" s="134">
        <v>4</v>
      </c>
      <c r="J8" s="134">
        <v>446</v>
      </c>
    </row>
    <row r="9" spans="2:10" ht="15" customHeight="1">
      <c r="B9" s="325" t="s">
        <v>79</v>
      </c>
      <c r="C9" s="131" t="s">
        <v>109</v>
      </c>
      <c r="D9" s="132">
        <v>171</v>
      </c>
      <c r="E9" s="132">
        <v>255</v>
      </c>
      <c r="F9" s="132">
        <v>72</v>
      </c>
      <c r="G9" s="132">
        <v>82</v>
      </c>
      <c r="H9" s="132">
        <v>14</v>
      </c>
      <c r="I9" s="132">
        <v>6</v>
      </c>
      <c r="J9" s="132">
        <v>600</v>
      </c>
    </row>
    <row r="10" spans="2:10" ht="15" customHeight="1">
      <c r="B10" s="326"/>
      <c r="C10" s="133" t="s">
        <v>108</v>
      </c>
      <c r="D10" s="134">
        <v>148</v>
      </c>
      <c r="E10" s="134">
        <v>204</v>
      </c>
      <c r="F10" s="134">
        <v>51</v>
      </c>
      <c r="G10" s="134">
        <v>72</v>
      </c>
      <c r="H10" s="134">
        <v>14</v>
      </c>
      <c r="I10" s="134">
        <v>4</v>
      </c>
      <c r="J10" s="134">
        <v>493</v>
      </c>
    </row>
    <row r="11" spans="2:10" ht="15" customHeight="1">
      <c r="B11" s="325" t="s">
        <v>78</v>
      </c>
      <c r="C11" s="131" t="s">
        <v>109</v>
      </c>
      <c r="D11" s="132">
        <v>69</v>
      </c>
      <c r="E11" s="132">
        <v>146</v>
      </c>
      <c r="F11" s="132">
        <v>49</v>
      </c>
      <c r="G11" s="132">
        <v>51</v>
      </c>
      <c r="H11" s="132">
        <v>10</v>
      </c>
      <c r="I11" s="132">
        <v>6</v>
      </c>
      <c r="J11" s="132">
        <v>331</v>
      </c>
    </row>
    <row r="12" spans="2:10" ht="15" customHeight="1">
      <c r="B12" s="326"/>
      <c r="C12" s="133" t="s">
        <v>108</v>
      </c>
      <c r="D12" s="134">
        <v>53</v>
      </c>
      <c r="E12" s="134">
        <v>114</v>
      </c>
      <c r="F12" s="134">
        <v>37</v>
      </c>
      <c r="G12" s="134">
        <v>44</v>
      </c>
      <c r="H12" s="134">
        <v>9</v>
      </c>
      <c r="I12" s="134">
        <v>5</v>
      </c>
      <c r="J12" s="134">
        <v>262</v>
      </c>
    </row>
    <row r="13" spans="2:10" ht="15" customHeight="1">
      <c r="B13" s="325" t="s">
        <v>77</v>
      </c>
      <c r="C13" s="131" t="s">
        <v>109</v>
      </c>
      <c r="D13" s="132">
        <v>175</v>
      </c>
      <c r="E13" s="132">
        <v>226</v>
      </c>
      <c r="F13" s="132">
        <v>48</v>
      </c>
      <c r="G13" s="132">
        <v>71</v>
      </c>
      <c r="H13" s="132">
        <v>18</v>
      </c>
      <c r="I13" s="132">
        <v>6</v>
      </c>
      <c r="J13" s="132">
        <v>544</v>
      </c>
    </row>
    <row r="14" spans="2:10" ht="15" customHeight="1">
      <c r="B14" s="326"/>
      <c r="C14" s="133" t="s">
        <v>108</v>
      </c>
      <c r="D14" s="134">
        <v>151</v>
      </c>
      <c r="E14" s="134">
        <v>176</v>
      </c>
      <c r="F14" s="134">
        <v>36</v>
      </c>
      <c r="G14" s="134">
        <v>71</v>
      </c>
      <c r="H14" s="134">
        <v>16</v>
      </c>
      <c r="I14" s="134">
        <v>3</v>
      </c>
      <c r="J14" s="134">
        <v>453</v>
      </c>
    </row>
    <row r="15" spans="2:10" ht="15" customHeight="1">
      <c r="B15" s="325" t="s">
        <v>76</v>
      </c>
      <c r="C15" s="131" t="s">
        <v>109</v>
      </c>
      <c r="D15" s="132">
        <v>157</v>
      </c>
      <c r="E15" s="132">
        <v>275</v>
      </c>
      <c r="F15" s="132">
        <v>43</v>
      </c>
      <c r="G15" s="132">
        <v>47</v>
      </c>
      <c r="H15" s="132">
        <v>11</v>
      </c>
      <c r="I15" s="132">
        <v>4</v>
      </c>
      <c r="J15" s="132">
        <v>537</v>
      </c>
    </row>
    <row r="16" spans="2:10" ht="15" customHeight="1">
      <c r="B16" s="326"/>
      <c r="C16" s="133" t="s">
        <v>108</v>
      </c>
      <c r="D16" s="134">
        <v>142</v>
      </c>
      <c r="E16" s="134">
        <v>208</v>
      </c>
      <c r="F16" s="134">
        <v>28</v>
      </c>
      <c r="G16" s="134">
        <v>45</v>
      </c>
      <c r="H16" s="134">
        <v>7</v>
      </c>
      <c r="I16" s="134">
        <v>4</v>
      </c>
      <c r="J16" s="134">
        <v>434</v>
      </c>
    </row>
    <row r="17" spans="2:10" ht="15" customHeight="1">
      <c r="B17" s="325" t="s">
        <v>75</v>
      </c>
      <c r="C17" s="131" t="s">
        <v>109</v>
      </c>
      <c r="D17" s="132">
        <v>80</v>
      </c>
      <c r="E17" s="132">
        <v>168</v>
      </c>
      <c r="F17" s="132">
        <v>71</v>
      </c>
      <c r="G17" s="132">
        <v>53</v>
      </c>
      <c r="H17" s="132">
        <v>9</v>
      </c>
      <c r="I17" s="132">
        <v>2</v>
      </c>
      <c r="J17" s="132">
        <v>383</v>
      </c>
    </row>
    <row r="18" spans="2:10" ht="15" customHeight="1">
      <c r="B18" s="326"/>
      <c r="C18" s="133" t="s">
        <v>108</v>
      </c>
      <c r="D18" s="134">
        <v>74</v>
      </c>
      <c r="E18" s="134">
        <v>130</v>
      </c>
      <c r="F18" s="134">
        <v>55</v>
      </c>
      <c r="G18" s="134">
        <v>53</v>
      </c>
      <c r="H18" s="134">
        <v>8</v>
      </c>
      <c r="I18" s="134">
        <v>2</v>
      </c>
      <c r="J18" s="134">
        <v>322</v>
      </c>
    </row>
    <row r="19" spans="2:10" ht="15" customHeight="1">
      <c r="B19" s="325" t="s">
        <v>74</v>
      </c>
      <c r="C19" s="131" t="s">
        <v>109</v>
      </c>
      <c r="D19" s="135">
        <v>75</v>
      </c>
      <c r="E19" s="135">
        <v>97</v>
      </c>
      <c r="F19" s="135">
        <v>45</v>
      </c>
      <c r="G19" s="135">
        <v>41</v>
      </c>
      <c r="H19" s="135">
        <v>5</v>
      </c>
      <c r="I19" s="135">
        <v>2</v>
      </c>
      <c r="J19" s="135">
        <v>265</v>
      </c>
    </row>
    <row r="20" spans="2:10" ht="15" customHeight="1">
      <c r="B20" s="326"/>
      <c r="C20" s="133" t="s">
        <v>108</v>
      </c>
      <c r="D20" s="134">
        <v>71</v>
      </c>
      <c r="E20" s="134">
        <v>85</v>
      </c>
      <c r="F20" s="134">
        <v>40</v>
      </c>
      <c r="G20" s="134">
        <v>41</v>
      </c>
      <c r="H20" s="134">
        <v>5</v>
      </c>
      <c r="I20" s="134">
        <v>2</v>
      </c>
      <c r="J20" s="134">
        <v>244</v>
      </c>
    </row>
    <row r="21" spans="2:10" ht="15" customHeight="1">
      <c r="B21" s="325" t="s">
        <v>73</v>
      </c>
      <c r="C21" s="131" t="s">
        <v>109</v>
      </c>
      <c r="D21" s="132">
        <v>165</v>
      </c>
      <c r="E21" s="132">
        <v>319</v>
      </c>
      <c r="F21" s="132">
        <v>69</v>
      </c>
      <c r="G21" s="132">
        <v>69</v>
      </c>
      <c r="H21" s="132">
        <v>16</v>
      </c>
      <c r="I21" s="132">
        <v>10</v>
      </c>
      <c r="J21" s="132">
        <v>648</v>
      </c>
    </row>
    <row r="22" spans="2:10" ht="15" customHeight="1">
      <c r="B22" s="326"/>
      <c r="C22" s="133" t="s">
        <v>108</v>
      </c>
      <c r="D22" s="134">
        <v>143</v>
      </c>
      <c r="E22" s="134">
        <v>258</v>
      </c>
      <c r="F22" s="134">
        <v>46</v>
      </c>
      <c r="G22" s="134">
        <v>63</v>
      </c>
      <c r="H22" s="134">
        <v>13</v>
      </c>
      <c r="I22" s="134">
        <v>10</v>
      </c>
      <c r="J22" s="134">
        <v>533</v>
      </c>
    </row>
    <row r="23" spans="2:10" ht="15" customHeight="1">
      <c r="B23" s="325" t="s">
        <v>72</v>
      </c>
      <c r="C23" s="131" t="s">
        <v>109</v>
      </c>
      <c r="D23" s="132">
        <v>72</v>
      </c>
      <c r="E23" s="132">
        <v>129</v>
      </c>
      <c r="F23" s="132">
        <v>21</v>
      </c>
      <c r="G23" s="132">
        <v>24</v>
      </c>
      <c r="H23" s="132">
        <v>4</v>
      </c>
      <c r="I23" s="132">
        <v>6</v>
      </c>
      <c r="J23" s="132">
        <v>256</v>
      </c>
    </row>
    <row r="24" spans="2:10" ht="15" customHeight="1">
      <c r="B24" s="326"/>
      <c r="C24" s="133" t="s">
        <v>108</v>
      </c>
      <c r="D24" s="134">
        <v>67</v>
      </c>
      <c r="E24" s="134">
        <v>111</v>
      </c>
      <c r="F24" s="134">
        <v>21</v>
      </c>
      <c r="G24" s="134">
        <v>22</v>
      </c>
      <c r="H24" s="134">
        <v>4</v>
      </c>
      <c r="I24" s="134">
        <v>5</v>
      </c>
      <c r="J24" s="134">
        <v>230</v>
      </c>
    </row>
    <row r="25" spans="2:10" ht="15" customHeight="1">
      <c r="B25" s="325" t="s">
        <v>71</v>
      </c>
      <c r="C25" s="131" t="s">
        <v>109</v>
      </c>
      <c r="D25" s="132">
        <v>139</v>
      </c>
      <c r="E25" s="132">
        <v>247</v>
      </c>
      <c r="F25" s="132">
        <v>83</v>
      </c>
      <c r="G25" s="132">
        <v>103</v>
      </c>
      <c r="H25" s="132">
        <v>25</v>
      </c>
      <c r="I25" s="132">
        <v>27</v>
      </c>
      <c r="J25" s="132">
        <v>624</v>
      </c>
    </row>
    <row r="26" spans="2:10" ht="15" customHeight="1">
      <c r="B26" s="326"/>
      <c r="C26" s="133" t="s">
        <v>108</v>
      </c>
      <c r="D26" s="134">
        <v>116</v>
      </c>
      <c r="E26" s="134">
        <v>189</v>
      </c>
      <c r="F26" s="134">
        <v>62</v>
      </c>
      <c r="G26" s="134">
        <v>86</v>
      </c>
      <c r="H26" s="134">
        <v>24</v>
      </c>
      <c r="I26" s="134">
        <v>25</v>
      </c>
      <c r="J26" s="134">
        <v>502</v>
      </c>
    </row>
    <row r="27" spans="2:10" ht="15" customHeight="1">
      <c r="B27" s="325" t="s">
        <v>70</v>
      </c>
      <c r="C27" s="131" t="s">
        <v>109</v>
      </c>
      <c r="D27" s="132">
        <v>267</v>
      </c>
      <c r="E27" s="132">
        <v>475</v>
      </c>
      <c r="F27" s="132">
        <v>120</v>
      </c>
      <c r="G27" s="132">
        <v>94</v>
      </c>
      <c r="H27" s="132">
        <v>15</v>
      </c>
      <c r="I27" s="132">
        <v>9</v>
      </c>
      <c r="J27" s="132">
        <v>980</v>
      </c>
    </row>
    <row r="28" spans="2:10" ht="15" customHeight="1">
      <c r="B28" s="326"/>
      <c r="C28" s="133" t="s">
        <v>108</v>
      </c>
      <c r="D28" s="134">
        <v>238</v>
      </c>
      <c r="E28" s="134">
        <v>368</v>
      </c>
      <c r="F28" s="134">
        <v>90</v>
      </c>
      <c r="G28" s="134">
        <v>84</v>
      </c>
      <c r="H28" s="134">
        <v>12</v>
      </c>
      <c r="I28" s="134">
        <v>6</v>
      </c>
      <c r="J28" s="134">
        <v>798</v>
      </c>
    </row>
    <row r="29" spans="2:10" ht="15" customHeight="1">
      <c r="B29" s="325" t="s">
        <v>69</v>
      </c>
      <c r="C29" s="131" t="s">
        <v>109</v>
      </c>
      <c r="D29" s="132">
        <v>213</v>
      </c>
      <c r="E29" s="132">
        <v>443</v>
      </c>
      <c r="F29" s="132">
        <v>117</v>
      </c>
      <c r="G29" s="132">
        <v>74</v>
      </c>
      <c r="H29" s="132">
        <v>19</v>
      </c>
      <c r="I29" s="132">
        <v>6</v>
      </c>
      <c r="J29" s="132">
        <v>872</v>
      </c>
    </row>
    <row r="30" spans="2:10" ht="15" customHeight="1">
      <c r="B30" s="326"/>
      <c r="C30" s="133" t="s">
        <v>108</v>
      </c>
      <c r="D30" s="134">
        <v>191</v>
      </c>
      <c r="E30" s="134">
        <v>297</v>
      </c>
      <c r="F30" s="134">
        <v>83</v>
      </c>
      <c r="G30" s="134">
        <v>50</v>
      </c>
      <c r="H30" s="134">
        <v>13</v>
      </c>
      <c r="I30" s="134">
        <v>4</v>
      </c>
      <c r="J30" s="134">
        <v>638</v>
      </c>
    </row>
    <row r="31" spans="2:10" ht="15" customHeight="1">
      <c r="B31" s="325" t="s">
        <v>68</v>
      </c>
      <c r="C31" s="131" t="s">
        <v>109</v>
      </c>
      <c r="D31" s="132">
        <v>108</v>
      </c>
      <c r="E31" s="132">
        <v>205</v>
      </c>
      <c r="F31" s="132">
        <v>64</v>
      </c>
      <c r="G31" s="132">
        <v>50</v>
      </c>
      <c r="H31" s="132">
        <v>6</v>
      </c>
      <c r="I31" s="132">
        <v>5</v>
      </c>
      <c r="J31" s="132">
        <v>438</v>
      </c>
    </row>
    <row r="32" spans="2:10" ht="15" customHeight="1">
      <c r="B32" s="326"/>
      <c r="C32" s="133" t="s">
        <v>108</v>
      </c>
      <c r="D32" s="134">
        <v>93</v>
      </c>
      <c r="E32" s="134">
        <v>160</v>
      </c>
      <c r="F32" s="134">
        <v>55</v>
      </c>
      <c r="G32" s="134">
        <v>44</v>
      </c>
      <c r="H32" s="134">
        <v>5</v>
      </c>
      <c r="I32" s="134">
        <v>3</v>
      </c>
      <c r="J32" s="134">
        <v>360</v>
      </c>
    </row>
    <row r="33" spans="2:10" ht="15" customHeight="1">
      <c r="B33" s="325" t="s">
        <v>67</v>
      </c>
      <c r="C33" s="131" t="s">
        <v>109</v>
      </c>
      <c r="D33" s="132">
        <v>153</v>
      </c>
      <c r="E33" s="132">
        <v>328</v>
      </c>
      <c r="F33" s="132">
        <v>88</v>
      </c>
      <c r="G33" s="132">
        <v>95</v>
      </c>
      <c r="H33" s="132">
        <v>15</v>
      </c>
      <c r="I33" s="132">
        <v>4</v>
      </c>
      <c r="J33" s="132">
        <v>683</v>
      </c>
    </row>
    <row r="34" spans="2:10" ht="15" customHeight="1">
      <c r="B34" s="326"/>
      <c r="C34" s="133" t="s">
        <v>108</v>
      </c>
      <c r="D34" s="134">
        <v>143</v>
      </c>
      <c r="E34" s="134">
        <v>246</v>
      </c>
      <c r="F34" s="134">
        <v>77</v>
      </c>
      <c r="G34" s="134">
        <v>91</v>
      </c>
      <c r="H34" s="134">
        <v>12</v>
      </c>
      <c r="I34" s="134">
        <v>2</v>
      </c>
      <c r="J34" s="134">
        <v>571</v>
      </c>
    </row>
    <row r="35" spans="2:10" ht="15" customHeight="1">
      <c r="B35" s="325" t="s">
        <v>66</v>
      </c>
      <c r="C35" s="131" t="s">
        <v>109</v>
      </c>
      <c r="D35" s="132">
        <v>122</v>
      </c>
      <c r="E35" s="132">
        <v>237</v>
      </c>
      <c r="F35" s="132">
        <v>100</v>
      </c>
      <c r="G35" s="132">
        <v>58</v>
      </c>
      <c r="H35" s="132">
        <v>10</v>
      </c>
      <c r="I35" s="132">
        <v>3</v>
      </c>
      <c r="J35" s="132">
        <v>530</v>
      </c>
    </row>
    <row r="36" spans="2:10" ht="15" customHeight="1">
      <c r="B36" s="326"/>
      <c r="C36" s="133" t="s">
        <v>108</v>
      </c>
      <c r="D36" s="134">
        <v>109</v>
      </c>
      <c r="E36" s="134">
        <v>134</v>
      </c>
      <c r="F36" s="134">
        <v>83</v>
      </c>
      <c r="G36" s="134">
        <v>51</v>
      </c>
      <c r="H36" s="134">
        <v>6</v>
      </c>
      <c r="I36" s="134">
        <v>3</v>
      </c>
      <c r="J36" s="134">
        <v>386</v>
      </c>
    </row>
    <row r="37" spans="2:10" ht="15" customHeight="1">
      <c r="B37" s="325" t="s">
        <v>65</v>
      </c>
      <c r="C37" s="131" t="s">
        <v>109</v>
      </c>
      <c r="D37" s="132">
        <v>291</v>
      </c>
      <c r="E37" s="132">
        <v>547</v>
      </c>
      <c r="F37" s="132">
        <v>157</v>
      </c>
      <c r="G37" s="132">
        <v>90</v>
      </c>
      <c r="H37" s="132">
        <v>25</v>
      </c>
      <c r="I37" s="132">
        <v>19</v>
      </c>
      <c r="J37" s="132">
        <v>1129</v>
      </c>
    </row>
    <row r="38" spans="2:10" ht="15" customHeight="1">
      <c r="B38" s="326"/>
      <c r="C38" s="133" t="s">
        <v>108</v>
      </c>
      <c r="D38" s="134">
        <v>259</v>
      </c>
      <c r="E38" s="134">
        <v>384</v>
      </c>
      <c r="F38" s="134">
        <v>125</v>
      </c>
      <c r="G38" s="134">
        <v>84</v>
      </c>
      <c r="H38" s="134">
        <v>20</v>
      </c>
      <c r="I38" s="134">
        <v>17</v>
      </c>
      <c r="J38" s="134">
        <v>889</v>
      </c>
    </row>
    <row r="39" spans="2:10" ht="15" customHeight="1">
      <c r="B39" s="325" t="s">
        <v>64</v>
      </c>
      <c r="C39" s="131" t="s">
        <v>109</v>
      </c>
      <c r="D39" s="132">
        <v>176</v>
      </c>
      <c r="E39" s="132">
        <v>351</v>
      </c>
      <c r="F39" s="132">
        <v>171</v>
      </c>
      <c r="G39" s="132">
        <v>53</v>
      </c>
      <c r="H39" s="132">
        <v>22</v>
      </c>
      <c r="I39" s="132">
        <v>9</v>
      </c>
      <c r="J39" s="132">
        <v>782</v>
      </c>
    </row>
    <row r="40" spans="2:10" ht="15" customHeight="1">
      <c r="B40" s="326"/>
      <c r="C40" s="133" t="s">
        <v>108</v>
      </c>
      <c r="D40" s="141">
        <v>158</v>
      </c>
      <c r="E40" s="141">
        <v>239</v>
      </c>
      <c r="F40" s="141">
        <v>103</v>
      </c>
      <c r="G40" s="141">
        <v>48</v>
      </c>
      <c r="H40" s="141">
        <v>16</v>
      </c>
      <c r="I40" s="141">
        <v>5</v>
      </c>
      <c r="J40" s="141">
        <f>SUM(D40:I40)</f>
        <v>569</v>
      </c>
    </row>
    <row r="41" spans="2:10" ht="15" customHeight="1">
      <c r="B41" s="325" t="s">
        <v>63</v>
      </c>
      <c r="C41" s="131" t="s">
        <v>109</v>
      </c>
      <c r="D41" s="132">
        <v>186</v>
      </c>
      <c r="E41" s="132">
        <v>317</v>
      </c>
      <c r="F41" s="132">
        <v>110</v>
      </c>
      <c r="G41" s="132">
        <v>55</v>
      </c>
      <c r="H41" s="132">
        <v>10</v>
      </c>
      <c r="I41" s="132">
        <v>6</v>
      </c>
      <c r="J41" s="132">
        <v>684</v>
      </c>
    </row>
    <row r="42" spans="2:10" ht="15" customHeight="1">
      <c r="B42" s="326"/>
      <c r="C42" s="133" t="s">
        <v>108</v>
      </c>
      <c r="D42" s="136">
        <v>156</v>
      </c>
      <c r="E42" s="136">
        <v>253</v>
      </c>
      <c r="F42" s="136">
        <v>90</v>
      </c>
      <c r="G42" s="136">
        <v>52</v>
      </c>
      <c r="H42" s="136">
        <v>9</v>
      </c>
      <c r="I42" s="136">
        <v>3</v>
      </c>
      <c r="J42" s="136">
        <v>563</v>
      </c>
    </row>
    <row r="43" spans="2:10" ht="15" customHeight="1">
      <c r="B43" s="325" t="s">
        <v>62</v>
      </c>
      <c r="C43" s="131" t="s">
        <v>109</v>
      </c>
      <c r="D43" s="132">
        <v>123</v>
      </c>
      <c r="E43" s="132">
        <v>220</v>
      </c>
      <c r="F43" s="132">
        <v>108</v>
      </c>
      <c r="G43" s="132">
        <v>55</v>
      </c>
      <c r="H43" s="132">
        <v>16</v>
      </c>
      <c r="I43" s="132">
        <v>7</v>
      </c>
      <c r="J43" s="132">
        <v>529</v>
      </c>
    </row>
    <row r="44" spans="2:10" ht="15" customHeight="1">
      <c r="B44" s="326"/>
      <c r="C44" s="133" t="s">
        <v>108</v>
      </c>
      <c r="D44" s="134">
        <v>106</v>
      </c>
      <c r="E44" s="134">
        <v>187</v>
      </c>
      <c r="F44" s="134">
        <v>87</v>
      </c>
      <c r="G44" s="134">
        <v>55</v>
      </c>
      <c r="H44" s="134">
        <v>14</v>
      </c>
      <c r="I44" s="134">
        <v>5</v>
      </c>
      <c r="J44" s="134">
        <v>454</v>
      </c>
    </row>
    <row r="45" spans="2:10" ht="15" customHeight="1">
      <c r="B45" s="325" t="s">
        <v>61</v>
      </c>
      <c r="C45" s="131" t="s">
        <v>109</v>
      </c>
      <c r="D45" s="132">
        <v>222</v>
      </c>
      <c r="E45" s="132">
        <v>392</v>
      </c>
      <c r="F45" s="132">
        <v>145</v>
      </c>
      <c r="G45" s="132">
        <v>56</v>
      </c>
      <c r="H45" s="132">
        <v>13</v>
      </c>
      <c r="I45" s="132">
        <v>0</v>
      </c>
      <c r="J45" s="132">
        <v>828</v>
      </c>
    </row>
    <row r="46" spans="2:10" ht="15" customHeight="1">
      <c r="B46" s="326"/>
      <c r="C46" s="133" t="s">
        <v>108</v>
      </c>
      <c r="D46" s="134">
        <v>201</v>
      </c>
      <c r="E46" s="134">
        <v>279</v>
      </c>
      <c r="F46" s="134">
        <v>123</v>
      </c>
      <c r="G46" s="134">
        <v>52</v>
      </c>
      <c r="H46" s="134">
        <v>13</v>
      </c>
      <c r="I46" s="134">
        <v>0</v>
      </c>
      <c r="J46" s="134">
        <v>668</v>
      </c>
    </row>
    <row r="47" spans="2:10" ht="15" customHeight="1">
      <c r="B47" s="325" t="s">
        <v>60</v>
      </c>
      <c r="C47" s="131" t="s">
        <v>109</v>
      </c>
      <c r="D47" s="132">
        <v>166</v>
      </c>
      <c r="E47" s="132">
        <v>323</v>
      </c>
      <c r="F47" s="132">
        <v>160</v>
      </c>
      <c r="G47" s="132">
        <v>79</v>
      </c>
      <c r="H47" s="132">
        <v>21</v>
      </c>
      <c r="I47" s="132">
        <v>10</v>
      </c>
      <c r="J47" s="132">
        <v>759</v>
      </c>
    </row>
    <row r="48" spans="2:10" ht="15" customHeight="1">
      <c r="B48" s="326"/>
      <c r="C48" s="133" t="s">
        <v>108</v>
      </c>
      <c r="D48" s="134">
        <v>145</v>
      </c>
      <c r="E48" s="134">
        <v>250</v>
      </c>
      <c r="F48" s="134">
        <v>93</v>
      </c>
      <c r="G48" s="134">
        <v>58</v>
      </c>
      <c r="H48" s="134">
        <v>14</v>
      </c>
      <c r="I48" s="134">
        <v>6</v>
      </c>
      <c r="J48" s="134">
        <v>566</v>
      </c>
    </row>
    <row r="49" spans="2:10" ht="15" customHeight="1">
      <c r="B49" s="325" t="s">
        <v>59</v>
      </c>
      <c r="C49" s="131" t="s">
        <v>109</v>
      </c>
      <c r="D49" s="132">
        <v>216</v>
      </c>
      <c r="E49" s="132">
        <v>502</v>
      </c>
      <c r="F49" s="132">
        <v>162</v>
      </c>
      <c r="G49" s="132">
        <v>113</v>
      </c>
      <c r="H49" s="132">
        <v>35</v>
      </c>
      <c r="I49" s="132">
        <v>15</v>
      </c>
      <c r="J49" s="132">
        <v>1043</v>
      </c>
    </row>
    <row r="50" spans="2:10" ht="15" customHeight="1">
      <c r="B50" s="326"/>
      <c r="C50" s="133" t="s">
        <v>108</v>
      </c>
      <c r="D50" s="134">
        <v>179</v>
      </c>
      <c r="E50" s="134">
        <v>423</v>
      </c>
      <c r="F50" s="134">
        <v>135</v>
      </c>
      <c r="G50" s="134">
        <v>106</v>
      </c>
      <c r="H50" s="134">
        <v>30</v>
      </c>
      <c r="I50" s="134">
        <v>13</v>
      </c>
      <c r="J50" s="134">
        <v>886</v>
      </c>
    </row>
    <row r="51" spans="2:10" ht="15" customHeight="1">
      <c r="B51" s="325" t="s">
        <v>58</v>
      </c>
      <c r="C51" s="131" t="s">
        <v>109</v>
      </c>
      <c r="D51" s="132">
        <v>82</v>
      </c>
      <c r="E51" s="132">
        <v>177</v>
      </c>
      <c r="F51" s="132">
        <v>60</v>
      </c>
      <c r="G51" s="132">
        <v>38</v>
      </c>
      <c r="H51" s="132">
        <v>9</v>
      </c>
      <c r="I51" s="132">
        <v>4</v>
      </c>
      <c r="J51" s="132">
        <v>370</v>
      </c>
    </row>
    <row r="52" spans="2:10" ht="15" customHeight="1" thickBot="1">
      <c r="B52" s="327"/>
      <c r="C52" s="137" t="s">
        <v>108</v>
      </c>
      <c r="D52" s="138">
        <v>71</v>
      </c>
      <c r="E52" s="138">
        <v>129</v>
      </c>
      <c r="F52" s="138">
        <v>43</v>
      </c>
      <c r="G52" s="138">
        <v>36</v>
      </c>
      <c r="H52" s="138">
        <v>7</v>
      </c>
      <c r="I52" s="138">
        <v>2</v>
      </c>
      <c r="J52" s="138">
        <v>288</v>
      </c>
    </row>
    <row r="53" spans="2:10" ht="15" customHeight="1" thickTop="1">
      <c r="B53" s="323" t="s">
        <v>57</v>
      </c>
      <c r="C53" s="139" t="s">
        <v>109</v>
      </c>
      <c r="D53" s="140">
        <f>D51+D49+D47+D45+D43+D41+D39+D37+D35+D33+D31+D29+D27+D25+D23+D21+D19+D17+D15+D13+D11+D9+D7+D5</f>
        <v>3760</v>
      </c>
      <c r="E53" s="140">
        <f t="shared" ref="E53:J54" si="0">E51+E49+E47+E45+E43+E41+E39+E37+E35+E33+E31+E29+E27+E25+E23+E21+E19+E17+E15+E13+E11+E9+E7+E5</f>
        <v>7015</v>
      </c>
      <c r="F53" s="140">
        <f t="shared" si="0"/>
        <v>2206</v>
      </c>
      <c r="G53" s="140">
        <f t="shared" si="0"/>
        <v>1581</v>
      </c>
      <c r="H53" s="140">
        <f t="shared" si="0"/>
        <v>343</v>
      </c>
      <c r="I53" s="140">
        <f t="shared" si="0"/>
        <v>173</v>
      </c>
      <c r="J53" s="140">
        <f t="shared" si="0"/>
        <v>15078</v>
      </c>
    </row>
    <row r="54" spans="2:10" ht="15" customHeight="1">
      <c r="B54" s="324"/>
      <c r="C54" s="133" t="s">
        <v>108</v>
      </c>
      <c r="D54" s="142">
        <f>D52+D50+D48+D46+D44+D42+D40+D38+D36+D34+D32+D30+D28+D26+D24+D22+D20+D18+D16+D14+D12+D10+D8+D6</f>
        <v>3314</v>
      </c>
      <c r="E54" s="142">
        <f t="shared" si="0"/>
        <v>5299</v>
      </c>
      <c r="F54" s="142">
        <f t="shared" si="0"/>
        <v>1673</v>
      </c>
      <c r="G54" s="142">
        <f t="shared" si="0"/>
        <v>1425</v>
      </c>
      <c r="H54" s="142">
        <f t="shared" si="0"/>
        <v>283</v>
      </c>
      <c r="I54" s="142">
        <f t="shared" si="0"/>
        <v>136</v>
      </c>
      <c r="J54" s="142">
        <f t="shared" si="0"/>
        <v>12130</v>
      </c>
    </row>
  </sheetData>
  <mergeCells count="25">
    <mergeCell ref="B15:B16"/>
    <mergeCell ref="B5:B6"/>
    <mergeCell ref="B7:B8"/>
    <mergeCell ref="B9:B10"/>
    <mergeCell ref="B11:B12"/>
    <mergeCell ref="B13:B14"/>
    <mergeCell ref="B39:B40"/>
    <mergeCell ref="B17:B18"/>
    <mergeCell ref="B19:B20"/>
    <mergeCell ref="B21:B22"/>
    <mergeCell ref="B23:B24"/>
    <mergeCell ref="B25:B26"/>
    <mergeCell ref="B27:B28"/>
    <mergeCell ref="B29:B30"/>
    <mergeCell ref="B31:B32"/>
    <mergeCell ref="B33:B34"/>
    <mergeCell ref="B35:B36"/>
    <mergeCell ref="B37:B38"/>
    <mergeCell ref="B53:B54"/>
    <mergeCell ref="B41:B42"/>
    <mergeCell ref="B43:B44"/>
    <mergeCell ref="B45:B46"/>
    <mergeCell ref="B47:B48"/>
    <mergeCell ref="B49:B50"/>
    <mergeCell ref="B51:B52"/>
  </mergeCells>
  <phoneticPr fontId="1"/>
  <pageMargins left="0.70866141732283505" right="0.70866141732283505" top="0.74803149606299202" bottom="0.74803149606299202" header="0.31496062992126" footer="0.31496062992126"/>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１・２ページ</vt:lpstr>
      <vt:lpstr>３ページ</vt:lpstr>
      <vt:lpstr>４ページ</vt:lpstr>
      <vt:lpstr>５ページ</vt:lpstr>
      <vt:lpstr>６ページ</vt:lpstr>
      <vt:lpstr>'１・２ページ'!Print_Area</vt:lpstr>
      <vt:lpstr>'３ページ'!Print_Area</vt:lpstr>
      <vt:lpstr>'４ページ'!Print_Area</vt:lpstr>
      <vt:lpstr>'５ページ'!Print_Area</vt:lpstr>
      <vt:lpstr>'６ページ'!Print_Area</vt:lpstr>
      <vt:lpstr>'６ページ'!Print_Titles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2026-05-15T02:48:25Z</dcterms:created>
  <dcterms:modified xsi:type="dcterms:W3CDTF">2026-05-18T03:01:40Z</dcterms:modified>
</cp:coreProperties>
</file>