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charts/chart4.xml" ContentType="application/vnd.openxmlformats-officedocument.drawingml.chart+xml"/>
  <Override PartName="/xl/drawings/drawing8.xml" ContentType="application/vnd.openxmlformats-officedocument.drawingml.chartshapes+xml"/>
  <Override PartName="/xl/charts/chart5.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ABCE1BF2-9B02-427E-98F9-2AB570A3B52A}" xr6:coauthVersionLast="47" xr6:coauthVersionMax="47" xr10:uidLastSave="{00000000-0000-0000-0000-000000000000}"/>
  <bookViews>
    <workbookView xWindow="-108" yWindow="-108" windowWidth="23256" windowHeight="12456" xr2:uid="{00000000-000D-0000-FFFF-FFFF00000000}"/>
  </bookViews>
  <sheets>
    <sheet name="P1" sheetId="5" r:id="rId1"/>
    <sheet name="P2" sheetId="41" r:id="rId2"/>
    <sheet name="P3" sheetId="42" r:id="rId3"/>
    <sheet name="P4" sheetId="10" r:id="rId4"/>
    <sheet name="P5～P9" sheetId="38" r:id="rId5"/>
    <sheet name="P10" sheetId="12" r:id="rId6"/>
    <sheet name="P11" sheetId="40" r:id="rId7"/>
    <sheet name="P12" sheetId="18" r:id="rId8"/>
    <sheet name="P13" sheetId="19" r:id="rId9"/>
  </sheets>
  <externalReferences>
    <externalReference r:id="rId10"/>
    <externalReference r:id="rId11"/>
  </externalReferences>
  <definedNames>
    <definedName name="OLE_LINK1" localSheetId="8">'P13'!$A$1</definedName>
    <definedName name="_xlnm.Print_Area" localSheetId="5">'P10'!$A$1:$I$55</definedName>
    <definedName name="_xlnm.Print_Area" localSheetId="6">'P11'!$A$1:$J$20</definedName>
    <definedName name="_xlnm.Print_Area" localSheetId="7">'P12'!$A$1:$J$66</definedName>
    <definedName name="_xlnm.Print_Area" localSheetId="8">'P13'!$A$1:$Q$53</definedName>
    <definedName name="_xlnm.Print_Area" localSheetId="1">'P2'!$A$1:$BI$42</definedName>
    <definedName name="_xlnm.Print_Area" localSheetId="2">'P3'!$A$1:$BQ$42</definedName>
    <definedName name="_xlnm.Print_Area" localSheetId="3">'P4'!$A$1:$A$60</definedName>
    <definedName name="_xlnm.Print_Area" localSheetId="4">'P5～P9'!$A$1:$AH$185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 i="5" l="1"/>
  <c r="I45" i="18"/>
</calcChain>
</file>

<file path=xl/sharedStrings.xml><?xml version="1.0" encoding="utf-8"?>
<sst xmlns="http://schemas.openxmlformats.org/spreadsheetml/2006/main" count="271" uniqueCount="244">
  <si>
    <t>○　歳　入</t>
    <rPh sb="2" eb="3">
      <t>サイ</t>
    </rPh>
    <rPh sb="4" eb="5">
      <t>ハイ</t>
    </rPh>
    <phoneticPr fontId="1"/>
  </si>
  <si>
    <t>・人件費</t>
    <phoneticPr fontId="1"/>
  </si>
  <si>
    <t>・扶助費</t>
    <phoneticPr fontId="1"/>
  </si>
  <si>
    <t>・公債費</t>
    <phoneticPr fontId="1"/>
  </si>
  <si>
    <t>○　歳　出</t>
    <rPh sb="2" eb="3">
      <t>サイ</t>
    </rPh>
    <rPh sb="4" eb="5">
      <t>シュツ</t>
    </rPh>
    <phoneticPr fontId="1"/>
  </si>
  <si>
    <t>○　実質収支</t>
    <rPh sb="2" eb="4">
      <t>ジッシツ</t>
    </rPh>
    <rPh sb="4" eb="6">
      <t>シュウシ</t>
    </rPh>
    <phoneticPr fontId="1"/>
  </si>
  <si>
    <t>○　市債残高</t>
    <rPh sb="2" eb="4">
      <t>シサイ</t>
    </rPh>
    <rPh sb="4" eb="6">
      <t>ザンダカ</t>
    </rPh>
    <phoneticPr fontId="1"/>
  </si>
  <si>
    <t>一般会計</t>
    <rPh sb="0" eb="2">
      <t>イッパン</t>
    </rPh>
    <rPh sb="2" eb="4">
      <t>カイケイ</t>
    </rPh>
    <phoneticPr fontId="8"/>
  </si>
  <si>
    <t>　（ピーク：平成16年度　5兆5,196億100万円）</t>
    <phoneticPr fontId="1"/>
  </si>
  <si>
    <t>・国庫支出金</t>
    <rPh sb="1" eb="3">
      <t>コッコ</t>
    </rPh>
    <rPh sb="3" eb="6">
      <t>シシュツキン</t>
    </rPh>
    <phoneticPr fontId="1"/>
  </si>
  <si>
    <r>
      <rPr>
        <sz val="14"/>
        <color theme="1"/>
        <rFont val="HG丸ｺﾞｼｯｸM-PRO"/>
        <family val="3"/>
        <charset val="128"/>
      </rPr>
      <t>□</t>
    </r>
    <r>
      <rPr>
        <sz val="7"/>
        <color theme="1"/>
        <rFont val="Times New Roman"/>
        <family val="1"/>
      </rPr>
      <t xml:space="preserve"> </t>
    </r>
    <r>
      <rPr>
        <sz val="14"/>
        <color theme="1"/>
        <rFont val="HG丸ｺﾞｼｯｸM-PRO"/>
        <family val="3"/>
        <charset val="128"/>
      </rPr>
      <t>特定財源</t>
    </r>
    <rPh sb="2" eb="4">
      <t>トクテイ</t>
    </rPh>
    <rPh sb="4" eb="6">
      <t>ザイゲン</t>
    </rPh>
    <phoneticPr fontId="1"/>
  </si>
  <si>
    <t>□義務的経費（人件費・扶助費・公債費）</t>
    <rPh sb="1" eb="4">
      <t>ギムテキ</t>
    </rPh>
    <rPh sb="4" eb="6">
      <t>ケイヒ</t>
    </rPh>
    <rPh sb="7" eb="10">
      <t>ジンケンヒ</t>
    </rPh>
    <rPh sb="11" eb="14">
      <t>フジョヒ</t>
    </rPh>
    <rPh sb="15" eb="18">
      <t>コウサイヒ</t>
    </rPh>
    <phoneticPr fontId="1"/>
  </si>
  <si>
    <t>□特別会計繰出金等</t>
    <phoneticPr fontId="1"/>
  </si>
  <si>
    <t>□税　等</t>
    <phoneticPr fontId="1"/>
  </si>
  <si>
    <t>・その他の特定財源</t>
    <phoneticPr fontId="1"/>
  </si>
  <si>
    <t>□行政施策経費</t>
    <rPh sb="1" eb="3">
      <t>ギョウセイ</t>
    </rPh>
    <rPh sb="3" eb="5">
      <t>シサク</t>
    </rPh>
    <rPh sb="5" eb="7">
      <t>ケイヒ</t>
    </rPh>
    <phoneticPr fontId="1"/>
  </si>
  <si>
    <t>□投資的経費</t>
    <rPh sb="1" eb="4">
      <t>トウシテキ</t>
    </rPh>
    <rPh sb="4" eb="6">
      <t>ケイヒ</t>
    </rPh>
    <phoneticPr fontId="1"/>
  </si>
  <si>
    <t>・また、臨時財政対策債を除いた市債残高についても、</t>
    <phoneticPr fontId="1"/>
  </si>
  <si>
    <t>・市債（臨時財政対策債を除く）</t>
    <rPh sb="1" eb="2">
      <t>シ</t>
    </rPh>
    <rPh sb="2" eb="3">
      <t>サイ</t>
    </rPh>
    <phoneticPr fontId="1"/>
  </si>
  <si>
    <t>・譲与税及び交付金</t>
    <rPh sb="1" eb="4">
      <t>ジョウヨゼイ</t>
    </rPh>
    <rPh sb="4" eb="5">
      <t>オヨ</t>
    </rPh>
    <rPh sb="6" eb="9">
      <t>コウフキン</t>
    </rPh>
    <phoneticPr fontId="1"/>
  </si>
  <si>
    <t>会計名</t>
    <rPh sb="0" eb="2">
      <t>カイケイ</t>
    </rPh>
    <rPh sb="2" eb="3">
      <t>メイ</t>
    </rPh>
    <phoneticPr fontId="8"/>
  </si>
  <si>
    <t>歳入</t>
    <rPh sb="0" eb="2">
      <t>サイニュウ</t>
    </rPh>
    <phoneticPr fontId="8"/>
  </si>
  <si>
    <t>歳出</t>
    <rPh sb="0" eb="2">
      <t>サイシュツ</t>
    </rPh>
    <phoneticPr fontId="8"/>
  </si>
  <si>
    <t>差引剰余額</t>
    <rPh sb="0" eb="2">
      <t>サシヒキ</t>
    </rPh>
    <rPh sb="2" eb="4">
      <t>ジョウヨ</t>
    </rPh>
    <rPh sb="4" eb="5">
      <t>ガク</t>
    </rPh>
    <phoneticPr fontId="8"/>
  </si>
  <si>
    <t>兆</t>
    <rPh sb="0" eb="1">
      <t>チョウ</t>
    </rPh>
    <phoneticPr fontId="8"/>
  </si>
  <si>
    <t>億</t>
    <rPh sb="0" eb="1">
      <t>オク</t>
    </rPh>
    <phoneticPr fontId="8"/>
  </si>
  <si>
    <t>万</t>
    <rPh sb="0" eb="1">
      <t>マン</t>
    </rPh>
    <phoneticPr fontId="8"/>
  </si>
  <si>
    <t>円</t>
    <rPh sb="0" eb="1">
      <t>エン</t>
    </rPh>
    <phoneticPr fontId="8"/>
  </si>
  <si>
    <t>食肉市場事業会計</t>
    <rPh sb="0" eb="2">
      <t>ショクニク</t>
    </rPh>
    <rPh sb="2" eb="4">
      <t>シジョウ</t>
    </rPh>
    <rPh sb="4" eb="6">
      <t>ジギョウ</t>
    </rPh>
    <rPh sb="6" eb="8">
      <t>カイケイ</t>
    </rPh>
    <phoneticPr fontId="8"/>
  </si>
  <si>
    <t>駐車場事業会計</t>
    <rPh sb="0" eb="3">
      <t>チュウシャジョウ</t>
    </rPh>
    <rPh sb="3" eb="5">
      <t>ジギョウ</t>
    </rPh>
    <rPh sb="5" eb="7">
      <t>カイケイ</t>
    </rPh>
    <phoneticPr fontId="8"/>
  </si>
  <si>
    <t>母子父子寡婦福祉貸付資金会計</t>
    <rPh sb="0" eb="2">
      <t>ボシ</t>
    </rPh>
    <rPh sb="2" eb="4">
      <t>フシ</t>
    </rPh>
    <rPh sb="4" eb="6">
      <t>カフ</t>
    </rPh>
    <rPh sb="6" eb="8">
      <t>フクシ</t>
    </rPh>
    <rPh sb="8" eb="10">
      <t>カシツケ</t>
    </rPh>
    <rPh sb="10" eb="12">
      <t>シキン</t>
    </rPh>
    <rPh sb="12" eb="14">
      <t>カイケイ</t>
    </rPh>
    <phoneticPr fontId="8"/>
  </si>
  <si>
    <t>国民健康保険事業会計</t>
    <rPh sb="0" eb="2">
      <t>コクミン</t>
    </rPh>
    <rPh sb="2" eb="4">
      <t>ケンコウ</t>
    </rPh>
    <rPh sb="4" eb="6">
      <t>ホケン</t>
    </rPh>
    <rPh sb="6" eb="8">
      <t>ジギョウ</t>
    </rPh>
    <rPh sb="8" eb="10">
      <t>カイケイ</t>
    </rPh>
    <phoneticPr fontId="8"/>
  </si>
  <si>
    <t>心身障害者扶養共済事業会計</t>
    <rPh sb="0" eb="2">
      <t>シンシン</t>
    </rPh>
    <rPh sb="2" eb="5">
      <t>ショウガイシャ</t>
    </rPh>
    <rPh sb="5" eb="7">
      <t>フヨウ</t>
    </rPh>
    <rPh sb="7" eb="9">
      <t>キョウサイ</t>
    </rPh>
    <rPh sb="9" eb="11">
      <t>ジギョウ</t>
    </rPh>
    <rPh sb="11" eb="13">
      <t>カイケイ</t>
    </rPh>
    <phoneticPr fontId="8"/>
  </si>
  <si>
    <t>介護保険事業会計</t>
    <rPh sb="0" eb="2">
      <t>カイゴ</t>
    </rPh>
    <rPh sb="2" eb="4">
      <t>ホケン</t>
    </rPh>
    <rPh sb="4" eb="6">
      <t>ジギョウ</t>
    </rPh>
    <rPh sb="6" eb="8">
      <t>カイケイ</t>
    </rPh>
    <phoneticPr fontId="8"/>
  </si>
  <si>
    <t>後期高齢者医療事業会計</t>
    <rPh sb="0" eb="2">
      <t>コウキ</t>
    </rPh>
    <rPh sb="2" eb="5">
      <t>コウレイシャ</t>
    </rPh>
    <rPh sb="5" eb="7">
      <t>イリョウ</t>
    </rPh>
    <rPh sb="7" eb="9">
      <t>ジギョウ</t>
    </rPh>
    <rPh sb="9" eb="11">
      <t>カイケイ</t>
    </rPh>
    <phoneticPr fontId="8"/>
  </si>
  <si>
    <t>公債費会計</t>
    <rPh sb="0" eb="2">
      <t>コウサイ</t>
    </rPh>
    <rPh sb="2" eb="3">
      <t>ヒ</t>
    </rPh>
    <rPh sb="3" eb="5">
      <t>カイケイ</t>
    </rPh>
    <phoneticPr fontId="8"/>
  </si>
  <si>
    <t>（単位：百万円、％）</t>
    <rPh sb="1" eb="3">
      <t>タンイ</t>
    </rPh>
    <rPh sb="4" eb="7">
      <t>ヒャクマンエン</t>
    </rPh>
    <phoneticPr fontId="25"/>
  </si>
  <si>
    <t>区分</t>
    <rPh sb="0" eb="2">
      <t>クブン</t>
    </rPh>
    <phoneticPr fontId="25"/>
  </si>
  <si>
    <t>伸び率</t>
    <rPh sb="0" eb="1">
      <t>ノ</t>
    </rPh>
    <rPh sb="2" eb="3">
      <t>リツ</t>
    </rPh>
    <phoneticPr fontId="25"/>
  </si>
  <si>
    <t>歳入①</t>
    <rPh sb="0" eb="1">
      <t>トシ</t>
    </rPh>
    <rPh sb="1" eb="2">
      <t>イリ</t>
    </rPh>
    <phoneticPr fontId="25"/>
  </si>
  <si>
    <t>税等</t>
    <rPh sb="0" eb="2">
      <t>ゼイトウ</t>
    </rPh>
    <phoneticPr fontId="25"/>
  </si>
  <si>
    <t>市税</t>
    <rPh sb="0" eb="2">
      <t>シゼイ</t>
    </rPh>
    <phoneticPr fontId="25"/>
  </si>
  <si>
    <t>譲与税・交付金</t>
    <rPh sb="0" eb="2">
      <t>ジョウヨ</t>
    </rPh>
    <rPh sb="2" eb="3">
      <t>ゼイ</t>
    </rPh>
    <rPh sb="4" eb="7">
      <t>コウフキン</t>
    </rPh>
    <phoneticPr fontId="25"/>
  </si>
  <si>
    <t>地方交付税</t>
    <rPh sb="0" eb="2">
      <t>チホウ</t>
    </rPh>
    <rPh sb="2" eb="5">
      <t>コウフゼイ</t>
    </rPh>
    <phoneticPr fontId="25"/>
  </si>
  <si>
    <t>臨時財政対策債</t>
    <rPh sb="0" eb="2">
      <t>リンジ</t>
    </rPh>
    <rPh sb="2" eb="4">
      <t>ザイセイ</t>
    </rPh>
    <rPh sb="4" eb="7">
      <t>タイサクサイ</t>
    </rPh>
    <phoneticPr fontId="25"/>
  </si>
  <si>
    <t>特定財源</t>
    <rPh sb="0" eb="2">
      <t>トクテイ</t>
    </rPh>
    <rPh sb="2" eb="4">
      <t>ザイゲン</t>
    </rPh>
    <phoneticPr fontId="25"/>
  </si>
  <si>
    <t>国庫支出金</t>
    <rPh sb="0" eb="2">
      <t>コッコ</t>
    </rPh>
    <rPh sb="2" eb="5">
      <t>シシュツキン</t>
    </rPh>
    <phoneticPr fontId="25"/>
  </si>
  <si>
    <t>市債</t>
    <rPh sb="0" eb="2">
      <t>シサイ</t>
    </rPh>
    <phoneticPr fontId="25"/>
  </si>
  <si>
    <t>その他</t>
    <rPh sb="2" eb="3">
      <t>タ</t>
    </rPh>
    <phoneticPr fontId="25"/>
  </si>
  <si>
    <t>歳出②</t>
    <rPh sb="0" eb="2">
      <t>サイシュツ</t>
    </rPh>
    <phoneticPr fontId="25"/>
  </si>
  <si>
    <t>人件費</t>
    <rPh sb="0" eb="3">
      <t>ジンケンヒ</t>
    </rPh>
    <phoneticPr fontId="25"/>
  </si>
  <si>
    <t>扶助費</t>
    <rPh sb="0" eb="3">
      <t>フジョヒ</t>
    </rPh>
    <phoneticPr fontId="25"/>
  </si>
  <si>
    <t>公債費</t>
    <rPh sb="0" eb="3">
      <t>コウサイヒ</t>
    </rPh>
    <phoneticPr fontId="25"/>
  </si>
  <si>
    <t>行政施策経費</t>
    <rPh sb="0" eb="2">
      <t>ギョウセイ</t>
    </rPh>
    <rPh sb="2" eb="4">
      <t>シサク</t>
    </rPh>
    <rPh sb="4" eb="6">
      <t>ケイヒ</t>
    </rPh>
    <phoneticPr fontId="25"/>
  </si>
  <si>
    <t>投資的経費</t>
    <rPh sb="0" eb="3">
      <t>トウシテキ</t>
    </rPh>
    <rPh sb="3" eb="5">
      <t>ケイヒ</t>
    </rPh>
    <phoneticPr fontId="25"/>
  </si>
  <si>
    <t>特別会計繰出金等</t>
    <rPh sb="0" eb="2">
      <t>トクベツ</t>
    </rPh>
    <rPh sb="2" eb="4">
      <t>カイケイ</t>
    </rPh>
    <rPh sb="4" eb="7">
      <t>クリダシキン</t>
    </rPh>
    <rPh sb="7" eb="8">
      <t>トウ</t>
    </rPh>
    <phoneticPr fontId="25"/>
  </si>
  <si>
    <t>形式収支③</t>
    <rPh sb="0" eb="2">
      <t>ケイシキ</t>
    </rPh>
    <rPh sb="2" eb="4">
      <t>シュウシ</t>
    </rPh>
    <phoneticPr fontId="25"/>
  </si>
  <si>
    <t>【①－②】</t>
    <phoneticPr fontId="25"/>
  </si>
  <si>
    <t>繰越事業費所要財源④</t>
    <rPh sb="0" eb="2">
      <t>クリコシ</t>
    </rPh>
    <rPh sb="2" eb="5">
      <t>ジギョウヒ</t>
    </rPh>
    <rPh sb="5" eb="7">
      <t>ショヨウ</t>
    </rPh>
    <rPh sb="7" eb="9">
      <t>ザイゲン</t>
    </rPh>
    <phoneticPr fontId="25"/>
  </si>
  <si>
    <t>実質収支⑤</t>
    <rPh sb="0" eb="2">
      <t>ジッシツ</t>
    </rPh>
    <rPh sb="2" eb="4">
      <t>シュウシ</t>
    </rPh>
    <phoneticPr fontId="25"/>
  </si>
  <si>
    <t>【③－④】</t>
    <phoneticPr fontId="25"/>
  </si>
  <si>
    <t>市債残高</t>
    <rPh sb="0" eb="2">
      <t>シサイ</t>
    </rPh>
    <rPh sb="2" eb="4">
      <t>ザンダカ</t>
    </rPh>
    <phoneticPr fontId="25"/>
  </si>
  <si>
    <t>一般会計</t>
    <rPh sb="0" eb="2">
      <t>イッパン</t>
    </rPh>
    <rPh sb="2" eb="4">
      <t>カイケイ</t>
    </rPh>
    <phoneticPr fontId="25"/>
  </si>
  <si>
    <t>除く臨時財政対策債</t>
    <rPh sb="0" eb="1">
      <t>ノゾ</t>
    </rPh>
    <rPh sb="2" eb="4">
      <t>リンジ</t>
    </rPh>
    <rPh sb="4" eb="6">
      <t>ザイセイ</t>
    </rPh>
    <rPh sb="6" eb="8">
      <t>タイサク</t>
    </rPh>
    <rPh sb="8" eb="9">
      <t>サイ</t>
    </rPh>
    <phoneticPr fontId="25"/>
  </si>
  <si>
    <t>全会計</t>
    <rPh sb="0" eb="1">
      <t>ゼン</t>
    </rPh>
    <rPh sb="1" eb="3">
      <t>カイケイ</t>
    </rPh>
    <phoneticPr fontId="25"/>
  </si>
  <si>
    <t>財政調整基金残高</t>
    <rPh sb="0" eb="2">
      <t>ザイセイ</t>
    </rPh>
    <rPh sb="2" eb="4">
      <t>チョウセイ</t>
    </rPh>
    <rPh sb="4" eb="6">
      <t>キキン</t>
    </rPh>
    <rPh sb="6" eb="8">
      <t>ザンダカ</t>
    </rPh>
    <phoneticPr fontId="25"/>
  </si>
  <si>
    <t>譲与税・交付金には、地方特例交付金を含み、交通安全対策特別交付金、旧法に基づき経過措置として</t>
    <rPh sb="10" eb="14">
      <t>チホウトクレイ</t>
    </rPh>
    <rPh sb="14" eb="17">
      <t>コウフキン</t>
    </rPh>
    <rPh sb="18" eb="19">
      <t>フク</t>
    </rPh>
    <phoneticPr fontId="25"/>
  </si>
  <si>
    <t>譲与・交付される道路特定財源は、特定財源（その他）として区分している。</t>
    <rPh sb="23" eb="24">
      <t>タ</t>
    </rPh>
    <rPh sb="28" eb="30">
      <t>クブン</t>
    </rPh>
    <phoneticPr fontId="25"/>
  </si>
  <si>
    <t>計数はそれぞれ四捨五入によっているので、端数において合計とは一致しないものがある。</t>
    <rPh sb="0" eb="2">
      <t>ケイスウ</t>
    </rPh>
    <rPh sb="7" eb="11">
      <t>シシャゴニュウ</t>
    </rPh>
    <rPh sb="20" eb="22">
      <t>ハスウ</t>
    </rPh>
    <rPh sb="26" eb="28">
      <t>ゴウケイ</t>
    </rPh>
    <rPh sb="30" eb="32">
      <t>イッチ</t>
    </rPh>
    <phoneticPr fontId="25"/>
  </si>
  <si>
    <r>
      <t>歳　入</t>
    </r>
    <r>
      <rPr>
        <b/>
        <sz val="10.5"/>
        <color theme="1"/>
        <rFont val="HG丸ｺﾞｼｯｸM-PRO"/>
        <family val="3"/>
        <charset val="128"/>
      </rPr>
      <t/>
    </r>
    <phoneticPr fontId="1"/>
  </si>
  <si>
    <t>⇒詳細はP5参照</t>
  </si>
  <si>
    <t>実質収支</t>
    <rPh sb="0" eb="4">
      <t>ジッシツシュウシ</t>
    </rPh>
    <phoneticPr fontId="1"/>
  </si>
  <si>
    <t>⇒詳細はP9参照</t>
    <phoneticPr fontId="1"/>
  </si>
  <si>
    <t>市債残高</t>
    <rPh sb="0" eb="2">
      <t>シサイ</t>
    </rPh>
    <rPh sb="2" eb="4">
      <t>ザンダカ</t>
    </rPh>
    <phoneticPr fontId="1"/>
  </si>
  <si>
    <t>歳　出</t>
    <rPh sb="0" eb="1">
      <t>トシ</t>
    </rPh>
    <rPh sb="2" eb="3">
      <t>デ</t>
    </rPh>
    <phoneticPr fontId="1"/>
  </si>
  <si>
    <t>⇒詳細はP7参照</t>
    <phoneticPr fontId="1"/>
  </si>
  <si>
    <t>市税</t>
    <rPh sb="0" eb="2">
      <t>シゼイ</t>
    </rPh>
    <phoneticPr fontId="8"/>
  </si>
  <si>
    <t>構成比</t>
    <rPh sb="0" eb="3">
      <t>コウセイヒ</t>
    </rPh>
    <phoneticPr fontId="8"/>
  </si>
  <si>
    <t>区分</t>
    <rPh sb="0" eb="2">
      <t>クブン</t>
    </rPh>
    <phoneticPr fontId="8"/>
  </si>
  <si>
    <t>個人市民税</t>
    <rPh sb="0" eb="2">
      <t>コジン</t>
    </rPh>
    <rPh sb="2" eb="5">
      <t>シミンゼイ</t>
    </rPh>
    <phoneticPr fontId="8"/>
  </si>
  <si>
    <t>法人市民税</t>
    <rPh sb="0" eb="2">
      <t>ホウジン</t>
    </rPh>
    <rPh sb="2" eb="5">
      <t>シミンゼイ</t>
    </rPh>
    <phoneticPr fontId="8"/>
  </si>
  <si>
    <t>市税総計</t>
    <rPh sb="0" eb="2">
      <t>シゼイ</t>
    </rPh>
    <rPh sb="2" eb="4">
      <t>ソウケイ</t>
    </rPh>
    <phoneticPr fontId="8"/>
  </si>
  <si>
    <t>（単位：百万円・％）</t>
    <rPh sb="1" eb="3">
      <t>タンイ</t>
    </rPh>
    <rPh sb="4" eb="7">
      <t>ヒャクマンエン</t>
    </rPh>
    <phoneticPr fontId="8"/>
  </si>
  <si>
    <t>差引増△減</t>
    <rPh sb="0" eb="2">
      <t>サシヒキ</t>
    </rPh>
    <rPh sb="2" eb="3">
      <t>ゾウ</t>
    </rPh>
    <rPh sb="4" eb="5">
      <t>ゲン</t>
    </rPh>
    <phoneticPr fontId="8"/>
  </si>
  <si>
    <t>伸び率</t>
    <rPh sb="0" eb="1">
      <t>ノ</t>
    </rPh>
    <rPh sb="2" eb="3">
      <t>リツ</t>
    </rPh>
    <phoneticPr fontId="8"/>
  </si>
  <si>
    <t>市民税</t>
    <rPh sb="0" eb="3">
      <t>シミンゼイ</t>
    </rPh>
    <phoneticPr fontId="8"/>
  </si>
  <si>
    <t>固定資産税</t>
    <rPh sb="0" eb="5">
      <t>コ</t>
    </rPh>
    <phoneticPr fontId="8"/>
  </si>
  <si>
    <t>土地</t>
    <rPh sb="0" eb="2">
      <t>トチ</t>
    </rPh>
    <phoneticPr fontId="8"/>
  </si>
  <si>
    <t>家屋</t>
    <rPh sb="0" eb="2">
      <t>カオク</t>
    </rPh>
    <phoneticPr fontId="8"/>
  </si>
  <si>
    <t>償却資産</t>
    <rPh sb="0" eb="2">
      <t>ショウキャク</t>
    </rPh>
    <rPh sb="2" eb="4">
      <t>シサン</t>
    </rPh>
    <phoneticPr fontId="8"/>
  </si>
  <si>
    <t>交付金</t>
    <rPh sb="0" eb="3">
      <t>コウフキン</t>
    </rPh>
    <phoneticPr fontId="8"/>
  </si>
  <si>
    <t>軽自動車税</t>
    <rPh sb="0" eb="5">
      <t>ケ</t>
    </rPh>
    <phoneticPr fontId="8"/>
  </si>
  <si>
    <t>市たばこ税</t>
    <rPh sb="0" eb="5">
      <t>シ</t>
    </rPh>
    <phoneticPr fontId="8"/>
  </si>
  <si>
    <t>入湯税</t>
    <rPh sb="0" eb="2">
      <t>ニュウトウ</t>
    </rPh>
    <rPh sb="2" eb="3">
      <t>ゼイ</t>
    </rPh>
    <phoneticPr fontId="8"/>
  </si>
  <si>
    <t>事業所税</t>
    <rPh sb="0" eb="4">
      <t>ジ</t>
    </rPh>
    <phoneticPr fontId="8"/>
  </si>
  <si>
    <t>都市計画税</t>
    <rPh sb="0" eb="5">
      <t>ト</t>
    </rPh>
    <phoneticPr fontId="8"/>
  </si>
  <si>
    <t>◆</t>
    <phoneticPr fontId="8"/>
  </si>
  <si>
    <t>（参考）市税収入の推移</t>
    <rPh sb="1" eb="3">
      <t>サンコウ</t>
    </rPh>
    <rPh sb="4" eb="6">
      <t>シゼイ</t>
    </rPh>
    <rPh sb="6" eb="8">
      <t>シュウニュウ</t>
    </rPh>
    <rPh sb="9" eb="11">
      <t>スイイ</t>
    </rPh>
    <phoneticPr fontId="8"/>
  </si>
  <si>
    <t>歳　出</t>
    <rPh sb="0" eb="1">
      <t>サイ</t>
    </rPh>
    <rPh sb="2" eb="3">
      <t>デ</t>
    </rPh>
    <phoneticPr fontId="8"/>
  </si>
  <si>
    <t>国庫
支出金</t>
    <rPh sb="0" eb="2">
      <t>コッコ</t>
    </rPh>
    <rPh sb="3" eb="6">
      <t>シシュツキン</t>
    </rPh>
    <phoneticPr fontId="8"/>
  </si>
  <si>
    <t>府
支出金</t>
    <rPh sb="0" eb="1">
      <t>フ</t>
    </rPh>
    <rPh sb="2" eb="4">
      <t>シシュツ</t>
    </rPh>
    <rPh sb="4" eb="5">
      <t>キン</t>
    </rPh>
    <phoneticPr fontId="8"/>
  </si>
  <si>
    <t>そ の 他</t>
    <rPh sb="4" eb="5">
      <t>タ</t>
    </rPh>
    <phoneticPr fontId="8"/>
  </si>
  <si>
    <t>一般財源</t>
    <rPh sb="0" eb="2">
      <t>イッパン</t>
    </rPh>
    <rPh sb="2" eb="4">
      <t>ザイゲン</t>
    </rPh>
    <phoneticPr fontId="8"/>
  </si>
  <si>
    <t>（単位：百万円、％）</t>
    <rPh sb="1" eb="3">
      <t>タンイ</t>
    </rPh>
    <rPh sb="4" eb="7">
      <t>ヒャクマンエン</t>
    </rPh>
    <phoneticPr fontId="8"/>
  </si>
  <si>
    <t>年度</t>
    <rPh sb="0" eb="2">
      <t>ネンド</t>
    </rPh>
    <phoneticPr fontId="8"/>
  </si>
  <si>
    <t>歳入額
A</t>
    <rPh sb="0" eb="2">
      <t>サイニュウ</t>
    </rPh>
    <rPh sb="2" eb="3">
      <t>ガク</t>
    </rPh>
    <phoneticPr fontId="8"/>
  </si>
  <si>
    <t>歳出額
B</t>
    <rPh sb="0" eb="2">
      <t>サイシュツ</t>
    </rPh>
    <rPh sb="2" eb="3">
      <t>ガク</t>
    </rPh>
    <phoneticPr fontId="8"/>
  </si>
  <si>
    <t>一般会計
市債残高</t>
    <rPh sb="0" eb="2">
      <t>イッパン</t>
    </rPh>
    <rPh sb="2" eb="4">
      <t>カイケイ</t>
    </rPh>
    <rPh sb="5" eb="7">
      <t>シサイ</t>
    </rPh>
    <rPh sb="7" eb="9">
      <t>ザンダカ</t>
    </rPh>
    <phoneticPr fontId="8"/>
  </si>
  <si>
    <t>全会計
市債残高</t>
    <rPh sb="0" eb="1">
      <t>ゼン</t>
    </rPh>
    <rPh sb="1" eb="3">
      <t>カイケイ</t>
    </rPh>
    <rPh sb="4" eb="6">
      <t>シサイ</t>
    </rPh>
    <rPh sb="6" eb="8">
      <t>ザンダカ</t>
    </rPh>
    <phoneticPr fontId="8"/>
  </si>
  <si>
    <t>金額</t>
    <rPh sb="0" eb="2">
      <t>キンガク</t>
    </rPh>
    <phoneticPr fontId="8"/>
  </si>
  <si>
    <t>左のうち
除く臨時財政対策債</t>
    <rPh sb="0" eb="1">
      <t>ヒダリ</t>
    </rPh>
    <rPh sb="5" eb="6">
      <t>ノゾ</t>
    </rPh>
    <rPh sb="7" eb="9">
      <t>リンジ</t>
    </rPh>
    <rPh sb="9" eb="11">
      <t>ザイセイ</t>
    </rPh>
    <rPh sb="11" eb="13">
      <t>タイサク</t>
    </rPh>
    <rPh sb="13" eb="14">
      <t>サイ</t>
    </rPh>
    <phoneticPr fontId="8"/>
  </si>
  <si>
    <t>－</t>
    <phoneticPr fontId="8"/>
  </si>
  <si>
    <t>令和
元</t>
    <rPh sb="0" eb="2">
      <t>レイワ</t>
    </rPh>
    <rPh sb="3" eb="4">
      <t>ガン</t>
    </rPh>
    <phoneticPr fontId="8"/>
  </si>
  <si>
    <t>※27年度末の市街地再開発事業会計及び土地先行取得事業会計の廃止に伴い、28年度に当該会計の市債残高が一般会計へ移行</t>
    <rPh sb="3" eb="5">
      <t>ネンド</t>
    </rPh>
    <rPh sb="5" eb="6">
      <t>マツ</t>
    </rPh>
    <rPh sb="7" eb="10">
      <t>シガイチ</t>
    </rPh>
    <rPh sb="10" eb="11">
      <t>サイ</t>
    </rPh>
    <rPh sb="11" eb="13">
      <t>カイハツ</t>
    </rPh>
    <rPh sb="13" eb="15">
      <t>ジギョウ</t>
    </rPh>
    <rPh sb="15" eb="17">
      <t>カイケイ</t>
    </rPh>
    <rPh sb="17" eb="18">
      <t>オヨ</t>
    </rPh>
    <rPh sb="19" eb="21">
      <t>トチ</t>
    </rPh>
    <rPh sb="21" eb="23">
      <t>センコウ</t>
    </rPh>
    <rPh sb="23" eb="25">
      <t>シュトク</t>
    </rPh>
    <rPh sb="25" eb="27">
      <t>ジギョウ</t>
    </rPh>
    <rPh sb="27" eb="29">
      <t>カイケイ</t>
    </rPh>
    <rPh sb="30" eb="32">
      <t>ハイシ</t>
    </rPh>
    <rPh sb="33" eb="34">
      <t>トモナ</t>
    </rPh>
    <rPh sb="38" eb="40">
      <t>ネンド</t>
    </rPh>
    <rPh sb="41" eb="43">
      <t>トウガイ</t>
    </rPh>
    <rPh sb="43" eb="45">
      <t>カイケイ</t>
    </rPh>
    <rPh sb="46" eb="48">
      <t>シサイ</t>
    </rPh>
    <rPh sb="48" eb="50">
      <t>ザンダカ</t>
    </rPh>
    <rPh sb="51" eb="53">
      <t>イッパン</t>
    </rPh>
    <rPh sb="53" eb="55">
      <t>カイケイ</t>
    </rPh>
    <rPh sb="56" eb="58">
      <t>イコウ</t>
    </rPh>
    <phoneticPr fontId="8"/>
  </si>
  <si>
    <t>※29年度の自動車運送事業会計及び高速鉄道事業会計の廃止に伴い、29年度に当該会計の市債残高が一般会計へ移行</t>
    <rPh sb="6" eb="9">
      <t>ジドウシャ</t>
    </rPh>
    <rPh sb="9" eb="11">
      <t>ウンソウ</t>
    </rPh>
    <rPh sb="11" eb="13">
      <t>ジギョウ</t>
    </rPh>
    <rPh sb="13" eb="15">
      <t>カイケイ</t>
    </rPh>
    <rPh sb="15" eb="16">
      <t>オヨ</t>
    </rPh>
    <rPh sb="17" eb="19">
      <t>コウソク</t>
    </rPh>
    <rPh sb="19" eb="21">
      <t>テツドウ</t>
    </rPh>
    <rPh sb="21" eb="23">
      <t>ジギョウ</t>
    </rPh>
    <rPh sb="23" eb="25">
      <t>カイケイ</t>
    </rPh>
    <rPh sb="26" eb="28">
      <t>ハイシ</t>
    </rPh>
    <rPh sb="29" eb="30">
      <t>トモナ</t>
    </rPh>
    <rPh sb="34" eb="36">
      <t>ネンド</t>
    </rPh>
    <rPh sb="37" eb="39">
      <t>トウガイ</t>
    </rPh>
    <rPh sb="39" eb="41">
      <t>カイケイ</t>
    </rPh>
    <rPh sb="42" eb="44">
      <t>シサイ</t>
    </rPh>
    <rPh sb="44" eb="46">
      <t>ザンダカ</t>
    </rPh>
    <phoneticPr fontId="8"/>
  </si>
  <si>
    <t>収納率</t>
    <rPh sb="0" eb="3">
      <t>シュウノウリツ</t>
    </rPh>
    <phoneticPr fontId="51"/>
  </si>
  <si>
    <t>【参考】一般会計収支状況の推移</t>
    <rPh sb="1" eb="3">
      <t>サンコウ</t>
    </rPh>
    <rPh sb="4" eb="6">
      <t>イッパン</t>
    </rPh>
    <rPh sb="6" eb="8">
      <t>カイケイ</t>
    </rPh>
    <rPh sb="8" eb="10">
      <t>シュウシ</t>
    </rPh>
    <rPh sb="10" eb="12">
      <t>ジョウキョウ</t>
    </rPh>
    <rPh sb="13" eb="15">
      <t>スイイ</t>
    </rPh>
    <phoneticPr fontId="8"/>
  </si>
  <si>
    <t>（注）　差引剰余額欄上段〔　　〕書きは、実質収支額で内数。</t>
    <rPh sb="1" eb="2">
      <t>チュウ</t>
    </rPh>
    <rPh sb="4" eb="6">
      <t>サシヒキ</t>
    </rPh>
    <rPh sb="6" eb="8">
      <t>ジョウヨ</t>
    </rPh>
    <rPh sb="8" eb="9">
      <t>ガク</t>
    </rPh>
    <rPh sb="9" eb="10">
      <t>ラン</t>
    </rPh>
    <rPh sb="10" eb="12">
      <t>ジョウダン</t>
    </rPh>
    <rPh sb="16" eb="17">
      <t>カ</t>
    </rPh>
    <rPh sb="20" eb="22">
      <t>ジッシツ</t>
    </rPh>
    <rPh sb="22" eb="24">
      <t>シュウシ</t>
    </rPh>
    <rPh sb="24" eb="25">
      <t>ガク</t>
    </rPh>
    <rPh sb="26" eb="27">
      <t>ウチ</t>
    </rPh>
    <rPh sb="27" eb="28">
      <t>スウ</t>
    </rPh>
    <phoneticPr fontId="8"/>
  </si>
  <si>
    <t>　</t>
    <phoneticPr fontId="1"/>
  </si>
  <si>
    <t>物価高騰対応重点支援給付金</t>
    <phoneticPr fontId="8"/>
  </si>
  <si>
    <t>プレミアム付商品券事業</t>
    <phoneticPr fontId="8"/>
  </si>
  <si>
    <t>社会福祉施設・医療機関等に対する支援金</t>
    <phoneticPr fontId="8"/>
  </si>
  <si>
    <t>固定資産税・都市計画税</t>
    <rPh sb="6" eb="11">
      <t>トシケイカクゼイ</t>
    </rPh>
    <phoneticPr fontId="8"/>
  </si>
  <si>
    <t>（一般会計・政令等特別会計）</t>
    <phoneticPr fontId="8"/>
  </si>
  <si>
    <t>除く退職手当</t>
    <rPh sb="0" eb="1">
      <t>ノゾ</t>
    </rPh>
    <rPh sb="2" eb="4">
      <t>タイショク</t>
    </rPh>
    <rPh sb="4" eb="6">
      <t>テアテ</t>
    </rPh>
    <phoneticPr fontId="25"/>
  </si>
  <si>
    <t>６年度決算</t>
    <rPh sb="1" eb="3">
      <t>ネンド</t>
    </rPh>
    <rPh sb="3" eb="5">
      <t>ケッサン</t>
    </rPh>
    <phoneticPr fontId="25"/>
  </si>
  <si>
    <t>形式収支
A-B</t>
    <rPh sb="0" eb="2">
      <t>ケイシキ</t>
    </rPh>
    <rPh sb="2" eb="4">
      <t>シュウシ</t>
    </rPh>
    <phoneticPr fontId="8"/>
  </si>
  <si>
    <t>実質収支</t>
    <rPh sb="0" eb="2">
      <t>ジッシツ</t>
    </rPh>
    <rPh sb="2" eb="4">
      <t>シュウシ</t>
    </rPh>
    <phoneticPr fontId="8"/>
  </si>
  <si>
    <t>うち
地方創生
臨時交付金</t>
    <rPh sb="3" eb="5">
      <t>チホウ</t>
    </rPh>
    <rPh sb="5" eb="7">
      <t>ソウセイ</t>
    </rPh>
    <rPh sb="8" eb="10">
      <t>リンジ</t>
    </rPh>
    <rPh sb="10" eb="13">
      <t>コウフキン</t>
    </rPh>
    <phoneticPr fontId="8"/>
  </si>
  <si>
    <t>合　　計</t>
    <rPh sb="0" eb="1">
      <t>ゴウ</t>
    </rPh>
    <rPh sb="3" eb="4">
      <t>ケイ</t>
    </rPh>
    <phoneticPr fontId="8"/>
  </si>
  <si>
    <t>（いずれも次頁以降の表、グラフについて同様）</t>
    <phoneticPr fontId="25"/>
  </si>
  <si>
    <t>※ 各資料においては、金額を百万円単位で説明しています。〔参考としてP13に用語の解説を記載しています。〕</t>
    <phoneticPr fontId="1"/>
  </si>
  <si>
    <t>⇒詳細はP8参照</t>
    <phoneticPr fontId="1"/>
  </si>
  <si>
    <t>・市税（詳細はＰ10参照）</t>
    <phoneticPr fontId="1"/>
  </si>
  <si>
    <t>・</t>
    <phoneticPr fontId="1"/>
  </si>
  <si>
    <t>令 和 ７ 年 度　 大 阪 市 決 算</t>
    <rPh sb="0" eb="1">
      <t>レイ</t>
    </rPh>
    <rPh sb="2" eb="3">
      <t>ワ</t>
    </rPh>
    <rPh sb="6" eb="7">
      <t>トシ</t>
    </rPh>
    <rPh sb="8" eb="9">
      <t>ド</t>
    </rPh>
    <rPh sb="11" eb="12">
      <t>ダイ</t>
    </rPh>
    <rPh sb="13" eb="14">
      <t>サカ</t>
    </rPh>
    <rPh sb="15" eb="16">
      <t>シ</t>
    </rPh>
    <rPh sb="17" eb="18">
      <t>ケツ</t>
    </rPh>
    <rPh sb="19" eb="20">
      <t>サン</t>
    </rPh>
    <phoneticPr fontId="8"/>
  </si>
  <si>
    <t>令和７・６年度財政収支比較（一般会計）</t>
    <rPh sb="0" eb="2">
      <t>レイワ</t>
    </rPh>
    <rPh sb="5" eb="7">
      <t>ネンド</t>
    </rPh>
    <rPh sb="6" eb="7">
      <t>ド</t>
    </rPh>
    <rPh sb="7" eb="9">
      <t>ザイセイ</t>
    </rPh>
    <rPh sb="14" eb="16">
      <t>イッパン</t>
    </rPh>
    <rPh sb="16" eb="18">
      <t>カイケイ</t>
    </rPh>
    <phoneticPr fontId="24"/>
  </si>
  <si>
    <t>７年度決算</t>
    <rPh sb="1" eb="3">
      <t>ネンド</t>
    </rPh>
    <rPh sb="3" eb="5">
      <t>ケッサン</t>
    </rPh>
    <phoneticPr fontId="25"/>
  </si>
  <si>
    <t>増減</t>
    <rPh sb="0" eb="1">
      <t>ゾウ</t>
    </rPh>
    <rPh sb="1" eb="2">
      <t>ゲン</t>
    </rPh>
    <phoneticPr fontId="25"/>
  </si>
  <si>
    <t>－</t>
    <phoneticPr fontId="1"/>
  </si>
  <si>
    <t>皆減</t>
    <rPh sb="0" eb="2">
      <t>ミンナゲン</t>
    </rPh>
    <phoneticPr fontId="1"/>
  </si>
  <si>
    <t>※</t>
    <phoneticPr fontId="25"/>
  </si>
  <si>
    <t>令和７年度一般会計決算のポイント</t>
    <phoneticPr fontId="1"/>
  </si>
  <si>
    <r>
      <rPr>
        <b/>
        <sz val="11"/>
        <color theme="1"/>
        <rFont val="Meiryo UI"/>
        <family val="3"/>
        <charset val="128"/>
      </rPr>
      <t>市税が</t>
    </r>
    <r>
      <rPr>
        <sz val="11"/>
        <color theme="1"/>
        <rFont val="Meiryo UI"/>
        <family val="3"/>
        <charset val="128"/>
      </rPr>
      <t>個人</t>
    </r>
    <r>
      <rPr>
        <sz val="11"/>
        <color theme="1"/>
        <rFont val="HG丸ｺﾞｼｯｸM-PRO"/>
        <family val="3"/>
        <charset val="128"/>
      </rPr>
      <t>市民税や固定資産税・都市計画税の増などにより、</t>
    </r>
    <rPh sb="3" eb="5">
      <t>コジン</t>
    </rPh>
    <rPh sb="5" eb="8">
      <t>シミンゼイ</t>
    </rPh>
    <rPh sb="9" eb="14">
      <t>コテイシサンゼイ</t>
    </rPh>
    <rPh sb="15" eb="20">
      <t>トシケイカクゼイ</t>
    </rPh>
    <rPh sb="21" eb="22">
      <t>ゾウ</t>
    </rPh>
    <phoneticPr fontId="1"/>
  </si>
  <si>
    <r>
      <rPr>
        <b/>
        <sz val="11"/>
        <color theme="1"/>
        <rFont val="Meiryo UI"/>
        <family val="3"/>
        <charset val="128"/>
      </rPr>
      <t>４年連続で過去最高を更新</t>
    </r>
    <r>
      <rPr>
        <sz val="11"/>
        <color theme="1"/>
        <rFont val="HG丸ｺﾞｼｯｸM-PRO"/>
        <family val="3"/>
        <charset val="128"/>
      </rPr>
      <t>したものの、</t>
    </r>
    <rPh sb="1" eb="2">
      <t>ネン</t>
    </rPh>
    <rPh sb="2" eb="4">
      <t>レンゾク</t>
    </rPh>
    <rPh sb="5" eb="9">
      <t>カコサイコウ</t>
    </rPh>
    <rPh sb="10" eb="12">
      <t>コウシン</t>
    </rPh>
    <phoneticPr fontId="1"/>
  </si>
  <si>
    <r>
      <t>万博関連事業の減による府負担分の減などにより</t>
    </r>
    <r>
      <rPr>
        <b/>
        <sz val="11"/>
        <color theme="1"/>
        <rFont val="Meiryo UI"/>
        <family val="3"/>
        <charset val="128"/>
      </rPr>
      <t>諸収入が減</t>
    </r>
    <r>
      <rPr>
        <sz val="11"/>
        <color theme="1"/>
        <rFont val="HG丸ｺﾞｼｯｸM-PRO"/>
        <family val="3"/>
        <charset val="128"/>
      </rPr>
      <t>となったことなどにより、</t>
    </r>
    <rPh sb="0" eb="6">
      <t>バンパクカンレンジギョウ</t>
    </rPh>
    <rPh sb="7" eb="8">
      <t>ゲン</t>
    </rPh>
    <rPh sb="11" eb="15">
      <t>フフタンブン</t>
    </rPh>
    <rPh sb="16" eb="17">
      <t>ゲン</t>
    </rPh>
    <rPh sb="22" eb="25">
      <t>ショシュウニュウ</t>
    </rPh>
    <rPh sb="26" eb="27">
      <t>ゲン</t>
    </rPh>
    <phoneticPr fontId="1"/>
  </si>
  <si>
    <r>
      <t>歳入総額は</t>
    </r>
    <r>
      <rPr>
        <b/>
        <sz val="11"/>
        <color theme="1"/>
        <rFont val="Meiryo UI"/>
        <family val="3"/>
        <charset val="128"/>
      </rPr>
      <t>2兆780億9,100万円</t>
    </r>
    <r>
      <rPr>
        <sz val="11"/>
        <color theme="1"/>
        <rFont val="HG丸ｺﾞｼｯｸM-PRO"/>
        <family val="3"/>
        <charset val="128"/>
      </rPr>
      <t>となっています。</t>
    </r>
    <phoneticPr fontId="1"/>
  </si>
  <si>
    <r>
      <t>障がい者自立支援給付費などの</t>
    </r>
    <r>
      <rPr>
        <b/>
        <sz val="11"/>
        <color theme="1"/>
        <rFont val="Meiryo UI"/>
        <family val="3"/>
        <charset val="128"/>
      </rPr>
      <t>扶助費</t>
    </r>
    <r>
      <rPr>
        <b/>
        <sz val="11"/>
        <color theme="1"/>
        <rFont val="HG丸ｺﾞｼｯｸM-PRO"/>
        <family val="3"/>
        <charset val="128"/>
      </rPr>
      <t>が増</t>
    </r>
    <r>
      <rPr>
        <sz val="11"/>
        <color theme="1"/>
        <rFont val="HG丸ｺﾞｼｯｸM-PRO"/>
        <family val="3"/>
        <charset val="128"/>
      </rPr>
      <t>となったものの、</t>
    </r>
    <rPh sb="18" eb="19">
      <t>ゾウ</t>
    </rPh>
    <phoneticPr fontId="1"/>
  </si>
  <si>
    <r>
      <t>万博関連事業などの</t>
    </r>
    <r>
      <rPr>
        <b/>
        <sz val="11"/>
        <color theme="1"/>
        <rFont val="Meiryo UI"/>
        <family val="3"/>
        <charset val="128"/>
      </rPr>
      <t>行政施策経費</t>
    </r>
    <r>
      <rPr>
        <sz val="11"/>
        <color theme="1"/>
        <rFont val="HG丸ｺﾞｼｯｸM-PRO"/>
        <family val="3"/>
        <charset val="128"/>
      </rPr>
      <t>や新大学キャンパス整備事業などの</t>
    </r>
    <r>
      <rPr>
        <b/>
        <sz val="11"/>
        <color theme="1"/>
        <rFont val="Meiryo UI"/>
        <family val="3"/>
        <charset val="128"/>
      </rPr>
      <t>投資的経費が減</t>
    </r>
    <r>
      <rPr>
        <sz val="11"/>
        <color theme="1"/>
        <rFont val="HG丸ｺﾞｼｯｸM-PRO"/>
        <family val="3"/>
        <charset val="128"/>
      </rPr>
      <t>と</t>
    </r>
    <rPh sb="0" eb="6">
      <t>バンパクカンレンジギョウ</t>
    </rPh>
    <rPh sb="9" eb="11">
      <t>ギョウセイ</t>
    </rPh>
    <rPh sb="11" eb="13">
      <t>シサク</t>
    </rPh>
    <rPh sb="13" eb="15">
      <t>ケイヒ</t>
    </rPh>
    <phoneticPr fontId="1"/>
  </si>
  <si>
    <t>なったことなどにより、</t>
    <phoneticPr fontId="1"/>
  </si>
  <si>
    <r>
      <t>歳出総額は</t>
    </r>
    <r>
      <rPr>
        <b/>
        <sz val="11"/>
        <color theme="1"/>
        <rFont val="Meiryo UI"/>
        <family val="3"/>
        <charset val="128"/>
      </rPr>
      <t>2兆512億5,500万円</t>
    </r>
    <r>
      <rPr>
        <sz val="11"/>
        <color theme="1"/>
        <rFont val="HG丸ｺﾞｼｯｸM-PRO"/>
        <family val="3"/>
        <charset val="128"/>
      </rPr>
      <t>となっています。</t>
    </r>
    <rPh sb="0" eb="2">
      <t>サイシュツ</t>
    </rPh>
    <phoneticPr fontId="1"/>
  </si>
  <si>
    <t>歳入から歳出を差引きした形式収支は268億3,600万円の剰余となっており、</t>
    <rPh sb="27" eb="28">
      <t>エン</t>
    </rPh>
    <phoneticPr fontId="1"/>
  </si>
  <si>
    <r>
      <t>そこから翌年度へ繰り越すべき財源を差引いた実質収支は</t>
    </r>
    <r>
      <rPr>
        <b/>
        <sz val="11"/>
        <color theme="1"/>
        <rFont val="Meiryo UI"/>
        <family val="3"/>
        <charset val="128"/>
      </rPr>
      <t>187億800万円の黒字</t>
    </r>
    <r>
      <rPr>
        <sz val="11"/>
        <color theme="1"/>
        <rFont val="HG丸ｺﾞｼｯｸM-PRO"/>
        <family val="3"/>
        <charset val="128"/>
      </rPr>
      <t>と、</t>
    </r>
    <phoneticPr fontId="1"/>
  </si>
  <si>
    <r>
      <rPr>
        <b/>
        <sz val="11"/>
        <color theme="1"/>
        <rFont val="Meiryo UI"/>
        <family val="3"/>
        <charset val="128"/>
      </rPr>
      <t>引き続き黒字基調を維持</t>
    </r>
    <r>
      <rPr>
        <sz val="11"/>
        <color theme="1"/>
        <rFont val="HG丸ｺﾞｼｯｸM-PRO"/>
        <family val="3"/>
        <charset val="128"/>
      </rPr>
      <t>しており、</t>
    </r>
    <r>
      <rPr>
        <b/>
        <sz val="11"/>
        <color theme="1"/>
        <rFont val="Meiryo UI"/>
        <family val="3"/>
        <charset val="128"/>
      </rPr>
      <t>平成元年度以降37年連続の黒字</t>
    </r>
    <r>
      <rPr>
        <sz val="11"/>
        <color theme="1"/>
        <rFont val="HG丸ｺﾞｼｯｸM-PRO"/>
        <family val="3"/>
        <charset val="128"/>
      </rPr>
      <t>となりました。</t>
    </r>
    <phoneticPr fontId="1"/>
  </si>
  <si>
    <r>
      <rPr>
        <b/>
        <sz val="11"/>
        <color theme="1"/>
        <rFont val="Meiryo UI"/>
        <family val="3"/>
        <charset val="128"/>
      </rPr>
      <t>一般会計における令和7年度末市債残高</t>
    </r>
    <r>
      <rPr>
        <sz val="11"/>
        <color theme="1"/>
        <rFont val="HG丸ｺﾞｼｯｸM-PRO"/>
        <family val="3"/>
        <charset val="128"/>
      </rPr>
      <t>は</t>
    </r>
    <r>
      <rPr>
        <b/>
        <sz val="11"/>
        <color theme="1"/>
        <rFont val="Meiryo UI"/>
        <family val="3"/>
        <charset val="128"/>
      </rPr>
      <t>1兆9,044億8,300万円</t>
    </r>
    <r>
      <rPr>
        <sz val="11"/>
        <color theme="1"/>
        <rFont val="HG丸ｺﾞｼｯｸM-PRO"/>
        <family val="3"/>
        <charset val="128"/>
      </rPr>
      <t>と、</t>
    </r>
    <phoneticPr fontId="1"/>
  </si>
  <si>
    <r>
      <rPr>
        <b/>
        <sz val="11"/>
        <color theme="1"/>
        <rFont val="Meiryo UI"/>
        <family val="3"/>
        <charset val="128"/>
      </rPr>
      <t>12年連続の減</t>
    </r>
    <r>
      <rPr>
        <sz val="11"/>
        <color theme="1"/>
        <rFont val="HG丸ｺﾞｼｯｸM-PRO"/>
        <family val="3"/>
        <charset val="128"/>
      </rPr>
      <t>となりました。</t>
    </r>
    <phoneticPr fontId="1"/>
  </si>
  <si>
    <r>
      <t>また、</t>
    </r>
    <r>
      <rPr>
        <b/>
        <sz val="11"/>
        <color theme="1"/>
        <rFont val="Meiryo UI"/>
        <family val="3"/>
        <charset val="128"/>
      </rPr>
      <t>除く臨時財政対策債</t>
    </r>
    <r>
      <rPr>
        <sz val="11"/>
        <color theme="1"/>
        <rFont val="HG丸ｺﾞｼｯｸM-PRO"/>
        <family val="3"/>
        <charset val="128"/>
      </rPr>
      <t>は</t>
    </r>
    <r>
      <rPr>
        <b/>
        <sz val="11"/>
        <color theme="1"/>
        <rFont val="Meiryo UI"/>
        <family val="3"/>
        <charset val="128"/>
      </rPr>
      <t>1兆3,197億2,400万円</t>
    </r>
    <r>
      <rPr>
        <sz val="11"/>
        <color theme="1"/>
        <rFont val="HG丸ｺﾞｼｯｸM-PRO"/>
        <family val="3"/>
        <charset val="128"/>
      </rPr>
      <t>、</t>
    </r>
    <phoneticPr fontId="1"/>
  </si>
  <si>
    <r>
      <rPr>
        <b/>
        <sz val="11"/>
        <color theme="1"/>
        <rFont val="Meiryo UI"/>
        <family val="3"/>
        <charset val="128"/>
      </rPr>
      <t>全会計の市債残高</t>
    </r>
    <r>
      <rPr>
        <sz val="11"/>
        <color theme="1"/>
        <rFont val="HG丸ｺﾞｼｯｸM-PRO"/>
        <family val="3"/>
        <charset val="128"/>
      </rPr>
      <t>は</t>
    </r>
    <r>
      <rPr>
        <b/>
        <sz val="11"/>
        <color theme="1"/>
        <rFont val="Meiryo UI"/>
        <family val="3"/>
        <charset val="128"/>
      </rPr>
      <t>2兆6,731億8,900万円</t>
    </r>
    <r>
      <rPr>
        <sz val="11"/>
        <color theme="1"/>
        <rFont val="HG丸ｺﾞｼｯｸM-PRO"/>
        <family val="3"/>
        <charset val="128"/>
      </rPr>
      <t>となり、ともに</t>
    </r>
    <r>
      <rPr>
        <b/>
        <sz val="11"/>
        <color theme="1"/>
        <rFont val="Meiryo UI"/>
        <family val="3"/>
        <charset val="128"/>
      </rPr>
      <t>21年連続の減</t>
    </r>
    <r>
      <rPr>
        <sz val="11"/>
        <color theme="1"/>
        <rFont val="HG丸ｺﾞｼｯｸM-PRO"/>
        <family val="3"/>
        <charset val="128"/>
      </rPr>
      <t>となりました。</t>
    </r>
    <phoneticPr fontId="1"/>
  </si>
  <si>
    <t>令和７年度一般会計決算の内訳</t>
    <rPh sb="12" eb="14">
      <t>ウチワケ</t>
    </rPh>
    <phoneticPr fontId="1"/>
  </si>
  <si>
    <t>令和７年度一般会計決算の概要</t>
    <phoneticPr fontId="1"/>
  </si>
  <si>
    <t>◇歳入総額：2兆780億9,100万円　〔R６　2兆900億6,200万円〕</t>
    <phoneticPr fontId="1"/>
  </si>
  <si>
    <t>　　（対前年度比：△0.6％ △119億7,100万円）</t>
    <phoneticPr fontId="1"/>
  </si>
  <si>
    <t>定額減税の終了や一人当たり税額の増などによる個人市民税の増（+350億9,900万円）に加え、</t>
    <rPh sb="0" eb="2">
      <t>テイガク</t>
    </rPh>
    <rPh sb="2" eb="4">
      <t>ゲンゼイ</t>
    </rPh>
    <rPh sb="5" eb="7">
      <t>シュウリョウ</t>
    </rPh>
    <rPh sb="8" eb="11">
      <t>ヒトリア</t>
    </rPh>
    <rPh sb="13" eb="14">
      <t>ゼイ</t>
    </rPh>
    <rPh sb="14" eb="15">
      <t>ガク</t>
    </rPh>
    <rPh sb="16" eb="17">
      <t>ゾウ</t>
    </rPh>
    <rPh sb="22" eb="24">
      <t>コジン</t>
    </rPh>
    <rPh sb="24" eb="27">
      <t>シミンゼイ</t>
    </rPh>
    <rPh sb="28" eb="29">
      <t>ゾウ</t>
    </rPh>
    <rPh sb="44" eb="45">
      <t>クワ</t>
    </rPh>
    <phoneticPr fontId="1"/>
  </si>
  <si>
    <t>土地の負担調整措置や家屋の新増築などによる固定資産税・都市計画税の増（+186億600万円）</t>
    <rPh sb="0" eb="2">
      <t>トチ</t>
    </rPh>
    <rPh sb="3" eb="7">
      <t>フタンチョウセイ</t>
    </rPh>
    <rPh sb="7" eb="9">
      <t>ソチ</t>
    </rPh>
    <rPh sb="10" eb="12">
      <t>カオク</t>
    </rPh>
    <rPh sb="13" eb="16">
      <t>シンゾウチク</t>
    </rPh>
    <rPh sb="21" eb="26">
      <t>コテイシサンゼイ</t>
    </rPh>
    <rPh sb="27" eb="32">
      <t>トシケイカクゼイ</t>
    </rPh>
    <rPh sb="33" eb="34">
      <t>ゾウ</t>
    </rPh>
    <phoneticPr fontId="1"/>
  </si>
  <si>
    <r>
      <t>などにより、前年度に比べ+8.0％（+662億6,900万円）の</t>
    </r>
    <r>
      <rPr>
        <u/>
        <sz val="11"/>
        <rFont val="HG丸ｺﾞｼｯｸM-PRO"/>
        <family val="3"/>
        <charset val="128"/>
      </rPr>
      <t>8,967億3,800万円</t>
    </r>
    <r>
      <rPr>
        <sz val="11"/>
        <rFont val="HG丸ｺﾞｼｯｸM-PRO"/>
        <family val="3"/>
        <charset val="128"/>
      </rPr>
      <t>となり、</t>
    </r>
    <phoneticPr fontId="1"/>
  </si>
  <si>
    <t>４年連続で過去最高となっています。</t>
    <rPh sb="1" eb="3">
      <t>レンゾク</t>
    </rPh>
    <rPh sb="3" eb="7">
      <t>カコサイコウ</t>
    </rPh>
    <phoneticPr fontId="1"/>
  </si>
  <si>
    <t>定額減税減収補塡特例交付金の減（△149億6,300万円）などにより、</t>
    <rPh sb="0" eb="4">
      <t>テイガクゲンゼイ</t>
    </rPh>
    <rPh sb="4" eb="6">
      <t>ゲンシュウ</t>
    </rPh>
    <rPh sb="6" eb="7">
      <t>ホ</t>
    </rPh>
    <rPh sb="8" eb="13">
      <t>トクレイコウフキン</t>
    </rPh>
    <rPh sb="14" eb="15">
      <t>ゲン</t>
    </rPh>
    <rPh sb="20" eb="21">
      <t>オク</t>
    </rPh>
    <rPh sb="26" eb="28">
      <t>マンエン</t>
    </rPh>
    <phoneticPr fontId="1"/>
  </si>
  <si>
    <r>
      <t>前年度に比べ△3.4％（△51億3,900万円）の</t>
    </r>
    <r>
      <rPr>
        <u/>
        <sz val="11"/>
        <rFont val="HG丸ｺﾞｼｯｸM-PRO"/>
        <family val="3"/>
        <charset val="128"/>
      </rPr>
      <t>1,447億6,800万円</t>
    </r>
    <r>
      <rPr>
        <sz val="11"/>
        <rFont val="HG丸ｺﾞｼｯｸM-PRO"/>
        <family val="3"/>
        <charset val="128"/>
      </rPr>
      <t>となっています。</t>
    </r>
    <phoneticPr fontId="1"/>
  </si>
  <si>
    <t>地方交付税は、国の基準財政収入額の算定において、個人市民税が増となったことなどにより、</t>
    <phoneticPr fontId="1"/>
  </si>
  <si>
    <r>
      <t>前年度に比べ△6.4％（△29億9,300万円）の</t>
    </r>
    <r>
      <rPr>
        <u/>
        <sz val="11"/>
        <color theme="1"/>
        <rFont val="HG丸ｺﾞｼｯｸM-PRO"/>
        <family val="3"/>
        <charset val="128"/>
      </rPr>
      <t>435億4,100万円</t>
    </r>
    <r>
      <rPr>
        <sz val="11"/>
        <color theme="1"/>
        <rFont val="HG丸ｺﾞｼｯｸM-PRO"/>
        <family val="3"/>
        <charset val="128"/>
      </rPr>
      <t>となっています。</t>
    </r>
    <rPh sb="0" eb="3">
      <t>ゼンネンド</t>
    </rPh>
    <rPh sb="4" eb="5">
      <t>クラ</t>
    </rPh>
    <rPh sb="15" eb="16">
      <t>オク</t>
    </rPh>
    <rPh sb="21" eb="23">
      <t>マンエン</t>
    </rPh>
    <rPh sb="28" eb="29">
      <t>オク</t>
    </rPh>
    <rPh sb="34" eb="36">
      <t>マンエン</t>
    </rPh>
    <phoneticPr fontId="1"/>
  </si>
  <si>
    <t>なお、臨時財政対策債については、令和７年度の地方財政対策において新規発行額がゼロとなったため、</t>
    <rPh sb="3" eb="5">
      <t>リンジ</t>
    </rPh>
    <rPh sb="5" eb="7">
      <t>ザイセイ</t>
    </rPh>
    <rPh sb="7" eb="9">
      <t>タイサク</t>
    </rPh>
    <rPh sb="9" eb="10">
      <t>サイ</t>
    </rPh>
    <rPh sb="16" eb="18">
      <t>レイワ</t>
    </rPh>
    <rPh sb="19" eb="21">
      <t>ネンド</t>
    </rPh>
    <rPh sb="22" eb="24">
      <t>チホウ</t>
    </rPh>
    <rPh sb="24" eb="26">
      <t>ザイセイ</t>
    </rPh>
    <rPh sb="26" eb="28">
      <t>タイサク</t>
    </rPh>
    <rPh sb="32" eb="34">
      <t>シンキ</t>
    </rPh>
    <rPh sb="34" eb="37">
      <t>ハッコウガク</t>
    </rPh>
    <phoneticPr fontId="1"/>
  </si>
  <si>
    <t>本市においても皆減（△56億6,400万円）となっています。</t>
    <phoneticPr fontId="1"/>
  </si>
  <si>
    <t>・地方交付税</t>
    <phoneticPr fontId="1"/>
  </si>
  <si>
    <t>扶助費〔前年度に比べ+8.5%（+335億3,900万円）の4,301億7,800万円〕の増があるものの、</t>
    <phoneticPr fontId="1"/>
  </si>
  <si>
    <t>物価高騰対応重点支援給付金〔前年度に比べ△77.7%（△371億9,000万円）の106億4,500万円〕</t>
    <rPh sb="0" eb="4">
      <t>ブッカコウトウ</t>
    </rPh>
    <rPh sb="4" eb="8">
      <t>タイオウジュウテン</t>
    </rPh>
    <rPh sb="8" eb="13">
      <t>シエンキュウフキン</t>
    </rPh>
    <phoneticPr fontId="1"/>
  </si>
  <si>
    <r>
      <t>の減などにより、前年度に比べ△1.2％（△70億400万円）の</t>
    </r>
    <r>
      <rPr>
        <u/>
        <sz val="11"/>
        <color theme="1"/>
        <rFont val="HG丸ｺﾞｼｯｸM-PRO"/>
        <family val="3"/>
        <charset val="128"/>
      </rPr>
      <t>5,545億9,000万円</t>
    </r>
    <r>
      <rPr>
        <sz val="11"/>
        <color theme="1"/>
        <rFont val="HG丸ｺﾞｼｯｸM-PRO"/>
        <family val="3"/>
        <charset val="128"/>
      </rPr>
      <t>となっています。</t>
    </r>
    <rPh sb="1" eb="2">
      <t>ゲン</t>
    </rPh>
    <phoneticPr fontId="1"/>
  </si>
  <si>
    <t>新大学キャンパス整備事業〔前年度に比べ△86.9％（△144億9,200万円）の21億8,200万円〕や</t>
    <rPh sb="0" eb="1">
      <t>シン</t>
    </rPh>
    <rPh sb="1" eb="3">
      <t>ダイガク</t>
    </rPh>
    <rPh sb="8" eb="10">
      <t>セイビ</t>
    </rPh>
    <rPh sb="10" eb="12">
      <t>ジギョウ</t>
    </rPh>
    <phoneticPr fontId="1"/>
  </si>
  <si>
    <t>淀川左岸線（２期）事業〔前年度に比べ△43.1％（△71億7,700万円）の94億6,600万円〕の減</t>
    <rPh sb="0" eb="2">
      <t>ヨドガワ</t>
    </rPh>
    <rPh sb="2" eb="4">
      <t>サガン</t>
    </rPh>
    <rPh sb="4" eb="5">
      <t>セン</t>
    </rPh>
    <rPh sb="7" eb="8">
      <t>キ</t>
    </rPh>
    <rPh sb="9" eb="11">
      <t>ジギョウ</t>
    </rPh>
    <rPh sb="50" eb="51">
      <t>ゲン</t>
    </rPh>
    <phoneticPr fontId="1"/>
  </si>
  <si>
    <r>
      <t>などにより、前年度に比べ△24.9％（△310億2,800万円）の</t>
    </r>
    <r>
      <rPr>
        <u/>
        <sz val="11"/>
        <color theme="1"/>
        <rFont val="HG丸ｺﾞｼｯｸM-PRO"/>
        <family val="3"/>
        <charset val="128"/>
      </rPr>
      <t>937億1,600万円</t>
    </r>
    <r>
      <rPr>
        <sz val="11"/>
        <color theme="1"/>
        <rFont val="HG丸ｺﾞｼｯｸM-PRO"/>
        <family val="3"/>
        <charset val="128"/>
      </rPr>
      <t>となっています。</t>
    </r>
    <phoneticPr fontId="1"/>
  </si>
  <si>
    <t>万博関連事業の減による府負担分の減などにより、</t>
    <rPh sb="0" eb="2">
      <t>バンパク</t>
    </rPh>
    <rPh sb="2" eb="4">
      <t>カンレン</t>
    </rPh>
    <rPh sb="4" eb="6">
      <t>ジギョウ</t>
    </rPh>
    <rPh sb="7" eb="8">
      <t>ゲン</t>
    </rPh>
    <rPh sb="11" eb="12">
      <t>フ</t>
    </rPh>
    <rPh sb="12" eb="15">
      <t>フタンブン</t>
    </rPh>
    <rPh sb="16" eb="17">
      <t>ゲン</t>
    </rPh>
    <phoneticPr fontId="1"/>
  </si>
  <si>
    <t>諸収入〔前年度に比べ△28.6%（△306億7,100万円）の764億2,800万円〕が減となったこと</t>
    <rPh sb="4" eb="7">
      <t>ゼンネンド</t>
    </rPh>
    <rPh sb="8" eb="9">
      <t>クラ</t>
    </rPh>
    <rPh sb="21" eb="22">
      <t>オク</t>
    </rPh>
    <rPh sb="27" eb="29">
      <t>マンエン</t>
    </rPh>
    <rPh sb="34" eb="35">
      <t>オク</t>
    </rPh>
    <rPh sb="41" eb="42">
      <t>エン</t>
    </rPh>
    <rPh sb="44" eb="45">
      <t>ゲン</t>
    </rPh>
    <phoneticPr fontId="1"/>
  </si>
  <si>
    <r>
      <t>などにより、前年度に比べ△7.1％（△264億1,200万円）の</t>
    </r>
    <r>
      <rPr>
        <u/>
        <sz val="11"/>
        <rFont val="HG丸ｺﾞｼｯｸM-PRO"/>
        <family val="3"/>
        <charset val="128"/>
      </rPr>
      <t>3,447億3,800万円</t>
    </r>
    <r>
      <rPr>
        <sz val="11"/>
        <rFont val="HG丸ｺﾞｼｯｸM-PRO"/>
        <family val="3"/>
        <charset val="128"/>
      </rPr>
      <t>となっています。</t>
    </r>
    <rPh sb="43" eb="44">
      <t>マン</t>
    </rPh>
    <phoneticPr fontId="1"/>
  </si>
  <si>
    <t>◇ 歳出総額：2兆512億5,500万円　〔R6　2兆655億6,200万円〕</t>
    <phoneticPr fontId="1"/>
  </si>
  <si>
    <t>　　（対前年度比：△0.7％ △143億700万円）</t>
    <phoneticPr fontId="1"/>
  </si>
  <si>
    <t>定年引上げに伴う退職手当の減があるものの、給与改定による増などにより、</t>
    <rPh sb="2" eb="4">
      <t>ヒキア</t>
    </rPh>
    <rPh sb="6" eb="7">
      <t>トモナ</t>
    </rPh>
    <rPh sb="8" eb="10">
      <t>タイショク</t>
    </rPh>
    <rPh sb="10" eb="12">
      <t>テアテ</t>
    </rPh>
    <rPh sb="13" eb="14">
      <t>ゲン</t>
    </rPh>
    <rPh sb="21" eb="23">
      <t>キュウヨ</t>
    </rPh>
    <rPh sb="23" eb="25">
      <t>カイテイ</t>
    </rPh>
    <rPh sb="28" eb="29">
      <t>ゾウ</t>
    </rPh>
    <phoneticPr fontId="1"/>
  </si>
  <si>
    <r>
      <t>前年度に比べ+0.9％（+26億2,200万円）の</t>
    </r>
    <r>
      <rPr>
        <u/>
        <sz val="11"/>
        <color theme="1"/>
        <rFont val="HG丸ｺﾞｼｯｸM-PRO"/>
        <family val="3"/>
        <charset val="128"/>
      </rPr>
      <t>3,030億1,700万円</t>
    </r>
    <r>
      <rPr>
        <sz val="11"/>
        <color theme="1"/>
        <rFont val="HG丸ｺﾞｼｯｸM-PRO"/>
        <family val="3"/>
        <charset val="128"/>
      </rPr>
      <t>となっています。</t>
    </r>
    <rPh sb="30" eb="31">
      <t>オク</t>
    </rPh>
    <rPh sb="36" eb="38">
      <t>マンエン</t>
    </rPh>
    <phoneticPr fontId="1"/>
  </si>
  <si>
    <t>なお、退職手当を除いたベースでは、前年度に比べ+4.3％（+120億7,800万円）の</t>
    <rPh sb="3" eb="5">
      <t>タイショク</t>
    </rPh>
    <rPh sb="5" eb="7">
      <t>テアテ</t>
    </rPh>
    <rPh sb="8" eb="9">
      <t>ノゾ</t>
    </rPh>
    <phoneticPr fontId="1"/>
  </si>
  <si>
    <r>
      <rPr>
        <u/>
        <sz val="11"/>
        <color theme="1"/>
        <rFont val="HG丸ｺﾞｼｯｸM-PRO"/>
        <family val="3"/>
        <charset val="128"/>
      </rPr>
      <t>2,927億9,800万円</t>
    </r>
    <r>
      <rPr>
        <sz val="11"/>
        <color theme="1"/>
        <rFont val="HG丸ｺﾞｼｯｸM-PRO"/>
        <family val="3"/>
        <charset val="128"/>
      </rPr>
      <t>となっています。</t>
    </r>
    <phoneticPr fontId="1"/>
  </si>
  <si>
    <t>障がい者自立支援給付費〔前年度に比べ+18.5％（+323億2,700万円）の2,070億4,100万円〕や</t>
    <rPh sb="0" eb="1">
      <t>ショウ</t>
    </rPh>
    <rPh sb="3" eb="4">
      <t>シャ</t>
    </rPh>
    <rPh sb="4" eb="6">
      <t>ジリツ</t>
    </rPh>
    <rPh sb="6" eb="8">
      <t>シエン</t>
    </rPh>
    <rPh sb="8" eb="10">
      <t>キュウフ</t>
    </rPh>
    <rPh sb="10" eb="11">
      <t>ヒ</t>
    </rPh>
    <phoneticPr fontId="1"/>
  </si>
  <si>
    <t>児童手当〔前年度に比べ+29.5％（+117億800万円）の514億1,100万円〕の増などにより、</t>
    <rPh sb="0" eb="4">
      <t>ジドウテアテ</t>
    </rPh>
    <phoneticPr fontId="1"/>
  </si>
  <si>
    <r>
      <t>前年度に比べ+9.0％（+627億8,000万円）の</t>
    </r>
    <r>
      <rPr>
        <u/>
        <sz val="11"/>
        <rFont val="HG丸ｺﾞｼｯｸM-PRO"/>
        <family val="3"/>
        <charset val="128"/>
      </rPr>
      <t>7,598億1,500万円</t>
    </r>
    <r>
      <rPr>
        <sz val="11"/>
        <rFont val="HG丸ｺﾞｼｯｸM-PRO"/>
        <family val="3"/>
        <charset val="128"/>
      </rPr>
      <t>となっています。</t>
    </r>
    <phoneticPr fontId="1"/>
  </si>
  <si>
    <t>元金償還金の増などにより、前年度に比べ+4.8％（+101億3,200万円）の</t>
    <rPh sb="0" eb="2">
      <t>ガンキン</t>
    </rPh>
    <rPh sb="2" eb="4">
      <t>ショウカン</t>
    </rPh>
    <rPh sb="4" eb="5">
      <t>キン</t>
    </rPh>
    <rPh sb="6" eb="7">
      <t>ゾウ</t>
    </rPh>
    <phoneticPr fontId="1"/>
  </si>
  <si>
    <r>
      <rPr>
        <u/>
        <sz val="11"/>
        <rFont val="HG丸ｺﾞｼｯｸM-PRO"/>
        <family val="3"/>
        <charset val="128"/>
      </rPr>
      <t>2,220億2,600万円</t>
    </r>
    <r>
      <rPr>
        <sz val="11"/>
        <rFont val="HG丸ｺﾞｼｯｸM-PRO"/>
        <family val="3"/>
        <charset val="128"/>
      </rPr>
      <t>となっています。</t>
    </r>
    <phoneticPr fontId="1"/>
  </si>
  <si>
    <t>７年度決算　3,261億8,200万円　〔６年度決算　3,704億4,300万円〕</t>
    <phoneticPr fontId="1"/>
  </si>
  <si>
    <t>・上下水道料金の減額による市民生活への支援〔前年度に比べ皆増（+75億9,600万円）〕の増</t>
    <rPh sb="1" eb="3">
      <t>ジョウゲ</t>
    </rPh>
    <rPh sb="3" eb="5">
      <t>スイドウ</t>
    </rPh>
    <rPh sb="5" eb="7">
      <t>リョウキン</t>
    </rPh>
    <rPh sb="8" eb="10">
      <t>ゲンガク</t>
    </rPh>
    <rPh sb="13" eb="15">
      <t>シミン</t>
    </rPh>
    <rPh sb="15" eb="17">
      <t>セイカツ</t>
    </rPh>
    <rPh sb="19" eb="21">
      <t>シエン</t>
    </rPh>
    <rPh sb="22" eb="25">
      <t>ゼンネンド</t>
    </rPh>
    <rPh sb="26" eb="27">
      <t>クラ</t>
    </rPh>
    <rPh sb="28" eb="29">
      <t>ミンナ</t>
    </rPh>
    <rPh sb="29" eb="30">
      <t>ゾウ</t>
    </rPh>
    <rPh sb="34" eb="35">
      <t>オク</t>
    </rPh>
    <rPh sb="40" eb="42">
      <t>マンエン</t>
    </rPh>
    <rPh sb="45" eb="46">
      <t>ゾウ</t>
    </rPh>
    <phoneticPr fontId="1"/>
  </si>
  <si>
    <t>　があるものの、万博関連事業〔前年度に比べ△65.1％（△405億2,600万円）の217億6,500万円〕の</t>
    <rPh sb="8" eb="10">
      <t>バンパク</t>
    </rPh>
    <rPh sb="10" eb="12">
      <t>カンレン</t>
    </rPh>
    <rPh sb="12" eb="14">
      <t>ジギョウ</t>
    </rPh>
    <phoneticPr fontId="1"/>
  </si>
  <si>
    <r>
      <t>　減などにより、前年度に比べ△11.9％（△442億6,100万円）の</t>
    </r>
    <r>
      <rPr>
        <u/>
        <sz val="11"/>
        <color theme="1"/>
        <rFont val="HG丸ｺﾞｼｯｸM-PRO"/>
        <family val="3"/>
        <charset val="128"/>
      </rPr>
      <t>3,261億8,200万円</t>
    </r>
    <r>
      <rPr>
        <sz val="11"/>
        <color theme="1"/>
        <rFont val="HG丸ｺﾞｼｯｸM-PRO"/>
        <family val="3"/>
        <charset val="128"/>
      </rPr>
      <t>となっています。　</t>
    </r>
    <phoneticPr fontId="1"/>
  </si>
  <si>
    <t>７年度決算　2,025億8,000万円　〔６年度決算　2,538億9,800万円〕</t>
    <phoneticPr fontId="1"/>
  </si>
  <si>
    <t>・新大学キャンパス整備事業〔前年度に比べ△84.0％（△157億5,900万円）の30億500万円〕や</t>
    <rPh sb="1" eb="2">
      <t>シン</t>
    </rPh>
    <rPh sb="2" eb="4">
      <t>ダイガク</t>
    </rPh>
    <rPh sb="9" eb="11">
      <t>セイビ</t>
    </rPh>
    <rPh sb="11" eb="13">
      <t>ジギョウ</t>
    </rPh>
    <rPh sb="43" eb="44">
      <t>オク</t>
    </rPh>
    <rPh sb="47" eb="49">
      <t>マンエン</t>
    </rPh>
    <phoneticPr fontId="1"/>
  </si>
  <si>
    <t>　淀川左岸線（２期）事業〔前年度に比べ△34.0%（△95億1,000万円）の184億6,000万円〕の減</t>
    <rPh sb="1" eb="3">
      <t>ヨドガワ</t>
    </rPh>
    <rPh sb="3" eb="5">
      <t>サガン</t>
    </rPh>
    <rPh sb="5" eb="6">
      <t>セン</t>
    </rPh>
    <rPh sb="8" eb="9">
      <t>キ</t>
    </rPh>
    <rPh sb="10" eb="12">
      <t>ジギョウ</t>
    </rPh>
    <rPh sb="42" eb="43">
      <t>オク</t>
    </rPh>
    <rPh sb="48" eb="50">
      <t>マンエン</t>
    </rPh>
    <rPh sb="52" eb="53">
      <t>ゲン</t>
    </rPh>
    <phoneticPr fontId="1"/>
  </si>
  <si>
    <r>
      <t>　などにより、前年度に比べ△20.2％（△513億1,800万円）の</t>
    </r>
    <r>
      <rPr>
        <u/>
        <sz val="11"/>
        <color theme="1"/>
        <rFont val="HG丸ｺﾞｼｯｸM-PRO"/>
        <family val="3"/>
        <charset val="128"/>
      </rPr>
      <t>2,025億8,000万円</t>
    </r>
    <r>
      <rPr>
        <sz val="11"/>
        <color theme="1"/>
        <rFont val="HG丸ｺﾞｼｯｸM-PRO"/>
        <family val="3"/>
        <charset val="128"/>
      </rPr>
      <t>となっています。</t>
    </r>
    <rPh sb="46" eb="47">
      <t>エン</t>
    </rPh>
    <phoneticPr fontId="1"/>
  </si>
  <si>
    <t>７年度決算　2,376億3,600万円　〔６年度決算　2,318億9,900万円〕</t>
    <phoneticPr fontId="1"/>
  </si>
  <si>
    <t>・令和６年度決算剰余金等を財源とした</t>
    <rPh sb="1" eb="3">
      <t>レイワ</t>
    </rPh>
    <rPh sb="4" eb="6">
      <t>ネンド</t>
    </rPh>
    <rPh sb="6" eb="11">
      <t>ケッサンジョウヨキン</t>
    </rPh>
    <rPh sb="11" eb="12">
      <t>トウ</t>
    </rPh>
    <rPh sb="13" eb="15">
      <t>ザイゲン</t>
    </rPh>
    <phoneticPr fontId="1"/>
  </si>
  <si>
    <r>
      <rPr>
        <b/>
        <sz val="11"/>
        <color theme="1"/>
        <rFont val="HG丸ｺﾞｼｯｸM-PRO"/>
        <family val="3"/>
        <charset val="128"/>
      </rPr>
      <t>　</t>
    </r>
    <r>
      <rPr>
        <sz val="11"/>
        <color theme="1"/>
        <rFont val="HG丸ｺﾞｼｯｸM-PRO"/>
        <family val="3"/>
        <charset val="128"/>
      </rPr>
      <t>財政調整基金への積立〔前年度に比べ+26.5％（+48億2,200万円）の229億9,100万円〕の増</t>
    </r>
    <rPh sb="1" eb="3">
      <t>ザイセイ</t>
    </rPh>
    <rPh sb="3" eb="5">
      <t>チョウセイ</t>
    </rPh>
    <rPh sb="5" eb="7">
      <t>キキン</t>
    </rPh>
    <rPh sb="9" eb="11">
      <t>ツミタテ</t>
    </rPh>
    <phoneticPr fontId="1"/>
  </si>
  <si>
    <r>
      <t>　などにより、前年度に比べ+2.5％（+57億3,800万円）の</t>
    </r>
    <r>
      <rPr>
        <u/>
        <sz val="11"/>
        <color theme="1"/>
        <rFont val="HG丸ｺﾞｼｯｸM-PRO"/>
        <family val="3"/>
        <charset val="128"/>
      </rPr>
      <t>2,376億3,600万円</t>
    </r>
    <r>
      <rPr>
        <sz val="11"/>
        <color theme="1"/>
        <rFont val="HG丸ｺﾞｼｯｸM-PRO"/>
        <family val="3"/>
        <charset val="128"/>
      </rPr>
      <t>となっています。　</t>
    </r>
    <rPh sb="43" eb="44">
      <t>マン</t>
    </rPh>
    <phoneticPr fontId="1"/>
  </si>
  <si>
    <t>◇歳入額－歳出額－翌年度へ繰り越すべき財源＝187億800万円</t>
    <phoneticPr fontId="1"/>
  </si>
  <si>
    <t>〔R6　205億6,800万円〕</t>
    <phoneticPr fontId="1"/>
  </si>
  <si>
    <t>（対前年度比：△18億6,000万円）</t>
    <phoneticPr fontId="1"/>
  </si>
  <si>
    <t>・引き続き黒字基調を維持しており、平成元年度以降37年連続の黒字となっています。</t>
    <phoneticPr fontId="1"/>
  </si>
  <si>
    <t>◇一般会計市債残高：1兆9,044億8,300万円</t>
    <phoneticPr fontId="1"/>
  </si>
  <si>
    <t>〔R6　1兆9,977億8,600万円〕</t>
    <phoneticPr fontId="1"/>
  </si>
  <si>
    <t>（対前年度比：△4.7％ △933億200万円）</t>
    <phoneticPr fontId="1"/>
  </si>
  <si>
    <t>・一般会計における市債残高は、前年度に比べ△4.7％（△933億200万円）の</t>
    <phoneticPr fontId="1"/>
  </si>
  <si>
    <t>　1兆9,044億8,300万円となり、12年連続の減となりました。</t>
    <phoneticPr fontId="1"/>
  </si>
  <si>
    <t>　前年度に比べ△1.1％（△143億3,200万円）の1兆3,197億2,400万円となっており、</t>
    <rPh sb="28" eb="29">
      <t>チョウ</t>
    </rPh>
    <rPh sb="34" eb="35">
      <t>オシハカル</t>
    </rPh>
    <rPh sb="40" eb="41">
      <t>マン</t>
    </rPh>
    <phoneticPr fontId="1"/>
  </si>
  <si>
    <t>　21年連続して減少しています。</t>
    <phoneticPr fontId="1"/>
  </si>
  <si>
    <t>【参考】・市民一人当たりの市債残高　　７年度：67万８千円　６年度：71万６千円</t>
    <rPh sb="27" eb="28">
      <t>セン</t>
    </rPh>
    <rPh sb="31" eb="33">
      <t>ネンド</t>
    </rPh>
    <rPh sb="32" eb="33">
      <t>ド</t>
    </rPh>
    <rPh sb="38" eb="39">
      <t>セン</t>
    </rPh>
    <rPh sb="39" eb="40">
      <t>エン</t>
    </rPh>
    <phoneticPr fontId="1"/>
  </si>
  <si>
    <t>◇全会計市債残高：2兆6,731億8,900万円</t>
    <phoneticPr fontId="1"/>
  </si>
  <si>
    <t>〔R6　2兆7,568億8,600万円〕</t>
    <phoneticPr fontId="1"/>
  </si>
  <si>
    <t>（対前年度比：△3.0％ △836億9,800万円）</t>
    <phoneticPr fontId="1"/>
  </si>
  <si>
    <t>・全会計の市債残高についても、21年連続して減少しています。</t>
    <phoneticPr fontId="1"/>
  </si>
  <si>
    <t>【参考】令和７年度　市税決算の状況</t>
    <rPh sb="1" eb="3">
      <t>サンコウ</t>
    </rPh>
    <rPh sb="4" eb="6">
      <t>レイワ</t>
    </rPh>
    <rPh sb="7" eb="9">
      <t>ネンド</t>
    </rPh>
    <rPh sb="10" eb="12">
      <t>シゼイ</t>
    </rPh>
    <rPh sb="12" eb="14">
      <t>ケッサン</t>
    </rPh>
    <rPh sb="15" eb="17">
      <t>ジョウキョウ</t>
    </rPh>
    <phoneticPr fontId="1"/>
  </si>
  <si>
    <t>R７決算</t>
    <rPh sb="2" eb="4">
      <t>ケッサン</t>
    </rPh>
    <phoneticPr fontId="8"/>
  </si>
  <si>
    <t>R　６　決  算</t>
    <rPh sb="4" eb="5">
      <t>ケツ</t>
    </rPh>
    <rPh sb="7" eb="8">
      <t>サン</t>
    </rPh>
    <phoneticPr fontId="8"/>
  </si>
  <si>
    <t>※令和６年度決算について、個人市民税における定額減税の影響額は△14,980百万円</t>
    <phoneticPr fontId="1"/>
  </si>
  <si>
    <t>◆</t>
  </si>
  <si>
    <t>7年度決算は、5年連続の増</t>
    <rPh sb="1" eb="3">
      <t>ネンド</t>
    </rPh>
    <rPh sb="3" eb="5">
      <t>ケッサン</t>
    </rPh>
    <rPh sb="8" eb="9">
      <t>ネン</t>
    </rPh>
    <rPh sb="9" eb="11">
      <t>レンゾク</t>
    </rPh>
    <rPh sb="12" eb="13">
      <t>ゾウ</t>
    </rPh>
    <phoneticPr fontId="47"/>
  </si>
  <si>
    <t>（４年連続で過去最高を更新）</t>
  </si>
  <si>
    <t>＜主な税目の増減＞</t>
    <rPh sb="1" eb="2">
      <t>オモ</t>
    </rPh>
    <rPh sb="3" eb="5">
      <t>ゼイモク</t>
    </rPh>
    <rPh sb="6" eb="7">
      <t>ゾウ</t>
    </rPh>
    <rPh sb="7" eb="8">
      <t>ゲン</t>
    </rPh>
    <phoneticPr fontId="8"/>
  </si>
  <si>
    <r>
      <t>○　</t>
    </r>
    <r>
      <rPr>
        <b/>
        <sz val="12"/>
        <rFont val="ＭＳ 明朝"/>
        <family val="1"/>
        <charset val="128"/>
      </rPr>
      <t/>
    </r>
  </si>
  <si>
    <t>　定額減税の終了による増、一人当たり税額の増　　など</t>
  </si>
  <si>
    <t>　企業収益の増　　など</t>
  </si>
  <si>
    <t>　土地の負担調整措置による増、家屋の新増築による増　　など</t>
  </si>
  <si>
    <t>【参考】令和７年度　物価高騰対応経費</t>
    <phoneticPr fontId="8"/>
  </si>
  <si>
    <t>上下水道料金の減額による市民生活への支援</t>
    <rPh sb="0" eb="4">
      <t>ジョウゲスイドウ</t>
    </rPh>
    <rPh sb="4" eb="6">
      <t>リョウキン</t>
    </rPh>
    <rPh sb="7" eb="9">
      <t>ゲンガク</t>
    </rPh>
    <rPh sb="12" eb="14">
      <t>シミン</t>
    </rPh>
    <rPh sb="14" eb="16">
      <t>セイカツ</t>
    </rPh>
    <rPh sb="18" eb="20">
      <t>シエン</t>
    </rPh>
    <phoneticPr fontId="8"/>
  </si>
  <si>
    <t>物価高騰対応子育て応援手当支給事業</t>
    <rPh sb="6" eb="8">
      <t>コソダ</t>
    </rPh>
    <rPh sb="9" eb="11">
      <t>オウエン</t>
    </rPh>
    <rPh sb="11" eb="13">
      <t>テアテ</t>
    </rPh>
    <rPh sb="13" eb="15">
      <t>シキュウ</t>
    </rPh>
    <rPh sb="15" eb="17">
      <t>ジギョウ</t>
    </rPh>
    <phoneticPr fontId="8"/>
  </si>
  <si>
    <t>市民利用施設（指定管理者制度導入施設）に
おける電気代等物価高騰影響に対する支援</t>
    <rPh sb="0" eb="2">
      <t>シミン</t>
    </rPh>
    <rPh sb="2" eb="4">
      <t>リヨウ</t>
    </rPh>
    <rPh sb="4" eb="6">
      <t>シセツ</t>
    </rPh>
    <rPh sb="7" eb="9">
      <t>シテイ</t>
    </rPh>
    <rPh sb="9" eb="12">
      <t>カンリシャ</t>
    </rPh>
    <rPh sb="12" eb="14">
      <t>セイド</t>
    </rPh>
    <rPh sb="14" eb="16">
      <t>ドウニュウ</t>
    </rPh>
    <rPh sb="16" eb="18">
      <t>シセツ</t>
    </rPh>
    <rPh sb="24" eb="28">
      <t>デンキダイナド</t>
    </rPh>
    <rPh sb="28" eb="30">
      <t>ブッカ</t>
    </rPh>
    <rPh sb="30" eb="32">
      <t>コウトウ</t>
    </rPh>
    <rPh sb="32" eb="34">
      <t>エイキョウ</t>
    </rPh>
    <rPh sb="35" eb="36">
      <t>タイ</t>
    </rPh>
    <rPh sb="38" eb="40">
      <t>シエン</t>
    </rPh>
    <phoneticPr fontId="8"/>
  </si>
  <si>
    <t>△１</t>
  </si>
  <si>
    <t>※1</t>
    <phoneticPr fontId="8"/>
  </si>
  <si>
    <t>※2</t>
    <phoneticPr fontId="1"/>
  </si>
  <si>
    <t>※1 概算払いにより交付金の支払いを受けたことから、一時的に超過が発生したもの（国に返還予定）</t>
    <rPh sb="3" eb="5">
      <t>ガイサン</t>
    </rPh>
    <rPh sb="5" eb="6">
      <t>バラ</t>
    </rPh>
    <rPh sb="10" eb="12">
      <t>コウフ</t>
    </rPh>
    <rPh sb="12" eb="13">
      <t>キン</t>
    </rPh>
    <rPh sb="14" eb="16">
      <t>シハラ</t>
    </rPh>
    <rPh sb="18" eb="19">
      <t>ウ</t>
    </rPh>
    <rPh sb="26" eb="29">
      <t>イチジテキ</t>
    </rPh>
    <rPh sb="30" eb="32">
      <t>チョウカ</t>
    </rPh>
    <rPh sb="33" eb="35">
      <t>ハッセイ</t>
    </rPh>
    <rPh sb="40" eb="41">
      <t>クニ</t>
    </rPh>
    <rPh sb="42" eb="44">
      <t>ヘンカン</t>
    </rPh>
    <rPh sb="44" eb="46">
      <t>ヨテイ</t>
    </rPh>
    <phoneticPr fontId="1"/>
  </si>
  <si>
    <t>※2 当該事業の業務委託者選定に係る経費として、歳出及び地方創生臨時交付金の決算額 119千円</t>
    <rPh sb="3" eb="5">
      <t>トウガイ</t>
    </rPh>
    <rPh sb="8" eb="10">
      <t>ギョウム</t>
    </rPh>
    <rPh sb="10" eb="12">
      <t>イタク</t>
    </rPh>
    <rPh sb="12" eb="13">
      <t>シャ</t>
    </rPh>
    <rPh sb="13" eb="15">
      <t>センテイ</t>
    </rPh>
    <rPh sb="16" eb="17">
      <t>カカ</t>
    </rPh>
    <rPh sb="18" eb="20">
      <t>ケイヒ</t>
    </rPh>
    <rPh sb="19" eb="20">
      <t>ヒ</t>
    </rPh>
    <phoneticPr fontId="1"/>
  </si>
  <si>
    <t xml:space="preserve">  別途、令和8年度当初予算に歳出229億円及び地方創生臨時交付金133億円を計上</t>
    <rPh sb="2" eb="4">
      <t>ベット</t>
    </rPh>
    <rPh sb="5" eb="7">
      <t>レイワ</t>
    </rPh>
    <rPh sb="8" eb="10">
      <t>ネンド</t>
    </rPh>
    <rPh sb="10" eb="12">
      <t>トウショ</t>
    </rPh>
    <rPh sb="12" eb="14">
      <t>ヨサン</t>
    </rPh>
    <rPh sb="15" eb="17">
      <t>サイシュツ</t>
    </rPh>
    <rPh sb="20" eb="22">
      <t>オクエン</t>
    </rPh>
    <rPh sb="36" eb="38">
      <t>オクエン</t>
    </rPh>
    <rPh sb="39" eb="41">
      <t>ケイジョウ</t>
    </rPh>
    <phoneticPr fontId="1"/>
  </si>
  <si>
    <t>平成
8</t>
    <rPh sb="0" eb="2">
      <t>ヘイセイ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</si>
</sst>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quot;△ &quot;#,##0"/>
    <numFmt numFmtId="177" formatCode="&quot;〔&quot;####&quot;   &quot;####&quot;   &quot;####&quot;〕&quot;;####&quot;   &quot;####&quot;   &quot;####&quot;〕&quot;"/>
    <numFmt numFmtId="178" formatCode="#&quot;   &quot;####&quot;   &quot;####&quot;   &quot;###0;####&quot;   &quot;####&quot;   &quot;###0"/>
    <numFmt numFmtId="179" formatCode="&quot;&quot;;&quot;△&quot;"/>
    <numFmt numFmtId="180" formatCode="####&quot;   &quot;####&quot;   &quot;###0;####&quot;   &quot;####&quot;   &quot;###0"/>
    <numFmt numFmtId="181" formatCode="#,##0.0%;&quot;△ &quot;#,##0.0%;&quot;－&quot;"/>
    <numFmt numFmtId="182" formatCode="#,##0;&quot;△ &quot;#,##0;&quot;－&quot;"/>
    <numFmt numFmtId="183" formatCode="#,##0.0;&quot;△ &quot;#,##0.0;&quot;－&quot;"/>
    <numFmt numFmtId="184" formatCode="#,##0.0;&quot;△ &quot;#,##0.0"/>
    <numFmt numFmtId="185" formatCode="#,##0;&quot;▲ &quot;#,##0"/>
    <numFmt numFmtId="186" formatCode="0.0;&quot;△ &quot;0.0"/>
    <numFmt numFmtId="187" formatCode="0.0;&quot;▲ &quot;0.0"/>
    <numFmt numFmtId="188" formatCode="#,##0_);[Red]\(#,##0\)"/>
    <numFmt numFmtId="189" formatCode="0.0_);[Red]\(0.0\)"/>
    <numFmt numFmtId="190" formatCode="&quot;〔0〕&quot;"/>
  </numFmts>
  <fonts count="78">
    <font>
      <sz val="11"/>
      <color theme="1"/>
      <name val="ＭＳ Ｐゴシック"/>
      <family val="2"/>
      <charset val="128"/>
      <scheme val="minor"/>
    </font>
    <font>
      <sz val="6"/>
      <name val="ＭＳ Ｐゴシック"/>
      <family val="2"/>
      <charset val="128"/>
      <scheme val="minor"/>
    </font>
    <font>
      <sz val="14"/>
      <color theme="1"/>
      <name val="HG丸ｺﾞｼｯｸM-PRO"/>
      <family val="3"/>
      <charset val="128"/>
    </font>
    <font>
      <sz val="14"/>
      <color theme="1"/>
      <name val="Wingdings"/>
      <charset val="2"/>
    </font>
    <font>
      <sz val="7"/>
      <color theme="1"/>
      <name val="Times New Roman"/>
      <family val="1"/>
    </font>
    <font>
      <sz val="12"/>
      <color theme="1"/>
      <name val="HG丸ｺﾞｼｯｸM-PRO"/>
      <family val="3"/>
      <charset val="128"/>
    </font>
    <font>
      <sz val="11"/>
      <name val="ＭＳ Ｐゴシック"/>
      <family val="3"/>
      <charset val="128"/>
    </font>
    <font>
      <sz val="11"/>
      <name val="HG丸ｺﾞｼｯｸM-PRO"/>
      <family val="3"/>
      <charset val="128"/>
    </font>
    <font>
      <sz val="6"/>
      <name val="ＭＳ Ｐゴシック"/>
      <family val="3"/>
      <charset val="128"/>
    </font>
    <font>
      <sz val="10"/>
      <color theme="1"/>
      <name val="HG丸ｺﾞｼｯｸM-PRO"/>
      <family val="3"/>
      <charset val="128"/>
    </font>
    <font>
      <sz val="12"/>
      <color rgb="FFFF0000"/>
      <name val="HG丸ｺﾞｼｯｸM-PRO"/>
      <family val="3"/>
      <charset val="128"/>
    </font>
    <font>
      <sz val="11"/>
      <color theme="1"/>
      <name val="HG丸ｺﾞｼｯｸM-PRO"/>
      <family val="3"/>
      <charset val="128"/>
    </font>
    <font>
      <u/>
      <sz val="11"/>
      <color theme="1"/>
      <name val="HG丸ｺﾞｼｯｸM-PRO"/>
      <family val="3"/>
      <charset val="128"/>
    </font>
    <font>
      <sz val="12"/>
      <name val="HG丸ｺﾞｼｯｸM-PRO"/>
      <family val="3"/>
      <charset val="128"/>
    </font>
    <font>
      <sz val="10"/>
      <name val="HG丸ｺﾞｼｯｸM-PRO"/>
      <family val="3"/>
      <charset val="128"/>
    </font>
    <font>
      <sz val="9"/>
      <name val="HG丸ｺﾞｼｯｸM-PRO"/>
      <family val="3"/>
      <charset val="128"/>
    </font>
    <font>
      <u/>
      <sz val="11"/>
      <name val="HG丸ｺﾞｼｯｸM-PRO"/>
      <family val="3"/>
      <charset val="128"/>
    </font>
    <font>
      <sz val="8"/>
      <name val="HG丸ｺﾞｼｯｸM-PRO"/>
      <family val="3"/>
      <charset val="128"/>
    </font>
    <font>
      <sz val="14"/>
      <name val="HG丸ｺﾞｼｯｸM-PRO"/>
      <family val="3"/>
      <charset val="128"/>
    </font>
    <font>
      <sz val="9"/>
      <name val="ＭＳ Ｐ明朝"/>
      <family val="1"/>
      <charset val="128"/>
    </font>
    <font>
      <i/>
      <sz val="8"/>
      <name val="ＭＳ Ｐ明朝"/>
      <family val="1"/>
      <charset val="128"/>
    </font>
    <font>
      <sz val="11"/>
      <name val="ＭＳ Ｐ明朝"/>
      <family val="1"/>
      <charset val="128"/>
    </font>
    <font>
      <sz val="10"/>
      <name val="ＭＳ Ｐ明朝"/>
      <family val="1"/>
      <charset val="128"/>
    </font>
    <font>
      <i/>
      <sz val="9"/>
      <name val="ＭＳ Ｐ明朝"/>
      <family val="1"/>
      <charset val="128"/>
    </font>
    <font>
      <sz val="6"/>
      <name val="ＭＳ Ｐ明朝"/>
      <family val="1"/>
      <charset val="128"/>
    </font>
    <font>
      <sz val="6"/>
      <name val="FC平成明朝体"/>
      <family val="1"/>
      <charset val="128"/>
    </font>
    <font>
      <i/>
      <sz val="8"/>
      <name val="HG丸ｺﾞｼｯｸM-PRO"/>
      <family val="3"/>
      <charset val="128"/>
    </font>
    <font>
      <sz val="14"/>
      <color theme="1"/>
      <name val="HGS創英角ｺﾞｼｯｸUB"/>
      <family val="3"/>
      <charset val="128"/>
    </font>
    <font>
      <b/>
      <sz val="10.5"/>
      <color theme="1"/>
      <name val="HG丸ｺﾞｼｯｸM-PRO"/>
      <family val="3"/>
      <charset val="128"/>
    </font>
    <font>
      <b/>
      <sz val="10.5"/>
      <color rgb="FFFF0000"/>
      <name val="HG丸ｺﾞｼｯｸM-PRO"/>
      <family val="3"/>
      <charset val="128"/>
    </font>
    <font>
      <sz val="10.5"/>
      <color theme="1"/>
      <name val="HG丸ｺﾞｼｯｸM-PRO"/>
      <family val="3"/>
      <charset val="128"/>
    </font>
    <font>
      <sz val="10"/>
      <color theme="1"/>
      <name val="ＭＳ Ｐゴシック"/>
      <family val="2"/>
      <charset val="128"/>
      <scheme val="minor"/>
    </font>
    <font>
      <sz val="9"/>
      <color theme="1"/>
      <name val="HG丸ｺﾞｼｯｸM-PRO"/>
      <family val="3"/>
      <charset val="128"/>
    </font>
    <font>
      <b/>
      <sz val="10"/>
      <color theme="1"/>
      <name val="HG丸ｺﾞｼｯｸM-PRO"/>
      <family val="3"/>
      <charset val="128"/>
    </font>
    <font>
      <sz val="11"/>
      <name val="ＭＳ 明朝"/>
      <family val="1"/>
      <charset val="128"/>
    </font>
    <font>
      <sz val="10"/>
      <color theme="1"/>
      <name val="ＭＳ 明朝"/>
      <family val="1"/>
      <charset val="128"/>
    </font>
    <font>
      <b/>
      <sz val="12"/>
      <name val="ＭＳ 明朝"/>
      <family val="1"/>
      <charset val="128"/>
    </font>
    <font>
      <sz val="10"/>
      <color indexed="10"/>
      <name val="ＭＳ Ｐ明朝"/>
      <family val="1"/>
      <charset val="128"/>
    </font>
    <font>
      <i/>
      <sz val="10"/>
      <name val="ＭＳ Ｐゴシック"/>
      <family val="3"/>
      <charset val="128"/>
    </font>
    <font>
      <sz val="10"/>
      <name val="ＭＳ Ｐゴシック"/>
      <family val="3"/>
      <charset val="128"/>
    </font>
    <font>
      <sz val="12"/>
      <color theme="1"/>
      <name val="メイリオ"/>
      <family val="3"/>
      <charset val="128"/>
    </font>
    <font>
      <sz val="20"/>
      <color theme="1"/>
      <name val="メイリオ"/>
      <family val="3"/>
      <charset val="128"/>
    </font>
    <font>
      <sz val="11"/>
      <color theme="1"/>
      <name val="メイリオ"/>
      <family val="3"/>
      <charset val="128"/>
    </font>
    <font>
      <sz val="11"/>
      <color theme="1"/>
      <name val="ＭＳ 明朝"/>
      <family val="1"/>
      <charset val="128"/>
    </font>
    <font>
      <sz val="14"/>
      <color theme="1"/>
      <name val="ＭＳ 明朝"/>
      <family val="1"/>
      <charset val="128"/>
    </font>
    <font>
      <sz val="10.5"/>
      <name val="明朝体"/>
      <family val="3"/>
      <charset val="128"/>
    </font>
    <font>
      <sz val="14"/>
      <color theme="1"/>
      <name val="メイリオ"/>
      <family val="3"/>
      <charset val="128"/>
    </font>
    <font>
      <sz val="11"/>
      <name val="Yu Gothic"/>
      <family val="3"/>
      <charset val="128"/>
    </font>
    <font>
      <sz val="12"/>
      <color theme="1"/>
      <name val="ＭＳ 明朝"/>
      <family val="1"/>
      <charset val="128"/>
    </font>
    <font>
      <b/>
      <sz val="14"/>
      <color theme="1"/>
      <name val="ＭＳ 明朝"/>
      <family val="1"/>
      <charset val="128"/>
    </font>
    <font>
      <b/>
      <i/>
      <sz val="10"/>
      <color theme="1"/>
      <name val="ＭＳ 明朝"/>
      <family val="1"/>
      <charset val="128"/>
    </font>
    <font>
      <sz val="6"/>
      <name val="明朝体"/>
      <family val="3"/>
      <charset val="128"/>
    </font>
    <font>
      <b/>
      <sz val="14"/>
      <color theme="1"/>
      <name val="メイリオ"/>
      <family val="3"/>
      <charset val="128"/>
    </font>
    <font>
      <b/>
      <sz val="18"/>
      <color theme="1"/>
      <name val="HGS創英角ｺﾞｼｯｸUB"/>
      <family val="3"/>
      <charset val="128"/>
    </font>
    <font>
      <sz val="16"/>
      <color theme="1"/>
      <name val="HGS創英角ｺﾞｼｯｸUB"/>
      <family val="3"/>
      <charset val="128"/>
    </font>
    <font>
      <b/>
      <u/>
      <sz val="14"/>
      <color theme="1"/>
      <name val="HG丸ｺﾞｼｯｸM-PRO"/>
      <family val="3"/>
      <charset val="128"/>
    </font>
    <font>
      <b/>
      <i/>
      <sz val="10"/>
      <color theme="1"/>
      <name val="HG丸ｺﾞｼｯｸM-PRO"/>
      <family val="3"/>
      <charset val="128"/>
    </font>
    <font>
      <sz val="6"/>
      <name val="HG丸ｺﾞｼｯｸM-PRO"/>
      <family val="3"/>
      <charset val="128"/>
    </font>
    <font>
      <sz val="16"/>
      <name val="HGS創英角ｺﾞｼｯｸUB"/>
      <family val="3"/>
      <charset val="128"/>
    </font>
    <font>
      <sz val="8"/>
      <color theme="1"/>
      <name val="HG丸ｺﾞｼｯｸM-PRO"/>
      <family val="3"/>
      <charset val="128"/>
    </font>
    <font>
      <u/>
      <sz val="18"/>
      <name val="ＭＳ Ｐ明朝"/>
      <family val="1"/>
      <charset val="128"/>
    </font>
    <font>
      <b/>
      <sz val="11"/>
      <color theme="1"/>
      <name val="HG丸ｺﾞｼｯｸM-PRO"/>
      <family val="3"/>
      <charset val="128"/>
    </font>
    <font>
      <b/>
      <sz val="11"/>
      <color rgb="FFFF0000"/>
      <name val="HG丸ｺﾞｼｯｸM-PRO"/>
      <family val="3"/>
      <charset val="128"/>
    </font>
    <font>
      <sz val="16"/>
      <name val="ＭＳ Ｐ明朝"/>
      <family val="1"/>
      <charset val="128"/>
    </font>
    <font>
      <b/>
      <sz val="20"/>
      <name val="ＭＳ ゴシック"/>
      <family val="3"/>
      <charset val="128"/>
    </font>
    <font>
      <sz val="12"/>
      <name val="ＭＳ ゴシック"/>
      <family val="3"/>
      <charset val="128"/>
    </font>
    <font>
      <sz val="14"/>
      <color rgb="FFFF0000"/>
      <name val="HG丸ｺﾞｼｯｸM-PRO"/>
      <family val="3"/>
      <charset val="128"/>
    </font>
    <font>
      <b/>
      <sz val="18"/>
      <name val="HGS創英角ｺﾞｼｯｸUB"/>
      <family val="3"/>
      <charset val="128"/>
    </font>
    <font>
      <sz val="20"/>
      <color theme="1"/>
      <name val="HG丸ｺﾞｼｯｸM-PRO"/>
      <family val="3"/>
      <charset val="128"/>
    </font>
    <font>
      <sz val="20"/>
      <name val="HG丸ｺﾞｼｯｸM-PRO"/>
      <family val="3"/>
      <charset val="128"/>
    </font>
    <font>
      <sz val="20"/>
      <color theme="1"/>
      <name val="ＭＳ Ｐゴシック"/>
      <family val="2"/>
      <charset val="128"/>
      <scheme val="minor"/>
    </font>
    <font>
      <sz val="20"/>
      <name val="ＭＳ Ｐ明朝"/>
      <family val="1"/>
      <charset val="128"/>
    </font>
    <font>
      <sz val="11"/>
      <name val="ＭＳ ゴシック"/>
      <family val="3"/>
      <charset val="128"/>
    </font>
    <font>
      <sz val="20"/>
      <name val="HGS創英角ｺﾞｼｯｸUB"/>
      <family val="3"/>
      <charset val="128"/>
    </font>
    <font>
      <b/>
      <sz val="11"/>
      <color theme="1"/>
      <name val="Meiryo UI"/>
      <family val="3"/>
      <charset val="128"/>
    </font>
    <font>
      <sz val="13"/>
      <color theme="1"/>
      <name val="HGS創英角ｺﾞｼｯｸUB"/>
      <family val="3"/>
      <charset val="128"/>
    </font>
    <font>
      <sz val="11"/>
      <color theme="1"/>
      <name val="Meiryo UI"/>
      <family val="3"/>
      <charset val="128"/>
    </font>
    <font>
      <b/>
      <sz val="14"/>
      <color theme="1"/>
      <name val="HG丸ｺﾞｼｯｸM-PRO"/>
      <family val="3"/>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medium">
        <color indexed="64"/>
      </left>
      <right/>
      <top style="thin">
        <color indexed="64"/>
      </top>
      <bottom style="medium">
        <color indexed="64"/>
      </bottom>
      <diagonal/>
    </border>
    <border>
      <left/>
      <right style="medium">
        <color indexed="64"/>
      </right>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dotted">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diagonal/>
    </border>
    <border>
      <left style="thin">
        <color auto="1"/>
      </left>
      <right style="thin">
        <color indexed="64"/>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tted">
        <color indexed="64"/>
      </right>
      <top style="hair">
        <color indexed="64"/>
      </top>
      <bottom style="hair">
        <color indexed="64"/>
      </bottom>
      <diagonal/>
    </border>
    <border>
      <left/>
      <right style="dotted">
        <color indexed="64"/>
      </right>
      <top style="hair">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s>
  <cellStyleXfs count="6">
    <xf numFmtId="0" fontId="0" fillId="0" borderId="0">
      <alignment vertical="center"/>
    </xf>
    <xf numFmtId="0" fontId="6" fillId="0" borderId="0"/>
    <xf numFmtId="0" fontId="45" fillId="0" borderId="0"/>
    <xf numFmtId="38" fontId="6" fillId="0" borderId="0" applyFont="0" applyFill="0" applyBorder="0" applyAlignment="0" applyProtection="0"/>
    <xf numFmtId="9" fontId="6" fillId="0" borderId="0" applyFont="0" applyFill="0" applyBorder="0" applyAlignment="0" applyProtection="0"/>
    <xf numFmtId="38" fontId="6" fillId="0" borderId="0" applyFont="0" applyFill="0" applyBorder="0" applyAlignment="0" applyProtection="0"/>
  </cellStyleXfs>
  <cellXfs count="426">
    <xf numFmtId="0" fontId="0" fillId="0" borderId="0" xfId="0">
      <alignment vertical="center"/>
    </xf>
    <xf numFmtId="0" fontId="2" fillId="0" borderId="0" xfId="0" applyFont="1">
      <alignment vertical="center"/>
    </xf>
    <xf numFmtId="0" fontId="7" fillId="0" borderId="0" xfId="0" applyFont="1" applyAlignment="1">
      <alignment horizontal="center" vertical="center"/>
    </xf>
    <xf numFmtId="0" fontId="7" fillId="0" borderId="0" xfId="0" applyFont="1">
      <alignment vertical="center"/>
    </xf>
    <xf numFmtId="0" fontId="19" fillId="0" borderId="0" xfId="0" applyFont="1">
      <alignment vertical="center"/>
    </xf>
    <xf numFmtId="0" fontId="20" fillId="0" borderId="0" xfId="0" applyFont="1" applyAlignment="1">
      <alignment vertical="center" wrapText="1"/>
    </xf>
    <xf numFmtId="0" fontId="21" fillId="0" borderId="0" xfId="0" applyFont="1" applyAlignment="1">
      <alignment horizontal="distributed" vertical="center" justifyLastLine="1"/>
    </xf>
    <xf numFmtId="0" fontId="19" fillId="0" borderId="0" xfId="0" applyFont="1" applyAlignment="1">
      <alignment horizontal="distributed" vertical="center" justifyLastLine="1"/>
    </xf>
    <xf numFmtId="0" fontId="20" fillId="0" borderId="0" xfId="0" applyFont="1" applyAlignment="1"/>
    <xf numFmtId="0" fontId="20" fillId="0" borderId="16" xfId="0" applyFont="1" applyBorder="1">
      <alignment vertical="center"/>
    </xf>
    <xf numFmtId="0" fontId="20" fillId="0" borderId="17" xfId="0" applyFont="1" applyBorder="1" applyAlignment="1">
      <alignment horizontal="distributed" vertical="center"/>
    </xf>
    <xf numFmtId="0" fontId="22" fillId="0" borderId="16" xfId="0" applyFont="1" applyBorder="1" applyAlignment="1">
      <alignment horizontal="right" vertical="center"/>
    </xf>
    <xf numFmtId="0" fontId="19" fillId="0" borderId="0" xfId="0" applyFont="1" applyAlignment="1">
      <alignment vertical="top"/>
    </xf>
    <xf numFmtId="179" fontId="21" fillId="0" borderId="16" xfId="0" applyNumberFormat="1" applyFont="1" applyBorder="1">
      <alignment vertical="center"/>
    </xf>
    <xf numFmtId="0" fontId="20" fillId="0" borderId="0" xfId="0" applyFont="1">
      <alignment vertical="center"/>
    </xf>
    <xf numFmtId="0" fontId="20" fillId="0" borderId="16" xfId="0" applyFont="1" applyBorder="1" applyAlignment="1">
      <alignment horizontal="right" vertical="center"/>
    </xf>
    <xf numFmtId="0" fontId="20" fillId="0" borderId="0" xfId="0" applyFont="1" applyAlignment="1">
      <alignment horizontal="right" vertical="center"/>
    </xf>
    <xf numFmtId="0" fontId="20" fillId="0" borderId="17" xfId="0" quotePrefix="1" applyFont="1" applyBorder="1" applyAlignment="1">
      <alignment horizontal="right" vertical="center"/>
    </xf>
    <xf numFmtId="0" fontId="7" fillId="0" borderId="0" xfId="0" applyFont="1" applyAlignment="1">
      <alignment horizontal="right" vertical="center"/>
    </xf>
    <xf numFmtId="181" fontId="26" fillId="0" borderId="16" xfId="0" quotePrefix="1" applyNumberFormat="1" applyFont="1" applyBorder="1">
      <alignment vertical="center"/>
    </xf>
    <xf numFmtId="182" fontId="26" fillId="0" borderId="16" xfId="0" applyNumberFormat="1" applyFont="1" applyBorder="1">
      <alignment vertical="center"/>
    </xf>
    <xf numFmtId="183" fontId="7" fillId="0" borderId="16" xfId="0" applyNumberFormat="1" applyFont="1" applyBorder="1">
      <alignment vertical="center"/>
    </xf>
    <xf numFmtId="0" fontId="7" fillId="0" borderId="16" xfId="0" applyFont="1" applyBorder="1">
      <alignment vertical="center"/>
    </xf>
    <xf numFmtId="181" fontId="26" fillId="0" borderId="16" xfId="0" applyNumberFormat="1" applyFont="1" applyBorder="1">
      <alignment vertical="center"/>
    </xf>
    <xf numFmtId="182" fontId="7" fillId="0" borderId="0" xfId="0" applyNumberFormat="1" applyFont="1">
      <alignment vertical="center"/>
    </xf>
    <xf numFmtId="182" fontId="7" fillId="0" borderId="16" xfId="0" applyNumberFormat="1" applyFont="1" applyBorder="1">
      <alignment vertical="center"/>
    </xf>
    <xf numFmtId="0" fontId="7" fillId="0" borderId="0" xfId="0" applyFont="1" applyAlignment="1">
      <alignment horizontal="distributed" vertical="center"/>
    </xf>
    <xf numFmtId="182" fontId="26" fillId="0" borderId="0" xfId="0" applyNumberFormat="1" applyFont="1">
      <alignment vertical="center"/>
    </xf>
    <xf numFmtId="176" fontId="26" fillId="0" borderId="0" xfId="0" applyNumberFormat="1" applyFont="1">
      <alignment vertical="center"/>
    </xf>
    <xf numFmtId="176" fontId="7" fillId="0" borderId="0" xfId="0" applyNumberFormat="1" applyFont="1">
      <alignment vertical="center"/>
    </xf>
    <xf numFmtId="183" fontId="7" fillId="0" borderId="0" xfId="0" applyNumberFormat="1" applyFont="1" applyAlignment="1">
      <alignment vertical="center" shrinkToFit="1"/>
    </xf>
    <xf numFmtId="183" fontId="7" fillId="0" borderId="0" xfId="0" applyNumberFormat="1" applyFont="1">
      <alignment vertical="center"/>
    </xf>
    <xf numFmtId="0" fontId="7" fillId="0" borderId="16" xfId="0" applyFont="1" applyBorder="1" applyAlignment="1">
      <alignment horizontal="distributed" vertical="center"/>
    </xf>
    <xf numFmtId="176" fontId="7" fillId="0" borderId="16" xfId="0" applyNumberFormat="1" applyFont="1" applyBorder="1" applyAlignment="1">
      <alignment horizontal="distributed" vertical="center"/>
    </xf>
    <xf numFmtId="0" fontId="7" fillId="0" borderId="0" xfId="0" applyFont="1" applyAlignment="1">
      <alignment horizontal="left" vertical="center"/>
    </xf>
    <xf numFmtId="0" fontId="30" fillId="0" borderId="0" xfId="0" applyFont="1">
      <alignment vertical="center"/>
    </xf>
    <xf numFmtId="0" fontId="27" fillId="0" borderId="0" xfId="0" applyFont="1">
      <alignment vertical="center"/>
    </xf>
    <xf numFmtId="0" fontId="29" fillId="0" borderId="0" xfId="0" applyFont="1">
      <alignment vertical="center"/>
    </xf>
    <xf numFmtId="0" fontId="30" fillId="0" borderId="0" xfId="0" applyFont="1" applyAlignment="1">
      <alignment vertical="center" wrapText="1"/>
    </xf>
    <xf numFmtId="0" fontId="31" fillId="0" borderId="0" xfId="0" applyFont="1">
      <alignment vertical="center"/>
    </xf>
    <xf numFmtId="0" fontId="33" fillId="0" borderId="0" xfId="0" applyFont="1">
      <alignment vertical="center"/>
    </xf>
    <xf numFmtId="0" fontId="32" fillId="0" borderId="0" xfId="0" applyFont="1">
      <alignment vertical="center"/>
    </xf>
    <xf numFmtId="0" fontId="0" fillId="0" borderId="0" xfId="0" applyAlignment="1"/>
    <xf numFmtId="0" fontId="34" fillId="0" borderId="0" xfId="0" applyFont="1">
      <alignment vertical="center"/>
    </xf>
    <xf numFmtId="0" fontId="22" fillId="0" borderId="0" xfId="0" applyFont="1">
      <alignment vertical="center"/>
    </xf>
    <xf numFmtId="0" fontId="22" fillId="0" borderId="11" xfId="0" applyFont="1" applyBorder="1" applyAlignment="1">
      <alignment horizontal="right"/>
    </xf>
    <xf numFmtId="188" fontId="22" fillId="0" borderId="0" xfId="0" applyNumberFormat="1" applyFont="1">
      <alignment vertical="center"/>
    </xf>
    <xf numFmtId="184" fontId="22" fillId="0" borderId="0" xfId="0" applyNumberFormat="1" applyFont="1">
      <alignment vertical="center"/>
    </xf>
    <xf numFmtId="0" fontId="22" fillId="0" borderId="0" xfId="0" applyFont="1" applyAlignment="1">
      <alignment horizontal="left" vertical="center"/>
    </xf>
    <xf numFmtId="176" fontId="22" fillId="0" borderId="0" xfId="0" applyNumberFormat="1" applyFont="1">
      <alignment vertical="center"/>
    </xf>
    <xf numFmtId="176" fontId="37" fillId="0" borderId="0" xfId="0" applyNumberFormat="1" applyFont="1">
      <alignment vertical="center"/>
    </xf>
    <xf numFmtId="176" fontId="38" fillId="0" borderId="0" xfId="0" applyNumberFormat="1" applyFont="1" applyAlignment="1">
      <alignment vertical="top"/>
    </xf>
    <xf numFmtId="0" fontId="22" fillId="0" borderId="0" xfId="0" applyFont="1" applyAlignment="1">
      <alignment horizontal="center" vertical="center"/>
    </xf>
    <xf numFmtId="0" fontId="39" fillId="0" borderId="0" xfId="0" applyFont="1" applyAlignment="1">
      <alignment vertical="center" justifyLastLine="1"/>
    </xf>
    <xf numFmtId="0" fontId="22" fillId="0" borderId="0" xfId="0" applyFont="1" applyAlignment="1">
      <alignment horizontal="distributed" vertical="center"/>
    </xf>
    <xf numFmtId="0" fontId="37" fillId="0" borderId="0" xfId="0" applyFont="1">
      <alignment vertical="center"/>
    </xf>
    <xf numFmtId="0" fontId="37" fillId="0" borderId="0" xfId="0" applyFont="1" applyAlignment="1">
      <alignment horizontal="center" vertical="center" wrapText="1"/>
    </xf>
    <xf numFmtId="0" fontId="11" fillId="0" borderId="0" xfId="0" applyFont="1" applyAlignment="1">
      <alignment horizontal="justify" vertical="center"/>
    </xf>
    <xf numFmtId="0" fontId="11" fillId="0" borderId="0" xfId="0" applyFont="1" applyAlignment="1">
      <alignment vertical="center" wrapText="1"/>
    </xf>
    <xf numFmtId="0" fontId="40" fillId="0" borderId="0" xfId="1" applyFont="1" applyAlignment="1">
      <alignment vertical="center"/>
    </xf>
    <xf numFmtId="0" fontId="41" fillId="0" borderId="0" xfId="1" applyFont="1" applyAlignment="1">
      <alignment horizontal="center" vertical="center"/>
    </xf>
    <xf numFmtId="0" fontId="42" fillId="0" borderId="0" xfId="1" applyFont="1" applyAlignment="1">
      <alignment vertical="center"/>
    </xf>
    <xf numFmtId="0" fontId="42" fillId="0" borderId="9" xfId="1" applyFont="1" applyBorder="1" applyAlignment="1">
      <alignment vertical="center"/>
    </xf>
    <xf numFmtId="0" fontId="40" fillId="0" borderId="0" xfId="1" applyFont="1" applyAlignment="1">
      <alignment horizontal="right" vertical="center"/>
    </xf>
    <xf numFmtId="0" fontId="44" fillId="0" borderId="0" xfId="1" applyFont="1" applyAlignment="1">
      <alignment horizontal="center" vertical="center"/>
    </xf>
    <xf numFmtId="187" fontId="44" fillId="0" borderId="0" xfId="1" applyNumberFormat="1" applyFont="1" applyAlignment="1">
      <alignment vertical="center"/>
    </xf>
    <xf numFmtId="185" fontId="44" fillId="0" borderId="0" xfId="1" applyNumberFormat="1" applyFont="1" applyAlignment="1">
      <alignment vertical="center"/>
    </xf>
    <xf numFmtId="187" fontId="35" fillId="0" borderId="0" xfId="1" applyNumberFormat="1" applyFont="1" applyAlignment="1">
      <alignment horizontal="right" vertical="center"/>
    </xf>
    <xf numFmtId="0" fontId="43" fillId="0" borderId="0" xfId="1" applyFont="1" applyAlignment="1">
      <alignment vertical="center"/>
    </xf>
    <xf numFmtId="0" fontId="46" fillId="0" borderId="0" xfId="1" applyFont="1" applyAlignment="1">
      <alignment vertical="center"/>
    </xf>
    <xf numFmtId="0" fontId="44" fillId="0" borderId="0" xfId="1" applyFont="1" applyAlignment="1">
      <alignment vertical="center"/>
    </xf>
    <xf numFmtId="0" fontId="49" fillId="0" borderId="0" xfId="1" applyFont="1" applyAlignment="1">
      <alignment vertical="center"/>
    </xf>
    <xf numFmtId="0" fontId="48" fillId="0" borderId="0" xfId="1" applyFont="1" applyAlignment="1">
      <alignment vertical="center"/>
    </xf>
    <xf numFmtId="0" fontId="50" fillId="0" borderId="0" xfId="1" applyFont="1" applyAlignment="1">
      <alignment vertical="center"/>
    </xf>
    <xf numFmtId="0" fontId="52" fillId="0" borderId="0" xfId="1" applyFont="1" applyAlignment="1">
      <alignment vertical="center"/>
    </xf>
    <xf numFmtId="0" fontId="11" fillId="0" borderId="26" xfId="1" applyFont="1" applyBorder="1" applyAlignment="1">
      <alignment vertical="center"/>
    </xf>
    <xf numFmtId="0" fontId="11" fillId="0" borderId="31" xfId="1" applyFont="1" applyBorder="1" applyAlignment="1">
      <alignment horizontal="distributed" vertical="center"/>
    </xf>
    <xf numFmtId="0" fontId="11" fillId="0" borderId="6" xfId="1" applyFont="1" applyBorder="1" applyAlignment="1">
      <alignment horizontal="distributed" vertical="center"/>
    </xf>
    <xf numFmtId="0" fontId="11" fillId="0" borderId="6" xfId="1" applyFont="1" applyBorder="1" applyAlignment="1">
      <alignment horizontal="distributed" vertical="center" wrapText="1"/>
    </xf>
    <xf numFmtId="0" fontId="11" fillId="0" borderId="30" xfId="1" applyFont="1" applyBorder="1" applyAlignment="1">
      <alignment horizontal="distributed" vertical="center"/>
    </xf>
    <xf numFmtId="0" fontId="11" fillId="0" borderId="16" xfId="1" applyFont="1" applyBorder="1" applyAlignment="1">
      <alignment horizontal="center" vertical="center"/>
    </xf>
    <xf numFmtId="0" fontId="11" fillId="0" borderId="38" xfId="1" applyFont="1" applyBorder="1" applyAlignment="1">
      <alignment horizontal="center" vertical="center"/>
    </xf>
    <xf numFmtId="0" fontId="11" fillId="0" borderId="39" xfId="1" applyFont="1" applyBorder="1" applyAlignment="1">
      <alignment horizontal="distributed" vertical="center"/>
    </xf>
    <xf numFmtId="185" fontId="5" fillId="0" borderId="29" xfId="1" applyNumberFormat="1" applyFont="1" applyBorder="1" applyAlignment="1">
      <alignment vertical="center"/>
    </xf>
    <xf numFmtId="186" fontId="5" fillId="0" borderId="30" xfId="1" applyNumberFormat="1" applyFont="1" applyBorder="1" applyAlignment="1">
      <alignment vertical="center"/>
    </xf>
    <xf numFmtId="185" fontId="5" fillId="0" borderId="32" xfId="1" applyNumberFormat="1" applyFont="1" applyBorder="1" applyAlignment="1">
      <alignment vertical="center"/>
    </xf>
    <xf numFmtId="186" fontId="5" fillId="0" borderId="6" xfId="1" applyNumberFormat="1" applyFont="1" applyBorder="1" applyAlignment="1">
      <alignment vertical="center"/>
    </xf>
    <xf numFmtId="185" fontId="5" fillId="0" borderId="35" xfId="1" applyNumberFormat="1" applyFont="1" applyBorder="1" applyAlignment="1">
      <alignment vertical="center"/>
    </xf>
    <xf numFmtId="186" fontId="5" fillId="0" borderId="31" xfId="1" applyNumberFormat="1" applyFont="1" applyBorder="1" applyAlignment="1">
      <alignment vertical="center"/>
    </xf>
    <xf numFmtId="186" fontId="5" fillId="0" borderId="31" xfId="1" applyNumberFormat="1" applyFont="1" applyBorder="1" applyAlignment="1">
      <alignment horizontal="right" vertical="center"/>
    </xf>
    <xf numFmtId="185" fontId="5" fillId="0" borderId="36" xfId="1" applyNumberFormat="1" applyFont="1" applyBorder="1" applyAlignment="1">
      <alignment vertical="center"/>
    </xf>
    <xf numFmtId="185" fontId="5" fillId="0" borderId="7" xfId="1" applyNumberFormat="1" applyFont="1" applyBorder="1" applyAlignment="1">
      <alignment vertical="center"/>
    </xf>
    <xf numFmtId="176" fontId="5" fillId="0" borderId="7" xfId="1" applyNumberFormat="1" applyFont="1" applyBorder="1" applyAlignment="1">
      <alignment vertical="center"/>
    </xf>
    <xf numFmtId="186" fontId="5" fillId="0" borderId="8" xfId="1" applyNumberFormat="1" applyFont="1" applyBorder="1" applyAlignment="1">
      <alignment vertical="center"/>
    </xf>
    <xf numFmtId="0" fontId="32" fillId="0" borderId="9" xfId="1" applyFont="1" applyBorder="1" applyAlignment="1">
      <alignment horizontal="right" vertical="center"/>
    </xf>
    <xf numFmtId="185" fontId="32" fillId="0" borderId="0" xfId="1" applyNumberFormat="1" applyFont="1" applyAlignment="1">
      <alignment vertical="center"/>
    </xf>
    <xf numFmtId="0" fontId="2" fillId="0" borderId="0" xfId="1" applyFont="1" applyAlignment="1">
      <alignment horizontal="center" vertical="center"/>
    </xf>
    <xf numFmtId="0" fontId="55" fillId="0" borderId="0" xfId="1" applyFont="1" applyAlignment="1">
      <alignment vertical="center"/>
    </xf>
    <xf numFmtId="0" fontId="2" fillId="0" borderId="0" xfId="1" applyFont="1" applyAlignment="1">
      <alignment vertical="center"/>
    </xf>
    <xf numFmtId="0" fontId="5" fillId="0" borderId="0" xfId="1" applyFont="1" applyAlignment="1">
      <alignment vertical="center"/>
    </xf>
    <xf numFmtId="0" fontId="11" fillId="0" borderId="0" xfId="1" applyFont="1" applyAlignment="1">
      <alignment vertical="center"/>
    </xf>
    <xf numFmtId="0" fontId="56" fillId="0" borderId="0" xfId="1" applyFont="1" applyAlignment="1">
      <alignment horizontal="right" vertical="center"/>
    </xf>
    <xf numFmtId="0" fontId="5" fillId="0" borderId="0" xfId="1" applyFont="1" applyAlignment="1">
      <alignment horizontal="center" vertical="top"/>
    </xf>
    <xf numFmtId="0" fontId="5" fillId="0" borderId="0" xfId="1" applyFont="1" applyAlignment="1">
      <alignment vertical="top"/>
    </xf>
    <xf numFmtId="0" fontId="17" fillId="0" borderId="0" xfId="0" applyFont="1" applyAlignment="1"/>
    <xf numFmtId="0" fontId="14" fillId="0" borderId="10" xfId="0" applyFont="1" applyBorder="1" applyAlignment="1">
      <alignment horizontal="center" vertical="center" wrapText="1"/>
    </xf>
    <xf numFmtId="0" fontId="14" fillId="0" borderId="1" xfId="0" applyFont="1" applyBorder="1" applyAlignment="1">
      <alignment horizontal="distributed" vertical="center" justifyLastLine="1"/>
    </xf>
    <xf numFmtId="0" fontId="57" fillId="0" borderId="1" xfId="0" applyFont="1" applyBorder="1" applyAlignment="1">
      <alignment horizontal="left" vertical="center" wrapText="1"/>
    </xf>
    <xf numFmtId="188" fontId="14" fillId="0" borderId="0" xfId="0" applyNumberFormat="1" applyFont="1">
      <alignment vertical="center"/>
    </xf>
    <xf numFmtId="184" fontId="14" fillId="0" borderId="0" xfId="0" applyNumberFormat="1" applyFont="1">
      <alignment vertical="center"/>
    </xf>
    <xf numFmtId="0" fontId="14" fillId="0" borderId="11" xfId="0" applyFont="1" applyBorder="1" applyAlignment="1">
      <alignment horizontal="right"/>
    </xf>
    <xf numFmtId="0" fontId="17" fillId="0" borderId="0" xfId="0" applyFont="1" applyAlignment="1">
      <alignment horizontal="left" vertical="center"/>
    </xf>
    <xf numFmtId="0" fontId="5" fillId="0" borderId="0" xfId="1" applyFont="1" applyAlignment="1">
      <alignment vertical="top" wrapText="1"/>
    </xf>
    <xf numFmtId="0" fontId="5" fillId="0" borderId="0" xfId="1" applyFont="1" applyAlignment="1">
      <alignment vertical="center" wrapText="1"/>
    </xf>
    <xf numFmtId="0" fontId="21"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185" fontId="5" fillId="0" borderId="5" xfId="1" applyNumberFormat="1" applyFont="1" applyBorder="1" applyAlignment="1">
      <alignment vertical="center"/>
    </xf>
    <xf numFmtId="185" fontId="5" fillId="0" borderId="57" xfId="1" applyNumberFormat="1" applyFont="1" applyBorder="1" applyAlignment="1">
      <alignment vertical="center"/>
    </xf>
    <xf numFmtId="0" fontId="11" fillId="0" borderId="0" xfId="0" applyFont="1">
      <alignment vertical="center"/>
    </xf>
    <xf numFmtId="0" fontId="5" fillId="0" borderId="0" xfId="0" applyFont="1">
      <alignment vertical="center"/>
    </xf>
    <xf numFmtId="0" fontId="2" fillId="0" borderId="0" xfId="0" applyFont="1" applyAlignment="1">
      <alignment horizontal="right" vertical="center"/>
    </xf>
    <xf numFmtId="0" fontId="9" fillId="0" borderId="0" xfId="0" applyFont="1">
      <alignment vertical="center"/>
    </xf>
    <xf numFmtId="0" fontId="14" fillId="0" borderId="0" xfId="0" applyFont="1" applyAlignment="1">
      <alignment horizontal="center" vertical="center"/>
    </xf>
    <xf numFmtId="0" fontId="2" fillId="0" borderId="0" xfId="0" applyFont="1" applyAlignment="1"/>
    <xf numFmtId="0" fontId="14" fillId="0" borderId="0" xfId="0" applyFont="1" applyAlignment="1">
      <alignment horizontal="center"/>
    </xf>
    <xf numFmtId="0" fontId="5" fillId="0" borderId="0" xfId="0" applyFont="1" applyAlignment="1"/>
    <xf numFmtId="0" fontId="10" fillId="0" borderId="0" xfId="0" applyFont="1">
      <alignment vertical="center"/>
    </xf>
    <xf numFmtId="0" fontId="3" fillId="0" borderId="0" xfId="0" applyFont="1">
      <alignment vertical="center"/>
    </xf>
    <xf numFmtId="0" fontId="14" fillId="0" borderId="0" xfId="0" applyFont="1">
      <alignment vertical="center"/>
    </xf>
    <xf numFmtId="0" fontId="17" fillId="0" borderId="0" xfId="0" applyFont="1">
      <alignment vertical="center"/>
    </xf>
    <xf numFmtId="0" fontId="15" fillId="0" borderId="0" xfId="0" applyFont="1" applyAlignment="1"/>
    <xf numFmtId="0" fontId="14" fillId="0" borderId="0" xfId="0" applyFont="1" applyAlignment="1"/>
    <xf numFmtId="0" fontId="13" fillId="0" borderId="0" xfId="0" applyFont="1">
      <alignment vertical="center"/>
    </xf>
    <xf numFmtId="0" fontId="18" fillId="0" borderId="0" xfId="0" applyFont="1">
      <alignment vertical="center"/>
    </xf>
    <xf numFmtId="0" fontId="30" fillId="0" borderId="0" xfId="0" applyFont="1" applyAlignment="1">
      <alignment horizontal="center" vertical="center"/>
    </xf>
    <xf numFmtId="0" fontId="7" fillId="0" borderId="0" xfId="0" quotePrefix="1" applyFont="1">
      <alignment vertical="center"/>
    </xf>
    <xf numFmtId="0" fontId="65" fillId="0" borderId="0" xfId="1" applyFont="1" applyAlignment="1">
      <alignment vertical="top"/>
    </xf>
    <xf numFmtId="0" fontId="64" fillId="0" borderId="0" xfId="1" applyFont="1" applyAlignment="1">
      <alignment vertical="center"/>
    </xf>
    <xf numFmtId="0" fontId="65" fillId="0" borderId="0" xfId="1" applyFont="1" applyAlignment="1">
      <alignment vertical="center"/>
    </xf>
    <xf numFmtId="0" fontId="64" fillId="0" borderId="71" xfId="1" applyFont="1" applyBorder="1" applyAlignment="1">
      <alignment vertical="center"/>
    </xf>
    <xf numFmtId="0" fontId="66" fillId="0" borderId="0" xfId="0" applyFont="1">
      <alignment vertical="center"/>
    </xf>
    <xf numFmtId="0" fontId="18" fillId="0" borderId="69" xfId="1" applyFont="1" applyBorder="1" applyAlignment="1">
      <alignment horizontal="center" vertical="center"/>
    </xf>
    <xf numFmtId="0" fontId="18" fillId="0" borderId="40" xfId="1" applyFont="1" applyBorder="1" applyAlignment="1">
      <alignment horizontal="center" vertical="center" wrapText="1"/>
    </xf>
    <xf numFmtId="0" fontId="18" fillId="0" borderId="0" xfId="1" applyFont="1" applyAlignment="1">
      <alignment vertical="center"/>
    </xf>
    <xf numFmtId="0" fontId="13" fillId="0" borderId="0" xfId="1" applyFont="1" applyAlignment="1">
      <alignment vertical="center"/>
    </xf>
    <xf numFmtId="0" fontId="9" fillId="0" borderId="0" xfId="0" applyFont="1" applyAlignment="1">
      <alignment horizontal="center" vertical="center"/>
    </xf>
    <xf numFmtId="0" fontId="53" fillId="0" borderId="0" xfId="0" applyFont="1" applyAlignment="1">
      <alignment horizontal="center" vertical="center"/>
    </xf>
    <xf numFmtId="0" fontId="53" fillId="0" borderId="0" xfId="0" applyFont="1">
      <alignment vertical="center"/>
    </xf>
    <xf numFmtId="0" fontId="68" fillId="0" borderId="0" xfId="0" applyFont="1" applyAlignment="1">
      <alignment vertical="center" wrapText="1"/>
    </xf>
    <xf numFmtId="0" fontId="41" fillId="0" borderId="0" xfId="1" applyFont="1" applyAlignment="1">
      <alignment vertical="center"/>
    </xf>
    <xf numFmtId="0" fontId="68" fillId="0" borderId="0" xfId="0" applyFont="1">
      <alignment vertical="center"/>
    </xf>
    <xf numFmtId="0" fontId="70" fillId="0" borderId="0" xfId="0" applyFont="1" applyAlignment="1"/>
    <xf numFmtId="0" fontId="70" fillId="0" borderId="0" xfId="0" applyFont="1">
      <alignment vertical="center"/>
    </xf>
    <xf numFmtId="0" fontId="69" fillId="0" borderId="16" xfId="0" applyFont="1" applyBorder="1">
      <alignment vertical="center"/>
    </xf>
    <xf numFmtId="0" fontId="71" fillId="0" borderId="0" xfId="0" applyFont="1">
      <alignment vertical="center"/>
    </xf>
    <xf numFmtId="0" fontId="11" fillId="0" borderId="20" xfId="1" applyFont="1" applyBorder="1" applyAlignment="1">
      <alignment horizontal="distributed" vertical="center" wrapText="1" justifyLastLine="1"/>
    </xf>
    <xf numFmtId="0" fontId="11" fillId="0" borderId="23" xfId="1" applyFont="1" applyBorder="1" applyAlignment="1">
      <alignment horizontal="center" vertical="center" wrapText="1"/>
    </xf>
    <xf numFmtId="0" fontId="11" fillId="0" borderId="23" xfId="1" applyFont="1" applyBorder="1" applyAlignment="1">
      <alignment horizontal="center" vertical="center"/>
    </xf>
    <xf numFmtId="0" fontId="11" fillId="0" borderId="24" xfId="1" applyFont="1" applyBorder="1" applyAlignment="1">
      <alignment horizontal="center" vertical="center"/>
    </xf>
    <xf numFmtId="0" fontId="43" fillId="0" borderId="0" xfId="1" applyFont="1" applyAlignment="1">
      <alignment horizontal="center" vertical="center"/>
    </xf>
    <xf numFmtId="0" fontId="62" fillId="0" borderId="0" xfId="0" applyFont="1">
      <alignment vertical="center"/>
    </xf>
    <xf numFmtId="0" fontId="72" fillId="0" borderId="0" xfId="1" applyFont="1" applyAlignment="1">
      <alignment vertical="center"/>
    </xf>
    <xf numFmtId="181" fontId="26" fillId="0" borderId="70" xfId="0" applyNumberFormat="1" applyFont="1" applyBorder="1">
      <alignment vertical="center"/>
    </xf>
    <xf numFmtId="182" fontId="26" fillId="0" borderId="70" xfId="0" applyNumberFormat="1" applyFont="1" applyBorder="1">
      <alignment vertical="center"/>
    </xf>
    <xf numFmtId="0" fontId="7" fillId="0" borderId="70" xfId="0" applyFont="1" applyBorder="1">
      <alignment vertical="center"/>
    </xf>
    <xf numFmtId="176" fontId="26" fillId="0" borderId="80" xfId="0" applyNumberFormat="1" applyFont="1" applyBorder="1">
      <alignment vertical="center"/>
    </xf>
    <xf numFmtId="176" fontId="7" fillId="0" borderId="80" xfId="0" applyNumberFormat="1" applyFont="1" applyBorder="1">
      <alignment vertical="center"/>
    </xf>
    <xf numFmtId="182" fontId="26" fillId="0" borderId="80" xfId="0" applyNumberFormat="1" applyFont="1" applyBorder="1">
      <alignment vertical="center"/>
    </xf>
    <xf numFmtId="182" fontId="7" fillId="0" borderId="80" xfId="0" applyNumberFormat="1" applyFont="1" applyBorder="1">
      <alignment vertical="center"/>
    </xf>
    <xf numFmtId="0" fontId="7" fillId="0" borderId="80" xfId="0" applyFont="1" applyBorder="1">
      <alignment vertical="center"/>
    </xf>
    <xf numFmtId="183" fontId="7" fillId="0" borderId="80" xfId="0" applyNumberFormat="1" applyFont="1" applyBorder="1">
      <alignment vertical="center"/>
    </xf>
    <xf numFmtId="184" fontId="7" fillId="0" borderId="80" xfId="0" applyNumberFormat="1" applyFont="1" applyBorder="1">
      <alignment vertical="center"/>
    </xf>
    <xf numFmtId="176" fontId="7" fillId="0" borderId="67" xfId="0" applyNumberFormat="1" applyFont="1" applyBorder="1">
      <alignment vertical="center"/>
    </xf>
    <xf numFmtId="182" fontId="7" fillId="0" borderId="67" xfId="0" applyNumberFormat="1" applyFont="1" applyBorder="1">
      <alignment vertical="center"/>
    </xf>
    <xf numFmtId="183" fontId="7" fillId="0" borderId="67" xfId="0" applyNumberFormat="1" applyFont="1" applyBorder="1">
      <alignment vertical="center"/>
    </xf>
    <xf numFmtId="176" fontId="7" fillId="0" borderId="70" xfId="0" applyNumberFormat="1" applyFont="1" applyBorder="1">
      <alignment vertical="center"/>
    </xf>
    <xf numFmtId="182" fontId="7" fillId="0" borderId="70" xfId="0" applyNumberFormat="1" applyFont="1" applyBorder="1">
      <alignment vertical="center"/>
    </xf>
    <xf numFmtId="183" fontId="7" fillId="0" borderId="70" xfId="0" applyNumberFormat="1" applyFont="1" applyBorder="1">
      <alignment vertical="center"/>
    </xf>
    <xf numFmtId="176" fontId="7" fillId="0" borderId="65" xfId="0" applyNumberFormat="1" applyFont="1" applyBorder="1">
      <alignment vertical="center"/>
    </xf>
    <xf numFmtId="182" fontId="7" fillId="0" borderId="65" xfId="0" applyNumberFormat="1" applyFont="1" applyBorder="1">
      <alignment vertical="center"/>
    </xf>
    <xf numFmtId="183" fontId="7" fillId="0" borderId="65" xfId="0" applyNumberFormat="1" applyFont="1" applyBorder="1">
      <alignment vertical="center"/>
    </xf>
    <xf numFmtId="176" fontId="7" fillId="0" borderId="67" xfId="0" applyNumberFormat="1" applyFont="1" applyBorder="1" applyAlignment="1">
      <alignment horizontal="distributed" vertical="center"/>
    </xf>
    <xf numFmtId="0" fontId="7" fillId="0" borderId="68" xfId="0" applyFont="1" applyBorder="1" applyAlignment="1">
      <alignment horizontal="distributed" vertical="center"/>
    </xf>
    <xf numFmtId="176" fontId="7" fillId="0" borderId="70" xfId="0" applyNumberFormat="1" applyFont="1" applyBorder="1" applyAlignment="1">
      <alignment horizontal="distributed" vertical="center"/>
    </xf>
    <xf numFmtId="0" fontId="7" fillId="0" borderId="71" xfId="0" applyFont="1" applyBorder="1" applyAlignment="1">
      <alignment horizontal="distributed" vertical="center"/>
    </xf>
    <xf numFmtId="0" fontId="7" fillId="0" borderId="71" xfId="0" applyFont="1" applyBorder="1">
      <alignment vertical="center"/>
    </xf>
    <xf numFmtId="0" fontId="19" fillId="0" borderId="67" xfId="0" applyFont="1" applyBorder="1">
      <alignment vertical="center"/>
    </xf>
    <xf numFmtId="0" fontId="22" fillId="0" borderId="69" xfId="0" applyFont="1" applyBorder="1" applyAlignment="1">
      <alignment horizontal="distributed" vertical="center"/>
    </xf>
    <xf numFmtId="0" fontId="21" fillId="0" borderId="67" xfId="0" applyFont="1" applyBorder="1" applyAlignment="1">
      <alignment horizontal="right" vertical="center"/>
    </xf>
    <xf numFmtId="0" fontId="21" fillId="0" borderId="68" xfId="0" applyFont="1" applyBorder="1" applyAlignment="1">
      <alignment horizontal="right" vertical="center"/>
    </xf>
    <xf numFmtId="0" fontId="21" fillId="0" borderId="69" xfId="0" applyFont="1" applyBorder="1" applyAlignment="1">
      <alignment horizontal="right" vertical="center"/>
    </xf>
    <xf numFmtId="0" fontId="21" fillId="0" borderId="70" xfId="0" applyFont="1" applyBorder="1">
      <alignment vertical="center"/>
    </xf>
    <xf numFmtId="0" fontId="21" fillId="0" borderId="72" xfId="0" applyFont="1" applyBorder="1" applyAlignment="1">
      <alignment horizontal="distributed" vertical="center"/>
    </xf>
    <xf numFmtId="0" fontId="21" fillId="0" borderId="70" xfId="0" applyFont="1" applyBorder="1" applyAlignment="1">
      <alignment horizontal="right" vertical="center"/>
    </xf>
    <xf numFmtId="0" fontId="21" fillId="0" borderId="71" xfId="0" applyFont="1" applyBorder="1" applyAlignment="1">
      <alignment horizontal="right" vertical="center"/>
    </xf>
    <xf numFmtId="0" fontId="21" fillId="0" borderId="72" xfId="0" quotePrefix="1" applyFont="1" applyBorder="1" applyAlignment="1">
      <alignment horizontal="right" vertical="center"/>
    </xf>
    <xf numFmtId="0" fontId="23" fillId="0" borderId="72" xfId="0" applyFont="1" applyBorder="1">
      <alignment vertical="center"/>
    </xf>
    <xf numFmtId="0" fontId="23" fillId="0" borderId="68" xfId="0" applyFont="1" applyBorder="1" applyAlignment="1"/>
    <xf numFmtId="0" fontId="7" fillId="0" borderId="80" xfId="0" applyFont="1" applyBorder="1" applyAlignment="1">
      <alignment horizontal="distributed" vertical="center"/>
    </xf>
    <xf numFmtId="0" fontId="7" fillId="0" borderId="67" xfId="0" applyFont="1" applyBorder="1" applyAlignment="1">
      <alignment horizontal="distributed" vertical="center"/>
    </xf>
    <xf numFmtId="182" fontId="26" fillId="0" borderId="67" xfId="0" applyNumberFormat="1" applyFont="1" applyBorder="1">
      <alignment vertical="center"/>
    </xf>
    <xf numFmtId="0" fontId="7" fillId="0" borderId="72" xfId="0" applyFont="1" applyBorder="1" applyAlignment="1">
      <alignment horizontal="right" vertical="center"/>
    </xf>
    <xf numFmtId="182" fontId="26" fillId="0" borderId="65" xfId="0" applyNumberFormat="1" applyFont="1" applyBorder="1">
      <alignment vertical="center"/>
    </xf>
    <xf numFmtId="0" fontId="7" fillId="0" borderId="70" xfId="0" applyFont="1" applyBorder="1" applyAlignment="1">
      <alignment horizontal="distributed" vertical="center"/>
    </xf>
    <xf numFmtId="0" fontId="5" fillId="0" borderId="0" xfId="1" applyFont="1" applyAlignment="1">
      <alignment horizontal="left" vertical="top" wrapText="1"/>
    </xf>
    <xf numFmtId="185" fontId="5" fillId="0" borderId="64" xfId="1" applyNumberFormat="1" applyFont="1" applyBorder="1" applyAlignment="1">
      <alignment vertical="center"/>
    </xf>
    <xf numFmtId="176" fontId="5" fillId="0" borderId="64" xfId="1" applyNumberFormat="1" applyFont="1" applyBorder="1" applyAlignment="1">
      <alignment vertical="center"/>
    </xf>
    <xf numFmtId="185" fontId="5" fillId="0" borderId="62" xfId="1" applyNumberFormat="1" applyFont="1" applyBorder="1" applyAlignment="1">
      <alignment vertical="center"/>
    </xf>
    <xf numFmtId="176" fontId="5" fillId="0" borderId="62" xfId="1" applyNumberFormat="1" applyFont="1" applyBorder="1" applyAlignment="1">
      <alignment vertical="center"/>
    </xf>
    <xf numFmtId="185" fontId="5" fillId="0" borderId="63" xfId="1" applyNumberFormat="1" applyFont="1" applyBorder="1" applyAlignment="1">
      <alignment vertical="center"/>
    </xf>
    <xf numFmtId="176" fontId="5" fillId="0" borderId="63" xfId="1" applyNumberFormat="1" applyFont="1" applyBorder="1" applyAlignment="1">
      <alignment vertical="center"/>
    </xf>
    <xf numFmtId="0" fontId="77" fillId="0" borderId="0" xfId="1" applyFont="1" applyAlignment="1">
      <alignment vertical="center"/>
    </xf>
    <xf numFmtId="0" fontId="18" fillId="0" borderId="41" xfId="1" applyFont="1" applyBorder="1" applyAlignment="1">
      <alignment horizontal="right" vertical="center" shrinkToFit="1"/>
    </xf>
    <xf numFmtId="0" fontId="18" fillId="0" borderId="44" xfId="1" applyFont="1" applyBorder="1" applyAlignment="1">
      <alignment horizontal="right" vertical="center" shrinkToFit="1"/>
    </xf>
    <xf numFmtId="0" fontId="18" fillId="0" borderId="45" xfId="1" applyFont="1" applyBorder="1" applyAlignment="1">
      <alignment horizontal="right" vertical="center" shrinkToFit="1"/>
    </xf>
    <xf numFmtId="0" fontId="18" fillId="0" borderId="73" xfId="1" applyFont="1" applyBorder="1" applyAlignment="1">
      <alignment horizontal="right" vertical="center" shrinkToFit="1"/>
    </xf>
    <xf numFmtId="0" fontId="18" fillId="0" borderId="75" xfId="1" applyFont="1" applyBorder="1" applyAlignment="1">
      <alignment horizontal="right" vertical="center" shrinkToFit="1"/>
    </xf>
    <xf numFmtId="0" fontId="18" fillId="0" borderId="46" xfId="1" applyFont="1" applyBorder="1" applyAlignment="1">
      <alignment horizontal="right" vertical="center" shrinkToFit="1"/>
    </xf>
    <xf numFmtId="0" fontId="18" fillId="0" borderId="47" xfId="1" applyFont="1" applyBorder="1" applyAlignment="1">
      <alignment horizontal="right" vertical="center" shrinkToFit="1"/>
    </xf>
    <xf numFmtId="0" fontId="18" fillId="0" borderId="74" xfId="1" applyFont="1" applyBorder="1" applyAlignment="1">
      <alignment horizontal="right" vertical="center" shrinkToFit="1"/>
    </xf>
    <xf numFmtId="0" fontId="18" fillId="0" borderId="78" xfId="1" applyFont="1" applyBorder="1" applyAlignment="1">
      <alignment horizontal="right" vertical="center" shrinkToFit="1"/>
    </xf>
    <xf numFmtId="0" fontId="18" fillId="0" borderId="19" xfId="1" applyFont="1" applyBorder="1" applyAlignment="1">
      <alignment horizontal="right" vertical="center" shrinkToFit="1"/>
    </xf>
    <xf numFmtId="0" fontId="18" fillId="0" borderId="79" xfId="1" applyFont="1" applyBorder="1" applyAlignment="1">
      <alignment horizontal="right" vertical="center" shrinkToFit="1"/>
    </xf>
    <xf numFmtId="0" fontId="18" fillId="0" borderId="48" xfId="1" applyFont="1" applyBorder="1" applyAlignment="1">
      <alignment horizontal="right" vertical="center" shrinkToFit="1"/>
    </xf>
    <xf numFmtId="0" fontId="18" fillId="0" borderId="77" xfId="1" applyFont="1" applyBorder="1" applyAlignment="1">
      <alignment horizontal="right" vertical="center" shrinkToFit="1"/>
    </xf>
    <xf numFmtId="0" fontId="18" fillId="0" borderId="62" xfId="1" applyFont="1" applyBorder="1" applyAlignment="1">
      <alignment horizontal="right" vertical="center" shrinkToFit="1"/>
    </xf>
    <xf numFmtId="0" fontId="18" fillId="0" borderId="81" xfId="1" applyFont="1" applyBorder="1" applyAlignment="1">
      <alignment horizontal="right" vertical="center" shrinkToFit="1"/>
    </xf>
    <xf numFmtId="0" fontId="18" fillId="0" borderId="61" xfId="1" applyFont="1" applyBorder="1" applyAlignment="1">
      <alignment horizontal="right" vertical="center" shrinkToFit="1"/>
    </xf>
    <xf numFmtId="0" fontId="18" fillId="0" borderId="80" xfId="1" applyFont="1" applyBorder="1" applyAlignment="1">
      <alignment horizontal="right" vertical="center" shrinkToFit="1"/>
    </xf>
    <xf numFmtId="0" fontId="18" fillId="0" borderId="66" xfId="1" applyFont="1" applyBorder="1" applyAlignment="1">
      <alignment horizontal="right" vertical="center" shrinkToFit="1"/>
    </xf>
    <xf numFmtId="0" fontId="13" fillId="0" borderId="0" xfId="1" applyFont="1" applyAlignment="1">
      <alignment horizontal="right" vertical="center"/>
    </xf>
    <xf numFmtId="0" fontId="20" fillId="0" borderId="67" xfId="0" applyFont="1" applyBorder="1" applyAlignment="1">
      <alignment horizontal="right" vertical="center"/>
    </xf>
    <xf numFmtId="0" fontId="20" fillId="0" borderId="68" xfId="0" applyFont="1" applyBorder="1" applyAlignment="1">
      <alignment horizontal="right" vertical="center"/>
    </xf>
    <xf numFmtId="0" fontId="20" fillId="0" borderId="69" xfId="0" applyFont="1" applyBorder="1" applyAlignment="1">
      <alignment horizontal="right" vertical="center"/>
    </xf>
    <xf numFmtId="177" fontId="22" fillId="0" borderId="68" xfId="0" applyNumberFormat="1" applyFont="1" applyBorder="1" applyAlignment="1">
      <alignment shrinkToFit="1"/>
    </xf>
    <xf numFmtId="177" fontId="22" fillId="0" borderId="69" xfId="0" applyNumberFormat="1" applyFont="1" applyBorder="1" applyAlignment="1">
      <alignment shrinkToFit="1"/>
    </xf>
    <xf numFmtId="177" fontId="22" fillId="0" borderId="68" xfId="0" applyNumberFormat="1" applyFont="1" applyBorder="1" applyAlignment="1">
      <alignment horizontal="right" shrinkToFit="1"/>
    </xf>
    <xf numFmtId="177" fontId="22" fillId="0" borderId="69" xfId="0" applyNumberFormat="1" applyFont="1" applyBorder="1" applyAlignment="1">
      <alignment horizontal="right" shrinkToFit="1"/>
    </xf>
    <xf numFmtId="0" fontId="60" fillId="0" borderId="0" xfId="0" applyFont="1" applyAlignment="1">
      <alignment horizontal="center" shrinkToFit="1"/>
    </xf>
    <xf numFmtId="190" fontId="22" fillId="0" borderId="68" xfId="0" applyNumberFormat="1" applyFont="1" applyBorder="1" applyAlignment="1">
      <alignment shrinkToFit="1"/>
    </xf>
    <xf numFmtId="190" fontId="22" fillId="0" borderId="69" xfId="0" applyNumberFormat="1" applyFont="1" applyBorder="1" applyAlignment="1">
      <alignment shrinkToFit="1"/>
    </xf>
    <xf numFmtId="0" fontId="21" fillId="0" borderId="67" xfId="0" applyFont="1" applyBorder="1" applyAlignment="1">
      <alignment horizontal="distributed" vertical="center" justifyLastLine="1"/>
    </xf>
    <xf numFmtId="0" fontId="21" fillId="0" borderId="69" xfId="0" applyFont="1" applyBorder="1" applyAlignment="1">
      <alignment horizontal="distributed" vertical="center" justifyLastLine="1"/>
    </xf>
    <xf numFmtId="0" fontId="21" fillId="0" borderId="70" xfId="0" applyFont="1" applyBorder="1" applyAlignment="1">
      <alignment horizontal="distributed" vertical="center" justifyLastLine="1"/>
    </xf>
    <xf numFmtId="0" fontId="21" fillId="0" borderId="72" xfId="0" applyFont="1" applyBorder="1" applyAlignment="1">
      <alignment horizontal="distributed" vertical="center" justifyLastLine="1"/>
    </xf>
    <xf numFmtId="0" fontId="21" fillId="0" borderId="67" xfId="0" applyFont="1" applyBorder="1" applyAlignment="1">
      <alignment horizontal="distributed" vertical="center" wrapText="1" justifyLastLine="1"/>
    </xf>
    <xf numFmtId="0" fontId="21" fillId="0" borderId="68" xfId="0" applyFont="1" applyBorder="1" applyAlignment="1">
      <alignment horizontal="distributed" vertical="center" wrapText="1" justifyLastLine="1"/>
    </xf>
    <xf numFmtId="0" fontId="21" fillId="0" borderId="69" xfId="0" applyFont="1" applyBorder="1" applyAlignment="1">
      <alignment horizontal="distributed" vertical="center" wrapText="1" justifyLastLine="1"/>
    </xf>
    <xf numFmtId="0" fontId="21" fillId="0" borderId="70" xfId="0" applyFont="1" applyBorder="1" applyAlignment="1">
      <alignment horizontal="distributed" vertical="center" wrapText="1" justifyLastLine="1"/>
    </xf>
    <xf numFmtId="0" fontId="21" fillId="0" borderId="71" xfId="0" applyFont="1" applyBorder="1" applyAlignment="1">
      <alignment horizontal="distributed" vertical="center" wrapText="1" justifyLastLine="1"/>
    </xf>
    <xf numFmtId="0" fontId="21" fillId="0" borderId="72" xfId="0" applyFont="1" applyBorder="1" applyAlignment="1">
      <alignment horizontal="distributed" vertical="center" wrapText="1" justifyLastLine="1"/>
    </xf>
    <xf numFmtId="0" fontId="20" fillId="0" borderId="16" xfId="0" applyFont="1" applyBorder="1" applyAlignment="1">
      <alignment horizontal="right" vertical="center"/>
    </xf>
    <xf numFmtId="0" fontId="20" fillId="0" borderId="0" xfId="0" applyFont="1" applyAlignment="1">
      <alignment horizontal="right" vertical="center"/>
    </xf>
    <xf numFmtId="0" fontId="20" fillId="0" borderId="17" xfId="0" applyFont="1" applyBorder="1" applyAlignment="1">
      <alignment horizontal="right" vertical="center"/>
    </xf>
    <xf numFmtId="177" fontId="22" fillId="0" borderId="0" xfId="0" applyNumberFormat="1" applyFont="1" applyAlignment="1">
      <alignment shrinkToFit="1"/>
    </xf>
    <xf numFmtId="177" fontId="22" fillId="0" borderId="17" xfId="0" applyNumberFormat="1" applyFont="1" applyBorder="1" applyAlignment="1">
      <alignment shrinkToFit="1"/>
    </xf>
    <xf numFmtId="0" fontId="21" fillId="0" borderId="16" xfId="0" applyFont="1" applyBorder="1" applyAlignment="1">
      <alignment horizontal="distributed" vertical="center"/>
    </xf>
    <xf numFmtId="0" fontId="21" fillId="0" borderId="17" xfId="0" applyFont="1" applyBorder="1" applyAlignment="1">
      <alignment horizontal="distributed" vertical="center"/>
    </xf>
    <xf numFmtId="178" fontId="21" fillId="0" borderId="16" xfId="0" applyNumberFormat="1" applyFont="1" applyBorder="1" applyAlignment="1">
      <alignment horizontal="right" vertical="center"/>
    </xf>
    <xf numFmtId="178" fontId="21" fillId="0" borderId="0" xfId="0" applyNumberFormat="1" applyFont="1" applyAlignment="1">
      <alignment horizontal="right" vertical="center"/>
    </xf>
    <xf numFmtId="178" fontId="21" fillId="0" borderId="17" xfId="0" applyNumberFormat="1" applyFont="1" applyBorder="1" applyAlignment="1">
      <alignment horizontal="right" vertical="center"/>
    </xf>
    <xf numFmtId="180" fontId="21" fillId="0" borderId="0" xfId="0" applyNumberFormat="1" applyFont="1" applyAlignment="1">
      <alignment horizontal="right" vertical="center" shrinkToFit="1"/>
    </xf>
    <xf numFmtId="180" fontId="21" fillId="0" borderId="17" xfId="0" applyNumberFormat="1" applyFont="1" applyBorder="1" applyAlignment="1">
      <alignment horizontal="right" vertical="center" shrinkToFit="1"/>
    </xf>
    <xf numFmtId="0" fontId="63" fillId="0" borderId="0" xfId="0" applyFont="1" applyAlignment="1">
      <alignment horizontal="center" shrinkToFit="1"/>
    </xf>
    <xf numFmtId="0" fontId="22" fillId="0" borderId="16" xfId="0" applyFont="1" applyBorder="1" applyAlignment="1">
      <alignment horizontal="distributed" vertical="center"/>
    </xf>
    <xf numFmtId="0" fontId="22" fillId="0" borderId="17" xfId="0" applyFont="1" applyBorder="1" applyAlignment="1">
      <alignment horizontal="distributed" vertical="center"/>
    </xf>
    <xf numFmtId="0" fontId="7" fillId="0" borderId="71" xfId="0" applyFont="1" applyBorder="1" applyAlignment="1">
      <alignment horizontal="distributed" vertical="center"/>
    </xf>
    <xf numFmtId="0" fontId="7" fillId="0" borderId="72" xfId="0" applyFont="1" applyBorder="1" applyAlignment="1">
      <alignment horizontal="distributed" vertical="center"/>
    </xf>
    <xf numFmtId="176" fontId="7" fillId="0" borderId="71" xfId="0" applyNumberFormat="1" applyFont="1" applyBorder="1">
      <alignment vertical="center"/>
    </xf>
    <xf numFmtId="176" fontId="7" fillId="0" borderId="72" xfId="0" applyNumberFormat="1" applyFont="1" applyBorder="1">
      <alignment vertical="center"/>
    </xf>
    <xf numFmtId="184" fontId="7" fillId="0" borderId="71" xfId="0" applyNumberFormat="1" applyFont="1" applyBorder="1">
      <alignment vertical="center"/>
    </xf>
    <xf numFmtId="184" fontId="7" fillId="0" borderId="72" xfId="0" applyNumberFormat="1" applyFont="1" applyBorder="1">
      <alignment vertical="center"/>
    </xf>
    <xf numFmtId="0" fontId="7" fillId="0" borderId="65" xfId="0" applyFont="1" applyBorder="1" applyAlignment="1">
      <alignment horizontal="distributed" vertical="center"/>
    </xf>
    <xf numFmtId="0" fontId="7" fillId="0" borderId="80" xfId="0" applyFont="1" applyBorder="1" applyAlignment="1">
      <alignment horizontal="distributed" vertical="center"/>
    </xf>
    <xf numFmtId="0" fontId="7" fillId="0" borderId="66" xfId="0" applyFont="1" applyBorder="1" applyAlignment="1">
      <alignment horizontal="distributed" vertical="center"/>
    </xf>
    <xf numFmtId="176" fontId="7" fillId="0" borderId="80" xfId="0" applyNumberFormat="1" applyFont="1" applyBorder="1">
      <alignment vertical="center"/>
    </xf>
    <xf numFmtId="176" fontId="7" fillId="0" borderId="66" xfId="0" applyNumberFormat="1" applyFont="1" applyBorder="1">
      <alignment vertical="center"/>
    </xf>
    <xf numFmtId="184" fontId="7" fillId="0" borderId="80" xfId="0" applyNumberFormat="1" applyFont="1" applyBorder="1">
      <alignment vertical="center"/>
    </xf>
    <xf numFmtId="184" fontId="7" fillId="0" borderId="66" xfId="0" applyNumberFormat="1" applyFont="1" applyBorder="1">
      <alignment vertical="center"/>
    </xf>
    <xf numFmtId="0" fontId="7" fillId="0" borderId="0" xfId="0" applyFont="1" applyAlignment="1">
      <alignment horizontal="distributed" vertical="center"/>
    </xf>
    <xf numFmtId="0" fontId="7" fillId="0" borderId="17" xfId="0" applyFont="1" applyBorder="1" applyAlignment="1">
      <alignment horizontal="distributed" vertical="center"/>
    </xf>
    <xf numFmtId="176" fontId="7" fillId="0" borderId="0" xfId="0" applyNumberFormat="1" applyFont="1">
      <alignment vertical="center"/>
    </xf>
    <xf numFmtId="176" fontId="7" fillId="0" borderId="17" xfId="0" applyNumberFormat="1" applyFont="1" applyBorder="1">
      <alignment vertical="center"/>
    </xf>
    <xf numFmtId="184" fontId="7" fillId="0" borderId="0" xfId="0" applyNumberFormat="1" applyFont="1">
      <alignment vertical="center"/>
    </xf>
    <xf numFmtId="184" fontId="7" fillId="0" borderId="17" xfId="0" applyNumberFormat="1" applyFont="1" applyBorder="1">
      <alignment vertical="center"/>
    </xf>
    <xf numFmtId="0" fontId="7" fillId="0" borderId="67" xfId="0" applyFont="1" applyBorder="1" applyAlignment="1">
      <alignment horizontal="distributed" vertical="center"/>
    </xf>
    <xf numFmtId="0" fontId="7" fillId="0" borderId="68" xfId="0" applyFont="1" applyBorder="1" applyAlignment="1">
      <alignment horizontal="distributed" vertical="center"/>
    </xf>
    <xf numFmtId="0" fontId="7" fillId="0" borderId="69" xfId="0" applyFont="1" applyBorder="1" applyAlignment="1">
      <alignment horizontal="distributed" vertical="center"/>
    </xf>
    <xf numFmtId="176" fontId="7" fillId="0" borderId="68" xfId="0" applyNumberFormat="1" applyFont="1" applyBorder="1" applyAlignment="1">
      <alignment horizontal="distributed" vertical="center"/>
    </xf>
    <xf numFmtId="176" fontId="7" fillId="0" borderId="69" xfId="0" applyNumberFormat="1" applyFont="1" applyBorder="1" applyAlignment="1">
      <alignment horizontal="distributed" vertical="center"/>
    </xf>
    <xf numFmtId="182" fontId="7" fillId="0" borderId="68" xfId="0" applyNumberFormat="1" applyFont="1" applyBorder="1">
      <alignment vertical="center"/>
    </xf>
    <xf numFmtId="182" fontId="7" fillId="0" borderId="69" xfId="0" applyNumberFormat="1" applyFont="1" applyBorder="1">
      <alignment vertical="center"/>
    </xf>
    <xf numFmtId="183" fontId="7" fillId="0" borderId="68" xfId="0" applyNumberFormat="1" applyFont="1" applyBorder="1">
      <alignment vertical="center"/>
    </xf>
    <xf numFmtId="183" fontId="7" fillId="0" borderId="69" xfId="0" applyNumberFormat="1" applyFont="1" applyBorder="1">
      <alignment vertical="center"/>
    </xf>
    <xf numFmtId="184" fontId="7" fillId="0" borderId="80" xfId="0" applyNumberFormat="1" applyFont="1" applyBorder="1" applyAlignment="1">
      <alignment horizontal="right" vertical="center"/>
    </xf>
    <xf numFmtId="184" fontId="7" fillId="0" borderId="66" xfId="0" applyNumberFormat="1" applyFont="1" applyBorder="1" applyAlignment="1">
      <alignment horizontal="right" vertical="center"/>
    </xf>
    <xf numFmtId="176" fontId="7" fillId="0" borderId="68" xfId="0" applyNumberFormat="1" applyFont="1" applyBorder="1">
      <alignment vertical="center"/>
    </xf>
    <xf numFmtId="176" fontId="7" fillId="0" borderId="69" xfId="0" applyNumberFormat="1" applyFont="1" applyBorder="1">
      <alignment vertical="center"/>
    </xf>
    <xf numFmtId="182" fontId="7" fillId="0" borderId="71" xfId="0" applyNumberFormat="1" applyFont="1" applyBorder="1">
      <alignment vertical="center"/>
    </xf>
    <xf numFmtId="182" fontId="7" fillId="0" borderId="72" xfId="0" applyNumberFormat="1" applyFont="1" applyBorder="1">
      <alignment vertical="center"/>
    </xf>
    <xf numFmtId="184" fontId="7" fillId="0" borderId="68" xfId="0" applyNumberFormat="1" applyFont="1" applyBorder="1" applyAlignment="1">
      <alignment horizontal="right" vertical="center"/>
    </xf>
    <xf numFmtId="184" fontId="7" fillId="0" borderId="69" xfId="0" applyNumberFormat="1" applyFont="1" applyBorder="1" applyAlignment="1">
      <alignment horizontal="right" vertical="center"/>
    </xf>
    <xf numFmtId="184" fontId="7" fillId="0" borderId="71" xfId="0" applyNumberFormat="1" applyFont="1" applyBorder="1" applyAlignment="1">
      <alignment horizontal="right" vertical="center"/>
    </xf>
    <xf numFmtId="184" fontId="7" fillId="0" borderId="72" xfId="0" applyNumberFormat="1" applyFont="1" applyBorder="1" applyAlignment="1">
      <alignment horizontal="right" vertical="center"/>
    </xf>
    <xf numFmtId="184" fontId="7" fillId="0" borderId="68" xfId="0" applyNumberFormat="1" applyFont="1" applyBorder="1">
      <alignment vertical="center"/>
    </xf>
    <xf numFmtId="184" fontId="7" fillId="0" borderId="69" xfId="0" applyNumberFormat="1" applyFont="1" applyBorder="1">
      <alignment vertical="center"/>
    </xf>
    <xf numFmtId="176" fontId="7" fillId="0" borderId="0" xfId="0" applyNumberFormat="1" applyFont="1" applyAlignment="1">
      <alignment horizontal="right" vertical="center"/>
    </xf>
    <xf numFmtId="176" fontId="7" fillId="0" borderId="17" xfId="0" applyNumberFormat="1" applyFont="1" applyBorder="1" applyAlignment="1">
      <alignment horizontal="right" vertical="center"/>
    </xf>
    <xf numFmtId="184" fontId="7" fillId="0" borderId="0" xfId="0" applyNumberFormat="1" applyFont="1" applyAlignment="1">
      <alignment horizontal="right" vertical="center"/>
    </xf>
    <xf numFmtId="184" fontId="7" fillId="0" borderId="17" xfId="0" applyNumberFormat="1" applyFont="1" applyBorder="1" applyAlignment="1">
      <alignment horizontal="right" vertical="center"/>
    </xf>
    <xf numFmtId="176" fontId="67" fillId="0" borderId="0" xfId="0" applyNumberFormat="1" applyFont="1" applyAlignment="1">
      <alignment horizontal="center" vertical="center"/>
    </xf>
    <xf numFmtId="0" fontId="7" fillId="0" borderId="65" xfId="0" applyFont="1" applyBorder="1" applyAlignment="1">
      <alignment horizontal="distributed" vertical="center" justifyLastLine="1"/>
    </xf>
    <xf numFmtId="0" fontId="7" fillId="0" borderId="80" xfId="0" applyFont="1" applyBorder="1" applyAlignment="1">
      <alignment horizontal="distributed" vertical="center" justifyLastLine="1"/>
    </xf>
    <xf numFmtId="0" fontId="7" fillId="0" borderId="66" xfId="0" applyFont="1" applyBorder="1" applyAlignment="1">
      <alignment horizontal="distributed" vertical="center" justifyLastLine="1"/>
    </xf>
    <xf numFmtId="0" fontId="7" fillId="0" borderId="65" xfId="0" applyFont="1" applyBorder="1" applyAlignment="1">
      <alignment horizontal="center" vertical="center"/>
    </xf>
    <xf numFmtId="0" fontId="7" fillId="0" borderId="80" xfId="0" applyFont="1" applyBorder="1" applyAlignment="1">
      <alignment horizontal="center" vertical="center"/>
    </xf>
    <xf numFmtId="0" fontId="7" fillId="0" borderId="66" xfId="0" applyFont="1" applyBorder="1" applyAlignment="1">
      <alignment horizontal="center" vertical="center"/>
    </xf>
    <xf numFmtId="0" fontId="11" fillId="0" borderId="0" xfId="0" applyFont="1" applyAlignment="1">
      <alignment horizontal="center" vertical="center"/>
    </xf>
    <xf numFmtId="0" fontId="75" fillId="0" borderId="65" xfId="0" applyFont="1" applyBorder="1" applyAlignment="1">
      <alignment horizontal="center" vertical="center"/>
    </xf>
    <xf numFmtId="0" fontId="75" fillId="0" borderId="80" xfId="0" applyFont="1" applyBorder="1" applyAlignment="1">
      <alignment horizontal="center" vertical="center"/>
    </xf>
    <xf numFmtId="0" fontId="75" fillId="0" borderId="66" xfId="0" applyFont="1" applyBorder="1" applyAlignment="1">
      <alignment horizontal="center" vertical="center"/>
    </xf>
    <xf numFmtId="0" fontId="53" fillId="0" borderId="0" xfId="0" applyFont="1" applyAlignment="1">
      <alignment horizontal="center" vertical="center"/>
    </xf>
    <xf numFmtId="0" fontId="5" fillId="0" borderId="0" xfId="1" applyFont="1" applyAlignment="1">
      <alignment horizontal="left" vertical="top" wrapText="1"/>
    </xf>
    <xf numFmtId="0" fontId="11" fillId="0" borderId="26" xfId="1" applyFont="1" applyBorder="1" applyAlignment="1">
      <alignment vertical="center"/>
    </xf>
    <xf numFmtId="0" fontId="11" fillId="0" borderId="37" xfId="1" applyFont="1" applyBorder="1" applyAlignment="1">
      <alignment vertical="center"/>
    </xf>
    <xf numFmtId="0" fontId="54" fillId="0" borderId="0" xfId="1" applyFont="1"/>
    <xf numFmtId="0" fontId="11" fillId="0" borderId="2" xfId="1" applyFont="1" applyBorder="1" applyAlignment="1">
      <alignment horizontal="distributed" vertical="center"/>
    </xf>
    <xf numFmtId="0" fontId="11" fillId="0" borderId="33" xfId="1" applyFont="1" applyBorder="1" applyAlignment="1">
      <alignment horizontal="distributed" vertical="center"/>
    </xf>
    <xf numFmtId="0" fontId="11" fillId="0" borderId="20" xfId="1" applyFont="1" applyBorder="1" applyAlignment="1">
      <alignment horizontal="distributed" vertical="center" indent="1"/>
    </xf>
    <xf numFmtId="0" fontId="11" fillId="0" borderId="21" xfId="1" applyFont="1" applyBorder="1" applyAlignment="1">
      <alignment horizontal="distributed" indent="1"/>
    </xf>
    <xf numFmtId="0" fontId="11" fillId="0" borderId="22" xfId="1" applyFont="1" applyBorder="1" applyAlignment="1">
      <alignment horizontal="distributed" indent="1"/>
    </xf>
    <xf numFmtId="0" fontId="11" fillId="0" borderId="49" xfId="1" applyFont="1" applyBorder="1" applyAlignment="1">
      <alignment horizontal="distributed" vertical="center" justifyLastLine="1"/>
    </xf>
    <xf numFmtId="0" fontId="11" fillId="0" borderId="50" xfId="1" applyFont="1" applyBorder="1" applyAlignment="1">
      <alignment horizontal="distributed" vertical="center" justifyLastLine="1"/>
    </xf>
    <xf numFmtId="0" fontId="11" fillId="0" borderId="53" xfId="1" applyFont="1" applyBorder="1" applyAlignment="1">
      <alignment horizontal="distributed" vertical="center" justifyLastLine="1"/>
    </xf>
    <xf numFmtId="0" fontId="11" fillId="0" borderId="54" xfId="1" applyFont="1" applyBorder="1" applyAlignment="1">
      <alignment horizontal="distributed" vertical="center" justifyLastLine="1"/>
    </xf>
    <xf numFmtId="0" fontId="11" fillId="0" borderId="55" xfId="1" applyFont="1" applyBorder="1" applyAlignment="1">
      <alignment horizontal="distributed" vertical="center" justifyLastLine="1"/>
    </xf>
    <xf numFmtId="0" fontId="11" fillId="0" borderId="58" xfId="1" applyFont="1" applyBorder="1" applyAlignment="1">
      <alignment horizontal="distributed" vertical="center" justifyLastLine="1"/>
    </xf>
    <xf numFmtId="0" fontId="11" fillId="0" borderId="11" xfId="1" applyFont="1" applyBorder="1" applyAlignment="1">
      <alignment horizontal="distributed" vertical="center"/>
    </xf>
    <xf numFmtId="0" fontId="11" fillId="0" borderId="27" xfId="1" applyFont="1" applyBorder="1" applyAlignment="1">
      <alignment horizontal="distributed" vertical="center"/>
    </xf>
    <xf numFmtId="0" fontId="11" fillId="0" borderId="13" xfId="1" applyFont="1" applyBorder="1" applyAlignment="1">
      <alignment vertical="center"/>
    </xf>
    <xf numFmtId="0" fontId="11" fillId="0" borderId="15" xfId="1" applyFont="1" applyBorder="1" applyAlignment="1">
      <alignment vertical="center"/>
    </xf>
    <xf numFmtId="0" fontId="11" fillId="0" borderId="3" xfId="1" applyFont="1" applyBorder="1" applyAlignment="1">
      <alignment horizontal="distributed" vertical="center" wrapText="1"/>
    </xf>
    <xf numFmtId="0" fontId="11" fillId="0" borderId="18" xfId="1" applyFont="1" applyBorder="1" applyAlignment="1">
      <alignment horizontal="center" vertical="center"/>
    </xf>
    <xf numFmtId="0" fontId="11" fillId="0" borderId="34" xfId="1" applyFont="1" applyBorder="1" applyAlignment="1">
      <alignment horizontal="center" vertical="center"/>
    </xf>
    <xf numFmtId="0" fontId="11" fillId="0" borderId="28" xfId="1" applyFont="1" applyBorder="1" applyAlignment="1">
      <alignment horizontal="center" vertical="center"/>
    </xf>
    <xf numFmtId="186" fontId="5" fillId="0" borderId="59" xfId="1" applyNumberFormat="1" applyFont="1" applyBorder="1" applyAlignment="1">
      <alignment horizontal="right" vertical="center"/>
    </xf>
    <xf numFmtId="186" fontId="5" fillId="0" borderId="25" xfId="1" applyNumberFormat="1" applyFont="1" applyBorder="1" applyAlignment="1">
      <alignment horizontal="right" vertical="center"/>
    </xf>
    <xf numFmtId="0" fontId="11" fillId="0" borderId="11" xfId="1" applyFont="1" applyBorder="1" applyAlignment="1">
      <alignment horizontal="distributed" vertical="center" wrapText="1"/>
    </xf>
    <xf numFmtId="0" fontId="5" fillId="0" borderId="0" xfId="1" applyFont="1" applyAlignment="1">
      <alignment horizontal="left" vertical="center" wrapText="1"/>
    </xf>
    <xf numFmtId="176" fontId="5" fillId="0" borderId="52" xfId="1" applyNumberFormat="1" applyFont="1" applyBorder="1" applyAlignment="1">
      <alignment horizontal="right" vertical="center"/>
    </xf>
    <xf numFmtId="176" fontId="5" fillId="0" borderId="56" xfId="1" applyNumberFormat="1" applyFont="1" applyBorder="1" applyAlignment="1">
      <alignment horizontal="right" vertical="center"/>
    </xf>
    <xf numFmtId="185" fontId="5" fillId="0" borderId="52" xfId="1" applyNumberFormat="1" applyFont="1" applyBorder="1" applyAlignment="1">
      <alignment horizontal="right" vertical="center"/>
    </xf>
    <xf numFmtId="185" fontId="5" fillId="0" borderId="56" xfId="1" applyNumberFormat="1" applyFont="1" applyBorder="1" applyAlignment="1">
      <alignment horizontal="right" vertical="center"/>
    </xf>
    <xf numFmtId="185" fontId="5" fillId="0" borderId="51" xfId="1" applyNumberFormat="1" applyFont="1" applyBorder="1" applyAlignment="1">
      <alignment horizontal="right" vertical="center"/>
    </xf>
    <xf numFmtId="185" fontId="5" fillId="0" borderId="60" xfId="1" applyNumberFormat="1" applyFont="1" applyBorder="1" applyAlignment="1">
      <alignment horizontal="right" vertical="center"/>
    </xf>
    <xf numFmtId="0" fontId="18" fillId="0" borderId="42" xfId="1" applyFont="1" applyBorder="1" applyAlignment="1">
      <alignment horizontal="left" vertical="center" wrapText="1"/>
    </xf>
    <xf numFmtId="0" fontId="18" fillId="0" borderId="46" xfId="1" applyFont="1" applyBorder="1" applyAlignment="1">
      <alignment horizontal="left" vertical="center" wrapText="1"/>
    </xf>
    <xf numFmtId="0" fontId="18" fillId="0" borderId="74" xfId="1" applyFont="1" applyBorder="1" applyAlignment="1">
      <alignment horizontal="left" vertical="center" wrapText="1"/>
    </xf>
    <xf numFmtId="0" fontId="18" fillId="0" borderId="65" xfId="1" applyFont="1" applyBorder="1" applyAlignment="1">
      <alignment horizontal="center" vertical="center"/>
    </xf>
    <xf numFmtId="0" fontId="18" fillId="0" borderId="80" xfId="1" applyFont="1" applyBorder="1" applyAlignment="1">
      <alignment horizontal="center" vertical="center"/>
    </xf>
    <xf numFmtId="0" fontId="18" fillId="0" borderId="66" xfId="1" applyFont="1" applyBorder="1" applyAlignment="1">
      <alignment horizontal="center" vertical="center"/>
    </xf>
    <xf numFmtId="0" fontId="18" fillId="0" borderId="43" xfId="1" applyFont="1" applyBorder="1" applyAlignment="1">
      <alignment horizontal="left" vertical="center" wrapText="1"/>
    </xf>
    <xf numFmtId="0" fontId="18" fillId="0" borderId="76" xfId="1" applyFont="1" applyBorder="1" applyAlignment="1">
      <alignment horizontal="left" vertical="center" wrapText="1"/>
    </xf>
    <xf numFmtId="0" fontId="18" fillId="0" borderId="77" xfId="1" applyFont="1" applyBorder="1" applyAlignment="1">
      <alignment horizontal="left" vertical="center" wrapText="1"/>
    </xf>
    <xf numFmtId="0" fontId="18" fillId="0" borderId="67" xfId="1" applyFont="1" applyBorder="1" applyAlignment="1">
      <alignment vertical="center" wrapText="1"/>
    </xf>
    <xf numFmtId="0" fontId="18" fillId="0" borderId="68" xfId="1" applyFont="1" applyBorder="1" applyAlignment="1">
      <alignment vertical="center" wrapText="1"/>
    </xf>
    <xf numFmtId="0" fontId="18" fillId="0" borderId="69" xfId="1" applyFont="1" applyBorder="1" applyAlignment="1">
      <alignment vertical="center" wrapText="1"/>
    </xf>
    <xf numFmtId="0" fontId="18" fillId="0" borderId="16" xfId="1" applyFont="1" applyBorder="1" applyAlignment="1">
      <alignment vertical="center" wrapText="1"/>
    </xf>
    <xf numFmtId="0" fontId="18" fillId="0" borderId="0" xfId="1" applyFont="1" applyAlignment="1">
      <alignment vertical="center" wrapText="1"/>
    </xf>
    <xf numFmtId="0" fontId="18" fillId="0" borderId="17" xfId="1" applyFont="1" applyBorder="1" applyAlignment="1">
      <alignment vertical="center" wrapText="1"/>
    </xf>
    <xf numFmtId="0" fontId="73" fillId="0" borderId="0" xfId="1" applyFont="1" applyAlignment="1">
      <alignment horizontal="left" vertical="center"/>
    </xf>
    <xf numFmtId="0" fontId="18" fillId="0" borderId="67" xfId="1" applyFont="1" applyBorder="1" applyAlignment="1">
      <alignment horizontal="center" vertical="center"/>
    </xf>
    <xf numFmtId="0" fontId="18" fillId="0" borderId="68" xfId="1" applyFont="1" applyBorder="1" applyAlignment="1">
      <alignment horizontal="center" vertical="center"/>
    </xf>
    <xf numFmtId="0" fontId="18" fillId="0" borderId="69" xfId="1" applyFont="1" applyBorder="1" applyAlignment="1">
      <alignment horizontal="center" vertical="center"/>
    </xf>
    <xf numFmtId="0" fontId="18" fillId="0" borderId="70" xfId="1" applyFont="1" applyBorder="1" applyAlignment="1">
      <alignment horizontal="center" vertical="center"/>
    </xf>
    <xf numFmtId="0" fontId="18" fillId="0" borderId="71" xfId="1" applyFont="1" applyBorder="1" applyAlignment="1">
      <alignment horizontal="center" vertical="center"/>
    </xf>
    <xf numFmtId="0" fontId="18" fillId="0" borderId="72" xfId="1" applyFont="1" applyBorder="1" applyAlignment="1">
      <alignment horizontal="center" vertical="center"/>
    </xf>
    <xf numFmtId="0" fontId="18" fillId="0" borderId="63" xfId="1" applyFont="1" applyBorder="1" applyAlignment="1">
      <alignment horizontal="center" vertical="center"/>
    </xf>
    <xf numFmtId="0" fontId="18" fillId="0" borderId="64" xfId="1" applyFont="1" applyBorder="1" applyAlignment="1">
      <alignment horizontal="center" vertical="center"/>
    </xf>
    <xf numFmtId="0" fontId="18" fillId="0" borderId="67" xfId="1" applyFont="1" applyBorder="1" applyAlignment="1">
      <alignment horizontal="center" vertical="center" wrapText="1"/>
    </xf>
    <xf numFmtId="0" fontId="18" fillId="0" borderId="70" xfId="1" applyFont="1" applyBorder="1" applyAlignment="1">
      <alignment horizontal="center" vertical="center" wrapText="1"/>
    </xf>
    <xf numFmtId="0" fontId="18" fillId="0" borderId="63" xfId="1" applyFont="1" applyBorder="1" applyAlignment="1">
      <alignment horizontal="center" vertical="center" wrapText="1"/>
    </xf>
    <xf numFmtId="0" fontId="18" fillId="0" borderId="64" xfId="1" applyFont="1" applyBorder="1" applyAlignment="1">
      <alignment horizontal="center" vertical="center" wrapText="1"/>
    </xf>
    <xf numFmtId="188" fontId="17" fillId="0" borderId="69" xfId="0" applyNumberFormat="1" applyFont="1" applyBorder="1" applyAlignment="1">
      <alignment horizontal="right" vertical="center"/>
    </xf>
    <xf numFmtId="188" fontId="17" fillId="0" borderId="72" xfId="0" applyNumberFormat="1" applyFont="1" applyBorder="1" applyAlignment="1">
      <alignment horizontal="right" vertical="center"/>
    </xf>
    <xf numFmtId="0" fontId="15" fillId="0" borderId="63" xfId="0" applyFont="1" applyBorder="1" applyAlignment="1">
      <alignment horizontal="center" vertical="center" wrapText="1"/>
    </xf>
    <xf numFmtId="0" fontId="15" fillId="0" borderId="64" xfId="0" applyFont="1" applyBorder="1" applyAlignment="1">
      <alignment horizontal="center" vertical="center"/>
    </xf>
    <xf numFmtId="188" fontId="17" fillId="0" borderId="63" xfId="0" applyNumberFormat="1" applyFont="1" applyBorder="1">
      <alignment vertical="center"/>
    </xf>
    <xf numFmtId="0" fontId="59" fillId="0" borderId="64" xfId="0" applyFont="1" applyBorder="1">
      <alignment vertical="center"/>
    </xf>
    <xf numFmtId="184" fontId="17" fillId="0" borderId="67" xfId="0" applyNumberFormat="1" applyFont="1" applyBorder="1">
      <alignment vertical="center"/>
    </xf>
    <xf numFmtId="0" fontId="59" fillId="0" borderId="70" xfId="0" applyFont="1" applyBorder="1">
      <alignment vertical="center"/>
    </xf>
    <xf numFmtId="188" fontId="17" fillId="0" borderId="34" xfId="0" applyNumberFormat="1" applyFont="1" applyBorder="1" applyAlignment="1">
      <alignment horizontal="right" vertical="center"/>
    </xf>
    <xf numFmtId="188" fontId="17" fillId="0" borderId="64" xfId="0" applyNumberFormat="1" applyFont="1" applyBorder="1" applyAlignment="1">
      <alignment horizontal="right" vertical="center"/>
    </xf>
    <xf numFmtId="188" fontId="17" fillId="0" borderId="13" xfId="0" applyNumberFormat="1" applyFont="1" applyBorder="1" applyAlignment="1">
      <alignment horizontal="right" vertical="center"/>
    </xf>
    <xf numFmtId="188" fontId="17" fillId="0" borderId="15" xfId="0" applyNumberFormat="1" applyFont="1" applyBorder="1" applyAlignment="1">
      <alignment horizontal="right" vertical="center"/>
    </xf>
    <xf numFmtId="0" fontId="58" fillId="0" borderId="0" xfId="0" applyFont="1" applyAlignment="1">
      <alignment horizontal="left" vertical="center" justifyLastLine="1"/>
    </xf>
    <xf numFmtId="0" fontId="14" fillId="0" borderId="18" xfId="0" applyFont="1" applyBorder="1" applyAlignment="1">
      <alignment horizontal="distributed" vertical="center" justifyLastLine="1"/>
    </xf>
    <xf numFmtId="0" fontId="11" fillId="0" borderId="28" xfId="0" applyFont="1" applyBorder="1" applyAlignment="1">
      <alignment horizontal="distributed" vertical="center" justifyLastLine="1"/>
    </xf>
    <xf numFmtId="0" fontId="14" fillId="0" borderId="18" xfId="0" applyFont="1" applyBorder="1" applyAlignment="1">
      <alignment horizontal="distributed" vertical="center" wrapText="1"/>
    </xf>
    <xf numFmtId="0" fontId="14" fillId="0" borderId="28" xfId="0" applyFont="1" applyBorder="1" applyAlignment="1">
      <alignment horizontal="distributed" vertical="center" wrapText="1"/>
    </xf>
    <xf numFmtId="0" fontId="14" fillId="0" borderId="2" xfId="0" applyFont="1" applyBorder="1" applyAlignment="1">
      <alignment horizontal="distributed" vertical="center" justifyLastLine="1"/>
    </xf>
    <xf numFmtId="0" fontId="11" fillId="0" borderId="4" xfId="0" applyFont="1" applyBorder="1" applyAlignment="1">
      <alignment horizontal="distributed" vertical="center" justifyLastLine="1"/>
    </xf>
    <xf numFmtId="0" fontId="14" fillId="0" borderId="12" xfId="0" applyFont="1" applyBorder="1" applyAlignment="1">
      <alignment horizontal="center" vertical="center" wrapText="1"/>
    </xf>
    <xf numFmtId="0" fontId="11" fillId="0" borderId="14" xfId="0" applyFont="1" applyBorder="1" applyAlignment="1">
      <alignment horizontal="center" vertical="center"/>
    </xf>
    <xf numFmtId="0" fontId="14" fillId="0" borderId="18" xfId="0" applyFont="1" applyBorder="1" applyAlignment="1">
      <alignment horizontal="center" vertical="center" wrapText="1"/>
    </xf>
    <xf numFmtId="0" fontId="11" fillId="0" borderId="28" xfId="0" applyFont="1" applyBorder="1" applyAlignment="1">
      <alignment horizontal="center" vertical="center"/>
    </xf>
    <xf numFmtId="188" fontId="17" fillId="0" borderId="18" xfId="0" applyNumberFormat="1" applyFont="1" applyBorder="1">
      <alignment vertical="center"/>
    </xf>
    <xf numFmtId="0" fontId="59" fillId="0" borderId="28" xfId="0" applyFont="1" applyBorder="1">
      <alignment vertical="center"/>
    </xf>
    <xf numFmtId="184" fontId="17" fillId="0" borderId="12" xfId="0" applyNumberFormat="1" applyFont="1" applyBorder="1">
      <alignment vertical="center"/>
    </xf>
    <xf numFmtId="0" fontId="59" fillId="0" borderId="14" xfId="0" applyFont="1" applyBorder="1">
      <alignment vertical="center"/>
    </xf>
    <xf numFmtId="184" fontId="17" fillId="0" borderId="18" xfId="0" applyNumberFormat="1" applyFont="1" applyBorder="1">
      <alignment vertical="center"/>
    </xf>
    <xf numFmtId="184" fontId="17" fillId="0" borderId="28" xfId="0" applyNumberFormat="1" applyFont="1" applyBorder="1">
      <alignment vertical="center"/>
    </xf>
    <xf numFmtId="188" fontId="17" fillId="0" borderId="28" xfId="0" applyNumberFormat="1" applyFont="1" applyBorder="1" applyAlignment="1">
      <alignment horizontal="right" vertical="center"/>
    </xf>
    <xf numFmtId="188" fontId="17" fillId="0" borderId="1" xfId="0" applyNumberFormat="1" applyFont="1" applyBorder="1">
      <alignment vertical="center"/>
    </xf>
    <xf numFmtId="188" fontId="17" fillId="0" borderId="18" xfId="0" applyNumberFormat="1" applyFont="1" applyBorder="1" applyAlignment="1">
      <alignment horizontal="center" vertical="center"/>
    </xf>
    <xf numFmtId="188" fontId="17" fillId="0" borderId="28" xfId="0" applyNumberFormat="1" applyFont="1" applyBorder="1" applyAlignment="1">
      <alignment horizontal="center" vertical="center"/>
    </xf>
    <xf numFmtId="0" fontId="15" fillId="0" borderId="1" xfId="0" applyFont="1" applyBorder="1" applyAlignment="1">
      <alignment horizontal="center" vertical="center"/>
    </xf>
    <xf numFmtId="0" fontId="15" fillId="0" borderId="18" xfId="0" applyFont="1" applyBorder="1" applyAlignment="1">
      <alignment horizontal="center" vertical="center"/>
    </xf>
    <xf numFmtId="0" fontId="15" fillId="0" borderId="28" xfId="0" applyFont="1" applyBorder="1" applyAlignment="1">
      <alignment horizontal="center" vertical="center"/>
    </xf>
    <xf numFmtId="188" fontId="17" fillId="0" borderId="18" xfId="0" applyNumberFormat="1" applyFont="1" applyBorder="1" applyAlignment="1">
      <alignment horizontal="right" vertical="center"/>
    </xf>
    <xf numFmtId="0" fontId="15" fillId="0" borderId="18" xfId="0" applyFont="1" applyBorder="1" applyAlignment="1">
      <alignment horizontal="center" vertical="center" wrapText="1"/>
    </xf>
    <xf numFmtId="0" fontId="22" fillId="0" borderId="0" xfId="0" applyFont="1" applyAlignment="1">
      <alignment horizontal="center" vertical="center" wrapText="1" justifyLastLine="1"/>
    </xf>
    <xf numFmtId="189" fontId="22" fillId="0" borderId="0" xfId="0" applyNumberFormat="1" applyFont="1">
      <alignment vertical="center"/>
    </xf>
    <xf numFmtId="0" fontId="37" fillId="0" borderId="0" xfId="0" applyFont="1" applyAlignment="1">
      <alignment horizontal="center" vertical="center" wrapText="1"/>
    </xf>
  </cellXfs>
  <cellStyles count="6">
    <cellStyle name="パーセント 3" xfId="4" xr:uid="{00000000-0005-0000-0000-000001000000}"/>
    <cellStyle name="桁区切り 2" xfId="5" xr:uid="{00000000-0005-0000-0000-000003000000}"/>
    <cellStyle name="桁区切り 3" xfId="3" xr:uid="{00000000-0005-0000-0000-000004000000}"/>
    <cellStyle name="標準" xfId="0" builtinId="0"/>
    <cellStyle name="標準 2" xfId="2" xr:uid="{00000000-0005-0000-0000-000006000000}"/>
    <cellStyle name="標準 2 3" xfId="1"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r" rtl="0">
              <a:defRPr sz="1600"/>
            </a:pPr>
            <a:r>
              <a:rPr lang="ja-JP" sz="1600"/>
              <a:t>歳入決算　</a:t>
            </a:r>
            <a:r>
              <a:rPr lang="en-US" altLang="ja-JP" sz="1600"/>
              <a:t>2,078,091</a:t>
            </a:r>
            <a:r>
              <a:rPr lang="ja-JP" altLang="en-US" sz="1600"/>
              <a:t>百</a:t>
            </a:r>
            <a:r>
              <a:rPr lang="ja-JP" sz="1600"/>
              <a:t>万円</a:t>
            </a:r>
          </a:p>
        </c:rich>
      </c:tx>
      <c:layout>
        <c:manualLayout>
          <c:xMode val="edge"/>
          <c:yMode val="edge"/>
          <c:x val="0.29459790026246713"/>
          <c:y val="4.6049899409383609E-2"/>
        </c:manualLayout>
      </c:layout>
      <c:overlay val="1"/>
    </c:title>
    <c:autoTitleDeleted val="0"/>
    <c:plotArea>
      <c:layout>
        <c:manualLayout>
          <c:layoutTarget val="inner"/>
          <c:xMode val="edge"/>
          <c:yMode val="edge"/>
          <c:x val="0.2489634504642145"/>
          <c:y val="0.11540994875640546"/>
          <c:w val="0.49709797469346206"/>
          <c:h val="0.79298962629671332"/>
        </c:manualLayout>
      </c:layout>
      <c:pieChart>
        <c:varyColors val="1"/>
        <c:ser>
          <c:idx val="0"/>
          <c:order val="0"/>
          <c:spPr>
            <a:solidFill>
              <a:sysClr val="window" lastClr="FFFFFF"/>
            </a:solidFill>
            <a:ln w="28575">
              <a:solidFill>
                <a:sysClr val="windowText" lastClr="000000"/>
              </a:solidFill>
            </a:ln>
          </c:spPr>
          <c:dLbls>
            <c:dLbl>
              <c:idx val="0"/>
              <c:layout>
                <c:manualLayout>
                  <c:x val="-0.13010944881889763"/>
                  <c:y val="5.4699776666979338E-2"/>
                </c:manualLayout>
              </c:layout>
              <c:tx>
                <c:rich>
                  <a:bodyPr/>
                  <a:lstStyle/>
                  <a:p>
                    <a:r>
                      <a:rPr lang="ja-JP" altLang="en-US"/>
                      <a:t>市税</a:t>
                    </a:r>
                  </a:p>
                  <a:p>
                    <a:r>
                      <a:rPr lang="en-US" altLang="ja-JP"/>
                      <a:t>896,738</a:t>
                    </a:r>
                  </a:p>
                  <a:p>
                    <a:r>
                      <a:rPr lang="en-US" altLang="ja-JP"/>
                      <a:t>(43.2)</a:t>
                    </a:r>
                  </a:p>
                </c:rich>
              </c:tx>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7BC-472B-A8E4-6E0DBCFD5FAF}"/>
                </c:ext>
              </c:extLst>
            </c:dLbl>
            <c:dLbl>
              <c:idx val="1"/>
              <c:layout>
                <c:manualLayout>
                  <c:x val="8.1837664041994745E-2"/>
                  <c:y val="-2.6154170774149691E-3"/>
                </c:manualLayout>
              </c:layout>
              <c:tx>
                <c:rich>
                  <a:bodyPr wrap="square" lIns="38100" tIns="19050" rIns="38100" bIns="19050" anchor="ctr">
                    <a:noAutofit/>
                  </a:bodyPr>
                  <a:lstStyle/>
                  <a:p>
                    <a:pPr>
                      <a:defRPr/>
                    </a:pPr>
                    <a:r>
                      <a:rPr lang="ja-JP" altLang="en-US"/>
                      <a:t>譲与税・交付金</a:t>
                    </a:r>
                  </a:p>
                  <a:p>
                    <a:pPr>
                      <a:defRPr/>
                    </a:pPr>
                    <a:r>
                      <a:rPr lang="en-US" altLang="ja-JP"/>
                      <a:t>144,768</a:t>
                    </a:r>
                  </a:p>
                  <a:p>
                    <a:pPr>
                      <a:defRPr/>
                    </a:pPr>
                    <a:r>
                      <a:rPr lang="en-US" altLang="ja-JP"/>
                      <a:t>(7.0)</a:t>
                    </a:r>
                  </a:p>
                </c:rich>
              </c:tx>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layout>
                    <c:manualLayout>
                      <c:w val="0.1557507874015748"/>
                      <c:h val="0.15911410907390441"/>
                    </c:manualLayout>
                  </c15:layout>
                  <c15:showDataLabelsRange val="0"/>
                </c:ext>
                <c:ext xmlns:c16="http://schemas.microsoft.com/office/drawing/2014/chart" uri="{C3380CC4-5D6E-409C-BE32-E72D297353CC}">
                  <c16:uniqueId val="{00000001-57BC-472B-A8E4-6E0DBCFD5FAF}"/>
                </c:ext>
              </c:extLst>
            </c:dLbl>
            <c:dLbl>
              <c:idx val="2"/>
              <c:layout>
                <c:manualLayout>
                  <c:x val="-0.15276863517060368"/>
                  <c:y val="-2.2645185636601364E-2"/>
                </c:manualLayout>
              </c:layout>
              <c:tx>
                <c:rich>
                  <a:bodyPr wrap="square" lIns="38100" tIns="19050" rIns="38100" bIns="19050" anchor="ctr">
                    <a:noAutofit/>
                  </a:bodyPr>
                  <a:lstStyle/>
                  <a:p>
                    <a:pPr>
                      <a:defRPr/>
                    </a:pPr>
                    <a:r>
                      <a:rPr lang="ja-JP" altLang="en-US"/>
                      <a:t>地方交付税</a:t>
                    </a:r>
                    <a:endParaRPr lang="ja-JP" altLang="en-US">
                      <a:solidFill>
                        <a:schemeClr val="bg1"/>
                      </a:solidFill>
                    </a:endParaRPr>
                  </a:p>
                  <a:p>
                    <a:pPr>
                      <a:defRPr/>
                    </a:pPr>
                    <a:r>
                      <a:rPr lang="en-US" altLang="ja-JP"/>
                      <a:t>43,541</a:t>
                    </a:r>
                  </a:p>
                  <a:p>
                    <a:pPr>
                      <a:defRPr/>
                    </a:pPr>
                    <a:r>
                      <a:rPr lang="en-US" altLang="ja-JP"/>
                      <a:t>(2.1)</a:t>
                    </a:r>
                    <a:r>
                      <a:rPr lang="ja-JP" altLang="en-US"/>
                      <a:t>　</a:t>
                    </a:r>
                  </a:p>
                </c:rich>
              </c:tx>
              <c:spPr>
                <a:solidFill>
                  <a:sysClr val="window" lastClr="FFFFFF"/>
                </a:solidFill>
                <a:ln>
                  <a:noFill/>
                </a:ln>
                <a:effectLst/>
              </c:spPr>
              <c:dLblPos val="bestFit"/>
              <c:showLegendKey val="0"/>
              <c:showVal val="1"/>
              <c:showCatName val="0"/>
              <c:showSerName val="0"/>
              <c:showPercent val="0"/>
              <c:showBubbleSize val="0"/>
              <c:extLst>
                <c:ext xmlns:c15="http://schemas.microsoft.com/office/drawing/2012/chart" uri="{CE6537A1-D6FC-4f65-9D91-7224C49458BB}">
                  <c15:layout>
                    <c:manualLayout>
                      <c:w val="0.12500000000000003"/>
                      <c:h val="0.14122701603919272"/>
                    </c:manualLayout>
                  </c15:layout>
                  <c15:showDataLabelsRange val="0"/>
                </c:ext>
                <c:ext xmlns:c16="http://schemas.microsoft.com/office/drawing/2014/chart" uri="{C3380CC4-5D6E-409C-BE32-E72D297353CC}">
                  <c16:uniqueId val="{00000002-57BC-472B-A8E4-6E0DBCFD5FAF}"/>
                </c:ext>
              </c:extLst>
            </c:dLbl>
            <c:dLbl>
              <c:idx val="3"/>
              <c:layout>
                <c:manualLayout>
                  <c:x val="0.10868228346456693"/>
                  <c:y val="-0.11001663444590826"/>
                </c:manualLayout>
              </c:layout>
              <c:tx>
                <c:rich>
                  <a:bodyPr/>
                  <a:lstStyle/>
                  <a:p>
                    <a:r>
                      <a:rPr lang="ja-JP" altLang="en-US"/>
                      <a:t>国庫支出金</a:t>
                    </a:r>
                  </a:p>
                  <a:p>
                    <a:r>
                      <a:rPr lang="en-US" altLang="ja-JP"/>
                      <a:t>554,590</a:t>
                    </a:r>
                  </a:p>
                  <a:p>
                    <a:r>
                      <a:rPr lang="en-US" altLang="ja-JP"/>
                      <a:t>(26.7)</a:t>
                    </a:r>
                  </a:p>
                </c:rich>
              </c:tx>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7BC-472B-A8E4-6E0DBCFD5FAF}"/>
                </c:ext>
              </c:extLst>
            </c:dLbl>
            <c:dLbl>
              <c:idx val="4"/>
              <c:layout>
                <c:manualLayout>
                  <c:x val="-3.9109842519685037E-2"/>
                  <c:y val="-2.1600591988839839E-2"/>
                </c:manualLayout>
              </c:layout>
              <c:tx>
                <c:rich>
                  <a:bodyPr/>
                  <a:lstStyle/>
                  <a:p>
                    <a:r>
                      <a:rPr lang="ja-JP" altLang="en-US"/>
                      <a:t>市債</a:t>
                    </a:r>
                  </a:p>
                  <a:p>
                    <a:r>
                      <a:rPr lang="en-US" altLang="ja-JP"/>
                      <a:t>93,716</a:t>
                    </a:r>
                  </a:p>
                  <a:p>
                    <a:r>
                      <a:rPr lang="en-US" altLang="ja-JP"/>
                      <a:t>(4.5)</a:t>
                    </a:r>
                  </a:p>
                </c:rich>
              </c:tx>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7BC-472B-A8E4-6E0DBCFD5FAF}"/>
                </c:ext>
              </c:extLst>
            </c:dLbl>
            <c:dLbl>
              <c:idx val="5"/>
              <c:delete val="1"/>
              <c:extLst>
                <c:ext xmlns:c15="http://schemas.microsoft.com/office/drawing/2012/chart" uri="{CE6537A1-D6FC-4f65-9D91-7224C49458BB}"/>
                <c:ext xmlns:c16="http://schemas.microsoft.com/office/drawing/2014/chart" uri="{C3380CC4-5D6E-409C-BE32-E72D297353CC}">
                  <c16:uniqueId val="{00000005-57BC-472B-A8E4-6E0DBCFD5FAF}"/>
                </c:ext>
              </c:extLst>
            </c:dLbl>
            <c:dLbl>
              <c:idx val="6"/>
              <c:layout>
                <c:manualLayout>
                  <c:x val="-8.7856167979002628E-2"/>
                  <c:y val="0.21076387680323666"/>
                </c:manualLayout>
              </c:layout>
              <c:tx>
                <c:rich>
                  <a:bodyPr/>
                  <a:lstStyle/>
                  <a:p>
                    <a:r>
                      <a:rPr lang="ja-JP" altLang="en-US" sz="900"/>
                      <a:t>その他の</a:t>
                    </a:r>
                  </a:p>
                  <a:p>
                    <a:r>
                      <a:rPr lang="ja-JP" altLang="en-US" sz="900"/>
                      <a:t>特定財源</a:t>
                    </a:r>
                  </a:p>
                  <a:p>
                    <a:r>
                      <a:rPr lang="en-US" altLang="ja-JP" sz="900"/>
                      <a:t>344,738</a:t>
                    </a:r>
                  </a:p>
                  <a:p>
                    <a:r>
                      <a:rPr lang="en-US" altLang="ja-JP" sz="900"/>
                      <a:t>(16.6)</a:t>
                    </a:r>
                  </a:p>
                </c:rich>
              </c:tx>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7BC-472B-A8E4-6E0DBCFD5FAF}"/>
                </c:ext>
              </c:extLst>
            </c:dLbl>
            <c:dLbl>
              <c:idx val="7"/>
              <c:delete val="1"/>
              <c:extLst>
                <c:ext xmlns:c15="http://schemas.microsoft.com/office/drawing/2012/chart" uri="{CE6537A1-D6FC-4f65-9D91-7224C49458BB}"/>
                <c:ext xmlns:c16="http://schemas.microsoft.com/office/drawing/2014/chart" uri="{C3380CC4-5D6E-409C-BE32-E72D297353CC}">
                  <c16:uniqueId val="{00000007-57BC-472B-A8E4-6E0DBCFD5FAF}"/>
                </c:ext>
              </c:extLst>
            </c:dLbl>
            <c:spPr>
              <a:noFill/>
              <a:ln>
                <a:noFill/>
              </a:ln>
              <a:effectLst/>
            </c:spPr>
            <c:dLblPos val="inEnd"/>
            <c:showLegendKey val="0"/>
            <c:showVal val="1"/>
            <c:showCatName val="1"/>
            <c:showSerName val="0"/>
            <c:showPercent val="0"/>
            <c:showBubbleSize val="0"/>
            <c:showLeaderLines val="1"/>
            <c:leaderLines>
              <c:spPr>
                <a:ln w="9525">
                  <a:solidFill>
                    <a:schemeClr val="tx1">
                      <a:shade val="95000"/>
                      <a:satMod val="105000"/>
                    </a:schemeClr>
                  </a:solidFill>
                  <a:headEnd type="none"/>
                </a:ln>
              </c:spPr>
            </c:leaderLines>
            <c:extLst>
              <c:ext xmlns:c15="http://schemas.microsoft.com/office/drawing/2012/chart" uri="{CE6537A1-D6FC-4f65-9D91-7224C49458BB}"/>
            </c:extLst>
          </c:dLbls>
          <c:cat>
            <c:multiLvlStrRef>
              <c:f>'[1]R7決データ(令和7年度一般会計決算)'!$B$7:$E$14</c:f>
              <c:multiLvlStrCache>
                <c:ptCount val="8"/>
                <c:lvl>
                  <c:pt idx="0">
                    <c:v>(43.2)</c:v>
                  </c:pt>
                  <c:pt idx="1">
                    <c:v>(7.0)</c:v>
                  </c:pt>
                  <c:pt idx="2">
                    <c:v>(2.1)</c:v>
                  </c:pt>
                  <c:pt idx="3">
                    <c:v>(26.7)</c:v>
                  </c:pt>
                  <c:pt idx="4">
                    <c:v>(4.5)</c:v>
                  </c:pt>
                  <c:pt idx="5">
                    <c:v>(16.6)</c:v>
                  </c:pt>
                  <c:pt idx="6">
                    <c:v>(0.0)</c:v>
                  </c:pt>
                  <c:pt idx="7">
                    <c:v>100.1</c:v>
                  </c:pt>
                </c:lvl>
                <c:lvl>
                  <c:pt idx="0">
                    <c:v>896,738</c:v>
                  </c:pt>
                  <c:pt idx="1">
                    <c:v>144,768</c:v>
                  </c:pt>
                  <c:pt idx="2">
                    <c:v>43,541</c:v>
                  </c:pt>
                  <c:pt idx="3">
                    <c:v>554,590</c:v>
                  </c:pt>
                  <c:pt idx="4">
                    <c:v>93,716</c:v>
                  </c:pt>
                  <c:pt idx="5">
                    <c:v>344,738</c:v>
                  </c:pt>
                  <c:pt idx="6">
                    <c:v>0</c:v>
                  </c:pt>
                  <c:pt idx="7">
                    <c:v>2,078,091</c:v>
                  </c:pt>
                </c:lvl>
                <c:lvl>
                  <c:pt idx="0">
                    <c:v>市税</c:v>
                  </c:pt>
                  <c:pt idx="1">
                    <c:v>譲与税・交付金</c:v>
                  </c:pt>
                  <c:pt idx="2">
                    <c:v>地方交付税</c:v>
                  </c:pt>
                  <c:pt idx="3">
                    <c:v>国庫支出金</c:v>
                  </c:pt>
                  <c:pt idx="4">
                    <c:v>市債</c:v>
                  </c:pt>
                  <c:pt idx="5">
                    <c:v>その他の特定財源</c:v>
                  </c:pt>
                  <c:pt idx="6">
                    <c:v>補てん財源</c:v>
                  </c:pt>
                  <c:pt idx="7">
                    <c:v>合計</c:v>
                  </c:pt>
                </c:lvl>
              </c:multiLvlStrCache>
            </c:multiLvlStrRef>
          </c:cat>
          <c:val>
            <c:numRef>
              <c:f>'[1]R7決データ(令和7年度一般会計決算)'!$D$7:$D$13</c:f>
              <c:numCache>
                <c:formatCode>#,##0;"△ "#,##0</c:formatCode>
                <c:ptCount val="7"/>
                <c:pt idx="0">
                  <c:v>896737.53099999996</c:v>
                </c:pt>
                <c:pt idx="1">
                  <c:v>144768.49600000001</c:v>
                </c:pt>
                <c:pt idx="2">
                  <c:v>43540.98</c:v>
                </c:pt>
                <c:pt idx="3">
                  <c:v>554590.47699999996</c:v>
                </c:pt>
                <c:pt idx="4">
                  <c:v>93715.5</c:v>
                </c:pt>
                <c:pt idx="5">
                  <c:v>344738.32400000002</c:v>
                </c:pt>
                <c:pt idx="6">
                  <c:v>0</c:v>
                </c:pt>
              </c:numCache>
            </c:numRef>
          </c:val>
          <c:extLst>
            <c:ext xmlns:c16="http://schemas.microsoft.com/office/drawing/2014/chart" uri="{C3380CC4-5D6E-409C-BE32-E72D297353CC}">
              <c16:uniqueId val="{00000008-57BC-472B-A8E4-6E0DBCFD5FAF}"/>
            </c:ext>
          </c:extLst>
        </c:ser>
        <c:dLbls>
          <c:showLegendKey val="0"/>
          <c:showVal val="0"/>
          <c:showCatName val="0"/>
          <c:showSerName val="0"/>
          <c:showPercent val="0"/>
          <c:showBubbleSize val="0"/>
          <c:showLeaderLines val="1"/>
        </c:dLbls>
        <c:firstSliceAng val="0"/>
        <c:extLst/>
      </c:pieChart>
      <c:spPr>
        <a:noFill/>
        <a:ln w="25400">
          <a:noFill/>
        </a:ln>
      </c:spPr>
    </c:plotArea>
    <c:plotVisOnly val="1"/>
    <c:dispBlanksAs val="zero"/>
    <c:showDLblsOverMax val="0"/>
  </c:chart>
  <c:spPr>
    <a:ln>
      <a:noFill/>
    </a:ln>
  </c:spPr>
  <c:txPr>
    <a:bodyPr/>
    <a:lstStyle/>
    <a:p>
      <a:pPr algn="ctr" rtl="0">
        <a:defRPr lang="ja-JP" altLang="en-US" sz="1000" b="0" i="0" u="none" strike="noStrike" kern="1200" baseline="0">
          <a:solidFill>
            <a:srgbClr val="000000"/>
          </a:solidFill>
          <a:latin typeface="HG丸ｺﾞｼｯｸM-PRO" pitchFamily="50" charset="-128"/>
          <a:ea typeface="HG丸ｺﾞｼｯｸM-PRO" pitchFamily="50" charset="-128"/>
          <a:cs typeface="ＭＳ 明朝"/>
        </a:defRPr>
      </a:pPr>
      <a:endParaRPr lang="ja-JP"/>
    </a:p>
  </c:txPr>
  <c:printSettings>
    <c:headerFooter/>
    <c:pageMargins b="0.75000000000000033" l="0.70000000000000029" r="0.70000000000000029" t="0.75000000000000033" header="0.30000000000000016" footer="0.30000000000000016"/>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r">
              <a:defRPr sz="2800" b="0" i="0" u="none" strike="noStrike" baseline="0">
                <a:solidFill>
                  <a:srgbClr val="000000"/>
                </a:solidFill>
                <a:latin typeface="ＭＳ 明朝"/>
                <a:ea typeface="ＭＳ 明朝"/>
                <a:cs typeface="ＭＳ 明朝"/>
              </a:defRPr>
            </a:pPr>
            <a:r>
              <a:rPr lang="ja-JP" altLang="en-US" sz="1600" b="0" i="0" u="none" strike="noStrike" baseline="0">
                <a:solidFill>
                  <a:srgbClr val="000000"/>
                </a:solidFill>
                <a:latin typeface="HG丸ｺﾞｼｯｸM-PRO"/>
                <a:ea typeface="HG丸ｺﾞｼｯｸM-PRO"/>
              </a:rPr>
              <a:t>歳出決算   </a:t>
            </a:r>
            <a:r>
              <a:rPr lang="en-US" altLang="ja-JP" sz="1600" b="0" i="0" u="none" strike="noStrike" baseline="0">
                <a:solidFill>
                  <a:srgbClr val="000000"/>
                </a:solidFill>
                <a:latin typeface="HG丸ｺﾞｼｯｸM-PRO"/>
                <a:ea typeface="HG丸ｺﾞｼｯｸM-PRO"/>
              </a:rPr>
              <a:t>2,051,255</a:t>
            </a:r>
            <a:r>
              <a:rPr lang="ja-JP" altLang="en-US" sz="1600" b="0" i="0" u="none" strike="noStrike" baseline="0">
                <a:solidFill>
                  <a:srgbClr val="000000"/>
                </a:solidFill>
                <a:latin typeface="HG丸ｺﾞｼｯｸM-PRO"/>
                <a:ea typeface="HG丸ｺﾞｼｯｸM-PRO"/>
              </a:rPr>
              <a:t>百万円</a:t>
            </a:r>
          </a:p>
        </c:rich>
      </c:tx>
      <c:layout>
        <c:manualLayout>
          <c:xMode val="edge"/>
          <c:yMode val="edge"/>
          <c:x val="0.28835217249908845"/>
          <c:y val="5.1750587262991726E-2"/>
        </c:manualLayout>
      </c:layout>
      <c:overlay val="0"/>
      <c:spPr>
        <a:noFill/>
        <a:ln w="25400">
          <a:noFill/>
        </a:ln>
      </c:spPr>
    </c:title>
    <c:autoTitleDeleted val="0"/>
    <c:plotArea>
      <c:layout>
        <c:manualLayout>
          <c:layoutTarget val="inner"/>
          <c:xMode val="edge"/>
          <c:yMode val="edge"/>
          <c:x val="0.23717928250207793"/>
          <c:y val="0.14621299610276006"/>
          <c:w val="0.52418278753954251"/>
          <c:h val="0.84610514594766451"/>
        </c:manualLayout>
      </c:layout>
      <c:pieChart>
        <c:varyColors val="1"/>
        <c:ser>
          <c:idx val="0"/>
          <c:order val="0"/>
          <c:spPr>
            <a:noFill/>
            <a:ln w="28575">
              <a:solidFill>
                <a:srgbClr val="000000"/>
              </a:solidFill>
            </a:ln>
          </c:spPr>
          <c:dLbls>
            <c:dLbl>
              <c:idx val="0"/>
              <c:layout>
                <c:manualLayout>
                  <c:x val="-8.333456341809771E-2"/>
                  <c:y val="0.17947748852265261"/>
                </c:manualLayout>
              </c:layout>
              <c:tx>
                <c:rich>
                  <a:bodyPr/>
                  <a:lstStyle/>
                  <a:p>
                    <a:r>
                      <a:rPr lang="ja-JP" altLang="en-US"/>
                      <a:t>人件費</a:t>
                    </a:r>
                  </a:p>
                  <a:p>
                    <a:r>
                      <a:rPr lang="en-US" altLang="ja-JP"/>
                      <a:t>303,017</a:t>
                    </a:r>
                  </a:p>
                  <a:p>
                    <a:r>
                      <a:rPr lang="en-US" altLang="ja-JP"/>
                      <a:t>(14.8)</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404-4B66-B052-CFC5886BCBF6}"/>
                </c:ext>
              </c:extLst>
            </c:dLbl>
            <c:dLbl>
              <c:idx val="1"/>
              <c:layout>
                <c:manualLayout>
                  <c:x val="-0.12328662799454339"/>
                  <c:y val="-0.12485413515265655"/>
                </c:manualLayout>
              </c:layout>
              <c:tx>
                <c:rich>
                  <a:bodyPr/>
                  <a:lstStyle/>
                  <a:p>
                    <a:r>
                      <a:rPr lang="ja-JP" altLang="en-US"/>
                      <a:t>扶助費</a:t>
                    </a:r>
                  </a:p>
                  <a:p>
                    <a:r>
                      <a:rPr lang="en-US" altLang="ja-JP"/>
                      <a:t>759,815</a:t>
                    </a:r>
                  </a:p>
                  <a:p>
                    <a:r>
                      <a:rPr lang="en-US" altLang="ja-JP"/>
                      <a:t>(37.0)</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404-4B66-B052-CFC5886BCBF6}"/>
                </c:ext>
              </c:extLst>
            </c:dLbl>
            <c:dLbl>
              <c:idx val="2"/>
              <c:layout>
                <c:manualLayout>
                  <c:x val="8.2567904924419025E-2"/>
                  <c:y val="-9.4907409449131425E-2"/>
                </c:manualLayout>
              </c:layout>
              <c:tx>
                <c:rich>
                  <a:bodyPr/>
                  <a:lstStyle/>
                  <a:p>
                    <a:r>
                      <a:rPr lang="ja-JP" altLang="en-US"/>
                      <a:t>公債費</a:t>
                    </a:r>
                  </a:p>
                  <a:p>
                    <a:r>
                      <a:rPr lang="en-US" altLang="ja-JP"/>
                      <a:t>222,026</a:t>
                    </a:r>
                  </a:p>
                  <a:p>
                    <a:r>
                      <a:rPr lang="en-US" altLang="ja-JP"/>
                      <a:t>(10.8)</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404-4B66-B052-CFC5886BCBF6}"/>
                </c:ext>
              </c:extLst>
            </c:dLbl>
            <c:dLbl>
              <c:idx val="3"/>
              <c:layout>
                <c:manualLayout>
                  <c:x val="0.1459477938092294"/>
                  <c:y val="-3.3656742417894521E-2"/>
                </c:manualLayout>
              </c:layout>
              <c:tx>
                <c:rich>
                  <a:bodyPr/>
                  <a:lstStyle/>
                  <a:p>
                    <a:r>
                      <a:rPr lang="ja-JP" altLang="en-US"/>
                      <a:t>行政施策経費</a:t>
                    </a:r>
                  </a:p>
                  <a:p>
                    <a:r>
                      <a:rPr lang="en-US" altLang="ja-JP"/>
                      <a:t>326,182</a:t>
                    </a:r>
                  </a:p>
                  <a:p>
                    <a:r>
                      <a:rPr lang="en-US" altLang="ja-JP"/>
                      <a:t>(15.9)</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404-4B66-B052-CFC5886BCBF6}"/>
                </c:ext>
              </c:extLst>
            </c:dLbl>
            <c:dLbl>
              <c:idx val="4"/>
              <c:layout>
                <c:manualLayout>
                  <c:x val="0.11999230859565381"/>
                  <c:y val="0.11539993208409224"/>
                </c:manualLayout>
              </c:layout>
              <c:tx>
                <c:rich>
                  <a:bodyPr/>
                  <a:lstStyle/>
                  <a:p>
                    <a:r>
                      <a:rPr lang="ja-JP" altLang="en-US"/>
                      <a:t>投資的経費</a:t>
                    </a:r>
                  </a:p>
                  <a:p>
                    <a:r>
                      <a:rPr lang="en-US" altLang="ja-JP"/>
                      <a:t>202,580</a:t>
                    </a:r>
                  </a:p>
                  <a:p>
                    <a:r>
                      <a:rPr lang="en-US" altLang="ja-JP"/>
                      <a:t>(9.9)</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404-4B66-B052-CFC5886BCBF6}"/>
                </c:ext>
              </c:extLst>
            </c:dLbl>
            <c:dLbl>
              <c:idx val="5"/>
              <c:layout>
                <c:manualLayout>
                  <c:x val="7.5111631825223291E-2"/>
                  <c:y val="0.19481545836622552"/>
                </c:manualLayout>
              </c:layout>
              <c:tx>
                <c:rich>
                  <a:bodyPr/>
                  <a:lstStyle/>
                  <a:p>
                    <a:r>
                      <a:rPr lang="ja-JP" altLang="en-US"/>
                      <a:t>特別会計
繰出金等</a:t>
                    </a:r>
                  </a:p>
                  <a:p>
                    <a:r>
                      <a:rPr lang="en-US" altLang="ja-JP"/>
                      <a:t>237,636</a:t>
                    </a:r>
                  </a:p>
                  <a:p>
                    <a:r>
                      <a:rPr lang="en-US" altLang="ja-JP"/>
                      <a:t>(11.6)</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404-4B66-B052-CFC5886BCBF6}"/>
                </c:ext>
              </c:extLst>
            </c:dLbl>
            <c:spPr>
              <a:noFill/>
              <a:ln>
                <a:noFill/>
              </a:ln>
              <a:effectLst/>
            </c:spPr>
            <c:txPr>
              <a:bodyPr/>
              <a:lstStyle/>
              <a:p>
                <a:pPr algn="ctr">
                  <a:defRPr lang="ja-JP" altLang="en-US" sz="1000" b="0" i="0" u="none" strike="noStrike" kern="1200" baseline="0">
                    <a:solidFill>
                      <a:srgbClr val="000000"/>
                    </a:solidFill>
                    <a:latin typeface="HG丸ｺﾞｼｯｸM-PRO" pitchFamily="50" charset="-128"/>
                    <a:ea typeface="HG丸ｺﾞｼｯｸM-PRO" pitchFamily="50" charset="-128"/>
                    <a:cs typeface="ＭＳ 明朝"/>
                  </a:defRPr>
                </a:pPr>
                <a:endParaRPr lang="ja-JP"/>
              </a:p>
            </c:txPr>
            <c:showLegendKey val="0"/>
            <c:showVal val="1"/>
            <c:showCatName val="1"/>
            <c:showSerName val="0"/>
            <c:showPercent val="0"/>
            <c:showBubbleSize val="0"/>
            <c:showLeaderLines val="1"/>
            <c:extLst>
              <c:ext xmlns:c15="http://schemas.microsoft.com/office/drawing/2012/chart" uri="{CE6537A1-D6FC-4f65-9D91-7224C49458BB}"/>
            </c:extLst>
          </c:dLbls>
          <c:cat>
            <c:multiLvlStrRef>
              <c:f>'[1]R7決データ(令和7年度一般会計決算)'!$C$20:$E$25</c:f>
              <c:multiLvlStrCache>
                <c:ptCount val="6"/>
                <c:lvl>
                  <c:pt idx="0">
                    <c:v>(14.8)</c:v>
                  </c:pt>
                  <c:pt idx="1">
                    <c:v>(37.0)</c:v>
                  </c:pt>
                  <c:pt idx="2">
                    <c:v>(10.8)</c:v>
                  </c:pt>
                  <c:pt idx="3">
                    <c:v>(15.9)</c:v>
                  </c:pt>
                  <c:pt idx="4">
                    <c:v>(9.9)</c:v>
                  </c:pt>
                  <c:pt idx="5">
                    <c:v>(11.6)</c:v>
                  </c:pt>
                </c:lvl>
                <c:lvl>
                  <c:pt idx="0">
                    <c:v>303,017</c:v>
                  </c:pt>
                  <c:pt idx="1">
                    <c:v>759,815</c:v>
                  </c:pt>
                  <c:pt idx="2">
                    <c:v>222,026</c:v>
                  </c:pt>
                  <c:pt idx="3">
                    <c:v>326,182</c:v>
                  </c:pt>
                  <c:pt idx="4">
                    <c:v>202,580</c:v>
                  </c:pt>
                  <c:pt idx="5">
                    <c:v>237,636</c:v>
                  </c:pt>
                </c:lvl>
              </c:multiLvlStrCache>
            </c:multiLvlStrRef>
          </c:cat>
          <c:val>
            <c:numRef>
              <c:f>'[1]R7決データ(令和7年度一般会計決算)'!$D$20:$D$25</c:f>
              <c:numCache>
                <c:formatCode>#,##0;"△ "#,##0</c:formatCode>
                <c:ptCount val="6"/>
                <c:pt idx="0">
                  <c:v>303016.891</c:v>
                </c:pt>
                <c:pt idx="1">
                  <c:v>759814.94299999997</c:v>
                </c:pt>
                <c:pt idx="2">
                  <c:v>222025.57399999999</c:v>
                </c:pt>
                <c:pt idx="3">
                  <c:v>326181.96799999999</c:v>
                </c:pt>
                <c:pt idx="4">
                  <c:v>202579.712</c:v>
                </c:pt>
                <c:pt idx="5">
                  <c:v>237636.15599999999</c:v>
                </c:pt>
              </c:numCache>
            </c:numRef>
          </c:val>
          <c:extLst>
            <c:ext xmlns:c16="http://schemas.microsoft.com/office/drawing/2014/chart" uri="{C3380CC4-5D6E-409C-BE32-E72D297353CC}">
              <c16:uniqueId val="{00000006-A404-4B66-B052-CFC5886BCBF6}"/>
            </c:ext>
          </c:extLst>
        </c:ser>
        <c:dLbls>
          <c:showLegendKey val="0"/>
          <c:showVal val="0"/>
          <c:showCatName val="1"/>
          <c:showSerName val="0"/>
          <c:showPercent val="0"/>
          <c:showBubbleSize val="0"/>
          <c:showLeaderLines val="1"/>
        </c:dLbls>
        <c:firstSliceAng val="0"/>
        <c:extLst/>
      </c:pieChart>
      <c:spPr>
        <a:noFill/>
        <a:ln w="25400">
          <a:noFill/>
        </a:ln>
      </c:spPr>
    </c:plotArea>
    <c:plotVisOnly val="1"/>
    <c:dispBlanksAs val="zero"/>
    <c:showDLblsOverMax val="0"/>
  </c:chart>
  <c:spPr>
    <a:solidFill>
      <a:srgbClr val="FFFFFF"/>
    </a:solidFill>
    <a:ln w="9525">
      <a:noFill/>
    </a:ln>
  </c:spPr>
  <c:txPr>
    <a:bodyPr/>
    <a:lstStyle/>
    <a:p>
      <a:pPr>
        <a:defRPr sz="2800"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15"/>
      <c:rAngAx val="1"/>
    </c:view3D>
    <c:floor>
      <c:thickness val="0"/>
      <c:spPr>
        <a:solidFill>
          <a:schemeClr val="bg2">
            <a:lumMod val="50000"/>
          </a:schemeClr>
        </a:solidFill>
        <a:scene3d>
          <a:camera prst="orthographicFront"/>
          <a:lightRig rig="threePt" dir="t"/>
        </a:scene3d>
        <a:sp3d>
          <a:contourClr>
            <a:srgbClr val="000000"/>
          </a:contourClr>
        </a:sp3d>
      </c:spPr>
    </c:floor>
    <c:sideWall>
      <c:thickness val="0"/>
      <c:spPr>
        <a:ln>
          <a:noFill/>
        </a:ln>
      </c:spPr>
    </c:sideWall>
    <c:backWall>
      <c:thickness val="0"/>
      <c:spPr>
        <a:ln>
          <a:noFill/>
        </a:ln>
      </c:spPr>
    </c:backWall>
    <c:plotArea>
      <c:layout>
        <c:manualLayout>
          <c:layoutTarget val="inner"/>
          <c:xMode val="edge"/>
          <c:yMode val="edge"/>
          <c:x val="0.13886744529034883"/>
          <c:y val="0.11524620438594137"/>
          <c:w val="0.83678371644583538"/>
          <c:h val="0.84526017429033429"/>
        </c:manualLayout>
      </c:layout>
      <c:bar3DChart>
        <c:barDir val="bar"/>
        <c:grouping val="stacked"/>
        <c:varyColors val="0"/>
        <c:ser>
          <c:idx val="0"/>
          <c:order val="0"/>
          <c:tx>
            <c:strRef>
              <c:f>[1]決算の概要!$AI$12</c:f>
              <c:strCache>
                <c:ptCount val="1"/>
                <c:pt idx="0">
                  <c:v>市税</c:v>
                </c:pt>
              </c:strCache>
            </c:strRef>
          </c:tx>
          <c:spPr>
            <a:solidFill>
              <a:schemeClr val="bg2">
                <a:lumMod val="90000"/>
              </a:schemeClr>
            </a:solidFill>
            <a:ln>
              <a:solidFill>
                <a:schemeClr val="tx1"/>
              </a:solidFill>
            </a:ln>
          </c:spPr>
          <c:invertIfNegative val="0"/>
          <c:dLbls>
            <c:dLbl>
              <c:idx val="0"/>
              <c:layout>
                <c:manualLayout>
                  <c:x val="-1.7288134516509339E-2"/>
                  <c:y val="-3.648965761463796E-2"/>
                </c:manualLayout>
              </c:layout>
              <c:tx>
                <c:rich>
                  <a:bodyPr/>
                  <a:lstStyle/>
                  <a:p>
                    <a:fld id="{1BB42FC7-BC65-47EA-AD46-090E1EBAFD27}" type="SERIESNAME">
                      <a:rPr lang="ja-JP" altLang="en-US"/>
                      <a:pPr/>
                      <a:t>[系列名]</a:t>
                    </a:fld>
                    <a:r>
                      <a:rPr lang="ja-JP" altLang="en-US" baseline="0"/>
                      <a:t>
</a:t>
                    </a:r>
                    <a:r>
                      <a:rPr lang="en-US" altLang="ja-JP" baseline="0"/>
                      <a:t>896,738</a:t>
                    </a:r>
                  </a:p>
                </c:rich>
              </c:tx>
              <c:showLegendKey val="0"/>
              <c:showVal val="1"/>
              <c:showCatName val="0"/>
              <c:showSerName val="1"/>
              <c:showPercent val="0"/>
              <c:showBubbleSize val="0"/>
              <c:separator>
</c:separator>
              <c:extLst>
                <c:ext xmlns:c15="http://schemas.microsoft.com/office/drawing/2012/chart" uri="{CE6537A1-D6FC-4f65-9D91-7224C49458BB}">
                  <c15:layout>
                    <c:manualLayout>
                      <c:w val="0.1586474477465"/>
                      <c:h val="0.22597131689218006"/>
                    </c:manualLayout>
                  </c15:layout>
                  <c15:dlblFieldTable/>
                  <c15:showDataLabelsRange val="0"/>
                </c:ext>
                <c:ext xmlns:c16="http://schemas.microsoft.com/office/drawing/2014/chart" uri="{C3380CC4-5D6E-409C-BE32-E72D297353CC}">
                  <c16:uniqueId val="{00000000-C6C4-4341-A8E7-A6BEC203BEEE}"/>
                </c:ext>
              </c:extLst>
            </c:dLbl>
            <c:dLbl>
              <c:idx val="1"/>
              <c:layout>
                <c:manualLayout>
                  <c:x val="4.516856806623827E-17"/>
                  <c:y val="-3.2380954462325091E-2"/>
                </c:manualLayout>
              </c:layout>
              <c:tx>
                <c:rich>
                  <a:bodyPr/>
                  <a:lstStyle/>
                  <a:p>
                    <a:fld id="{FE3E65F6-5D6F-4013-8881-3BE9549FB6E1}" type="SERIESNAME">
                      <a:rPr lang="ja-JP" altLang="en-US"/>
                      <a:pPr/>
                      <a:t>[系列名]</a:t>
                    </a:fld>
                    <a:r>
                      <a:rPr lang="ja-JP" altLang="en-US" baseline="0"/>
                      <a:t>
 </a:t>
                    </a:r>
                    <a:r>
                      <a:rPr lang="en-US" altLang="ja-JP" baseline="0"/>
                      <a:t>830,468</a:t>
                    </a:r>
                  </a:p>
                </c:rich>
              </c:tx>
              <c:showLegendKey val="0"/>
              <c:showVal val="1"/>
              <c:showCatName val="0"/>
              <c:showSerName val="1"/>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C6C4-4341-A8E7-A6BEC203BEEE}"/>
                </c:ext>
              </c:extLst>
            </c:dLbl>
            <c:spPr>
              <a:noFill/>
            </c:spPr>
            <c:txPr>
              <a:bodyPr/>
              <a:lstStyle/>
              <a:p>
                <a:pPr>
                  <a:defRPr baseline="0">
                    <a:latin typeface="HG丸ｺﾞｼｯｸM-PRO" pitchFamily="50" charset="-128"/>
                    <a:ea typeface="HG丸ｺﾞｼｯｸM-PRO" pitchFamily="50" charset="-128"/>
                  </a:defRPr>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[1]決算の概要!$AJ$11:$AK$11</c:f>
              <c:strCache>
                <c:ptCount val="2"/>
                <c:pt idx="0">
                  <c:v>７年度
決算</c:v>
                </c:pt>
                <c:pt idx="1">
                  <c:v>６年度
決算</c:v>
                </c:pt>
              </c:strCache>
            </c:strRef>
          </c:cat>
          <c:val>
            <c:numRef>
              <c:f>[1]決算の概要!$AJ$12:$AK$12</c:f>
              <c:numCache>
                <c:formatCode>#,##0;"△ "#,##0</c:formatCode>
                <c:ptCount val="2"/>
                <c:pt idx="0">
                  <c:v>896737.53084400005</c:v>
                </c:pt>
                <c:pt idx="1">
                  <c:v>830468.46599099995</c:v>
                </c:pt>
              </c:numCache>
            </c:numRef>
          </c:val>
          <c:extLst>
            <c:ext xmlns:c16="http://schemas.microsoft.com/office/drawing/2014/chart" uri="{C3380CC4-5D6E-409C-BE32-E72D297353CC}">
              <c16:uniqueId val="{00000002-C6C4-4341-A8E7-A6BEC203BEEE}"/>
            </c:ext>
          </c:extLst>
        </c:ser>
        <c:ser>
          <c:idx val="1"/>
          <c:order val="1"/>
          <c:tx>
            <c:strRef>
              <c:f>[1]決算の概要!$AI$13</c:f>
              <c:strCache>
                <c:ptCount val="1"/>
                <c:pt idx="0">
                  <c:v>譲与税・交付金</c:v>
                </c:pt>
              </c:strCache>
            </c:strRef>
          </c:tx>
          <c:spPr>
            <a:solidFill>
              <a:schemeClr val="bg2">
                <a:lumMod val="25000"/>
              </a:schemeClr>
            </a:solidFill>
            <a:ln>
              <a:solidFill>
                <a:prstClr val="black"/>
              </a:solidFill>
            </a:ln>
          </c:spPr>
          <c:invertIfNegative val="0"/>
          <c:dLbls>
            <c:dLbl>
              <c:idx val="0"/>
              <c:layout>
                <c:manualLayout>
                  <c:x val="-7.7501626138868449E-2"/>
                  <c:y val="0.1953537927227656"/>
                </c:manualLayout>
              </c:layout>
              <c:tx>
                <c:rich>
                  <a:bodyPr/>
                  <a:lstStyle/>
                  <a:p>
                    <a:r>
                      <a:rPr lang="ja-JP" altLang="en-US"/>
                      <a:t>譲与税・交付金</a:t>
                    </a:r>
                    <a:r>
                      <a:rPr lang="en-US" altLang="ja-JP"/>
                      <a:t>144,768</a:t>
                    </a:r>
                  </a:p>
                </c:rich>
              </c:tx>
              <c:showLegendKey val="0"/>
              <c:showVal val="1"/>
              <c:showCatName val="0"/>
              <c:showSerName val="1"/>
              <c:showPercent val="0"/>
              <c:showBubbleSize val="0"/>
              <c:extLst>
                <c:ext xmlns:c15="http://schemas.microsoft.com/office/drawing/2012/chart" uri="{CE6537A1-D6FC-4f65-9D91-7224C49458BB}">
                  <c15:layout>
                    <c:manualLayout>
                      <c:w val="0.1712990084889674"/>
                      <c:h val="0.13058089074903506"/>
                    </c:manualLayout>
                  </c15:layout>
                  <c15:showDataLabelsRange val="0"/>
                </c:ext>
                <c:ext xmlns:c16="http://schemas.microsoft.com/office/drawing/2014/chart" uri="{C3380CC4-5D6E-409C-BE32-E72D297353CC}">
                  <c16:uniqueId val="{00000003-C6C4-4341-A8E7-A6BEC203BEEE}"/>
                </c:ext>
              </c:extLst>
            </c:dLbl>
            <c:dLbl>
              <c:idx val="1"/>
              <c:layout>
                <c:manualLayout>
                  <c:x val="-3.7967983121277755E-2"/>
                  <c:y val="-0.28103224022771112"/>
                </c:manualLayout>
              </c:layout>
              <c:tx>
                <c:rich>
                  <a:bodyPr/>
                  <a:lstStyle/>
                  <a:p>
                    <a:r>
                      <a:rPr lang="ja-JP" altLang="en-US"/>
                      <a:t>譲与税・交付金</a:t>
                    </a:r>
                    <a:r>
                      <a:rPr lang="en-US" altLang="ja-JP"/>
                      <a:t>149,908</a:t>
                    </a:r>
                  </a:p>
                </c:rich>
              </c:tx>
              <c:showLegendKey val="0"/>
              <c:showVal val="1"/>
              <c:showCatName val="0"/>
              <c:showSerName val="1"/>
              <c:showPercent val="0"/>
              <c:showBubbleSize val="0"/>
              <c:extLst>
                <c:ext xmlns:c15="http://schemas.microsoft.com/office/drawing/2012/chart" uri="{CE6537A1-D6FC-4f65-9D91-7224C49458BB}">
                  <c15:layout>
                    <c:manualLayout>
                      <c:w val="0.17700897543859964"/>
                      <c:h val="0.15234437254054092"/>
                    </c:manualLayout>
                  </c15:layout>
                  <c15:showDataLabelsRange val="0"/>
                </c:ext>
                <c:ext xmlns:c16="http://schemas.microsoft.com/office/drawing/2014/chart" uri="{C3380CC4-5D6E-409C-BE32-E72D297353CC}">
                  <c16:uniqueId val="{00000004-C6C4-4341-A8E7-A6BEC203BEEE}"/>
                </c:ext>
              </c:extLst>
            </c:dLbl>
            <c:spPr>
              <a:noFill/>
              <a:ln>
                <a:noFill/>
              </a:ln>
              <a:effectLst/>
            </c:spPr>
            <c:txPr>
              <a:bodyPr/>
              <a:lstStyle/>
              <a:p>
                <a:pPr algn="ctr">
                  <a:defRPr lang="ja-JP" altLang="en-US" sz="1000" b="0" i="0" u="none" strike="noStrike" kern="1200" baseline="0">
                    <a:solidFill>
                      <a:sysClr val="windowText" lastClr="000000"/>
                    </a:solidFill>
                    <a:latin typeface="HG丸ｺﾞｼｯｸM-PRO" pitchFamily="50" charset="-128"/>
                    <a:ea typeface="HG丸ｺﾞｼｯｸM-PRO" pitchFamily="50" charset="-128"/>
                    <a:cs typeface="+mn-cs"/>
                  </a:defRPr>
                </a:pPr>
                <a:endParaRPr lang="ja-JP"/>
              </a:p>
            </c:txPr>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cat>
            <c:strRef>
              <c:f>[1]決算の概要!$AJ$11:$AK$11</c:f>
              <c:strCache>
                <c:ptCount val="2"/>
                <c:pt idx="0">
                  <c:v>７年度
決算</c:v>
                </c:pt>
                <c:pt idx="1">
                  <c:v>６年度
決算</c:v>
                </c:pt>
              </c:strCache>
            </c:strRef>
          </c:cat>
          <c:val>
            <c:numRef>
              <c:f>[1]決算の概要!$AJ$13:$AK$13</c:f>
              <c:numCache>
                <c:formatCode>#,##0;"△ "#,##0</c:formatCode>
                <c:ptCount val="2"/>
                <c:pt idx="0">
                  <c:v>144768.49572000001</c:v>
                </c:pt>
                <c:pt idx="1">
                  <c:v>149907.54928199999</c:v>
                </c:pt>
              </c:numCache>
            </c:numRef>
          </c:val>
          <c:extLst>
            <c:ext xmlns:c16="http://schemas.microsoft.com/office/drawing/2014/chart" uri="{C3380CC4-5D6E-409C-BE32-E72D297353CC}">
              <c16:uniqueId val="{00000005-C6C4-4341-A8E7-A6BEC203BEEE}"/>
            </c:ext>
          </c:extLst>
        </c:ser>
        <c:ser>
          <c:idx val="2"/>
          <c:order val="2"/>
          <c:tx>
            <c:strRef>
              <c:f>[1]決算の概要!$AI$14</c:f>
              <c:strCache>
                <c:ptCount val="1"/>
                <c:pt idx="0">
                  <c:v>地方交付税・臨時財政対策債</c:v>
                </c:pt>
              </c:strCache>
            </c:strRef>
          </c:tx>
          <c:spPr>
            <a:solidFill>
              <a:schemeClr val="bg2">
                <a:lumMod val="75000"/>
              </a:schemeClr>
            </a:solidFill>
            <a:ln>
              <a:solidFill>
                <a:schemeClr val="tx1"/>
              </a:solidFill>
            </a:ln>
          </c:spPr>
          <c:invertIfNegative val="0"/>
          <c:dLbls>
            <c:dLbl>
              <c:idx val="0"/>
              <c:layout>
                <c:manualLayout>
                  <c:x val="3.9973159187951184E-2"/>
                  <c:y val="0.19744770118794308"/>
                </c:manualLayout>
              </c:layout>
              <c:tx>
                <c:rich>
                  <a:bodyPr/>
                  <a:lstStyle/>
                  <a:p>
                    <a:r>
                      <a:rPr lang="ja-JP" altLang="en-US"/>
                      <a:t>地方交付税</a:t>
                    </a:r>
                  </a:p>
                  <a:p>
                    <a:r>
                      <a:rPr lang="en-US" altLang="ja-JP"/>
                      <a:t>43,541</a:t>
                    </a:r>
                  </a:p>
                </c:rich>
              </c:tx>
              <c:showLegendKey val="0"/>
              <c:showVal val="1"/>
              <c:showCatName val="0"/>
              <c:showSerName val="1"/>
              <c:showPercent val="0"/>
              <c:showBubbleSize val="0"/>
              <c:extLst>
                <c:ext xmlns:c15="http://schemas.microsoft.com/office/drawing/2012/chart" uri="{CE6537A1-D6FC-4f65-9D91-7224C49458BB}">
                  <c15:layout>
                    <c:manualLayout>
                      <c:w val="0.22507239555009192"/>
                      <c:h val="0.17382705026559656"/>
                    </c:manualLayout>
                  </c15:layout>
                  <c15:showDataLabelsRange val="0"/>
                </c:ext>
                <c:ext xmlns:c16="http://schemas.microsoft.com/office/drawing/2014/chart" uri="{C3380CC4-5D6E-409C-BE32-E72D297353CC}">
                  <c16:uniqueId val="{00000006-C6C4-4341-A8E7-A6BEC203BEEE}"/>
                </c:ext>
              </c:extLst>
            </c:dLbl>
            <c:dLbl>
              <c:idx val="1"/>
              <c:layout>
                <c:manualLayout>
                  <c:x val="8.8472879969394347E-2"/>
                  <c:y val="-0.27256159098490679"/>
                </c:manualLayout>
              </c:layout>
              <c:tx>
                <c:rich>
                  <a:bodyPr/>
                  <a:lstStyle/>
                  <a:p>
                    <a:r>
                      <a:rPr lang="ja-JP" altLang="en-US"/>
                      <a:t>地方交付税・</a:t>
                    </a:r>
                  </a:p>
                  <a:p>
                    <a:r>
                      <a:rPr lang="ja-JP" altLang="en-US"/>
                      <a:t>臨時財政対策債</a:t>
                    </a:r>
                  </a:p>
                  <a:p>
                    <a:r>
                      <a:rPr lang="en-US" altLang="ja-JP" sz="1000" b="0" i="0" u="none" strike="noStrike" kern="1200" baseline="0">
                        <a:solidFill>
                          <a:sysClr val="windowText" lastClr="000000"/>
                        </a:solidFill>
                        <a:latin typeface="HG丸ｺﾞｼｯｸM-PRO" pitchFamily="50" charset="-128"/>
                        <a:ea typeface="HG丸ｺﾞｼｯｸM-PRO" pitchFamily="50" charset="-128"/>
                      </a:rPr>
                      <a:t>52,198</a:t>
                    </a:r>
                  </a:p>
                </c:rich>
              </c:tx>
              <c:showLegendKey val="0"/>
              <c:showVal val="1"/>
              <c:showCatName val="0"/>
              <c:showSerName val="1"/>
              <c:showPercent val="0"/>
              <c:showBubbleSize val="0"/>
              <c:extLst>
                <c:ext xmlns:c15="http://schemas.microsoft.com/office/drawing/2012/chart" uri="{CE6537A1-D6FC-4f65-9D91-7224C49458BB}">
                  <c15:layout>
                    <c:manualLayout>
                      <c:w val="0.15962085219982847"/>
                      <c:h val="0.20378558914773404"/>
                    </c:manualLayout>
                  </c15:layout>
                  <c15:showDataLabelsRange val="0"/>
                </c:ext>
                <c:ext xmlns:c16="http://schemas.microsoft.com/office/drawing/2014/chart" uri="{C3380CC4-5D6E-409C-BE32-E72D297353CC}">
                  <c16:uniqueId val="{00000007-C6C4-4341-A8E7-A6BEC203BEEE}"/>
                </c:ext>
              </c:extLst>
            </c:dLbl>
            <c:spPr>
              <a:noFill/>
              <a:ln>
                <a:noFill/>
              </a:ln>
              <a:effectLst/>
            </c:spPr>
            <c:txPr>
              <a:bodyPr/>
              <a:lstStyle/>
              <a:p>
                <a:pPr algn="ctr">
                  <a:defRPr lang="ja-JP" altLang="en-US" sz="1000" b="0" i="0" u="none" strike="noStrike" kern="1200" baseline="0">
                    <a:solidFill>
                      <a:sysClr val="windowText" lastClr="000000"/>
                    </a:solidFill>
                    <a:latin typeface="HG丸ｺﾞｼｯｸM-PRO" pitchFamily="50" charset="-128"/>
                    <a:ea typeface="HG丸ｺﾞｼｯｸM-PRO" pitchFamily="50" charset="-128"/>
                    <a:cs typeface="+mn-cs"/>
                  </a:defRPr>
                </a:pPr>
                <a:endParaRPr lang="ja-JP"/>
              </a:p>
            </c:txPr>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cat>
            <c:strRef>
              <c:f>[1]決算の概要!$AJ$11:$AK$11</c:f>
              <c:strCache>
                <c:ptCount val="2"/>
                <c:pt idx="0">
                  <c:v>７年度
決算</c:v>
                </c:pt>
                <c:pt idx="1">
                  <c:v>６年度
決算</c:v>
                </c:pt>
              </c:strCache>
            </c:strRef>
          </c:cat>
          <c:val>
            <c:numRef>
              <c:f>[1]決算の概要!$AJ$14:$AK$14</c:f>
              <c:numCache>
                <c:formatCode>#,##0;"△ "#,##0</c:formatCode>
                <c:ptCount val="2"/>
                <c:pt idx="0">
                  <c:v>43540.98</c:v>
                </c:pt>
                <c:pt idx="1">
                  <c:v>52197.79</c:v>
                </c:pt>
              </c:numCache>
            </c:numRef>
          </c:val>
          <c:extLst>
            <c:ext xmlns:c16="http://schemas.microsoft.com/office/drawing/2014/chart" uri="{C3380CC4-5D6E-409C-BE32-E72D297353CC}">
              <c16:uniqueId val="{00000008-C6C4-4341-A8E7-A6BEC203BEEE}"/>
            </c:ext>
          </c:extLst>
        </c:ser>
        <c:dLbls>
          <c:showLegendKey val="0"/>
          <c:showVal val="0"/>
          <c:showCatName val="0"/>
          <c:showSerName val="0"/>
          <c:showPercent val="0"/>
          <c:showBubbleSize val="0"/>
        </c:dLbls>
        <c:gapWidth val="33"/>
        <c:gapDepth val="321"/>
        <c:shape val="cylinder"/>
        <c:axId val="357017904"/>
        <c:axId val="357018296"/>
        <c:axId val="0"/>
      </c:bar3DChart>
      <c:catAx>
        <c:axId val="357017904"/>
        <c:scaling>
          <c:orientation val="minMax"/>
        </c:scaling>
        <c:delete val="0"/>
        <c:axPos val="l"/>
        <c:numFmt formatCode="General" sourceLinked="0"/>
        <c:majorTickMark val="out"/>
        <c:minorTickMark val="none"/>
        <c:tickLblPos val="nextTo"/>
        <c:spPr>
          <a:ln>
            <a:noFill/>
          </a:ln>
        </c:spPr>
        <c:txPr>
          <a:bodyPr anchor="t" anchorCtr="0"/>
          <a:lstStyle/>
          <a:p>
            <a:pPr>
              <a:defRPr sz="1200" baseline="0">
                <a:latin typeface="HG丸ｺﾞｼｯｸM-PRO" pitchFamily="50" charset="-128"/>
                <a:ea typeface="HG丸ｺﾞｼｯｸM-PRO" pitchFamily="50" charset="-128"/>
              </a:defRPr>
            </a:pPr>
            <a:endParaRPr lang="ja-JP"/>
          </a:p>
        </c:txPr>
        <c:crossAx val="357018296"/>
        <c:crosses val="autoZero"/>
        <c:auto val="1"/>
        <c:lblAlgn val="ctr"/>
        <c:lblOffset val="300"/>
        <c:tickLblSkip val="1"/>
        <c:noMultiLvlLbl val="0"/>
      </c:catAx>
      <c:valAx>
        <c:axId val="357018296"/>
        <c:scaling>
          <c:orientation val="minMax"/>
        </c:scaling>
        <c:delete val="1"/>
        <c:axPos val="b"/>
        <c:numFmt formatCode="#,##0;&quot;△ &quot;#,##0" sourceLinked="1"/>
        <c:majorTickMark val="out"/>
        <c:minorTickMark val="none"/>
        <c:tickLblPos val="none"/>
        <c:crossAx val="357017904"/>
        <c:crosses val="autoZero"/>
        <c:crossBetween val="between"/>
      </c:valAx>
      <c:spPr>
        <a:ln>
          <a:noFill/>
        </a:ln>
      </c:spPr>
    </c:plotArea>
    <c:plotVisOnly val="1"/>
    <c:dispBlanksAs val="gap"/>
    <c:showDLblsOverMax val="0"/>
  </c:chart>
  <c:spPr>
    <a:noFill/>
    <a:ln>
      <a:noFill/>
    </a:ln>
  </c:spPr>
  <c:printSettings>
    <c:headerFooter/>
    <c:pageMargins b="0.75000000000000555" l="0.70000000000000062" r="0.70000000000000062" t="0.75000000000000555" header="0.30000000000000032" footer="0.30000000000000032"/>
    <c:pageSetup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15"/>
      <c:rAngAx val="1"/>
    </c:view3D>
    <c:floor>
      <c:thickness val="0"/>
      <c:spPr>
        <a:solidFill>
          <a:schemeClr val="bg2">
            <a:lumMod val="50000"/>
          </a:schemeClr>
        </a:solidFill>
        <a:scene3d>
          <a:camera prst="orthographicFront"/>
          <a:lightRig rig="threePt" dir="t"/>
        </a:scene3d>
        <a:sp3d>
          <a:contourClr>
            <a:srgbClr val="000000"/>
          </a:contourClr>
        </a:sp3d>
      </c:spPr>
    </c:floor>
    <c:sideWall>
      <c:thickness val="0"/>
      <c:spPr>
        <a:ln>
          <a:noFill/>
        </a:ln>
      </c:spPr>
    </c:sideWall>
    <c:backWall>
      <c:thickness val="0"/>
      <c:spPr>
        <a:ln>
          <a:noFill/>
        </a:ln>
      </c:spPr>
    </c:backWall>
    <c:plotArea>
      <c:layout>
        <c:manualLayout>
          <c:layoutTarget val="inner"/>
          <c:xMode val="edge"/>
          <c:yMode val="edge"/>
          <c:x val="0.13045457389448117"/>
          <c:y val="0.15566865330052299"/>
          <c:w val="0.80630578967026922"/>
          <c:h val="0.7166043792979595"/>
        </c:manualLayout>
      </c:layout>
      <c:bar3DChart>
        <c:barDir val="bar"/>
        <c:grouping val="stacked"/>
        <c:varyColors val="0"/>
        <c:ser>
          <c:idx val="0"/>
          <c:order val="0"/>
          <c:tx>
            <c:strRef>
              <c:f>[1]決算の概要!$AI$43</c:f>
              <c:strCache>
                <c:ptCount val="1"/>
                <c:pt idx="0">
                  <c:v>国庫支出金</c:v>
                </c:pt>
              </c:strCache>
            </c:strRef>
          </c:tx>
          <c:spPr>
            <a:solidFill>
              <a:schemeClr val="bg2">
                <a:lumMod val="50000"/>
              </a:schemeClr>
            </a:solidFill>
          </c:spPr>
          <c:invertIfNegative val="0"/>
          <c:dPt>
            <c:idx val="0"/>
            <c:invertIfNegative val="0"/>
            <c:bubble3D val="0"/>
            <c:spPr>
              <a:solidFill>
                <a:schemeClr val="bg2">
                  <a:lumMod val="90000"/>
                </a:schemeClr>
              </a:solidFill>
            </c:spPr>
            <c:extLst>
              <c:ext xmlns:c16="http://schemas.microsoft.com/office/drawing/2014/chart" uri="{C3380CC4-5D6E-409C-BE32-E72D297353CC}">
                <c16:uniqueId val="{00000001-BDDC-4698-B277-3DABC597B452}"/>
              </c:ext>
            </c:extLst>
          </c:dPt>
          <c:dPt>
            <c:idx val="1"/>
            <c:invertIfNegative val="0"/>
            <c:bubble3D val="0"/>
            <c:spPr>
              <a:solidFill>
                <a:schemeClr val="bg2">
                  <a:lumMod val="90000"/>
                </a:schemeClr>
              </a:solidFill>
            </c:spPr>
            <c:extLst>
              <c:ext xmlns:c16="http://schemas.microsoft.com/office/drawing/2014/chart" uri="{C3380CC4-5D6E-409C-BE32-E72D297353CC}">
                <c16:uniqueId val="{00000003-BDDC-4698-B277-3DABC597B452}"/>
              </c:ext>
            </c:extLst>
          </c:dPt>
          <c:dLbls>
            <c:dLbl>
              <c:idx val="0"/>
              <c:layout>
                <c:manualLayout>
                  <c:x val="0"/>
                  <c:y val="-2.0587345623276722E-2"/>
                </c:manualLayout>
              </c:layout>
              <c:tx>
                <c:rich>
                  <a:bodyPr/>
                  <a:lstStyle/>
                  <a:p>
                    <a:fld id="{E52217C8-D1D3-48B3-8976-F19989DAA4DE}" type="SERIESNAME">
                      <a:rPr lang="ja-JP" altLang="en-US"/>
                      <a:pPr/>
                      <a:t>[系列名]</a:t>
                    </a:fld>
                    <a:r>
                      <a:rPr lang="ja-JP" altLang="en-US" baseline="0"/>
                      <a:t>
</a:t>
                    </a:r>
                    <a:r>
                      <a:rPr lang="en-US" altLang="ja-JP" baseline="0"/>
                      <a:t>554,590</a:t>
                    </a:r>
                  </a:p>
                </c:rich>
              </c:tx>
              <c:showLegendKey val="0"/>
              <c:showVal val="1"/>
              <c:showCatName val="0"/>
              <c:showSerName val="1"/>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BDDC-4698-B277-3DABC597B452}"/>
                </c:ext>
              </c:extLst>
            </c:dLbl>
            <c:dLbl>
              <c:idx val="1"/>
              <c:layout>
                <c:manualLayout>
                  <c:x val="-3.6741896685518819E-17"/>
                  <c:y val="-2.4704814747931438E-2"/>
                </c:manualLayout>
              </c:layout>
              <c:tx>
                <c:rich>
                  <a:bodyPr/>
                  <a:lstStyle/>
                  <a:p>
                    <a:fld id="{46E56BE8-5502-434E-BE77-A59674A5ECCA}" type="SERIESNAME">
                      <a:rPr lang="ja-JP" altLang="en-US"/>
                      <a:pPr/>
                      <a:t>[系列名]</a:t>
                    </a:fld>
                    <a:r>
                      <a:rPr lang="ja-JP" altLang="en-US" baseline="0"/>
                      <a:t>
</a:t>
                    </a:r>
                    <a:r>
                      <a:rPr lang="en-US" altLang="ja-JP" baseline="0"/>
                      <a:t>561,594</a:t>
                    </a:r>
                  </a:p>
                </c:rich>
              </c:tx>
              <c:showLegendKey val="0"/>
              <c:showVal val="1"/>
              <c:showCatName val="0"/>
              <c:showSerName val="1"/>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BDDC-4698-B277-3DABC597B452}"/>
                </c:ext>
              </c:extLst>
            </c:dLbl>
            <c:spPr>
              <a:noFill/>
              <a:ln>
                <a:noFill/>
              </a:ln>
              <a:effectLst/>
            </c:spPr>
            <c:txPr>
              <a:bodyPr/>
              <a:lstStyle/>
              <a:p>
                <a:pPr>
                  <a:defRPr>
                    <a:latin typeface="HG丸ｺﾞｼｯｸM-PRO" pitchFamily="50" charset="-128"/>
                    <a:ea typeface="HG丸ｺﾞｼｯｸM-PRO" pitchFamily="50" charset="-128"/>
                  </a:defRPr>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[1]決算の概要!$AJ$42:$AK$42</c:f>
              <c:strCache>
                <c:ptCount val="2"/>
                <c:pt idx="0">
                  <c:v>7年度
決算</c:v>
                </c:pt>
                <c:pt idx="1">
                  <c:v>6年度
決算</c:v>
                </c:pt>
              </c:strCache>
            </c:strRef>
          </c:cat>
          <c:val>
            <c:numRef>
              <c:f>[1]決算の概要!$AJ$43:$AK$43</c:f>
              <c:numCache>
                <c:formatCode>#,##0_ </c:formatCode>
                <c:ptCount val="2"/>
                <c:pt idx="0">
                  <c:v>554590</c:v>
                </c:pt>
                <c:pt idx="1">
                  <c:v>561594</c:v>
                </c:pt>
              </c:numCache>
            </c:numRef>
          </c:val>
          <c:extLst>
            <c:ext xmlns:c16="http://schemas.microsoft.com/office/drawing/2014/chart" uri="{C3380CC4-5D6E-409C-BE32-E72D297353CC}">
              <c16:uniqueId val="{00000004-BDDC-4698-B277-3DABC597B452}"/>
            </c:ext>
          </c:extLst>
        </c:ser>
        <c:ser>
          <c:idx val="1"/>
          <c:order val="1"/>
          <c:tx>
            <c:strRef>
              <c:f>[1]決算の概要!$AI$44</c:f>
              <c:strCache>
                <c:ptCount val="1"/>
                <c:pt idx="0">
                  <c:v>市債</c:v>
                </c:pt>
              </c:strCache>
            </c:strRef>
          </c:tx>
          <c:spPr>
            <a:solidFill>
              <a:schemeClr val="bg2">
                <a:lumMod val="25000"/>
              </a:schemeClr>
            </a:solidFill>
            <a:ln>
              <a:solidFill>
                <a:srgbClr val="000000"/>
              </a:solidFill>
            </a:ln>
          </c:spPr>
          <c:invertIfNegative val="0"/>
          <c:dLbls>
            <c:dLbl>
              <c:idx val="0"/>
              <c:layout>
                <c:manualLayout>
                  <c:x val="-3.0080694929336058E-3"/>
                  <c:y val="0.22072575553603224"/>
                </c:manualLayout>
              </c:layout>
              <c:tx>
                <c:rich>
                  <a:bodyPr/>
                  <a:lstStyle/>
                  <a:p>
                    <a:r>
                      <a:rPr lang="ja-JP" altLang="en-US"/>
                      <a:t>市債</a:t>
                    </a:r>
                    <a:r>
                      <a:rPr lang="en-US" altLang="ja-JP"/>
                      <a:t>93,716</a:t>
                    </a:r>
                  </a:p>
                </c:rich>
              </c:tx>
              <c:showLegendKey val="0"/>
              <c:showVal val="1"/>
              <c:showCatName val="0"/>
              <c:showSerName val="1"/>
              <c:showPercent val="0"/>
              <c:showBubbleSize val="0"/>
              <c:extLst>
                <c:ext xmlns:c15="http://schemas.microsoft.com/office/drawing/2012/chart" uri="{CE6537A1-D6FC-4f65-9D91-7224C49458BB}">
                  <c15:layout>
                    <c:manualLayout>
                      <c:w val="0.12164370806338712"/>
                      <c:h val="0.18315155483252438"/>
                    </c:manualLayout>
                  </c15:layout>
                  <c15:showDataLabelsRange val="0"/>
                </c:ext>
                <c:ext xmlns:c16="http://schemas.microsoft.com/office/drawing/2014/chart" uri="{C3380CC4-5D6E-409C-BE32-E72D297353CC}">
                  <c16:uniqueId val="{00000005-BDDC-4698-B277-3DABC597B452}"/>
                </c:ext>
              </c:extLst>
            </c:dLbl>
            <c:dLbl>
              <c:idx val="1"/>
              <c:layout>
                <c:manualLayout>
                  <c:x val="0"/>
                  <c:y val="-0.24704822757486364"/>
                </c:manualLayout>
              </c:layout>
              <c:tx>
                <c:rich>
                  <a:bodyPr/>
                  <a:lstStyle/>
                  <a:p>
                    <a:r>
                      <a:rPr lang="ja-JP" altLang="en-US"/>
                      <a:t>市債</a:t>
                    </a:r>
                  </a:p>
                  <a:p>
                    <a:r>
                      <a:rPr lang="en-US" altLang="ja-JP"/>
                      <a:t>124,744</a:t>
                    </a:r>
                  </a:p>
                </c:rich>
              </c:tx>
              <c:showLegendKey val="0"/>
              <c:showVal val="1"/>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DDC-4698-B277-3DABC597B452}"/>
                </c:ext>
              </c:extLst>
            </c:dLbl>
            <c:spPr>
              <a:noFill/>
              <a:ln>
                <a:noFill/>
              </a:ln>
              <a:effectLst/>
            </c:spPr>
            <c:txPr>
              <a:bodyPr/>
              <a:lstStyle/>
              <a:p>
                <a:pPr algn="ctr">
                  <a:defRPr lang="ja-JP" altLang="en-US" sz="1000" b="0" i="0" u="none" strike="noStrike" kern="1200" baseline="0">
                    <a:solidFill>
                      <a:sysClr val="windowText" lastClr="000000"/>
                    </a:solidFill>
                    <a:latin typeface="HG丸ｺﾞｼｯｸM-PRO" pitchFamily="50" charset="-128"/>
                    <a:ea typeface="HG丸ｺﾞｼｯｸM-PRO" pitchFamily="50" charset="-128"/>
                    <a:cs typeface="+mn-cs"/>
                  </a:defRPr>
                </a:pPr>
                <a:endParaRPr lang="ja-JP"/>
              </a:p>
            </c:txPr>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cat>
            <c:strRef>
              <c:f>[1]決算の概要!$AJ$42:$AK$42</c:f>
              <c:strCache>
                <c:ptCount val="2"/>
                <c:pt idx="0">
                  <c:v>7年度
決算</c:v>
                </c:pt>
                <c:pt idx="1">
                  <c:v>6年度
決算</c:v>
                </c:pt>
              </c:strCache>
            </c:strRef>
          </c:cat>
          <c:val>
            <c:numRef>
              <c:f>[1]決算の概要!$AJ$44:$AK$44</c:f>
              <c:numCache>
                <c:formatCode>#,##0_ </c:formatCode>
                <c:ptCount val="2"/>
                <c:pt idx="0">
                  <c:v>93716</c:v>
                </c:pt>
                <c:pt idx="1">
                  <c:v>124744</c:v>
                </c:pt>
              </c:numCache>
            </c:numRef>
          </c:val>
          <c:extLst>
            <c:ext xmlns:c16="http://schemas.microsoft.com/office/drawing/2014/chart" uri="{C3380CC4-5D6E-409C-BE32-E72D297353CC}">
              <c16:uniqueId val="{00000007-BDDC-4698-B277-3DABC597B452}"/>
            </c:ext>
          </c:extLst>
        </c:ser>
        <c:ser>
          <c:idx val="2"/>
          <c:order val="2"/>
          <c:tx>
            <c:strRef>
              <c:f>[1]決算の概要!$AI$45</c:f>
              <c:strCache>
                <c:ptCount val="1"/>
                <c:pt idx="0">
                  <c:v>その他</c:v>
                </c:pt>
              </c:strCache>
            </c:strRef>
          </c:tx>
          <c:spPr>
            <a:solidFill>
              <a:schemeClr val="bg2">
                <a:lumMod val="75000"/>
              </a:schemeClr>
            </a:solidFill>
            <a:ln>
              <a:solidFill>
                <a:srgbClr val="000000"/>
              </a:solidFill>
            </a:ln>
          </c:spPr>
          <c:invertIfNegative val="0"/>
          <c:dLbls>
            <c:dLbl>
              <c:idx val="0"/>
              <c:layout>
                <c:manualLayout>
                  <c:x val="0"/>
                  <c:y val="-3.0050494295138126E-2"/>
                </c:manualLayout>
              </c:layout>
              <c:tx>
                <c:rich>
                  <a:bodyPr/>
                  <a:lstStyle/>
                  <a:p>
                    <a:fld id="{6174438C-F38D-4594-8036-5D3D0C071C6C}" type="SERIESNAME">
                      <a:rPr lang="ja-JP" altLang="en-US"/>
                      <a:pPr/>
                      <a:t>[系列名]</a:t>
                    </a:fld>
                    <a:r>
                      <a:rPr lang="ja-JP" altLang="en-US" baseline="0"/>
                      <a:t>
</a:t>
                    </a:r>
                    <a:r>
                      <a:rPr lang="en-US" altLang="ja-JP" baseline="0"/>
                      <a:t>344,738</a:t>
                    </a:r>
                  </a:p>
                </c:rich>
              </c:tx>
              <c:showLegendKey val="0"/>
              <c:showVal val="1"/>
              <c:showCatName val="0"/>
              <c:showSerName val="1"/>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8-BDDC-4698-B277-3DABC597B452}"/>
                </c:ext>
              </c:extLst>
            </c:dLbl>
            <c:dLbl>
              <c:idx val="1"/>
              <c:layout>
                <c:manualLayout>
                  <c:x val="0"/>
                  <c:y val="-3.0050494295138126E-2"/>
                </c:manualLayout>
              </c:layout>
              <c:tx>
                <c:rich>
                  <a:bodyPr/>
                  <a:lstStyle/>
                  <a:p>
                    <a:fld id="{4B70EC7C-F142-4A40-8B79-943D19A68C0D}" type="SERIESNAME">
                      <a:rPr lang="ja-JP" altLang="en-US"/>
                      <a:pPr/>
                      <a:t>[系列名]</a:t>
                    </a:fld>
                    <a:r>
                      <a:rPr lang="ja-JP" altLang="en-US" baseline="0"/>
                      <a:t>
</a:t>
                    </a:r>
                    <a:r>
                      <a:rPr lang="en-US" altLang="ja-JP" baseline="0"/>
                      <a:t>371,150</a:t>
                    </a:r>
                  </a:p>
                </c:rich>
              </c:tx>
              <c:showLegendKey val="0"/>
              <c:showVal val="1"/>
              <c:showCatName val="0"/>
              <c:showSerName val="1"/>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9-BDDC-4698-B277-3DABC597B452}"/>
                </c:ext>
              </c:extLst>
            </c:dLbl>
            <c:spPr>
              <a:noFill/>
              <a:ln>
                <a:noFill/>
              </a:ln>
              <a:effectLst/>
            </c:spPr>
            <c:txPr>
              <a:bodyPr/>
              <a:lstStyle/>
              <a:p>
                <a:pPr>
                  <a:defRPr baseline="0">
                    <a:latin typeface="HG丸ｺﾞｼｯｸM-PRO" pitchFamily="50" charset="-128"/>
                    <a:ea typeface="HG丸ｺﾞｼｯｸM-PRO" pitchFamily="50" charset="-128"/>
                  </a:defRPr>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[1]決算の概要!$AJ$42:$AK$42</c:f>
              <c:strCache>
                <c:ptCount val="2"/>
                <c:pt idx="0">
                  <c:v>7年度
決算</c:v>
                </c:pt>
                <c:pt idx="1">
                  <c:v>6年度
決算</c:v>
                </c:pt>
              </c:strCache>
            </c:strRef>
          </c:cat>
          <c:val>
            <c:numRef>
              <c:f>[1]決算の概要!$AJ$45:$AK$45</c:f>
              <c:numCache>
                <c:formatCode>#,##0_ </c:formatCode>
                <c:ptCount val="2"/>
                <c:pt idx="0">
                  <c:v>344738</c:v>
                </c:pt>
                <c:pt idx="1">
                  <c:v>371150</c:v>
                </c:pt>
              </c:numCache>
            </c:numRef>
          </c:val>
          <c:extLst>
            <c:ext xmlns:c16="http://schemas.microsoft.com/office/drawing/2014/chart" uri="{C3380CC4-5D6E-409C-BE32-E72D297353CC}">
              <c16:uniqueId val="{0000000A-BDDC-4698-B277-3DABC597B452}"/>
            </c:ext>
          </c:extLst>
        </c:ser>
        <c:dLbls>
          <c:showLegendKey val="0"/>
          <c:showVal val="0"/>
          <c:showCatName val="0"/>
          <c:showSerName val="0"/>
          <c:showPercent val="0"/>
          <c:showBubbleSize val="0"/>
        </c:dLbls>
        <c:gapWidth val="33"/>
        <c:gapDepth val="321"/>
        <c:shape val="cylinder"/>
        <c:axId val="357019080"/>
        <c:axId val="357019472"/>
        <c:axId val="0"/>
      </c:bar3DChart>
      <c:catAx>
        <c:axId val="357019080"/>
        <c:scaling>
          <c:orientation val="minMax"/>
        </c:scaling>
        <c:delete val="0"/>
        <c:axPos val="l"/>
        <c:numFmt formatCode="General" sourceLinked="0"/>
        <c:majorTickMark val="out"/>
        <c:minorTickMark val="none"/>
        <c:tickLblPos val="nextTo"/>
        <c:spPr>
          <a:ln>
            <a:noFill/>
          </a:ln>
        </c:spPr>
        <c:txPr>
          <a:bodyPr anchor="t" anchorCtr="0"/>
          <a:lstStyle/>
          <a:p>
            <a:pPr>
              <a:defRPr sz="1200" baseline="0">
                <a:latin typeface="HG丸ｺﾞｼｯｸM-PRO" pitchFamily="50" charset="-128"/>
                <a:ea typeface="HG丸ｺﾞｼｯｸM-PRO" pitchFamily="50" charset="-128"/>
              </a:defRPr>
            </a:pPr>
            <a:endParaRPr lang="ja-JP"/>
          </a:p>
        </c:txPr>
        <c:crossAx val="357019472"/>
        <c:crosses val="autoZero"/>
        <c:auto val="1"/>
        <c:lblAlgn val="ctr"/>
        <c:lblOffset val="300"/>
        <c:tickLblSkip val="1"/>
        <c:noMultiLvlLbl val="0"/>
      </c:catAx>
      <c:valAx>
        <c:axId val="357019472"/>
        <c:scaling>
          <c:orientation val="minMax"/>
        </c:scaling>
        <c:delete val="1"/>
        <c:axPos val="b"/>
        <c:numFmt formatCode="#,##0_ " sourceLinked="1"/>
        <c:majorTickMark val="none"/>
        <c:minorTickMark val="none"/>
        <c:tickLblPos val="none"/>
        <c:crossAx val="357019080"/>
        <c:crosses val="autoZero"/>
        <c:crossBetween val="between"/>
      </c:valAx>
      <c:spPr>
        <a:noFill/>
        <a:ln>
          <a:noFill/>
        </a:ln>
      </c:spPr>
    </c:plotArea>
    <c:plotVisOnly val="1"/>
    <c:dispBlanksAs val="gap"/>
    <c:showDLblsOverMax val="0"/>
  </c:chart>
  <c:spPr>
    <a:noFill/>
    <a:ln>
      <a:noFill/>
    </a:ln>
  </c:spPr>
  <c:printSettings>
    <c:headerFooter/>
    <c:pageMargins b="0.75000000000000577" l="0.70000000000000062" r="0.70000000000000062" t="0.75000000000000577" header="0.30000000000000032" footer="0.30000000000000032"/>
    <c:pageSetup orientation="portrait"/>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spPr>
        <a:solidFill>
          <a:schemeClr val="bg2">
            <a:lumMod val="50000"/>
          </a:schemeClr>
        </a:solidFill>
        <a:scene3d>
          <a:camera prst="orthographicFront"/>
          <a:lightRig rig="threePt" dir="t"/>
        </a:scene3d>
        <a:sp3d>
          <a:contourClr>
            <a:srgbClr val="000000"/>
          </a:contourClr>
        </a:sp3d>
      </c:spPr>
    </c:floor>
    <c:sideWall>
      <c:thickness val="0"/>
      <c:spPr>
        <a:ln>
          <a:noFill/>
        </a:ln>
      </c:spPr>
    </c:sideWall>
    <c:backWall>
      <c:thickness val="0"/>
      <c:spPr>
        <a:ln>
          <a:noFill/>
        </a:ln>
      </c:spPr>
    </c:backWall>
    <c:plotArea>
      <c:layout>
        <c:manualLayout>
          <c:layoutTarget val="inner"/>
          <c:xMode val="edge"/>
          <c:yMode val="edge"/>
          <c:x val="0.13745191671016041"/>
          <c:y val="9.2708413994667047E-2"/>
          <c:w val="0.81304001682623062"/>
          <c:h val="0.82819152491781645"/>
        </c:manualLayout>
      </c:layout>
      <c:bar3DChart>
        <c:barDir val="bar"/>
        <c:grouping val="stacked"/>
        <c:varyColors val="0"/>
        <c:ser>
          <c:idx val="0"/>
          <c:order val="0"/>
          <c:tx>
            <c:strRef>
              <c:f>[1]決算の概要!$AI$85</c:f>
              <c:strCache>
                <c:ptCount val="1"/>
                <c:pt idx="0">
                  <c:v>人件費（除く退職手当）</c:v>
                </c:pt>
              </c:strCache>
            </c:strRef>
          </c:tx>
          <c:spPr>
            <a:solidFill>
              <a:schemeClr val="bg2">
                <a:lumMod val="90000"/>
              </a:schemeClr>
            </a:solidFill>
            <a:ln>
              <a:solidFill>
                <a:schemeClr val="tx1"/>
              </a:solidFill>
            </a:ln>
          </c:spPr>
          <c:invertIfNegative val="0"/>
          <c:dLbls>
            <c:dLbl>
              <c:idx val="0"/>
              <c:layout>
                <c:manualLayout>
                  <c:x val="2.1326863220841588E-3"/>
                  <c:y val="-3.2380991124867982E-2"/>
                </c:manualLayout>
              </c:layout>
              <c:tx>
                <c:rich>
                  <a:bodyPr/>
                  <a:lstStyle/>
                  <a:p>
                    <a:r>
                      <a:rPr lang="ja-JP" altLang="en-US" sz="800"/>
                      <a:t>除く退職手当
</a:t>
                    </a:r>
                    <a:r>
                      <a:rPr lang="en-US" altLang="ja-JP" sz="900"/>
                      <a:t>292,798</a:t>
                    </a:r>
                    <a:endParaRPr lang="ja-JP" altLang="en-US" sz="800"/>
                  </a:p>
                </c:rich>
              </c:tx>
              <c:showLegendKey val="0"/>
              <c:showVal val="1"/>
              <c:showCatName val="0"/>
              <c:showSerName val="1"/>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9868-4700-B37A-5915FCA0700B}"/>
                </c:ext>
              </c:extLst>
            </c:dLbl>
            <c:dLbl>
              <c:idx val="1"/>
              <c:layout>
                <c:manualLayout>
                  <c:x val="2.1326863220841588E-3"/>
                  <c:y val="-3.2380991124867982E-2"/>
                </c:manualLayout>
              </c:layout>
              <c:tx>
                <c:rich>
                  <a:bodyPr/>
                  <a:lstStyle/>
                  <a:p>
                    <a:pPr algn="ctr">
                      <a:defRPr lang="en-US" altLang="ja-JP" sz="1000" b="0" i="0" u="none" strike="noStrike" kern="1200" baseline="0">
                        <a:solidFill>
                          <a:sysClr val="windowText" lastClr="000000"/>
                        </a:solidFill>
                        <a:latin typeface="HG丸ｺﾞｼｯｸM-PRO" pitchFamily="50" charset="-128"/>
                        <a:ea typeface="HG丸ｺﾞｼｯｸM-PRO" pitchFamily="50" charset="-128"/>
                        <a:cs typeface="+mn-cs"/>
                      </a:defRPr>
                    </a:pPr>
                    <a:r>
                      <a:rPr lang="ja-JP" altLang="en-US" sz="800" b="0" i="0" u="none" strike="noStrike" kern="1200" baseline="0">
                        <a:solidFill>
                          <a:sysClr val="windowText" lastClr="000000"/>
                        </a:solidFill>
                        <a:latin typeface="HG丸ｺﾞｼｯｸM-PRO" pitchFamily="50" charset="-128"/>
                        <a:ea typeface="HG丸ｺﾞｼｯｸM-PRO" pitchFamily="50" charset="-128"/>
                        <a:cs typeface="+mn-cs"/>
                      </a:rPr>
                      <a:t>除く退職手当</a:t>
                    </a:r>
                  </a:p>
                  <a:p>
                    <a:pPr algn="ctr">
                      <a:defRPr lang="en-US" altLang="ja-JP" sz="1000" b="0" i="0" u="none" strike="noStrike" kern="1200" baseline="0">
                        <a:solidFill>
                          <a:sysClr val="windowText" lastClr="000000"/>
                        </a:solidFill>
                        <a:latin typeface="HG丸ｺﾞｼｯｸM-PRO" pitchFamily="50" charset="-128"/>
                        <a:ea typeface="HG丸ｺﾞｼｯｸM-PRO" pitchFamily="50" charset="-128"/>
                        <a:cs typeface="+mn-cs"/>
                      </a:defRPr>
                    </a:pPr>
                    <a:r>
                      <a:rPr lang="en-US" altLang="ja-JP" sz="900" b="0" i="0" u="none" strike="noStrike" kern="1200" baseline="0">
                        <a:solidFill>
                          <a:sysClr val="windowText" lastClr="000000"/>
                        </a:solidFill>
                        <a:latin typeface="HG丸ｺﾞｼｯｸM-PRO" pitchFamily="50" charset="-128"/>
                        <a:ea typeface="HG丸ｺﾞｼｯｸM-PRO" pitchFamily="50" charset="-128"/>
                        <a:cs typeface="+mn-cs"/>
                      </a:rPr>
                      <a:t>280,720</a:t>
                    </a:r>
                  </a:p>
                </c:rich>
              </c:tx>
              <c:spPr>
                <a:noFill/>
              </c:spPr>
              <c:showLegendKey val="0"/>
              <c:showVal val="1"/>
              <c:showCatName val="0"/>
              <c:showSerName val="1"/>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9868-4700-B37A-5915FCA0700B}"/>
                </c:ext>
              </c:extLst>
            </c:dLbl>
            <c:spPr>
              <a:noFill/>
            </c:spPr>
            <c:txPr>
              <a:bodyPr/>
              <a:lstStyle/>
              <a:p>
                <a:pPr>
                  <a:defRPr sz="1000" baseline="0">
                    <a:latin typeface="HG丸ｺﾞｼｯｸM-PRO" pitchFamily="50" charset="-128"/>
                    <a:ea typeface="HG丸ｺﾞｼｯｸM-PRO" pitchFamily="50" charset="-128"/>
                  </a:defRPr>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[1]決算の概要!$AJ$82:$AK$82</c:f>
              <c:strCache>
                <c:ptCount val="2"/>
                <c:pt idx="0">
                  <c:v>７年度
決算</c:v>
                </c:pt>
                <c:pt idx="1">
                  <c:v>６年度
決算</c:v>
                </c:pt>
              </c:strCache>
            </c:strRef>
          </c:cat>
          <c:val>
            <c:numRef>
              <c:f>[1]決算の概要!$AJ$85:$AK$85</c:f>
              <c:numCache>
                <c:formatCode>#,##0_ </c:formatCode>
                <c:ptCount val="2"/>
                <c:pt idx="0">
                  <c:v>292797.77553599997</c:v>
                </c:pt>
                <c:pt idx="1">
                  <c:v>280719.88120399998</c:v>
                </c:pt>
              </c:numCache>
            </c:numRef>
          </c:val>
          <c:extLst>
            <c:ext xmlns:c16="http://schemas.microsoft.com/office/drawing/2014/chart" uri="{C3380CC4-5D6E-409C-BE32-E72D297353CC}">
              <c16:uniqueId val="{00000002-9868-4700-B37A-5915FCA0700B}"/>
            </c:ext>
          </c:extLst>
        </c:ser>
        <c:ser>
          <c:idx val="4"/>
          <c:order val="1"/>
          <c:tx>
            <c:strRef>
              <c:f>[1]決算の概要!$AI$84</c:f>
              <c:strCache>
                <c:ptCount val="1"/>
                <c:pt idx="0">
                  <c:v>退職手当</c:v>
                </c:pt>
              </c:strCache>
            </c:strRef>
          </c:tx>
          <c:invertIfNegative val="0"/>
          <c:dLbls>
            <c:dLbl>
              <c:idx val="0"/>
              <c:layout>
                <c:manualLayout>
                  <c:x val="8.8938623308906367E-2"/>
                  <c:y val="0.23254694010612209"/>
                </c:manualLayout>
              </c:layout>
              <c:tx>
                <c:rich>
                  <a:bodyPr/>
                  <a:lstStyle/>
                  <a:p>
                    <a:r>
                      <a:rPr lang="ja-JP" altLang="en-US"/>
                      <a:t>退職手当</a:t>
                    </a:r>
                  </a:p>
                  <a:p>
                    <a:r>
                      <a:rPr lang="ja-JP" altLang="en-US"/>
                      <a:t> </a:t>
                    </a:r>
                    <a:r>
                      <a:rPr lang="en-US" altLang="ja-JP"/>
                      <a:t>10,219</a:t>
                    </a:r>
                  </a:p>
                </c:rich>
              </c:tx>
              <c:showLegendKey val="0"/>
              <c:showVal val="1"/>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9868-4700-B37A-5915FCA0700B}"/>
                </c:ext>
              </c:extLst>
            </c:dLbl>
            <c:dLbl>
              <c:idx val="1"/>
              <c:layout>
                <c:manualLayout>
                  <c:x val="0.11736793779738795"/>
                  <c:y val="-0.23236588529055333"/>
                </c:manualLayout>
              </c:layout>
              <c:tx>
                <c:rich>
                  <a:bodyPr/>
                  <a:lstStyle/>
                  <a:p>
                    <a:r>
                      <a:rPr lang="ja-JP" altLang="en-US"/>
                      <a:t>退職手当 </a:t>
                    </a:r>
                    <a:r>
                      <a:rPr lang="en-US" altLang="ja-JP"/>
                      <a:t>19,675</a:t>
                    </a:r>
                  </a:p>
                </c:rich>
              </c:tx>
              <c:showLegendKey val="0"/>
              <c:showVal val="1"/>
              <c:showCatName val="0"/>
              <c:showSerName val="1"/>
              <c:showPercent val="0"/>
              <c:showBubbleSize val="0"/>
              <c:extLst>
                <c:ext xmlns:c15="http://schemas.microsoft.com/office/drawing/2012/chart" uri="{CE6537A1-D6FC-4f65-9D91-7224C49458BB}">
                  <c15:layout>
                    <c:manualLayout>
                      <c:w val="9.4300245812438482E-2"/>
                      <c:h val="0.12858998984482803"/>
                    </c:manualLayout>
                  </c15:layout>
                  <c15:showDataLabelsRange val="0"/>
                </c:ext>
                <c:ext xmlns:c16="http://schemas.microsoft.com/office/drawing/2014/chart" uri="{C3380CC4-5D6E-409C-BE32-E72D297353CC}">
                  <c16:uniqueId val="{00000004-9868-4700-B37A-5915FCA0700B}"/>
                </c:ext>
              </c:extLst>
            </c:dLbl>
            <c:spPr>
              <a:noFill/>
              <a:ln>
                <a:noFill/>
              </a:ln>
              <a:effectLst/>
            </c:spPr>
            <c:txPr>
              <a:bodyPr/>
              <a:lstStyle/>
              <a:p>
                <a:pPr algn="ctr" rtl="0">
                  <a:defRPr lang="ja-JP" altLang="en-US" sz="900" b="0" i="0" u="none" strike="noStrike" kern="1200" baseline="0">
                    <a:solidFill>
                      <a:sysClr val="windowText" lastClr="000000"/>
                    </a:solidFill>
                    <a:latin typeface="HG丸ｺﾞｼｯｸM-PRO" pitchFamily="50" charset="-128"/>
                    <a:ea typeface="HG丸ｺﾞｼｯｸM-PRO" pitchFamily="50" charset="-128"/>
                    <a:cs typeface="+mn-cs"/>
                  </a:defRPr>
                </a:pPr>
                <a:endParaRPr lang="ja-JP"/>
              </a:p>
            </c:txPr>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val>
            <c:numRef>
              <c:f>[1]決算の概要!$AJ$84:$AK$84</c:f>
              <c:numCache>
                <c:formatCode>#,##0_ </c:formatCode>
                <c:ptCount val="2"/>
                <c:pt idx="0">
                  <c:v>10219.115091</c:v>
                </c:pt>
                <c:pt idx="1">
                  <c:v>19675.193697999999</c:v>
                </c:pt>
              </c:numCache>
            </c:numRef>
          </c:val>
          <c:extLst>
            <c:ext xmlns:c16="http://schemas.microsoft.com/office/drawing/2014/chart" uri="{C3380CC4-5D6E-409C-BE32-E72D297353CC}">
              <c16:uniqueId val="{00000005-9868-4700-B37A-5915FCA0700B}"/>
            </c:ext>
          </c:extLst>
        </c:ser>
        <c:ser>
          <c:idx val="1"/>
          <c:order val="2"/>
          <c:tx>
            <c:strRef>
              <c:f>[1]決算の概要!$AI$86</c:f>
              <c:strCache>
                <c:ptCount val="1"/>
                <c:pt idx="0">
                  <c:v>扶助費</c:v>
                </c:pt>
              </c:strCache>
            </c:strRef>
          </c:tx>
          <c:spPr>
            <a:solidFill>
              <a:schemeClr val="bg2">
                <a:lumMod val="25000"/>
              </a:schemeClr>
            </a:solidFill>
            <a:ln>
              <a:solidFill>
                <a:prstClr val="black"/>
              </a:solidFill>
            </a:ln>
          </c:spPr>
          <c:invertIfNegative val="0"/>
          <c:dLbls>
            <c:dLbl>
              <c:idx val="0"/>
              <c:layout>
                <c:manualLayout>
                  <c:x val="0"/>
                  <c:y val="-3.0279910352391456E-2"/>
                </c:manualLayout>
              </c:layout>
              <c:tx>
                <c:rich>
                  <a:bodyPr/>
                  <a:lstStyle/>
                  <a:p>
                    <a:pPr>
                      <a:defRPr>
                        <a:latin typeface="HG丸ｺﾞｼｯｸM-PRO" pitchFamily="50" charset="-128"/>
                        <a:ea typeface="HG丸ｺﾞｼｯｸM-PRO" pitchFamily="50" charset="-128"/>
                      </a:defRPr>
                    </a:pPr>
                    <a:fld id="{57F22828-009B-445A-8057-CA0E90E8BCCD}" type="SERIESNAME">
                      <a:rPr lang="ja-JP" altLang="en-US"/>
                      <a:pPr>
                        <a:defRPr>
                          <a:latin typeface="HG丸ｺﾞｼｯｸM-PRO" pitchFamily="50" charset="-128"/>
                          <a:ea typeface="HG丸ｺﾞｼｯｸM-PRO" pitchFamily="50" charset="-128"/>
                        </a:defRPr>
                      </a:pPr>
                      <a:t>[系列名]</a:t>
                    </a:fld>
                    <a:r>
                      <a:rPr lang="ja-JP" altLang="en-US" baseline="0"/>
                      <a:t>
</a:t>
                    </a:r>
                    <a:r>
                      <a:rPr lang="en-US" altLang="ja-JP" baseline="0"/>
                      <a:t>759,815</a:t>
                    </a:r>
                  </a:p>
                </c:rich>
              </c:tx>
              <c:spPr>
                <a:solidFill>
                  <a:schemeClr val="bg2">
                    <a:lumMod val="90000"/>
                  </a:schemeClr>
                </a:solidFill>
              </c:spPr>
              <c:showLegendKey val="0"/>
              <c:showVal val="1"/>
              <c:showCatName val="0"/>
              <c:showSerName val="1"/>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6-9868-4700-B37A-5915FCA0700B}"/>
                </c:ext>
              </c:extLst>
            </c:dLbl>
            <c:dLbl>
              <c:idx val="1"/>
              <c:layout>
                <c:manualLayout>
                  <c:x val="0"/>
                  <c:y val="-3.0279910352391456E-2"/>
                </c:manualLayout>
              </c:layout>
              <c:tx>
                <c:rich>
                  <a:bodyPr/>
                  <a:lstStyle/>
                  <a:p>
                    <a:pPr algn="ctr" rtl="0">
                      <a:defRPr lang="en-US" altLang="ja-JP" sz="1000" b="0" i="0" u="none" strike="noStrike" kern="1200" baseline="0">
                        <a:solidFill>
                          <a:sysClr val="windowText" lastClr="000000"/>
                        </a:solidFill>
                        <a:latin typeface="HG丸ｺﾞｼｯｸM-PRO" pitchFamily="50" charset="-128"/>
                        <a:ea typeface="HG丸ｺﾞｼｯｸM-PRO" pitchFamily="50" charset="-128"/>
                        <a:cs typeface="+mn-cs"/>
                      </a:defRPr>
                    </a:pPr>
                    <a:fld id="{EE0B4FAF-FDD1-42FB-A91F-7FD7DC8FD941}" type="SERIESNAME">
                      <a:rPr lang="ja-JP" altLang="en-US"/>
                      <a:pPr algn="ctr" rtl="0">
                        <a:defRPr lang="en-US" altLang="ja-JP" sz="1000" b="0" i="0" u="none" strike="noStrike" kern="1200" baseline="0">
                          <a:solidFill>
                            <a:sysClr val="windowText" lastClr="000000"/>
                          </a:solidFill>
                          <a:latin typeface="HG丸ｺﾞｼｯｸM-PRO" pitchFamily="50" charset="-128"/>
                          <a:ea typeface="HG丸ｺﾞｼｯｸM-PRO" pitchFamily="50" charset="-128"/>
                          <a:cs typeface="+mn-cs"/>
                        </a:defRPr>
                      </a:pPr>
                      <a:t>[系列名]</a:t>
                    </a:fld>
                    <a:r>
                      <a:rPr lang="ja-JP" altLang="en-US" baseline="0"/>
                      <a:t>
</a:t>
                    </a:r>
                    <a:r>
                      <a:rPr lang="en-US" altLang="ja-JP" baseline="0"/>
                      <a:t>697,035</a:t>
                    </a:r>
                  </a:p>
                </c:rich>
              </c:tx>
              <c:spPr>
                <a:solidFill>
                  <a:schemeClr val="bg2">
                    <a:lumMod val="90000"/>
                  </a:schemeClr>
                </a:solidFill>
              </c:spPr>
              <c:showLegendKey val="0"/>
              <c:showVal val="1"/>
              <c:showCatName val="0"/>
              <c:showSerName val="1"/>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7-9868-4700-B37A-5915FCA0700B}"/>
                </c:ext>
              </c:extLst>
            </c:dLbl>
            <c:spPr>
              <a:solidFill>
                <a:schemeClr val="bg2">
                  <a:lumMod val="90000"/>
                </a:schemeClr>
              </a:solidFill>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[1]決算の概要!$AJ$82:$AK$82</c:f>
              <c:strCache>
                <c:ptCount val="2"/>
                <c:pt idx="0">
                  <c:v>７年度
決算</c:v>
                </c:pt>
                <c:pt idx="1">
                  <c:v>６年度
決算</c:v>
                </c:pt>
              </c:strCache>
            </c:strRef>
          </c:cat>
          <c:val>
            <c:numRef>
              <c:f>[1]決算の概要!$AJ$86:$AK$86</c:f>
              <c:numCache>
                <c:formatCode>#,##0_ </c:formatCode>
                <c:ptCount val="2"/>
                <c:pt idx="0">
                  <c:v>759814.94348000002</c:v>
                </c:pt>
                <c:pt idx="1">
                  <c:v>697034.51984399999</c:v>
                </c:pt>
              </c:numCache>
            </c:numRef>
          </c:val>
          <c:extLst>
            <c:ext xmlns:c16="http://schemas.microsoft.com/office/drawing/2014/chart" uri="{C3380CC4-5D6E-409C-BE32-E72D297353CC}">
              <c16:uniqueId val="{00000008-9868-4700-B37A-5915FCA0700B}"/>
            </c:ext>
          </c:extLst>
        </c:ser>
        <c:ser>
          <c:idx val="3"/>
          <c:order val="3"/>
          <c:tx>
            <c:strRef>
              <c:f>[1]決算の概要!$AI$87</c:f>
              <c:strCache>
                <c:ptCount val="1"/>
                <c:pt idx="0">
                  <c:v>公債費</c:v>
                </c:pt>
              </c:strCache>
            </c:strRef>
          </c:tx>
          <c:spPr>
            <a:solidFill>
              <a:schemeClr val="tx2">
                <a:lumMod val="40000"/>
                <a:lumOff val="60000"/>
              </a:schemeClr>
            </a:solidFill>
            <a:ln>
              <a:solidFill>
                <a:schemeClr val="tx1"/>
              </a:solidFill>
            </a:ln>
          </c:spPr>
          <c:invertIfNegative val="0"/>
          <c:dLbls>
            <c:dLbl>
              <c:idx val="0"/>
              <c:layout>
                <c:manualLayout>
                  <c:x val="4.5039782027000015E-4"/>
                  <c:y val="-2.9418623369198947E-2"/>
                </c:manualLayout>
              </c:layout>
              <c:tx>
                <c:rich>
                  <a:bodyPr/>
                  <a:lstStyle/>
                  <a:p>
                    <a:r>
                      <a:rPr lang="ja-JP" altLang="en-US" sz="900" b="0" i="0" u="none" strike="noStrike" kern="1200" baseline="0">
                        <a:solidFill>
                          <a:sysClr val="windowText" lastClr="000000"/>
                        </a:solidFill>
                        <a:latin typeface="HG丸ｺﾞｼｯｸM-PRO" pitchFamily="50" charset="-128"/>
                        <a:ea typeface="HG丸ｺﾞｼｯｸM-PRO" pitchFamily="50" charset="-128"/>
                        <a:cs typeface="+mn-cs"/>
                      </a:rPr>
                      <a:t>公債費</a:t>
                    </a:r>
                  </a:p>
                  <a:p>
                    <a:r>
                      <a:rPr lang="en-US" altLang="ja-JP" sz="800" b="0" i="0" u="none" strike="noStrike" kern="1200" baseline="0">
                        <a:solidFill>
                          <a:sysClr val="windowText" lastClr="000000"/>
                        </a:solidFill>
                        <a:latin typeface="HG丸ｺﾞｼｯｸM-PRO" pitchFamily="50" charset="-128"/>
                        <a:ea typeface="HG丸ｺﾞｼｯｸM-PRO" pitchFamily="50" charset="-128"/>
                        <a:cs typeface="+mn-cs"/>
                      </a:rPr>
                      <a:t>222,026</a:t>
                    </a:r>
                  </a:p>
                </c:rich>
              </c:tx>
              <c:showLegendKey val="0"/>
              <c:showVal val="1"/>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9868-4700-B37A-5915FCA0700B}"/>
                </c:ext>
              </c:extLst>
            </c:dLbl>
            <c:dLbl>
              <c:idx val="1"/>
              <c:layout>
                <c:manualLayout>
                  <c:x val="-3.556244879260186E-3"/>
                  <c:y val="-2.5216183599902353E-2"/>
                </c:manualLayout>
              </c:layout>
              <c:tx>
                <c:rich>
                  <a:bodyPr/>
                  <a:lstStyle/>
                  <a:p>
                    <a:r>
                      <a:rPr lang="ja-JP" altLang="en-US" sz="900" b="0" i="0" u="none" strike="noStrike" kern="1200" baseline="0">
                        <a:solidFill>
                          <a:sysClr val="windowText" lastClr="000000"/>
                        </a:solidFill>
                        <a:latin typeface="HG丸ｺﾞｼｯｸM-PRO" pitchFamily="50" charset="-128"/>
                        <a:ea typeface="HG丸ｺﾞｼｯｸM-PRO" pitchFamily="50" charset="-128"/>
                        <a:cs typeface="+mn-cs"/>
                      </a:rPr>
                      <a:t>公債費</a:t>
                    </a:r>
                  </a:p>
                  <a:p>
                    <a:r>
                      <a:rPr lang="ja-JP" altLang="en-US" sz="900" b="0" i="0" u="none" strike="noStrike" kern="1200" baseline="0">
                        <a:solidFill>
                          <a:sysClr val="windowText" lastClr="000000"/>
                        </a:solidFill>
                        <a:latin typeface="HG丸ｺﾞｼｯｸM-PRO" pitchFamily="50" charset="-128"/>
                        <a:ea typeface="HG丸ｺﾞｼｯｸM-PRO" pitchFamily="50" charset="-128"/>
                        <a:cs typeface="+mn-cs"/>
                      </a:rPr>
                      <a:t> </a:t>
                    </a:r>
                    <a:r>
                      <a:rPr lang="en-US" altLang="ja-JP" sz="800" b="0" i="0" u="none" strike="noStrike" kern="1200" baseline="0">
                        <a:solidFill>
                          <a:sysClr val="windowText" lastClr="000000"/>
                        </a:solidFill>
                        <a:latin typeface="HG丸ｺﾞｼｯｸM-PRO" pitchFamily="50" charset="-128"/>
                        <a:ea typeface="HG丸ｺﾞｼｯｸM-PRO" pitchFamily="50" charset="-128"/>
                        <a:cs typeface="+mn-cs"/>
                      </a:rPr>
                      <a:t>211,894</a:t>
                    </a:r>
                    <a:endParaRPr lang="ja-JP" altLang="en-US" sz="900"/>
                  </a:p>
                </c:rich>
              </c:tx>
              <c:showLegendKey val="0"/>
              <c:showVal val="1"/>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9868-4700-B37A-5915FCA0700B}"/>
                </c:ext>
              </c:extLst>
            </c:dLbl>
            <c:spPr>
              <a:noFill/>
            </c:spPr>
            <c:txPr>
              <a:bodyPr/>
              <a:lstStyle/>
              <a:p>
                <a:pPr algn="ctr" rtl="0">
                  <a:defRPr lang="ja-JP" altLang="en-US" sz="1000" b="0" i="0" u="none" strike="noStrike" kern="1200" baseline="0">
                    <a:solidFill>
                      <a:sysClr val="windowText" lastClr="000000"/>
                    </a:solidFill>
                    <a:latin typeface="HG丸ｺﾞｼｯｸM-PRO" pitchFamily="50" charset="-128"/>
                    <a:ea typeface="HG丸ｺﾞｼｯｸM-PRO" pitchFamily="50" charset="-128"/>
                    <a:cs typeface="+mn-cs"/>
                  </a:defRPr>
                </a:pPr>
                <a:endParaRPr lang="ja-JP"/>
              </a:p>
            </c:txPr>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val>
            <c:numRef>
              <c:f>[1]決算の概要!$AJ$87:$AK$87</c:f>
              <c:numCache>
                <c:formatCode>#,##0_ </c:formatCode>
                <c:ptCount val="2"/>
                <c:pt idx="0">
                  <c:v>222025.573737</c:v>
                </c:pt>
                <c:pt idx="1">
                  <c:v>211893.52921199999</c:v>
                </c:pt>
              </c:numCache>
            </c:numRef>
          </c:val>
          <c:extLst>
            <c:ext xmlns:c16="http://schemas.microsoft.com/office/drawing/2014/chart" uri="{C3380CC4-5D6E-409C-BE32-E72D297353CC}">
              <c16:uniqueId val="{0000000B-9868-4700-B37A-5915FCA0700B}"/>
            </c:ext>
          </c:extLst>
        </c:ser>
        <c:ser>
          <c:idx val="2"/>
          <c:order val="4"/>
          <c:tx>
            <c:strRef>
              <c:f>決算の概要!#REF!</c:f>
              <c:strCache>
                <c:ptCount val="1"/>
                <c:pt idx="0">
                  <c:v>#REF!</c:v>
                </c:pt>
              </c:strCache>
            </c:strRef>
          </c:tx>
          <c:spPr>
            <a:noFill/>
            <a:ln>
              <a:solidFill>
                <a:schemeClr val="tx1"/>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C-9868-4700-B37A-5915FCA0700B}"/>
                </c:ext>
              </c:extLst>
            </c:dLbl>
            <c:dLbl>
              <c:idx val="1"/>
              <c:layout>
                <c:manualLayout>
                  <c:x val="0.10271606535877366"/>
                  <c:y val="-0.26476772514191427"/>
                </c:manualLayout>
              </c:layout>
              <c:tx>
                <c:rich>
                  <a:bodyPr/>
                  <a:lstStyle/>
                  <a:p>
                    <a:r>
                      <a:rPr lang="ja-JP" altLang="en-US" sz="900"/>
                      <a:t>公債償還基金</a:t>
                    </a:r>
                  </a:p>
                  <a:p>
                    <a:r>
                      <a:rPr lang="ja-JP" altLang="en-US" sz="900"/>
                      <a:t>前倒し積立分</a:t>
                    </a:r>
                  </a:p>
                  <a:p>
                    <a:r>
                      <a:rPr lang="ja-JP" altLang="en-US" sz="900"/>
                      <a:t> </a:t>
                    </a:r>
                    <a:r>
                      <a:rPr lang="en-US" altLang="ja-JP" sz="900"/>
                      <a:t>14,800 </a:t>
                    </a:r>
                  </a:p>
                </c:rich>
              </c:tx>
              <c:showLegendKey val="0"/>
              <c:showVal val="1"/>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9868-4700-B37A-5915FCA0700B}"/>
                </c:ext>
              </c:extLst>
            </c:dLbl>
            <c:spPr>
              <a:noFill/>
              <a:ln>
                <a:noFill/>
              </a:ln>
              <a:effectLst/>
            </c:spPr>
            <c:txPr>
              <a:bodyPr/>
              <a:lstStyle/>
              <a:p>
                <a:pPr algn="ctr" rtl="0">
                  <a:defRPr lang="ja-JP" altLang="en-US" sz="900" b="0" i="0" u="none" strike="noStrike" kern="1200" baseline="0">
                    <a:solidFill>
                      <a:sysClr val="windowText" lastClr="000000"/>
                    </a:solidFill>
                    <a:latin typeface="HG丸ｺﾞｼｯｸM-PRO" pitchFamily="50" charset="-128"/>
                    <a:ea typeface="HG丸ｺﾞｼｯｸM-PRO" pitchFamily="50" charset="-128"/>
                    <a:cs typeface="+mn-cs"/>
                  </a:defRPr>
                </a:pPr>
                <a:endParaRPr lang="ja-JP"/>
              </a:p>
            </c:txPr>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cat>
            <c:strRef>
              <c:f>[1]決算の概要!$AJ$82:$AK$82</c:f>
              <c:strCache>
                <c:ptCount val="2"/>
                <c:pt idx="0">
                  <c:v>７年度
決算</c:v>
                </c:pt>
                <c:pt idx="1">
                  <c:v>６年度
決算</c:v>
                </c:pt>
              </c:strCache>
            </c:strRef>
          </c:cat>
          <c:val>
            <c:numRef>
              <c:f>決算の概要!#REF!</c:f>
              <c:numCache>
                <c:formatCode>General</c:formatCode>
                <c:ptCount val="1"/>
                <c:pt idx="0">
                  <c:v>1</c:v>
                </c:pt>
              </c:numCache>
            </c:numRef>
          </c:val>
          <c:extLst>
            <c:ext xmlns:c16="http://schemas.microsoft.com/office/drawing/2014/chart" uri="{C3380CC4-5D6E-409C-BE32-E72D297353CC}">
              <c16:uniqueId val="{0000000E-9868-4700-B37A-5915FCA0700B}"/>
            </c:ext>
          </c:extLst>
        </c:ser>
        <c:dLbls>
          <c:showLegendKey val="0"/>
          <c:showVal val="0"/>
          <c:showCatName val="0"/>
          <c:showSerName val="0"/>
          <c:showPercent val="0"/>
          <c:showBubbleSize val="0"/>
        </c:dLbls>
        <c:gapWidth val="33"/>
        <c:gapDepth val="321"/>
        <c:shape val="cylinder"/>
        <c:axId val="364067640"/>
        <c:axId val="364068032"/>
        <c:axId val="0"/>
      </c:bar3DChart>
      <c:catAx>
        <c:axId val="364067640"/>
        <c:scaling>
          <c:orientation val="minMax"/>
        </c:scaling>
        <c:delete val="0"/>
        <c:axPos val="l"/>
        <c:numFmt formatCode="General" sourceLinked="0"/>
        <c:majorTickMark val="out"/>
        <c:minorTickMark val="none"/>
        <c:tickLblPos val="nextTo"/>
        <c:spPr>
          <a:ln>
            <a:noFill/>
          </a:ln>
        </c:spPr>
        <c:txPr>
          <a:bodyPr anchor="t" anchorCtr="0"/>
          <a:lstStyle/>
          <a:p>
            <a:pPr>
              <a:defRPr sz="1200" baseline="0">
                <a:latin typeface="HG丸ｺﾞｼｯｸM-PRO" pitchFamily="50" charset="-128"/>
                <a:ea typeface="HG丸ｺﾞｼｯｸM-PRO" pitchFamily="50" charset="-128"/>
              </a:defRPr>
            </a:pPr>
            <a:endParaRPr lang="ja-JP"/>
          </a:p>
        </c:txPr>
        <c:crossAx val="364068032"/>
        <c:crosses val="autoZero"/>
        <c:auto val="1"/>
        <c:lblAlgn val="ctr"/>
        <c:lblOffset val="200"/>
        <c:tickLblSkip val="1"/>
        <c:noMultiLvlLbl val="0"/>
      </c:catAx>
      <c:valAx>
        <c:axId val="364068032"/>
        <c:scaling>
          <c:orientation val="minMax"/>
        </c:scaling>
        <c:delete val="1"/>
        <c:axPos val="b"/>
        <c:numFmt formatCode="#,##0_ " sourceLinked="1"/>
        <c:majorTickMark val="out"/>
        <c:minorTickMark val="none"/>
        <c:tickLblPos val="none"/>
        <c:crossAx val="364067640"/>
        <c:crosses val="autoZero"/>
        <c:crossBetween val="between"/>
      </c:valAx>
      <c:spPr>
        <a:ln>
          <a:noFill/>
        </a:ln>
      </c:spPr>
    </c:plotArea>
    <c:plotVisOnly val="1"/>
    <c:dispBlanksAs val="gap"/>
    <c:showDLblsOverMax val="0"/>
  </c:chart>
  <c:spPr>
    <a:noFill/>
    <a:ln>
      <a:noFill/>
    </a:ln>
  </c:spPr>
  <c:printSettings>
    <c:headerFooter/>
    <c:pageMargins b="0.59055118110235627" l="0.6500000000000028" r="0.62000000000000233" t="0.78740157480314954" header="0.30000000000000032" footer="0.30000000000000032"/>
    <c:pageSetup orientation="portrait"/>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798219584569729E-2"/>
          <c:y val="0.16816866134296798"/>
          <c:w val="0.6765556672842391"/>
          <c:h val="0.59159332651008389"/>
        </c:manualLayout>
      </c:layout>
      <c:barChart>
        <c:barDir val="col"/>
        <c:grouping val="stacked"/>
        <c:varyColors val="0"/>
        <c:ser>
          <c:idx val="2"/>
          <c:order val="0"/>
          <c:tx>
            <c:strRef>
              <c:f>[2]グラフ用!$A$5</c:f>
              <c:strCache>
                <c:ptCount val="1"/>
                <c:pt idx="0">
                  <c:v>固定資産税・都市計画税</c:v>
                </c:pt>
              </c:strCache>
            </c:strRef>
          </c:tx>
          <c:spPr>
            <a:pattFill prst="pct20">
              <a:fgClr>
                <a:srgbClr val="993300"/>
              </a:fgClr>
              <a:bgClr>
                <a:srgbClr val="FFFFFF"/>
              </a:bgClr>
            </a:pattFill>
            <a:ln w="12700">
              <a:solidFill>
                <a:srgbClr val="000000"/>
              </a:solidFill>
              <a:prstDash val="solid"/>
            </a:ln>
          </c:spPr>
          <c:invertIfNegative val="0"/>
          <c:dLbls>
            <c:dLbl>
              <c:idx val="0"/>
              <c:numFmt formatCode="#,##0_);[Red]\(#,##0\)" sourceLinked="0"/>
              <c:spPr>
                <a:solidFill>
                  <a:srgbClr val="FFFFFF"/>
                </a:solidFill>
                <a:ln w="25400">
                  <a:noFill/>
                </a:ln>
              </c:spPr>
              <c:txPr>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endParaRPr lang="ja-JP"/>
                </a:p>
              </c:txPr>
              <c:showLegendKey val="0"/>
              <c:showVal val="1"/>
              <c:showCatName val="0"/>
              <c:showSerName val="0"/>
              <c:showPercent val="0"/>
              <c:showBubbleSize val="0"/>
              <c:extLst>
                <c:ext xmlns:c16="http://schemas.microsoft.com/office/drawing/2014/chart" uri="{C3380CC4-5D6E-409C-BE32-E72D297353CC}">
                  <c16:uniqueId val="{00000000-C614-4CCC-AA09-C06D5A35363B}"/>
                </c:ext>
              </c:extLst>
            </c:dLbl>
            <c:dLbl>
              <c:idx val="1"/>
              <c:numFmt formatCode="#,##0_);[Red]\(#,##0\)" sourceLinked="0"/>
              <c:spPr>
                <a:solidFill>
                  <a:srgbClr val="FFFFFF"/>
                </a:solidFill>
                <a:ln w="25400">
                  <a:noFill/>
                </a:ln>
              </c:spPr>
              <c:txPr>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endParaRPr lang="ja-JP"/>
                </a:p>
              </c:txPr>
              <c:showLegendKey val="0"/>
              <c:showVal val="1"/>
              <c:showCatName val="0"/>
              <c:showSerName val="0"/>
              <c:showPercent val="0"/>
              <c:showBubbleSize val="0"/>
              <c:extLst>
                <c:ext xmlns:c16="http://schemas.microsoft.com/office/drawing/2014/chart" uri="{C3380CC4-5D6E-409C-BE32-E72D297353CC}">
                  <c16:uniqueId val="{00000001-C614-4CCC-AA09-C06D5A35363B}"/>
                </c:ext>
              </c:extLst>
            </c:dLbl>
            <c:dLbl>
              <c:idx val="2"/>
              <c:numFmt formatCode="#,##0_);[Red]\(#,##0\)" sourceLinked="0"/>
              <c:spPr>
                <a:solidFill>
                  <a:srgbClr val="FFFFFF"/>
                </a:solidFill>
                <a:ln w="25400">
                  <a:noFill/>
                </a:ln>
              </c:spPr>
              <c:txPr>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endParaRPr lang="ja-JP"/>
                </a:p>
              </c:txPr>
              <c:showLegendKey val="0"/>
              <c:showVal val="1"/>
              <c:showCatName val="0"/>
              <c:showSerName val="0"/>
              <c:showPercent val="0"/>
              <c:showBubbleSize val="0"/>
              <c:extLst>
                <c:ext xmlns:c16="http://schemas.microsoft.com/office/drawing/2014/chart" uri="{C3380CC4-5D6E-409C-BE32-E72D297353CC}">
                  <c16:uniqueId val="{00000002-C614-4CCC-AA09-C06D5A35363B}"/>
                </c:ext>
              </c:extLst>
            </c:dLbl>
            <c:dLbl>
              <c:idx val="3"/>
              <c:numFmt formatCode="#,##0_);[Red]\(#,##0\)" sourceLinked="0"/>
              <c:spPr>
                <a:solidFill>
                  <a:srgbClr val="FFFFFF"/>
                </a:solidFill>
                <a:ln w="25400">
                  <a:noFill/>
                </a:ln>
              </c:spPr>
              <c:txPr>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endParaRPr lang="ja-JP"/>
                </a:p>
              </c:txPr>
              <c:showLegendKey val="0"/>
              <c:showVal val="1"/>
              <c:showCatName val="0"/>
              <c:showSerName val="0"/>
              <c:showPercent val="0"/>
              <c:showBubbleSize val="0"/>
              <c:extLst>
                <c:ext xmlns:c16="http://schemas.microsoft.com/office/drawing/2014/chart" uri="{C3380CC4-5D6E-409C-BE32-E72D297353CC}">
                  <c16:uniqueId val="{00000003-C614-4CCC-AA09-C06D5A35363B}"/>
                </c:ext>
              </c:extLst>
            </c:dLbl>
            <c:dLbl>
              <c:idx val="4"/>
              <c:numFmt formatCode="#,##0_);[Red]\(#,##0\)" sourceLinked="0"/>
              <c:spPr>
                <a:solidFill>
                  <a:srgbClr val="FFFFFF"/>
                </a:solidFill>
                <a:ln w="25400">
                  <a:noFill/>
                </a:ln>
              </c:spPr>
              <c:txPr>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endParaRPr lang="ja-JP"/>
                </a:p>
              </c:txPr>
              <c:showLegendKey val="0"/>
              <c:showVal val="1"/>
              <c:showCatName val="0"/>
              <c:showSerName val="0"/>
              <c:showPercent val="0"/>
              <c:showBubbleSize val="0"/>
              <c:extLst>
                <c:ext xmlns:c16="http://schemas.microsoft.com/office/drawing/2014/chart" uri="{C3380CC4-5D6E-409C-BE32-E72D297353CC}">
                  <c16:uniqueId val="{00000004-C614-4CCC-AA09-C06D5A35363B}"/>
                </c:ext>
              </c:extLst>
            </c:dLbl>
            <c:spPr>
              <a:solidFill>
                <a:srgbClr val="FFFFFF"/>
              </a:solidFill>
              <a:ln w="25400">
                <a:noFill/>
              </a:ln>
            </c:spPr>
            <c:txPr>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[2]グラフ用!$B$2:$F$2</c:f>
              <c:strCache>
                <c:ptCount val="5"/>
                <c:pt idx="0">
                  <c:v>R３年度</c:v>
                </c:pt>
                <c:pt idx="1">
                  <c:v>R４年度</c:v>
                </c:pt>
                <c:pt idx="2">
                  <c:v>R５年度</c:v>
                </c:pt>
                <c:pt idx="3">
                  <c:v>R６年度</c:v>
                </c:pt>
                <c:pt idx="4">
                  <c:v>R７年度</c:v>
                </c:pt>
              </c:strCache>
            </c:strRef>
          </c:cat>
          <c:val>
            <c:numRef>
              <c:f>[2]グラフ用!$B$5:$F$5</c:f>
              <c:numCache>
                <c:formatCode>General</c:formatCode>
                <c:ptCount val="5"/>
                <c:pt idx="0">
                  <c:v>3637</c:v>
                </c:pt>
                <c:pt idx="1">
                  <c:v>3761</c:v>
                </c:pt>
                <c:pt idx="2">
                  <c:v>3904</c:v>
                </c:pt>
                <c:pt idx="3">
                  <c:v>4010</c:v>
                </c:pt>
                <c:pt idx="4">
                  <c:v>4196</c:v>
                </c:pt>
              </c:numCache>
            </c:numRef>
          </c:val>
          <c:extLst>
            <c:ext xmlns:c16="http://schemas.microsoft.com/office/drawing/2014/chart" uri="{C3380CC4-5D6E-409C-BE32-E72D297353CC}">
              <c16:uniqueId val="{00000005-C614-4CCC-AA09-C06D5A35363B}"/>
            </c:ext>
          </c:extLst>
        </c:ser>
        <c:ser>
          <c:idx val="1"/>
          <c:order val="1"/>
          <c:tx>
            <c:strRef>
              <c:f>[2]グラフ用!$A$4</c:f>
              <c:strCache>
                <c:ptCount val="1"/>
                <c:pt idx="0">
                  <c:v>法人市民税</c:v>
                </c:pt>
              </c:strCache>
            </c:strRef>
          </c:tx>
          <c:spPr>
            <a:pattFill prst="ltUpDiag">
              <a:fgClr>
                <a:srgbClr val="800080"/>
              </a:fgClr>
              <a:bgClr>
                <a:srgbClr val="FFFFFF"/>
              </a:bgClr>
            </a:pattFill>
            <a:ln w="12700">
              <a:solidFill>
                <a:srgbClr val="000000"/>
              </a:solidFill>
              <a:prstDash val="solid"/>
            </a:ln>
          </c:spPr>
          <c:invertIfNegative val="0"/>
          <c:dLbls>
            <c:dLbl>
              <c:idx val="0"/>
              <c:tx>
                <c:rich>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fld id="{17E3B449-DCC8-4D5C-8706-E00DCF238E93}" type="VALUE">
                      <a:rPr lang="en-US" altLang="ja-J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t>[値]</a:t>
                    </a:fld>
                    <a:endParaRPr lang="ja-JP" altLang="en-US"/>
                  </a:p>
                </c:rich>
              </c:tx>
              <c:numFmt formatCode="#,##0_);[Red]\(#,##0\)" sourceLinked="0"/>
              <c:spPr>
                <a:solidFill>
                  <a:srgbClr val="FFFFFF"/>
                </a:solidFill>
                <a:ln w="25400">
                  <a:noFill/>
                </a:ln>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C614-4CCC-AA09-C06D5A35363B}"/>
                </c:ext>
              </c:extLst>
            </c:dLbl>
            <c:dLbl>
              <c:idx val="1"/>
              <c:tx>
                <c:rich>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fld id="{72A089D0-BEC2-4E98-8C71-B6AA7C07D097}" type="VALUE">
                      <a:rPr lang="en-US" altLang="ja-J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t>[値]</a:t>
                    </a:fld>
                    <a:endParaRPr lang="ja-JP" altLang="en-US"/>
                  </a:p>
                </c:rich>
              </c:tx>
              <c:numFmt formatCode="#,##0_);[Red]\(#,##0\)" sourceLinked="0"/>
              <c:spPr>
                <a:solidFill>
                  <a:srgbClr val="FFFFFF"/>
                </a:solidFill>
                <a:ln w="25400">
                  <a:noFill/>
                </a:ln>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C614-4CCC-AA09-C06D5A35363B}"/>
                </c:ext>
              </c:extLst>
            </c:dLbl>
            <c:dLbl>
              <c:idx val="2"/>
              <c:layout>
                <c:manualLayout>
                  <c:x val="-4.6088968050131521E-5"/>
                  <c:y val="1.215602206510006E-3"/>
                </c:manualLayout>
              </c:layout>
              <c:tx>
                <c:rich>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fld id="{E8872776-D7D3-43D9-99A3-8B43A501B0BB}" type="VALUE">
                      <a:rPr lang="en-US" altLang="ja-JP" sz="700"/>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t>[値]</a:t>
                    </a:fld>
                    <a:endParaRPr lang="ja-JP" altLang="en-US"/>
                  </a:p>
                </c:rich>
              </c:tx>
              <c:numFmt formatCode="#,##0_);[Red]\(#,##0\)" sourceLinked="0"/>
              <c:spPr>
                <a:solidFill>
                  <a:srgbClr val="FFFFFF"/>
                </a:solidFill>
                <a:ln w="25400">
                  <a:noFill/>
                </a:ln>
              </c:spPr>
              <c:showLegendKey val="0"/>
              <c:showVal val="1"/>
              <c:showCatName val="0"/>
              <c:showSerName val="0"/>
              <c:showPercent val="0"/>
              <c:showBubbleSize val="0"/>
              <c:extLst>
                <c:ext xmlns:c15="http://schemas.microsoft.com/office/drawing/2012/chart" uri="{CE6537A1-D6FC-4f65-9D91-7224C49458BB}">
                  <c15:layout>
                    <c:manualLayout>
                      <c:w val="5.2797274801450383E-2"/>
                      <c:h val="4.7969311394513832E-2"/>
                    </c:manualLayout>
                  </c15:layout>
                  <c15:dlblFieldTable/>
                  <c15:showDataLabelsRange val="0"/>
                </c:ext>
                <c:ext xmlns:c16="http://schemas.microsoft.com/office/drawing/2014/chart" uri="{C3380CC4-5D6E-409C-BE32-E72D297353CC}">
                  <c16:uniqueId val="{00000008-C614-4CCC-AA09-C06D5A35363B}"/>
                </c:ext>
              </c:extLst>
            </c:dLbl>
            <c:dLbl>
              <c:idx val="3"/>
              <c:tx>
                <c:rich>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fld id="{007EAB9B-4778-411A-BDCE-816A70E5B6F6}" type="VALUE">
                      <a:rPr lang="en-US" altLang="ja-J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t>[値]</a:t>
                    </a:fld>
                    <a:endParaRPr lang="ja-JP" altLang="en-US"/>
                  </a:p>
                </c:rich>
              </c:tx>
              <c:numFmt formatCode="#,##0_);[Red]\(#,##0\)" sourceLinked="0"/>
              <c:spPr>
                <a:solidFill>
                  <a:srgbClr val="FFFFFF"/>
                </a:solidFill>
                <a:ln w="25400">
                  <a:noFill/>
                </a:ln>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C614-4CCC-AA09-C06D5A35363B}"/>
                </c:ext>
              </c:extLst>
            </c:dLbl>
            <c:dLbl>
              <c:idx val="4"/>
              <c:tx>
                <c:rich>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fld id="{9EEB1C3B-8209-418E-8AF8-C36043D14EBC}" type="VALUE">
                      <a:rPr lang="en-US" altLang="ja-J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t>[値]</a:t>
                    </a:fld>
                    <a:endParaRPr lang="ja-JP" altLang="en-US"/>
                  </a:p>
                </c:rich>
              </c:tx>
              <c:numFmt formatCode="#,##0_);[Red]\(#,##0\)" sourceLinked="0"/>
              <c:spPr>
                <a:solidFill>
                  <a:srgbClr val="FFFFFF"/>
                </a:solidFill>
                <a:ln w="25400">
                  <a:noFill/>
                </a:ln>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A-C614-4CCC-AA09-C06D5A35363B}"/>
                </c:ext>
              </c:extLst>
            </c:dLbl>
            <c:dLbl>
              <c:idx val="5"/>
              <c:tx>
                <c:rich>
                  <a:bodyPr/>
                  <a:lstStyle/>
                  <a:p>
                    <a:fld id="{23FB6924-DC3E-4F8A-83A5-2C62455232D2}" type="CELLREF">
                      <a:rPr lang="en-US" altLang="ja-JP"/>
                      <a:pPr/>
                      <a:t>[CELLREF]</a:t>
                    </a:fld>
                    <a:endParaRPr lang="ja-JP" altLang="en-US"/>
                  </a:p>
                </c:rich>
              </c:tx>
              <c:showLegendKey val="0"/>
              <c:showVal val="1"/>
              <c:showCatName val="0"/>
              <c:showSerName val="0"/>
              <c:showPercent val="0"/>
              <c:showBubbleSize val="0"/>
              <c:extLst>
                <c:ext xmlns:c15="http://schemas.microsoft.com/office/drawing/2012/chart" uri="{CE6537A1-D6FC-4f65-9D91-7224C49458BB}">
                  <c15:dlblFieldTable>
                    <c15:dlblFTEntry>
                      <c15:txfldGUID>{23FB6924-DC3E-4F8A-83A5-2C62455232D2}</c15:txfldGUID>
                      <c15:f>グラフ用!#REF!</c15:f>
                      <c15:dlblFieldTableCache>
                        <c:ptCount val="1"/>
                        <c:pt idx="0">
                          <c:v>#REF!</c:v>
                        </c:pt>
                      </c15:dlblFieldTableCache>
                    </c15:dlblFTEntry>
                  </c15:dlblFieldTable>
                  <c15:showDataLabelsRange val="0"/>
                </c:ext>
                <c:ext xmlns:c16="http://schemas.microsoft.com/office/drawing/2014/chart" uri="{C3380CC4-5D6E-409C-BE32-E72D297353CC}">
                  <c16:uniqueId val="{0000000B-C614-4CCC-AA09-C06D5A35363B}"/>
                </c:ext>
              </c:extLst>
            </c:dLbl>
            <c:dLbl>
              <c:idx val="6"/>
              <c:tx>
                <c:rich>
                  <a:bodyPr/>
                  <a:lstStyle/>
                  <a:p>
                    <a:fld id="{1387D329-2062-4462-AE04-13AA96300C6D}" type="CELLREF">
                      <a:rPr lang="en-US" altLang="ja-JP"/>
                      <a:pPr/>
                      <a:t>[CELLREF]</a:t>
                    </a:fld>
                    <a:endParaRPr lang="ja-JP" altLang="en-US"/>
                  </a:p>
                </c:rich>
              </c:tx>
              <c:showLegendKey val="0"/>
              <c:showVal val="1"/>
              <c:showCatName val="0"/>
              <c:showSerName val="0"/>
              <c:showPercent val="0"/>
              <c:showBubbleSize val="0"/>
              <c:extLst>
                <c:ext xmlns:c15="http://schemas.microsoft.com/office/drawing/2012/chart" uri="{CE6537A1-D6FC-4f65-9D91-7224C49458BB}">
                  <c15:dlblFieldTable>
                    <c15:dlblFTEntry>
                      <c15:txfldGUID>{1387D329-2062-4462-AE04-13AA96300C6D}</c15:txfldGUID>
                      <c15:f>グラフ用!#REF!</c15:f>
                      <c15:dlblFieldTableCache>
                        <c:ptCount val="1"/>
                        <c:pt idx="0">
                          <c:v>#REF!</c:v>
                        </c:pt>
                      </c15:dlblFieldTableCache>
                    </c15:dlblFTEntry>
                  </c15:dlblFieldTable>
                  <c15:showDataLabelsRange val="0"/>
                </c:ext>
                <c:ext xmlns:c16="http://schemas.microsoft.com/office/drawing/2014/chart" uri="{C3380CC4-5D6E-409C-BE32-E72D297353CC}">
                  <c16:uniqueId val="{0000000C-C614-4CCC-AA09-C06D5A35363B}"/>
                </c:ext>
              </c:extLst>
            </c:dLbl>
            <c:dLbl>
              <c:idx val="7"/>
              <c:tx>
                <c:rich>
                  <a:bodyPr/>
                  <a:lstStyle/>
                  <a:p>
                    <a:fld id="{5AAC8B67-2E74-4DBD-8632-E9C92DC292F2}" type="CELLREF">
                      <a:rPr lang="en-US" altLang="ja-JP"/>
                      <a:pPr/>
                      <a:t>[CELLREF]</a:t>
                    </a:fld>
                    <a:endParaRPr lang="ja-JP" altLang="en-US"/>
                  </a:p>
                </c:rich>
              </c:tx>
              <c:showLegendKey val="0"/>
              <c:showVal val="1"/>
              <c:showCatName val="0"/>
              <c:showSerName val="0"/>
              <c:showPercent val="0"/>
              <c:showBubbleSize val="0"/>
              <c:extLst>
                <c:ext xmlns:c15="http://schemas.microsoft.com/office/drawing/2012/chart" uri="{CE6537A1-D6FC-4f65-9D91-7224C49458BB}">
                  <c15:dlblFieldTable>
                    <c15:dlblFTEntry>
                      <c15:txfldGUID>{5AAC8B67-2E74-4DBD-8632-E9C92DC292F2}</c15:txfldGUID>
                      <c15:f>グラフ用!#REF!</c15:f>
                      <c15:dlblFieldTableCache>
                        <c:ptCount val="1"/>
                        <c:pt idx="0">
                          <c:v>#REF!</c:v>
                        </c:pt>
                      </c15:dlblFieldTableCache>
                    </c15:dlblFTEntry>
                  </c15:dlblFieldTable>
                  <c15:showDataLabelsRange val="0"/>
                </c:ext>
                <c:ext xmlns:c16="http://schemas.microsoft.com/office/drawing/2014/chart" uri="{C3380CC4-5D6E-409C-BE32-E72D297353CC}">
                  <c16:uniqueId val="{0000000D-C614-4CCC-AA09-C06D5A35363B}"/>
                </c:ext>
              </c:extLst>
            </c:dLbl>
            <c:dLbl>
              <c:idx val="8"/>
              <c:tx>
                <c:rich>
                  <a:bodyPr/>
                  <a:lstStyle/>
                  <a:p>
                    <a:fld id="{10373C7A-CB54-4776-BA8D-8EFBBE2C88C5}" type="CELLREF">
                      <a:rPr lang="en-US" altLang="ja-JP"/>
                      <a:pPr/>
                      <a:t>[CELLREF]</a:t>
                    </a:fld>
                    <a:endParaRPr lang="ja-JP" altLang="en-US"/>
                  </a:p>
                </c:rich>
              </c:tx>
              <c:showLegendKey val="0"/>
              <c:showVal val="1"/>
              <c:showCatName val="0"/>
              <c:showSerName val="0"/>
              <c:showPercent val="0"/>
              <c:showBubbleSize val="0"/>
              <c:extLst>
                <c:ext xmlns:c15="http://schemas.microsoft.com/office/drawing/2012/chart" uri="{CE6537A1-D6FC-4f65-9D91-7224C49458BB}">
                  <c15:dlblFieldTable>
                    <c15:dlblFTEntry>
                      <c15:txfldGUID>{10373C7A-CB54-4776-BA8D-8EFBBE2C88C5}</c15:txfldGUID>
                      <c15:f>グラフ用!#REF!</c15:f>
                      <c15:dlblFieldTableCache>
                        <c:ptCount val="1"/>
                        <c:pt idx="0">
                          <c:v>#REF!</c:v>
                        </c:pt>
                      </c15:dlblFieldTableCache>
                    </c15:dlblFTEntry>
                  </c15:dlblFieldTable>
                  <c15:showDataLabelsRange val="0"/>
                </c:ext>
                <c:ext xmlns:c16="http://schemas.microsoft.com/office/drawing/2014/chart" uri="{C3380CC4-5D6E-409C-BE32-E72D297353CC}">
                  <c16:uniqueId val="{0000000E-C614-4CCC-AA09-C06D5A35363B}"/>
                </c:ext>
              </c:extLst>
            </c:dLbl>
            <c:spPr>
              <a:solidFill>
                <a:srgbClr val="FFFFFF"/>
              </a:solidFill>
              <a:ln w="25400">
                <a:noFill/>
              </a:ln>
            </c:spPr>
            <c:txPr>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[2]グラフ用!$B$2:$F$2</c:f>
              <c:strCache>
                <c:ptCount val="5"/>
                <c:pt idx="0">
                  <c:v>R３年度</c:v>
                </c:pt>
                <c:pt idx="1">
                  <c:v>R４年度</c:v>
                </c:pt>
                <c:pt idx="2">
                  <c:v>R５年度</c:v>
                </c:pt>
                <c:pt idx="3">
                  <c:v>R６年度</c:v>
                </c:pt>
                <c:pt idx="4">
                  <c:v>R７年度</c:v>
                </c:pt>
              </c:strCache>
            </c:strRef>
          </c:cat>
          <c:val>
            <c:numRef>
              <c:f>[2]グラフ用!$B$4:$F$4</c:f>
              <c:numCache>
                <c:formatCode>General</c:formatCode>
                <c:ptCount val="5"/>
                <c:pt idx="0">
                  <c:v>1083</c:v>
                </c:pt>
                <c:pt idx="1">
                  <c:v>1155</c:v>
                </c:pt>
                <c:pt idx="2">
                  <c:v>1153</c:v>
                </c:pt>
                <c:pt idx="3">
                  <c:v>1353</c:v>
                </c:pt>
                <c:pt idx="4">
                  <c:v>1453</c:v>
                </c:pt>
              </c:numCache>
            </c:numRef>
          </c:val>
          <c:extLst>
            <c:ext xmlns:c16="http://schemas.microsoft.com/office/drawing/2014/chart" uri="{C3380CC4-5D6E-409C-BE32-E72D297353CC}">
              <c16:uniqueId val="{0000000F-C614-4CCC-AA09-C06D5A35363B}"/>
            </c:ext>
          </c:extLst>
        </c:ser>
        <c:ser>
          <c:idx val="0"/>
          <c:order val="2"/>
          <c:tx>
            <c:strRef>
              <c:f>[2]グラフ用!$A$3</c:f>
              <c:strCache>
                <c:ptCount val="1"/>
                <c:pt idx="0">
                  <c:v>個人市民税</c:v>
                </c:pt>
              </c:strCache>
            </c:strRef>
          </c:tx>
          <c:spPr>
            <a:pattFill prst="smGrid">
              <a:fgClr>
                <a:srgbClr val="3366FF"/>
              </a:fgClr>
              <a:bgClr>
                <a:srgbClr val="FFFFFF"/>
              </a:bgClr>
            </a:pattFill>
            <a:ln w="12700">
              <a:solidFill>
                <a:srgbClr val="000000"/>
              </a:solidFill>
              <a:prstDash val="solid"/>
            </a:ln>
          </c:spPr>
          <c:invertIfNegative val="0"/>
          <c:dLbls>
            <c:dLbl>
              <c:idx val="0"/>
              <c:tx>
                <c:rich>
                  <a:bodyPr/>
                  <a:lstStyle/>
                  <a:p>
                    <a:fld id="{CEF05775-B107-4E7F-992D-C42BB15EFE71}" type="VALUE">
                      <a:rPr lang="en-US" altLang="ja-JP"/>
                      <a:pPr/>
                      <a:t>[値]</a:t>
                    </a:fld>
                    <a:endParaRPr lang="ja-JP" altLang="en-US"/>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0-C614-4CCC-AA09-C06D5A35363B}"/>
                </c:ext>
              </c:extLst>
            </c:dLbl>
            <c:dLbl>
              <c:idx val="1"/>
              <c:tx>
                <c:rich>
                  <a:bodyPr/>
                  <a:lstStyle/>
                  <a:p>
                    <a:fld id="{17026BBA-C7AF-4A2C-8E4F-89B0C7B8C2E4}" type="VALUE">
                      <a:rPr lang="en-US" altLang="ja-JP"/>
                      <a:pPr/>
                      <a:t>[値]</a:t>
                    </a:fld>
                    <a:endParaRPr lang="ja-JP" altLang="en-US"/>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1-C614-4CCC-AA09-C06D5A35363B}"/>
                </c:ext>
              </c:extLst>
            </c:dLbl>
            <c:dLbl>
              <c:idx val="2"/>
              <c:tx>
                <c:rich>
                  <a:bodyPr/>
                  <a:lstStyle/>
                  <a:p>
                    <a:fld id="{3D3A8EB8-17FD-4652-9447-203BE22E4278}" type="VALUE">
                      <a:rPr lang="en-US" altLang="ja-JP"/>
                      <a:pPr/>
                      <a:t>[値]</a:t>
                    </a:fld>
                    <a:endParaRPr lang="ja-JP" altLang="en-US"/>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2-C614-4CCC-AA09-C06D5A35363B}"/>
                </c:ext>
              </c:extLst>
            </c:dLbl>
            <c:dLbl>
              <c:idx val="3"/>
              <c:tx>
                <c:rich>
                  <a:bodyPr/>
                  <a:lstStyle/>
                  <a:p>
                    <a:fld id="{EFEDCD5C-1508-40DE-B244-8370072C5699}" type="VALUE">
                      <a:rPr lang="en-US" altLang="ja-JP"/>
                      <a:pPr/>
                      <a:t>[値]</a:t>
                    </a:fld>
                    <a:endParaRPr lang="ja-JP" altLang="en-US"/>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3-C614-4CCC-AA09-C06D5A35363B}"/>
                </c:ext>
              </c:extLst>
            </c:dLbl>
            <c:dLbl>
              <c:idx val="5"/>
              <c:tx>
                <c:rich>
                  <a:bodyPr/>
                  <a:lstStyle/>
                  <a:p>
                    <a:fld id="{D92E0DC8-0858-4FF3-9A9F-9229DA8249BA}" type="CELLREF">
                      <a:rPr lang="en-US" altLang="ja-JP"/>
                      <a:pPr/>
                      <a:t>[CELLREF]</a:t>
                    </a:fld>
                    <a:endParaRPr lang="ja-JP" altLang="en-US"/>
                  </a:p>
                </c:rich>
              </c:tx>
              <c:showLegendKey val="0"/>
              <c:showVal val="1"/>
              <c:showCatName val="0"/>
              <c:showSerName val="0"/>
              <c:showPercent val="0"/>
              <c:showBubbleSize val="0"/>
              <c:extLst>
                <c:ext xmlns:c15="http://schemas.microsoft.com/office/drawing/2012/chart" uri="{CE6537A1-D6FC-4f65-9D91-7224C49458BB}">
                  <c15:dlblFieldTable>
                    <c15:dlblFTEntry>
                      <c15:txfldGUID>{D92E0DC8-0858-4FF3-9A9F-9229DA8249BA}</c15:txfldGUID>
                      <c15:f>グラフ用!#REF!</c15:f>
                      <c15:dlblFieldTableCache>
                        <c:ptCount val="1"/>
                        <c:pt idx="0">
                          <c:v>#REF!</c:v>
                        </c:pt>
                      </c15:dlblFieldTableCache>
                    </c15:dlblFTEntry>
                  </c15:dlblFieldTable>
                  <c15:showDataLabelsRange val="0"/>
                </c:ext>
                <c:ext xmlns:c16="http://schemas.microsoft.com/office/drawing/2014/chart" uri="{C3380CC4-5D6E-409C-BE32-E72D297353CC}">
                  <c16:uniqueId val="{00000014-C614-4CCC-AA09-C06D5A35363B}"/>
                </c:ext>
              </c:extLst>
            </c:dLbl>
            <c:dLbl>
              <c:idx val="6"/>
              <c:tx>
                <c:rich>
                  <a:bodyPr/>
                  <a:lstStyle/>
                  <a:p>
                    <a:fld id="{7E4DA67F-930C-42D4-84B5-20E98BD8D802}" type="CELLREF">
                      <a:rPr lang="en-US" altLang="ja-JP"/>
                      <a:pPr/>
                      <a:t>[CELLREF]</a:t>
                    </a:fld>
                    <a:endParaRPr lang="ja-JP" altLang="en-US"/>
                  </a:p>
                </c:rich>
              </c:tx>
              <c:showLegendKey val="0"/>
              <c:showVal val="1"/>
              <c:showCatName val="0"/>
              <c:showSerName val="0"/>
              <c:showPercent val="0"/>
              <c:showBubbleSize val="0"/>
              <c:extLst>
                <c:ext xmlns:c15="http://schemas.microsoft.com/office/drawing/2012/chart" uri="{CE6537A1-D6FC-4f65-9D91-7224C49458BB}">
                  <c15:dlblFieldTable>
                    <c15:dlblFTEntry>
                      <c15:txfldGUID>{7E4DA67F-930C-42D4-84B5-20E98BD8D802}</c15:txfldGUID>
                      <c15:f>グラフ用!#REF!</c15:f>
                      <c15:dlblFieldTableCache>
                        <c:ptCount val="1"/>
                        <c:pt idx="0">
                          <c:v>#REF!</c:v>
                        </c:pt>
                      </c15:dlblFieldTableCache>
                    </c15:dlblFTEntry>
                  </c15:dlblFieldTable>
                  <c15:showDataLabelsRange val="0"/>
                </c:ext>
                <c:ext xmlns:c16="http://schemas.microsoft.com/office/drawing/2014/chart" uri="{C3380CC4-5D6E-409C-BE32-E72D297353CC}">
                  <c16:uniqueId val="{00000015-C614-4CCC-AA09-C06D5A35363B}"/>
                </c:ext>
              </c:extLst>
            </c:dLbl>
            <c:dLbl>
              <c:idx val="7"/>
              <c:tx>
                <c:rich>
                  <a:bodyPr/>
                  <a:lstStyle/>
                  <a:p>
                    <a:fld id="{D98D412B-F037-4704-8B4B-1E620AAEBD5F}" type="CELLREF">
                      <a:rPr lang="en-US" altLang="ja-JP"/>
                      <a:pPr/>
                      <a:t>[CELLREF]</a:t>
                    </a:fld>
                    <a:endParaRPr lang="ja-JP" altLang="en-US"/>
                  </a:p>
                </c:rich>
              </c:tx>
              <c:showLegendKey val="0"/>
              <c:showVal val="1"/>
              <c:showCatName val="0"/>
              <c:showSerName val="0"/>
              <c:showPercent val="0"/>
              <c:showBubbleSize val="0"/>
              <c:extLst>
                <c:ext xmlns:c15="http://schemas.microsoft.com/office/drawing/2012/chart" uri="{CE6537A1-D6FC-4f65-9D91-7224C49458BB}">
                  <c15:dlblFieldTable>
                    <c15:dlblFTEntry>
                      <c15:txfldGUID>{D98D412B-F037-4704-8B4B-1E620AAEBD5F}</c15:txfldGUID>
                      <c15:f>グラフ用!#REF!</c15:f>
                      <c15:dlblFieldTableCache>
                        <c:ptCount val="1"/>
                        <c:pt idx="0">
                          <c:v>#REF!</c:v>
                        </c:pt>
                      </c15:dlblFieldTableCache>
                    </c15:dlblFTEntry>
                  </c15:dlblFieldTable>
                  <c15:showDataLabelsRange val="0"/>
                </c:ext>
                <c:ext xmlns:c16="http://schemas.microsoft.com/office/drawing/2014/chart" uri="{C3380CC4-5D6E-409C-BE32-E72D297353CC}">
                  <c16:uniqueId val="{00000016-C614-4CCC-AA09-C06D5A35363B}"/>
                </c:ext>
              </c:extLst>
            </c:dLbl>
            <c:dLbl>
              <c:idx val="8"/>
              <c:tx>
                <c:rich>
                  <a:bodyPr/>
                  <a:lstStyle/>
                  <a:p>
                    <a:fld id="{FB1C39A9-59DE-4C88-BACC-064519456F54}" type="CELLREF">
                      <a:rPr lang="en-US" altLang="ja-JP"/>
                      <a:pPr/>
                      <a:t>[CELLREF]</a:t>
                    </a:fld>
                    <a:endParaRPr lang="ja-JP" altLang="en-US"/>
                  </a:p>
                </c:rich>
              </c:tx>
              <c:showLegendKey val="0"/>
              <c:showVal val="1"/>
              <c:showCatName val="0"/>
              <c:showSerName val="0"/>
              <c:showPercent val="0"/>
              <c:showBubbleSize val="0"/>
              <c:extLst>
                <c:ext xmlns:c15="http://schemas.microsoft.com/office/drawing/2012/chart" uri="{CE6537A1-D6FC-4f65-9D91-7224C49458BB}">
                  <c15:dlblFieldTable>
                    <c15:dlblFTEntry>
                      <c15:txfldGUID>{FB1C39A9-59DE-4C88-BACC-064519456F54}</c15:txfldGUID>
                      <c15:f>グラフ用!#REF!</c15:f>
                      <c15:dlblFieldTableCache>
                        <c:ptCount val="1"/>
                        <c:pt idx="0">
                          <c:v>#REF!</c:v>
                        </c:pt>
                      </c15:dlblFieldTableCache>
                    </c15:dlblFTEntry>
                  </c15:dlblFieldTable>
                  <c15:showDataLabelsRange val="0"/>
                </c:ext>
                <c:ext xmlns:c16="http://schemas.microsoft.com/office/drawing/2014/chart" uri="{C3380CC4-5D6E-409C-BE32-E72D297353CC}">
                  <c16:uniqueId val="{00000017-C614-4CCC-AA09-C06D5A35363B}"/>
                </c:ext>
              </c:extLst>
            </c:dLbl>
            <c:numFmt formatCode="#,##0_);[Red]\(#,##0\)" sourceLinked="0"/>
            <c:spPr>
              <a:solidFill>
                <a:srgbClr val="FFFFFF"/>
              </a:solidFill>
              <a:ln w="25400">
                <a:noFill/>
              </a:ln>
            </c:spPr>
            <c:txPr>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[2]グラフ用!$B$2:$F$2</c:f>
              <c:strCache>
                <c:ptCount val="5"/>
                <c:pt idx="0">
                  <c:v>R３年度</c:v>
                </c:pt>
                <c:pt idx="1">
                  <c:v>R４年度</c:v>
                </c:pt>
                <c:pt idx="2">
                  <c:v>R５年度</c:v>
                </c:pt>
                <c:pt idx="3">
                  <c:v>R６年度</c:v>
                </c:pt>
                <c:pt idx="4">
                  <c:v>R７年度</c:v>
                </c:pt>
              </c:strCache>
            </c:strRef>
          </c:cat>
          <c:val>
            <c:numRef>
              <c:f>[2]グラフ用!$B$3:$F$3</c:f>
              <c:numCache>
                <c:formatCode>General</c:formatCode>
                <c:ptCount val="5"/>
                <c:pt idx="0">
                  <c:v>2194</c:v>
                </c:pt>
                <c:pt idx="1">
                  <c:v>2334</c:v>
                </c:pt>
                <c:pt idx="2">
                  <c:v>2360</c:v>
                </c:pt>
                <c:pt idx="3">
                  <c:v>2301</c:v>
                </c:pt>
                <c:pt idx="4">
                  <c:v>2652</c:v>
                </c:pt>
              </c:numCache>
            </c:numRef>
          </c:val>
          <c:extLst>
            <c:ext xmlns:c16="http://schemas.microsoft.com/office/drawing/2014/chart" uri="{C3380CC4-5D6E-409C-BE32-E72D297353CC}">
              <c16:uniqueId val="{00000018-C614-4CCC-AA09-C06D5A35363B}"/>
            </c:ext>
          </c:extLst>
        </c:ser>
        <c:ser>
          <c:idx val="3"/>
          <c:order val="3"/>
          <c:tx>
            <c:strRef>
              <c:f>[2]グラフ用!$A$6</c:f>
              <c:strCache>
                <c:ptCount val="1"/>
                <c:pt idx="0">
                  <c:v>その他の税</c:v>
                </c:pt>
              </c:strCache>
            </c:strRef>
          </c:tx>
          <c:spPr>
            <a:solidFill>
              <a:srgbClr val="CCFFFF"/>
            </a:solidFill>
            <a:ln w="12700">
              <a:solidFill>
                <a:srgbClr val="000000"/>
              </a:solidFill>
              <a:prstDash val="solid"/>
            </a:ln>
          </c:spPr>
          <c:invertIfNegative val="0"/>
          <c:dLbls>
            <c:dLbl>
              <c:idx val="5"/>
              <c:tx>
                <c:rich>
                  <a:bodyPr/>
                  <a:lstStyle/>
                  <a:p>
                    <a:r>
                      <a:rPr lang="en-US" altLang="ja-JP"/>
                      <a:t>590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C614-4CCC-AA09-C06D5A35363B}"/>
                </c:ext>
              </c:extLst>
            </c:dLbl>
            <c:dLbl>
              <c:idx val="6"/>
              <c:tx>
                <c:rich>
                  <a:bodyPr/>
                  <a:lstStyle/>
                  <a:p>
                    <a:r>
                      <a:rPr lang="en-US" altLang="ja-JP"/>
                      <a:t>562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C614-4CCC-AA09-C06D5A35363B}"/>
                </c:ext>
              </c:extLst>
            </c:dLbl>
            <c:dLbl>
              <c:idx val="7"/>
              <c:tx>
                <c:rich>
                  <a:bodyPr/>
                  <a:lstStyle/>
                  <a:p>
                    <a:r>
                      <a:rPr lang="en-US" altLang="ja-JP"/>
                      <a:t>587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C614-4CCC-AA09-C06D5A35363B}"/>
                </c:ext>
              </c:extLst>
            </c:dLbl>
            <c:dLbl>
              <c:idx val="8"/>
              <c:tx>
                <c:rich>
                  <a:bodyPr/>
                  <a:lstStyle/>
                  <a:p>
                    <a:r>
                      <a:rPr lang="en-US" altLang="ja-JP"/>
                      <a:t>609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C614-4CCC-AA09-C06D5A35363B}"/>
                </c:ext>
              </c:extLst>
            </c:dLbl>
            <c:spPr>
              <a:noFill/>
              <a:ln w="25400">
                <a:noFill/>
              </a:ln>
            </c:spPr>
            <c:txPr>
              <a:bodyPr/>
              <a:lstStyle/>
              <a:p>
                <a:pPr>
                  <a:defRPr sz="7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[2]グラフ用!$B$2:$F$2</c:f>
              <c:strCache>
                <c:ptCount val="5"/>
                <c:pt idx="0">
                  <c:v>R３年度</c:v>
                </c:pt>
                <c:pt idx="1">
                  <c:v>R４年度</c:v>
                </c:pt>
                <c:pt idx="2">
                  <c:v>R５年度</c:v>
                </c:pt>
                <c:pt idx="3">
                  <c:v>R６年度</c:v>
                </c:pt>
                <c:pt idx="4">
                  <c:v>R７年度</c:v>
                </c:pt>
              </c:strCache>
            </c:strRef>
          </c:cat>
          <c:val>
            <c:numRef>
              <c:f>[2]グラフ用!$B$6:$F$6</c:f>
              <c:numCache>
                <c:formatCode>General</c:formatCode>
                <c:ptCount val="5"/>
                <c:pt idx="0">
                  <c:v>587</c:v>
                </c:pt>
                <c:pt idx="1">
                  <c:v>609</c:v>
                </c:pt>
                <c:pt idx="2">
                  <c:v>626</c:v>
                </c:pt>
                <c:pt idx="3">
                  <c:v>641</c:v>
                </c:pt>
                <c:pt idx="4">
                  <c:v>667</c:v>
                </c:pt>
              </c:numCache>
            </c:numRef>
          </c:val>
          <c:extLst>
            <c:ext xmlns:c16="http://schemas.microsoft.com/office/drawing/2014/chart" uri="{C3380CC4-5D6E-409C-BE32-E72D297353CC}">
              <c16:uniqueId val="{0000001D-C614-4CCC-AA09-C06D5A35363B}"/>
            </c:ext>
          </c:extLst>
        </c:ser>
        <c:ser>
          <c:idx val="4"/>
          <c:order val="4"/>
          <c:tx>
            <c:strRef>
              <c:f>[2]グラフ用!$A$7</c:f>
              <c:strCache>
                <c:ptCount val="1"/>
                <c:pt idx="0">
                  <c:v>市税総計</c:v>
                </c:pt>
              </c:strCache>
            </c:strRef>
          </c:tx>
          <c:spPr>
            <a:noFill/>
            <a:ln w="25400">
              <a:noFill/>
            </a:ln>
          </c:spPr>
          <c:invertIfNegative val="0"/>
          <c:dLbls>
            <c:dLbl>
              <c:idx val="0"/>
              <c:tx>
                <c:rich>
                  <a:bodyPr/>
                  <a:lstStyle/>
                  <a:p>
                    <a:fld id="{737C96E8-9840-4160-801F-C457233EC05D}" type="VALUE">
                      <a:rPr lang="en-US" altLang="ja-JP"/>
                      <a:pPr/>
                      <a:t>[値]</a:t>
                    </a:fld>
                    <a:endParaRPr lang="ja-JP" altLang="en-US"/>
                  </a:p>
                </c:rich>
              </c:tx>
              <c:dLblPos val="inBase"/>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E-C614-4CCC-AA09-C06D5A35363B}"/>
                </c:ext>
              </c:extLst>
            </c:dLbl>
            <c:dLbl>
              <c:idx val="1"/>
              <c:layout>
                <c:manualLayout>
                  <c:x val="3.1455401518535446E-3"/>
                  <c:y val="0.17608913950723867"/>
                </c:manualLayout>
              </c:layout>
              <c:tx>
                <c:rich>
                  <a:bodyPr/>
                  <a:lstStyle/>
                  <a:p>
                    <a:fld id="{8DB3654B-66EF-4A6A-9604-7ED687D7EBE0}" type="VALUE">
                      <a:rPr lang="en-US" altLang="ja-JP"/>
                      <a:pPr/>
                      <a:t>[値]</a:t>
                    </a:fld>
                    <a:endParaRPr lang="ja-JP" altLang="en-US"/>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F-C614-4CCC-AA09-C06D5A35363B}"/>
                </c:ext>
              </c:extLst>
            </c:dLbl>
            <c:dLbl>
              <c:idx val="2"/>
              <c:tx>
                <c:rich>
                  <a:bodyPr/>
                  <a:lstStyle/>
                  <a:p>
                    <a:fld id="{CD5DC7E7-2BED-4817-9CF2-638963F13B14}" type="VALUE">
                      <a:rPr lang="en-US" altLang="ja-JP"/>
                      <a:pPr/>
                      <a:t>[値]</a:t>
                    </a:fld>
                    <a:endParaRPr lang="ja-JP" altLang="en-US"/>
                  </a:p>
                </c:rich>
              </c:tx>
              <c:dLblPos val="inBase"/>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20-C614-4CCC-AA09-C06D5A35363B}"/>
                </c:ext>
              </c:extLst>
            </c:dLbl>
            <c:dLbl>
              <c:idx val="3"/>
              <c:tx>
                <c:rich>
                  <a:bodyPr/>
                  <a:lstStyle/>
                  <a:p>
                    <a:fld id="{6DA1EC21-E5E7-4604-8781-9C946EA22A64}" type="VALUE">
                      <a:rPr lang="en-US" altLang="ja-JP"/>
                      <a:pPr/>
                      <a:t>[値]</a:t>
                    </a:fld>
                    <a:endParaRPr lang="ja-JP" altLang="en-US"/>
                  </a:p>
                </c:rich>
              </c:tx>
              <c:dLblPos val="inBase"/>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21-C614-4CCC-AA09-C06D5A35363B}"/>
                </c:ext>
              </c:extLst>
            </c:dLbl>
            <c:dLbl>
              <c:idx val="5"/>
              <c:tx>
                <c:rich>
                  <a:bodyPr/>
                  <a:lstStyle/>
                  <a:p>
                    <a:fld id="{028AC9E2-E0C4-4351-8096-6905ACFC0CE7}" type="CELLREF">
                      <a:rPr lang="en-US" altLang="ja-JP"/>
                      <a:pPr/>
                      <a:t>[CELLREF]</a:t>
                    </a:fld>
                    <a:endParaRPr lang="ja-JP" altLang="en-US"/>
                  </a:p>
                </c:rich>
              </c:tx>
              <c:dLblPos val="inBase"/>
              <c:showLegendKey val="0"/>
              <c:showVal val="1"/>
              <c:showCatName val="0"/>
              <c:showSerName val="0"/>
              <c:showPercent val="0"/>
              <c:showBubbleSize val="0"/>
              <c:extLst>
                <c:ext xmlns:c15="http://schemas.microsoft.com/office/drawing/2012/chart" uri="{CE6537A1-D6FC-4f65-9D91-7224C49458BB}">
                  <c15:dlblFieldTable>
                    <c15:dlblFTEntry>
                      <c15:txfldGUID>{028AC9E2-E0C4-4351-8096-6905ACFC0CE7}</c15:txfldGUID>
                      <c15:f>グラフ用!#REF!</c15:f>
                      <c15:dlblFieldTableCache>
                        <c:ptCount val="1"/>
                        <c:pt idx="0">
                          <c:v>#REF!</c:v>
                        </c:pt>
                      </c15:dlblFieldTableCache>
                    </c15:dlblFTEntry>
                  </c15:dlblFieldTable>
                  <c15:showDataLabelsRange val="0"/>
                </c:ext>
                <c:ext xmlns:c16="http://schemas.microsoft.com/office/drawing/2014/chart" uri="{C3380CC4-5D6E-409C-BE32-E72D297353CC}">
                  <c16:uniqueId val="{00000022-C614-4CCC-AA09-C06D5A35363B}"/>
                </c:ext>
              </c:extLst>
            </c:dLbl>
            <c:dLbl>
              <c:idx val="6"/>
              <c:tx>
                <c:rich>
                  <a:bodyPr/>
                  <a:lstStyle/>
                  <a:p>
                    <a:fld id="{442E6B12-0D20-4B0A-B9ED-65423D5E1026}" type="CELLREF">
                      <a:rPr lang="en-US" altLang="ja-JP"/>
                      <a:pPr/>
                      <a:t>[CELLREF]</a:t>
                    </a:fld>
                    <a:endParaRPr lang="ja-JP" altLang="en-US"/>
                  </a:p>
                </c:rich>
              </c:tx>
              <c:dLblPos val="inBase"/>
              <c:showLegendKey val="0"/>
              <c:showVal val="1"/>
              <c:showCatName val="0"/>
              <c:showSerName val="0"/>
              <c:showPercent val="0"/>
              <c:showBubbleSize val="0"/>
              <c:extLst>
                <c:ext xmlns:c15="http://schemas.microsoft.com/office/drawing/2012/chart" uri="{CE6537A1-D6FC-4f65-9D91-7224C49458BB}">
                  <c15:dlblFieldTable>
                    <c15:dlblFTEntry>
                      <c15:txfldGUID>{442E6B12-0D20-4B0A-B9ED-65423D5E1026}</c15:txfldGUID>
                      <c15:f>グラフ用!#REF!</c15:f>
                      <c15:dlblFieldTableCache>
                        <c:ptCount val="1"/>
                        <c:pt idx="0">
                          <c:v>#REF!</c:v>
                        </c:pt>
                      </c15:dlblFieldTableCache>
                    </c15:dlblFTEntry>
                  </c15:dlblFieldTable>
                  <c15:showDataLabelsRange val="0"/>
                </c:ext>
                <c:ext xmlns:c16="http://schemas.microsoft.com/office/drawing/2014/chart" uri="{C3380CC4-5D6E-409C-BE32-E72D297353CC}">
                  <c16:uniqueId val="{00000023-C614-4CCC-AA09-C06D5A35363B}"/>
                </c:ext>
              </c:extLst>
            </c:dLbl>
            <c:dLbl>
              <c:idx val="7"/>
              <c:tx>
                <c:rich>
                  <a:bodyPr/>
                  <a:lstStyle/>
                  <a:p>
                    <a:fld id="{BA4DBB4E-87B5-4D42-91F4-258DF34A4D83}" type="CELLREF">
                      <a:rPr lang="en-US" altLang="ja-JP"/>
                      <a:pPr/>
                      <a:t>[CELLREF]</a:t>
                    </a:fld>
                    <a:endParaRPr lang="ja-JP" altLang="en-US"/>
                  </a:p>
                </c:rich>
              </c:tx>
              <c:dLblPos val="inBase"/>
              <c:showLegendKey val="0"/>
              <c:showVal val="1"/>
              <c:showCatName val="0"/>
              <c:showSerName val="0"/>
              <c:showPercent val="0"/>
              <c:showBubbleSize val="0"/>
              <c:extLst>
                <c:ext xmlns:c15="http://schemas.microsoft.com/office/drawing/2012/chart" uri="{CE6537A1-D6FC-4f65-9D91-7224C49458BB}">
                  <c15:dlblFieldTable>
                    <c15:dlblFTEntry>
                      <c15:txfldGUID>{BA4DBB4E-87B5-4D42-91F4-258DF34A4D83}</c15:txfldGUID>
                      <c15:f>グラフ用!#REF!</c15:f>
                      <c15:dlblFieldTableCache>
                        <c:ptCount val="1"/>
                        <c:pt idx="0">
                          <c:v>#REF!</c:v>
                        </c:pt>
                      </c15:dlblFieldTableCache>
                    </c15:dlblFTEntry>
                  </c15:dlblFieldTable>
                  <c15:showDataLabelsRange val="0"/>
                </c:ext>
                <c:ext xmlns:c16="http://schemas.microsoft.com/office/drawing/2014/chart" uri="{C3380CC4-5D6E-409C-BE32-E72D297353CC}">
                  <c16:uniqueId val="{00000024-C614-4CCC-AA09-C06D5A35363B}"/>
                </c:ext>
              </c:extLst>
            </c:dLbl>
            <c:dLbl>
              <c:idx val="8"/>
              <c:tx>
                <c:rich>
                  <a:bodyPr/>
                  <a:lstStyle/>
                  <a:p>
                    <a:fld id="{CB3F8B65-2C43-4F9F-ABA7-3B4DBF3981E5}" type="CELLREF">
                      <a:rPr lang="en-US" altLang="ja-JP"/>
                      <a:pPr/>
                      <a:t>[CELLREF]</a:t>
                    </a:fld>
                    <a:endParaRPr lang="ja-JP" altLang="en-US"/>
                  </a:p>
                </c:rich>
              </c:tx>
              <c:dLblPos val="inBase"/>
              <c:showLegendKey val="0"/>
              <c:showVal val="1"/>
              <c:showCatName val="0"/>
              <c:showSerName val="0"/>
              <c:showPercent val="0"/>
              <c:showBubbleSize val="0"/>
              <c:extLst>
                <c:ext xmlns:c15="http://schemas.microsoft.com/office/drawing/2012/chart" uri="{CE6537A1-D6FC-4f65-9D91-7224C49458BB}">
                  <c15:dlblFieldTable>
                    <c15:dlblFTEntry>
                      <c15:txfldGUID>{CB3F8B65-2C43-4F9F-ABA7-3B4DBF3981E5}</c15:txfldGUID>
                      <c15:f>グラフ用!#REF!</c15:f>
                      <c15:dlblFieldTableCache>
                        <c:ptCount val="1"/>
                        <c:pt idx="0">
                          <c:v>#REF!</c:v>
                        </c:pt>
                      </c15:dlblFieldTableCache>
                    </c15:dlblFTEntry>
                  </c15:dlblFieldTable>
                  <c15:showDataLabelsRange val="0"/>
                </c:ext>
                <c:ext xmlns:c16="http://schemas.microsoft.com/office/drawing/2014/chart" uri="{C3380CC4-5D6E-409C-BE32-E72D297353CC}">
                  <c16:uniqueId val="{00000025-C614-4CCC-AA09-C06D5A35363B}"/>
                </c:ext>
              </c:extLst>
            </c:dLbl>
            <c:numFmt formatCode="#,##0_);[Red]\(#,##0\)" sourceLinked="0"/>
            <c:spPr>
              <a:noFill/>
              <a:ln w="25400">
                <a:noFill/>
              </a:ln>
            </c:spPr>
            <c:txPr>
              <a:bodyPr/>
              <a:lstStyle/>
              <a:p>
                <a:pPr>
                  <a:defRPr sz="800" b="1"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[2]グラフ用!$B$2:$F$2</c:f>
              <c:strCache>
                <c:ptCount val="5"/>
                <c:pt idx="0">
                  <c:v>R３年度</c:v>
                </c:pt>
                <c:pt idx="1">
                  <c:v>R４年度</c:v>
                </c:pt>
                <c:pt idx="2">
                  <c:v>R５年度</c:v>
                </c:pt>
                <c:pt idx="3">
                  <c:v>R６年度</c:v>
                </c:pt>
                <c:pt idx="4">
                  <c:v>R７年度</c:v>
                </c:pt>
              </c:strCache>
            </c:strRef>
          </c:cat>
          <c:val>
            <c:numRef>
              <c:f>[2]グラフ用!$B$7:$F$7</c:f>
              <c:numCache>
                <c:formatCode>General</c:formatCode>
                <c:ptCount val="5"/>
                <c:pt idx="0">
                  <c:v>7500</c:v>
                </c:pt>
                <c:pt idx="1">
                  <c:v>7859</c:v>
                </c:pt>
                <c:pt idx="2">
                  <c:v>8044</c:v>
                </c:pt>
                <c:pt idx="3">
                  <c:v>8305</c:v>
                </c:pt>
                <c:pt idx="4">
                  <c:v>8967</c:v>
                </c:pt>
              </c:numCache>
            </c:numRef>
          </c:val>
          <c:extLst>
            <c:ext xmlns:c16="http://schemas.microsoft.com/office/drawing/2014/chart" uri="{C3380CC4-5D6E-409C-BE32-E72D297353CC}">
              <c16:uniqueId val="{00000026-C614-4CCC-AA09-C06D5A35363B}"/>
            </c:ext>
          </c:extLst>
        </c:ser>
        <c:dLbls>
          <c:showLegendKey val="0"/>
          <c:showVal val="0"/>
          <c:showCatName val="0"/>
          <c:showSerName val="0"/>
          <c:showPercent val="0"/>
          <c:showBubbleSize val="0"/>
        </c:dLbls>
        <c:gapWidth val="65"/>
        <c:overlap val="100"/>
        <c:axId val="427682208"/>
        <c:axId val="427682600"/>
      </c:barChart>
      <c:catAx>
        <c:axId val="427682208"/>
        <c:scaling>
          <c:orientation val="minMax"/>
        </c:scaling>
        <c:delete val="0"/>
        <c:axPos val="b"/>
        <c:numFmt formatCode="General" sourceLinked="1"/>
        <c:majorTickMark val="in"/>
        <c:minorTickMark val="none"/>
        <c:tickLblPos val="nextTo"/>
        <c:spPr>
          <a:ln w="12700">
            <a:solidFill>
              <a:srgbClr val="000000"/>
            </a:solidFill>
            <a:prstDash val="solid"/>
          </a:ln>
        </c:spPr>
        <c:txPr>
          <a:bodyPr rot="0" vert="horz"/>
          <a:lstStyle/>
          <a:p>
            <a:pPr>
              <a:defRPr sz="925"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endParaRPr lang="ja-JP"/>
          </a:p>
        </c:txPr>
        <c:crossAx val="427682600"/>
        <c:crosses val="autoZero"/>
        <c:auto val="1"/>
        <c:lblAlgn val="ctr"/>
        <c:lblOffset val="100"/>
        <c:tickLblSkip val="1"/>
        <c:tickMarkSkip val="1"/>
        <c:noMultiLvlLbl val="0"/>
      </c:catAx>
      <c:valAx>
        <c:axId val="427682600"/>
        <c:scaling>
          <c:orientation val="minMax"/>
          <c:max val="9000"/>
        </c:scaling>
        <c:delete val="0"/>
        <c:axPos val="l"/>
        <c:title>
          <c:tx>
            <c:rich>
              <a:bodyPr rot="0" vert="horz"/>
              <a:lstStyle/>
              <a:p>
                <a:pPr algn="ctr">
                  <a:defRPr sz="11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r>
                  <a:rPr lang="en-US" altLang="ja-JP" sz="8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800" b="0" i="0" u="none" strike="noStrike" baseline="0">
                    <a:solidFill>
                      <a:srgbClr val="000000"/>
                    </a:solidFill>
                    <a:latin typeface="HG丸ｺﾞｼｯｸM-PRO" panose="020F0600000000000000" pitchFamily="50" charset="-128"/>
                    <a:ea typeface="HG丸ｺﾞｼｯｸM-PRO" panose="020F0600000000000000" pitchFamily="50" charset="-128"/>
                  </a:rPr>
                  <a:t>億円</a:t>
                </a:r>
                <a:r>
                  <a:rPr lang="en-US" altLang="ja-JP" sz="800" b="0" i="0" u="none" strike="noStrike" baseline="0">
                    <a:solidFill>
                      <a:srgbClr val="000000"/>
                    </a:solidFill>
                    <a:latin typeface="HG丸ｺﾞｼｯｸM-PRO" panose="020F0600000000000000" pitchFamily="50" charset="-128"/>
                    <a:ea typeface="HG丸ｺﾞｼｯｸM-PRO" panose="020F0600000000000000" pitchFamily="50" charset="-128"/>
                  </a:rPr>
                  <a:t>)</a:t>
                </a:r>
              </a:p>
            </c:rich>
          </c:tx>
          <c:layout>
            <c:manualLayout>
              <c:xMode val="edge"/>
              <c:yMode val="edge"/>
              <c:x val="2.94800469495968E-2"/>
              <c:y val="6.9359638595361456E-2"/>
            </c:manualLayout>
          </c:layout>
          <c:overlay val="0"/>
          <c:spPr>
            <a:noFill/>
            <a:ln w="25400">
              <a:noFill/>
            </a:ln>
          </c:spPr>
        </c:title>
        <c:numFmt formatCode="General" sourceLinked="1"/>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HG丸ｺﾞｼｯｸM-PRO" panose="020F0600000000000000" pitchFamily="50" charset="-128"/>
                <a:ea typeface="HG丸ｺﾞｼｯｸM-PRO" panose="020F0600000000000000" pitchFamily="50" charset="-128"/>
                <a:cs typeface="ＭＳ Ｐゴシック"/>
              </a:defRPr>
            </a:pPr>
            <a:endParaRPr lang="ja-JP"/>
          </a:p>
        </c:txPr>
        <c:crossAx val="427682208"/>
        <c:crosses val="autoZero"/>
        <c:crossBetween val="between"/>
      </c:valAx>
      <c:spPr>
        <a:noFill/>
        <a:ln w="25400">
          <a:noFill/>
        </a:ln>
      </c:spPr>
    </c:plotArea>
    <c:plotVisOnly val="1"/>
    <c:dispBlanksAs val="gap"/>
    <c:showDLblsOverMax val="0"/>
  </c:chart>
  <c:spPr>
    <a:noFill/>
    <a:ln w="9525">
      <a:noFill/>
    </a:ln>
  </c:spPr>
  <c:txPr>
    <a:bodyPr/>
    <a:lstStyle/>
    <a:p>
      <a:pPr>
        <a:defRPr sz="1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c:printSettings>
  <c:userShapes r:id="rId1"/>
</c:chartSpace>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6"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image" Target="../media/image1.emf"/></Relationships>
</file>

<file path=xl/drawings/_rels/drawing10.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4</xdr:col>
      <xdr:colOff>0</xdr:colOff>
      <xdr:row>5</xdr:row>
      <xdr:rowOff>9525</xdr:rowOff>
    </xdr:from>
    <xdr:to>
      <xdr:col>4</xdr:col>
      <xdr:colOff>0</xdr:colOff>
      <xdr:row>33</xdr:row>
      <xdr:rowOff>0</xdr:rowOff>
    </xdr:to>
    <xdr:sp macro="" textlink="">
      <xdr:nvSpPr>
        <xdr:cNvPr id="2" name="Line 3">
          <a:extLst>
            <a:ext uri="{FF2B5EF4-FFF2-40B4-BE49-F238E27FC236}">
              <a16:creationId xmlns:a16="http://schemas.microsoft.com/office/drawing/2014/main" id="{00000000-0008-0000-0000-000002000000}"/>
            </a:ext>
          </a:extLst>
        </xdr:cNvPr>
        <xdr:cNvSpPr>
          <a:spLocks noChangeShapeType="1"/>
        </xdr:cNvSpPr>
      </xdr:nvSpPr>
      <xdr:spPr bwMode="auto">
        <a:xfrm>
          <a:off x="2533650" y="1371600"/>
          <a:ext cx="0" cy="57816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0</xdr:rowOff>
    </xdr:from>
    <xdr:to>
      <xdr:col>5</xdr:col>
      <xdr:colOff>0</xdr:colOff>
      <xdr:row>33</xdr:row>
      <xdr:rowOff>0</xdr:rowOff>
    </xdr:to>
    <xdr:sp macro="" textlink="">
      <xdr:nvSpPr>
        <xdr:cNvPr id="3" name="Line 4">
          <a:extLst>
            <a:ext uri="{FF2B5EF4-FFF2-40B4-BE49-F238E27FC236}">
              <a16:creationId xmlns:a16="http://schemas.microsoft.com/office/drawing/2014/main" id="{00000000-0008-0000-0000-000003000000}"/>
            </a:ext>
          </a:extLst>
        </xdr:cNvPr>
        <xdr:cNvSpPr>
          <a:spLocks noChangeShapeType="1"/>
        </xdr:cNvSpPr>
      </xdr:nvSpPr>
      <xdr:spPr bwMode="auto">
        <a:xfrm>
          <a:off x="2971800" y="1362075"/>
          <a:ext cx="0" cy="57912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5</xdr:row>
      <xdr:rowOff>19050</xdr:rowOff>
    </xdr:from>
    <xdr:to>
      <xdr:col>6</xdr:col>
      <xdr:colOff>0</xdr:colOff>
      <xdr:row>33</xdr:row>
      <xdr:rowOff>9525</xdr:rowOff>
    </xdr:to>
    <xdr:sp macro="" textlink="">
      <xdr:nvSpPr>
        <xdr:cNvPr id="4" name="Line 5">
          <a:extLst>
            <a:ext uri="{FF2B5EF4-FFF2-40B4-BE49-F238E27FC236}">
              <a16:creationId xmlns:a16="http://schemas.microsoft.com/office/drawing/2014/main" id="{00000000-0008-0000-0000-000004000000}"/>
            </a:ext>
          </a:extLst>
        </xdr:cNvPr>
        <xdr:cNvSpPr>
          <a:spLocks noChangeShapeType="1"/>
        </xdr:cNvSpPr>
      </xdr:nvSpPr>
      <xdr:spPr bwMode="auto">
        <a:xfrm>
          <a:off x="3409950" y="1381125"/>
          <a:ext cx="0" cy="57816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5</xdr:row>
      <xdr:rowOff>9525</xdr:rowOff>
    </xdr:from>
    <xdr:to>
      <xdr:col>13</xdr:col>
      <xdr:colOff>0</xdr:colOff>
      <xdr:row>33</xdr:row>
      <xdr:rowOff>0</xdr:rowOff>
    </xdr:to>
    <xdr:sp macro="" textlink="">
      <xdr:nvSpPr>
        <xdr:cNvPr id="5" name="Line 6">
          <a:extLst>
            <a:ext uri="{FF2B5EF4-FFF2-40B4-BE49-F238E27FC236}">
              <a16:creationId xmlns:a16="http://schemas.microsoft.com/office/drawing/2014/main" id="{00000000-0008-0000-0000-000005000000}"/>
            </a:ext>
          </a:extLst>
        </xdr:cNvPr>
        <xdr:cNvSpPr>
          <a:spLocks noChangeShapeType="1"/>
        </xdr:cNvSpPr>
      </xdr:nvSpPr>
      <xdr:spPr bwMode="auto">
        <a:xfrm>
          <a:off x="6153150" y="1371600"/>
          <a:ext cx="0" cy="57816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5</xdr:row>
      <xdr:rowOff>9525</xdr:rowOff>
    </xdr:from>
    <xdr:to>
      <xdr:col>8</xdr:col>
      <xdr:colOff>0</xdr:colOff>
      <xdr:row>33</xdr:row>
      <xdr:rowOff>0</xdr:rowOff>
    </xdr:to>
    <xdr:sp macro="" textlink="">
      <xdr:nvSpPr>
        <xdr:cNvPr id="6" name="Line 7">
          <a:extLst>
            <a:ext uri="{FF2B5EF4-FFF2-40B4-BE49-F238E27FC236}">
              <a16:creationId xmlns:a16="http://schemas.microsoft.com/office/drawing/2014/main" id="{00000000-0008-0000-0000-000006000000}"/>
            </a:ext>
          </a:extLst>
        </xdr:cNvPr>
        <xdr:cNvSpPr>
          <a:spLocks noChangeShapeType="1"/>
        </xdr:cNvSpPr>
      </xdr:nvSpPr>
      <xdr:spPr bwMode="auto">
        <a:xfrm>
          <a:off x="4124325" y="1371600"/>
          <a:ext cx="0" cy="57816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5</xdr:row>
      <xdr:rowOff>0</xdr:rowOff>
    </xdr:from>
    <xdr:to>
      <xdr:col>9</xdr:col>
      <xdr:colOff>0</xdr:colOff>
      <xdr:row>33</xdr:row>
      <xdr:rowOff>9525</xdr:rowOff>
    </xdr:to>
    <xdr:sp macro="" textlink="">
      <xdr:nvSpPr>
        <xdr:cNvPr id="7" name="Line 8">
          <a:extLst>
            <a:ext uri="{FF2B5EF4-FFF2-40B4-BE49-F238E27FC236}">
              <a16:creationId xmlns:a16="http://schemas.microsoft.com/office/drawing/2014/main" id="{00000000-0008-0000-0000-000007000000}"/>
            </a:ext>
          </a:extLst>
        </xdr:cNvPr>
        <xdr:cNvSpPr>
          <a:spLocks noChangeShapeType="1"/>
        </xdr:cNvSpPr>
      </xdr:nvSpPr>
      <xdr:spPr bwMode="auto">
        <a:xfrm>
          <a:off x="4562475" y="1362075"/>
          <a:ext cx="0" cy="580072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xdr:row>
      <xdr:rowOff>9525</xdr:rowOff>
    </xdr:from>
    <xdr:to>
      <xdr:col>10</xdr:col>
      <xdr:colOff>0</xdr:colOff>
      <xdr:row>33</xdr:row>
      <xdr:rowOff>0</xdr:rowOff>
    </xdr:to>
    <xdr:sp macro="" textlink="">
      <xdr:nvSpPr>
        <xdr:cNvPr id="8" name="Line 9">
          <a:extLst>
            <a:ext uri="{FF2B5EF4-FFF2-40B4-BE49-F238E27FC236}">
              <a16:creationId xmlns:a16="http://schemas.microsoft.com/office/drawing/2014/main" id="{00000000-0008-0000-0000-000008000000}"/>
            </a:ext>
          </a:extLst>
        </xdr:cNvPr>
        <xdr:cNvSpPr>
          <a:spLocks noChangeShapeType="1"/>
        </xdr:cNvSpPr>
      </xdr:nvSpPr>
      <xdr:spPr bwMode="auto">
        <a:xfrm>
          <a:off x="5000625" y="1371600"/>
          <a:ext cx="0" cy="57816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5</xdr:row>
      <xdr:rowOff>0</xdr:rowOff>
    </xdr:from>
    <xdr:to>
      <xdr:col>14</xdr:col>
      <xdr:colOff>0</xdr:colOff>
      <xdr:row>33</xdr:row>
      <xdr:rowOff>0</xdr:rowOff>
    </xdr:to>
    <xdr:sp macro="" textlink="">
      <xdr:nvSpPr>
        <xdr:cNvPr id="9" name="Line 10">
          <a:extLst>
            <a:ext uri="{FF2B5EF4-FFF2-40B4-BE49-F238E27FC236}">
              <a16:creationId xmlns:a16="http://schemas.microsoft.com/office/drawing/2014/main" id="{00000000-0008-0000-0000-000009000000}"/>
            </a:ext>
          </a:extLst>
        </xdr:cNvPr>
        <xdr:cNvSpPr>
          <a:spLocks noChangeShapeType="1"/>
        </xdr:cNvSpPr>
      </xdr:nvSpPr>
      <xdr:spPr bwMode="auto">
        <a:xfrm>
          <a:off x="6591300" y="1362075"/>
          <a:ext cx="0" cy="57912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5</xdr:row>
      <xdr:rowOff>9525</xdr:rowOff>
    </xdr:from>
    <xdr:to>
      <xdr:col>4</xdr:col>
      <xdr:colOff>0</xdr:colOff>
      <xdr:row>33</xdr:row>
      <xdr:rowOff>0</xdr:rowOff>
    </xdr:to>
    <xdr:sp macro="" textlink="">
      <xdr:nvSpPr>
        <xdr:cNvPr id="10" name="Line 3">
          <a:extLst>
            <a:ext uri="{FF2B5EF4-FFF2-40B4-BE49-F238E27FC236}">
              <a16:creationId xmlns:a16="http://schemas.microsoft.com/office/drawing/2014/main" id="{00000000-0008-0000-0000-00000A000000}"/>
            </a:ext>
          </a:extLst>
        </xdr:cNvPr>
        <xdr:cNvSpPr>
          <a:spLocks noChangeShapeType="1"/>
        </xdr:cNvSpPr>
      </xdr:nvSpPr>
      <xdr:spPr bwMode="auto">
        <a:xfrm>
          <a:off x="2533650" y="1371600"/>
          <a:ext cx="0" cy="57816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0</xdr:rowOff>
    </xdr:from>
    <xdr:to>
      <xdr:col>5</xdr:col>
      <xdr:colOff>0</xdr:colOff>
      <xdr:row>33</xdr:row>
      <xdr:rowOff>0</xdr:rowOff>
    </xdr:to>
    <xdr:sp macro="" textlink="">
      <xdr:nvSpPr>
        <xdr:cNvPr id="11" name="Line 4">
          <a:extLst>
            <a:ext uri="{FF2B5EF4-FFF2-40B4-BE49-F238E27FC236}">
              <a16:creationId xmlns:a16="http://schemas.microsoft.com/office/drawing/2014/main" id="{00000000-0008-0000-0000-00000B000000}"/>
            </a:ext>
          </a:extLst>
        </xdr:cNvPr>
        <xdr:cNvSpPr>
          <a:spLocks noChangeShapeType="1"/>
        </xdr:cNvSpPr>
      </xdr:nvSpPr>
      <xdr:spPr bwMode="auto">
        <a:xfrm>
          <a:off x="2971800" y="1362075"/>
          <a:ext cx="0" cy="57912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5</xdr:row>
      <xdr:rowOff>19050</xdr:rowOff>
    </xdr:from>
    <xdr:to>
      <xdr:col>6</xdr:col>
      <xdr:colOff>0</xdr:colOff>
      <xdr:row>33</xdr:row>
      <xdr:rowOff>9525</xdr:rowOff>
    </xdr:to>
    <xdr:sp macro="" textlink="">
      <xdr:nvSpPr>
        <xdr:cNvPr id="12" name="Line 5">
          <a:extLst>
            <a:ext uri="{FF2B5EF4-FFF2-40B4-BE49-F238E27FC236}">
              <a16:creationId xmlns:a16="http://schemas.microsoft.com/office/drawing/2014/main" id="{00000000-0008-0000-0000-00000C000000}"/>
            </a:ext>
          </a:extLst>
        </xdr:cNvPr>
        <xdr:cNvSpPr>
          <a:spLocks noChangeShapeType="1"/>
        </xdr:cNvSpPr>
      </xdr:nvSpPr>
      <xdr:spPr bwMode="auto">
        <a:xfrm>
          <a:off x="3409950" y="1381125"/>
          <a:ext cx="0" cy="57816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5</xdr:row>
      <xdr:rowOff>9525</xdr:rowOff>
    </xdr:from>
    <xdr:to>
      <xdr:col>13</xdr:col>
      <xdr:colOff>0</xdr:colOff>
      <xdr:row>33</xdr:row>
      <xdr:rowOff>0</xdr:rowOff>
    </xdr:to>
    <xdr:sp macro="" textlink="">
      <xdr:nvSpPr>
        <xdr:cNvPr id="13" name="Line 6">
          <a:extLst>
            <a:ext uri="{FF2B5EF4-FFF2-40B4-BE49-F238E27FC236}">
              <a16:creationId xmlns:a16="http://schemas.microsoft.com/office/drawing/2014/main" id="{00000000-0008-0000-0000-00000D000000}"/>
            </a:ext>
          </a:extLst>
        </xdr:cNvPr>
        <xdr:cNvSpPr>
          <a:spLocks noChangeShapeType="1"/>
        </xdr:cNvSpPr>
      </xdr:nvSpPr>
      <xdr:spPr bwMode="auto">
        <a:xfrm>
          <a:off x="6153150" y="1371600"/>
          <a:ext cx="0" cy="57816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5</xdr:row>
      <xdr:rowOff>9525</xdr:rowOff>
    </xdr:from>
    <xdr:to>
      <xdr:col>8</xdr:col>
      <xdr:colOff>0</xdr:colOff>
      <xdr:row>33</xdr:row>
      <xdr:rowOff>0</xdr:rowOff>
    </xdr:to>
    <xdr:sp macro="" textlink="">
      <xdr:nvSpPr>
        <xdr:cNvPr id="14" name="Line 7">
          <a:extLst>
            <a:ext uri="{FF2B5EF4-FFF2-40B4-BE49-F238E27FC236}">
              <a16:creationId xmlns:a16="http://schemas.microsoft.com/office/drawing/2014/main" id="{00000000-0008-0000-0000-00000E000000}"/>
            </a:ext>
          </a:extLst>
        </xdr:cNvPr>
        <xdr:cNvSpPr>
          <a:spLocks noChangeShapeType="1"/>
        </xdr:cNvSpPr>
      </xdr:nvSpPr>
      <xdr:spPr bwMode="auto">
        <a:xfrm>
          <a:off x="4124325" y="1371600"/>
          <a:ext cx="0" cy="57816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5</xdr:row>
      <xdr:rowOff>0</xdr:rowOff>
    </xdr:from>
    <xdr:to>
      <xdr:col>9</xdr:col>
      <xdr:colOff>0</xdr:colOff>
      <xdr:row>33</xdr:row>
      <xdr:rowOff>9525</xdr:rowOff>
    </xdr:to>
    <xdr:sp macro="" textlink="">
      <xdr:nvSpPr>
        <xdr:cNvPr id="15" name="Line 8">
          <a:extLst>
            <a:ext uri="{FF2B5EF4-FFF2-40B4-BE49-F238E27FC236}">
              <a16:creationId xmlns:a16="http://schemas.microsoft.com/office/drawing/2014/main" id="{00000000-0008-0000-0000-00000F000000}"/>
            </a:ext>
          </a:extLst>
        </xdr:cNvPr>
        <xdr:cNvSpPr>
          <a:spLocks noChangeShapeType="1"/>
        </xdr:cNvSpPr>
      </xdr:nvSpPr>
      <xdr:spPr bwMode="auto">
        <a:xfrm>
          <a:off x="4562475" y="1362075"/>
          <a:ext cx="0" cy="580072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xdr:row>
      <xdr:rowOff>9525</xdr:rowOff>
    </xdr:from>
    <xdr:to>
      <xdr:col>10</xdr:col>
      <xdr:colOff>0</xdr:colOff>
      <xdr:row>33</xdr:row>
      <xdr:rowOff>0</xdr:rowOff>
    </xdr:to>
    <xdr:sp macro="" textlink="">
      <xdr:nvSpPr>
        <xdr:cNvPr id="16" name="Line 9">
          <a:extLst>
            <a:ext uri="{FF2B5EF4-FFF2-40B4-BE49-F238E27FC236}">
              <a16:creationId xmlns:a16="http://schemas.microsoft.com/office/drawing/2014/main" id="{00000000-0008-0000-0000-000010000000}"/>
            </a:ext>
          </a:extLst>
        </xdr:cNvPr>
        <xdr:cNvSpPr>
          <a:spLocks noChangeShapeType="1"/>
        </xdr:cNvSpPr>
      </xdr:nvSpPr>
      <xdr:spPr bwMode="auto">
        <a:xfrm>
          <a:off x="5000625" y="1371600"/>
          <a:ext cx="0" cy="57816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5</xdr:row>
      <xdr:rowOff>0</xdr:rowOff>
    </xdr:from>
    <xdr:to>
      <xdr:col>14</xdr:col>
      <xdr:colOff>0</xdr:colOff>
      <xdr:row>33</xdr:row>
      <xdr:rowOff>0</xdr:rowOff>
    </xdr:to>
    <xdr:sp macro="" textlink="">
      <xdr:nvSpPr>
        <xdr:cNvPr id="17" name="Line 10">
          <a:extLst>
            <a:ext uri="{FF2B5EF4-FFF2-40B4-BE49-F238E27FC236}">
              <a16:creationId xmlns:a16="http://schemas.microsoft.com/office/drawing/2014/main" id="{00000000-0008-0000-0000-000011000000}"/>
            </a:ext>
          </a:extLst>
        </xdr:cNvPr>
        <xdr:cNvSpPr>
          <a:spLocks noChangeShapeType="1"/>
        </xdr:cNvSpPr>
      </xdr:nvSpPr>
      <xdr:spPr bwMode="auto">
        <a:xfrm>
          <a:off x="6591300" y="1362075"/>
          <a:ext cx="0" cy="57912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5</xdr:row>
      <xdr:rowOff>9525</xdr:rowOff>
    </xdr:from>
    <xdr:to>
      <xdr:col>4</xdr:col>
      <xdr:colOff>0</xdr:colOff>
      <xdr:row>33</xdr:row>
      <xdr:rowOff>0</xdr:rowOff>
    </xdr:to>
    <xdr:sp macro="" textlink="">
      <xdr:nvSpPr>
        <xdr:cNvPr id="18" name="Line 3">
          <a:extLst>
            <a:ext uri="{FF2B5EF4-FFF2-40B4-BE49-F238E27FC236}">
              <a16:creationId xmlns:a16="http://schemas.microsoft.com/office/drawing/2014/main" id="{580B0C21-88A5-41AB-8F66-B262B50B9030}"/>
            </a:ext>
          </a:extLst>
        </xdr:cNvPr>
        <xdr:cNvSpPr>
          <a:spLocks noChangeShapeType="1"/>
        </xdr:cNvSpPr>
      </xdr:nvSpPr>
      <xdr:spPr bwMode="auto">
        <a:xfrm>
          <a:off x="2286000" y="1876425"/>
          <a:ext cx="0" cy="703135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0</xdr:rowOff>
    </xdr:from>
    <xdr:to>
      <xdr:col>5</xdr:col>
      <xdr:colOff>0</xdr:colOff>
      <xdr:row>33</xdr:row>
      <xdr:rowOff>0</xdr:rowOff>
    </xdr:to>
    <xdr:sp macro="" textlink="">
      <xdr:nvSpPr>
        <xdr:cNvPr id="19" name="Line 4">
          <a:extLst>
            <a:ext uri="{FF2B5EF4-FFF2-40B4-BE49-F238E27FC236}">
              <a16:creationId xmlns:a16="http://schemas.microsoft.com/office/drawing/2014/main" id="{B1015DFE-EA3A-4607-9F13-F50EA3263857}"/>
            </a:ext>
          </a:extLst>
        </xdr:cNvPr>
        <xdr:cNvSpPr>
          <a:spLocks noChangeShapeType="1"/>
        </xdr:cNvSpPr>
      </xdr:nvSpPr>
      <xdr:spPr bwMode="auto">
        <a:xfrm>
          <a:off x="2682240" y="1866900"/>
          <a:ext cx="0" cy="704088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5</xdr:row>
      <xdr:rowOff>19050</xdr:rowOff>
    </xdr:from>
    <xdr:to>
      <xdr:col>6</xdr:col>
      <xdr:colOff>0</xdr:colOff>
      <xdr:row>33</xdr:row>
      <xdr:rowOff>9525</xdr:rowOff>
    </xdr:to>
    <xdr:sp macro="" textlink="">
      <xdr:nvSpPr>
        <xdr:cNvPr id="20" name="Line 5">
          <a:extLst>
            <a:ext uri="{FF2B5EF4-FFF2-40B4-BE49-F238E27FC236}">
              <a16:creationId xmlns:a16="http://schemas.microsoft.com/office/drawing/2014/main" id="{D478A596-4061-4F42-B64C-983E3459AC59}"/>
            </a:ext>
          </a:extLst>
        </xdr:cNvPr>
        <xdr:cNvSpPr>
          <a:spLocks noChangeShapeType="1"/>
        </xdr:cNvSpPr>
      </xdr:nvSpPr>
      <xdr:spPr bwMode="auto">
        <a:xfrm>
          <a:off x="3078480" y="1885950"/>
          <a:ext cx="0" cy="703135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5</xdr:row>
      <xdr:rowOff>9525</xdr:rowOff>
    </xdr:from>
    <xdr:to>
      <xdr:col>13</xdr:col>
      <xdr:colOff>0</xdr:colOff>
      <xdr:row>33</xdr:row>
      <xdr:rowOff>0</xdr:rowOff>
    </xdr:to>
    <xdr:sp macro="" textlink="">
      <xdr:nvSpPr>
        <xdr:cNvPr id="21" name="Line 6">
          <a:extLst>
            <a:ext uri="{FF2B5EF4-FFF2-40B4-BE49-F238E27FC236}">
              <a16:creationId xmlns:a16="http://schemas.microsoft.com/office/drawing/2014/main" id="{D0D01D46-98BC-4DB6-8845-BBFA0A3FBF64}"/>
            </a:ext>
          </a:extLst>
        </xdr:cNvPr>
        <xdr:cNvSpPr>
          <a:spLocks noChangeShapeType="1"/>
        </xdr:cNvSpPr>
      </xdr:nvSpPr>
      <xdr:spPr bwMode="auto">
        <a:xfrm>
          <a:off x="5562600" y="1876425"/>
          <a:ext cx="0" cy="703135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5</xdr:row>
      <xdr:rowOff>9525</xdr:rowOff>
    </xdr:from>
    <xdr:to>
      <xdr:col>8</xdr:col>
      <xdr:colOff>0</xdr:colOff>
      <xdr:row>33</xdr:row>
      <xdr:rowOff>0</xdr:rowOff>
    </xdr:to>
    <xdr:sp macro="" textlink="">
      <xdr:nvSpPr>
        <xdr:cNvPr id="22" name="Line 7">
          <a:extLst>
            <a:ext uri="{FF2B5EF4-FFF2-40B4-BE49-F238E27FC236}">
              <a16:creationId xmlns:a16="http://schemas.microsoft.com/office/drawing/2014/main" id="{5CE7B364-4F3C-46E2-8DC4-4D7A62E681CC}"/>
            </a:ext>
          </a:extLst>
        </xdr:cNvPr>
        <xdr:cNvSpPr>
          <a:spLocks noChangeShapeType="1"/>
        </xdr:cNvSpPr>
      </xdr:nvSpPr>
      <xdr:spPr bwMode="auto">
        <a:xfrm>
          <a:off x="3726180" y="1876425"/>
          <a:ext cx="0" cy="703135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5</xdr:row>
      <xdr:rowOff>0</xdr:rowOff>
    </xdr:from>
    <xdr:to>
      <xdr:col>9</xdr:col>
      <xdr:colOff>0</xdr:colOff>
      <xdr:row>33</xdr:row>
      <xdr:rowOff>9525</xdr:rowOff>
    </xdr:to>
    <xdr:sp macro="" textlink="">
      <xdr:nvSpPr>
        <xdr:cNvPr id="23" name="Line 8">
          <a:extLst>
            <a:ext uri="{FF2B5EF4-FFF2-40B4-BE49-F238E27FC236}">
              <a16:creationId xmlns:a16="http://schemas.microsoft.com/office/drawing/2014/main" id="{D3F5E004-7C3A-4E8B-AE58-5088E59787B4}"/>
            </a:ext>
          </a:extLst>
        </xdr:cNvPr>
        <xdr:cNvSpPr>
          <a:spLocks noChangeShapeType="1"/>
        </xdr:cNvSpPr>
      </xdr:nvSpPr>
      <xdr:spPr bwMode="auto">
        <a:xfrm>
          <a:off x="4122420" y="1866900"/>
          <a:ext cx="0" cy="705040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xdr:row>
      <xdr:rowOff>9525</xdr:rowOff>
    </xdr:from>
    <xdr:to>
      <xdr:col>10</xdr:col>
      <xdr:colOff>0</xdr:colOff>
      <xdr:row>33</xdr:row>
      <xdr:rowOff>0</xdr:rowOff>
    </xdr:to>
    <xdr:sp macro="" textlink="">
      <xdr:nvSpPr>
        <xdr:cNvPr id="24" name="Line 9">
          <a:extLst>
            <a:ext uri="{FF2B5EF4-FFF2-40B4-BE49-F238E27FC236}">
              <a16:creationId xmlns:a16="http://schemas.microsoft.com/office/drawing/2014/main" id="{3277C580-C9FC-4B33-B8D1-20098EBF9F2C}"/>
            </a:ext>
          </a:extLst>
        </xdr:cNvPr>
        <xdr:cNvSpPr>
          <a:spLocks noChangeShapeType="1"/>
        </xdr:cNvSpPr>
      </xdr:nvSpPr>
      <xdr:spPr bwMode="auto">
        <a:xfrm>
          <a:off x="4518660" y="1876425"/>
          <a:ext cx="0" cy="703135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5</xdr:row>
      <xdr:rowOff>0</xdr:rowOff>
    </xdr:from>
    <xdr:to>
      <xdr:col>14</xdr:col>
      <xdr:colOff>0</xdr:colOff>
      <xdr:row>33</xdr:row>
      <xdr:rowOff>0</xdr:rowOff>
    </xdr:to>
    <xdr:sp macro="" textlink="">
      <xdr:nvSpPr>
        <xdr:cNvPr id="25" name="Line 10">
          <a:extLst>
            <a:ext uri="{FF2B5EF4-FFF2-40B4-BE49-F238E27FC236}">
              <a16:creationId xmlns:a16="http://schemas.microsoft.com/office/drawing/2014/main" id="{D1D70375-C193-4B2F-8A46-55C2C0DC7C4E}"/>
            </a:ext>
          </a:extLst>
        </xdr:cNvPr>
        <xdr:cNvSpPr>
          <a:spLocks noChangeShapeType="1"/>
        </xdr:cNvSpPr>
      </xdr:nvSpPr>
      <xdr:spPr bwMode="auto">
        <a:xfrm>
          <a:off x="5958840" y="1866900"/>
          <a:ext cx="0" cy="704088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5</xdr:row>
      <xdr:rowOff>9525</xdr:rowOff>
    </xdr:from>
    <xdr:to>
      <xdr:col>4</xdr:col>
      <xdr:colOff>0</xdr:colOff>
      <xdr:row>33</xdr:row>
      <xdr:rowOff>0</xdr:rowOff>
    </xdr:to>
    <xdr:sp macro="" textlink="">
      <xdr:nvSpPr>
        <xdr:cNvPr id="26" name="Line 3">
          <a:extLst>
            <a:ext uri="{FF2B5EF4-FFF2-40B4-BE49-F238E27FC236}">
              <a16:creationId xmlns:a16="http://schemas.microsoft.com/office/drawing/2014/main" id="{F19AD9D5-637B-46F6-A943-40AA3E441347}"/>
            </a:ext>
          </a:extLst>
        </xdr:cNvPr>
        <xdr:cNvSpPr>
          <a:spLocks noChangeShapeType="1"/>
        </xdr:cNvSpPr>
      </xdr:nvSpPr>
      <xdr:spPr bwMode="auto">
        <a:xfrm>
          <a:off x="2286000" y="1876425"/>
          <a:ext cx="0" cy="703135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0</xdr:rowOff>
    </xdr:from>
    <xdr:to>
      <xdr:col>5</xdr:col>
      <xdr:colOff>0</xdr:colOff>
      <xdr:row>33</xdr:row>
      <xdr:rowOff>0</xdr:rowOff>
    </xdr:to>
    <xdr:sp macro="" textlink="">
      <xdr:nvSpPr>
        <xdr:cNvPr id="27" name="Line 4">
          <a:extLst>
            <a:ext uri="{FF2B5EF4-FFF2-40B4-BE49-F238E27FC236}">
              <a16:creationId xmlns:a16="http://schemas.microsoft.com/office/drawing/2014/main" id="{98067CB5-94A0-41F2-860E-E5ADDFF099CD}"/>
            </a:ext>
          </a:extLst>
        </xdr:cNvPr>
        <xdr:cNvSpPr>
          <a:spLocks noChangeShapeType="1"/>
        </xdr:cNvSpPr>
      </xdr:nvSpPr>
      <xdr:spPr bwMode="auto">
        <a:xfrm>
          <a:off x="2682240" y="1866900"/>
          <a:ext cx="0" cy="704088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5</xdr:row>
      <xdr:rowOff>19050</xdr:rowOff>
    </xdr:from>
    <xdr:to>
      <xdr:col>6</xdr:col>
      <xdr:colOff>0</xdr:colOff>
      <xdr:row>33</xdr:row>
      <xdr:rowOff>9525</xdr:rowOff>
    </xdr:to>
    <xdr:sp macro="" textlink="">
      <xdr:nvSpPr>
        <xdr:cNvPr id="28" name="Line 5">
          <a:extLst>
            <a:ext uri="{FF2B5EF4-FFF2-40B4-BE49-F238E27FC236}">
              <a16:creationId xmlns:a16="http://schemas.microsoft.com/office/drawing/2014/main" id="{51FF6365-FBDB-40F0-AD93-296287A69B73}"/>
            </a:ext>
          </a:extLst>
        </xdr:cNvPr>
        <xdr:cNvSpPr>
          <a:spLocks noChangeShapeType="1"/>
        </xdr:cNvSpPr>
      </xdr:nvSpPr>
      <xdr:spPr bwMode="auto">
        <a:xfrm>
          <a:off x="3078480" y="1885950"/>
          <a:ext cx="0" cy="703135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5</xdr:row>
      <xdr:rowOff>9525</xdr:rowOff>
    </xdr:from>
    <xdr:to>
      <xdr:col>13</xdr:col>
      <xdr:colOff>0</xdr:colOff>
      <xdr:row>33</xdr:row>
      <xdr:rowOff>0</xdr:rowOff>
    </xdr:to>
    <xdr:sp macro="" textlink="">
      <xdr:nvSpPr>
        <xdr:cNvPr id="29" name="Line 6">
          <a:extLst>
            <a:ext uri="{FF2B5EF4-FFF2-40B4-BE49-F238E27FC236}">
              <a16:creationId xmlns:a16="http://schemas.microsoft.com/office/drawing/2014/main" id="{A041F740-3D0A-4AF3-B333-B42ECD45D2E6}"/>
            </a:ext>
          </a:extLst>
        </xdr:cNvPr>
        <xdr:cNvSpPr>
          <a:spLocks noChangeShapeType="1"/>
        </xdr:cNvSpPr>
      </xdr:nvSpPr>
      <xdr:spPr bwMode="auto">
        <a:xfrm>
          <a:off x="5562600" y="1876425"/>
          <a:ext cx="0" cy="703135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txBody>
        <a:bodyPr/>
        <a:lstStyle/>
        <a:p>
          <a:endParaRPr lang="ja-JP" altLang="en-US"/>
        </a:p>
      </xdr:txBody>
    </xdr:sp>
    <xdr:clientData/>
  </xdr:twoCellAnchor>
  <xdr:twoCellAnchor>
    <xdr:from>
      <xdr:col>8</xdr:col>
      <xdr:colOff>0</xdr:colOff>
      <xdr:row>5</xdr:row>
      <xdr:rowOff>9525</xdr:rowOff>
    </xdr:from>
    <xdr:to>
      <xdr:col>8</xdr:col>
      <xdr:colOff>0</xdr:colOff>
      <xdr:row>33</xdr:row>
      <xdr:rowOff>0</xdr:rowOff>
    </xdr:to>
    <xdr:sp macro="" textlink="">
      <xdr:nvSpPr>
        <xdr:cNvPr id="30" name="Line 7">
          <a:extLst>
            <a:ext uri="{FF2B5EF4-FFF2-40B4-BE49-F238E27FC236}">
              <a16:creationId xmlns:a16="http://schemas.microsoft.com/office/drawing/2014/main" id="{E1F15801-DC8A-4324-8956-1C6191D049AB}"/>
            </a:ext>
          </a:extLst>
        </xdr:cNvPr>
        <xdr:cNvSpPr>
          <a:spLocks noChangeShapeType="1"/>
        </xdr:cNvSpPr>
      </xdr:nvSpPr>
      <xdr:spPr bwMode="auto">
        <a:xfrm>
          <a:off x="3726180" y="1876425"/>
          <a:ext cx="0" cy="703135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5</xdr:row>
      <xdr:rowOff>0</xdr:rowOff>
    </xdr:from>
    <xdr:to>
      <xdr:col>9</xdr:col>
      <xdr:colOff>0</xdr:colOff>
      <xdr:row>33</xdr:row>
      <xdr:rowOff>9525</xdr:rowOff>
    </xdr:to>
    <xdr:sp macro="" textlink="">
      <xdr:nvSpPr>
        <xdr:cNvPr id="31" name="Line 8">
          <a:extLst>
            <a:ext uri="{FF2B5EF4-FFF2-40B4-BE49-F238E27FC236}">
              <a16:creationId xmlns:a16="http://schemas.microsoft.com/office/drawing/2014/main" id="{4131EA7C-009F-4C98-AD6A-D830EBC17179}"/>
            </a:ext>
          </a:extLst>
        </xdr:cNvPr>
        <xdr:cNvSpPr>
          <a:spLocks noChangeShapeType="1"/>
        </xdr:cNvSpPr>
      </xdr:nvSpPr>
      <xdr:spPr bwMode="auto">
        <a:xfrm>
          <a:off x="4122420" y="1866900"/>
          <a:ext cx="0" cy="705040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xdr:row>
      <xdr:rowOff>9525</xdr:rowOff>
    </xdr:from>
    <xdr:to>
      <xdr:col>10</xdr:col>
      <xdr:colOff>0</xdr:colOff>
      <xdr:row>33</xdr:row>
      <xdr:rowOff>0</xdr:rowOff>
    </xdr:to>
    <xdr:sp macro="" textlink="">
      <xdr:nvSpPr>
        <xdr:cNvPr id="32" name="Line 9">
          <a:extLst>
            <a:ext uri="{FF2B5EF4-FFF2-40B4-BE49-F238E27FC236}">
              <a16:creationId xmlns:a16="http://schemas.microsoft.com/office/drawing/2014/main" id="{D5E16E10-DDE8-4BAD-95B6-656E1BC175E3}"/>
            </a:ext>
          </a:extLst>
        </xdr:cNvPr>
        <xdr:cNvSpPr>
          <a:spLocks noChangeShapeType="1"/>
        </xdr:cNvSpPr>
      </xdr:nvSpPr>
      <xdr:spPr bwMode="auto">
        <a:xfrm>
          <a:off x="4518660" y="1876425"/>
          <a:ext cx="0" cy="703135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5</xdr:row>
      <xdr:rowOff>0</xdr:rowOff>
    </xdr:from>
    <xdr:to>
      <xdr:col>14</xdr:col>
      <xdr:colOff>0</xdr:colOff>
      <xdr:row>33</xdr:row>
      <xdr:rowOff>0</xdr:rowOff>
    </xdr:to>
    <xdr:sp macro="" textlink="">
      <xdr:nvSpPr>
        <xdr:cNvPr id="33" name="Line 10">
          <a:extLst>
            <a:ext uri="{FF2B5EF4-FFF2-40B4-BE49-F238E27FC236}">
              <a16:creationId xmlns:a16="http://schemas.microsoft.com/office/drawing/2014/main" id="{2702A65F-6D77-4D32-9D3B-599CEB5AABD0}"/>
            </a:ext>
          </a:extLst>
        </xdr:cNvPr>
        <xdr:cNvSpPr>
          <a:spLocks noChangeShapeType="1"/>
        </xdr:cNvSpPr>
      </xdr:nvSpPr>
      <xdr:spPr bwMode="auto">
        <a:xfrm>
          <a:off x="5958840" y="1866900"/>
          <a:ext cx="0" cy="704088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20465</xdr:colOff>
      <xdr:row>31</xdr:row>
      <xdr:rowOff>132897</xdr:rowOff>
    </xdr:from>
    <xdr:to>
      <xdr:col>68</xdr:col>
      <xdr:colOff>87141</xdr:colOff>
      <xdr:row>40</xdr:row>
      <xdr:rowOff>119760</xdr:rowOff>
    </xdr:to>
    <xdr:sp macro="" textlink="">
      <xdr:nvSpPr>
        <xdr:cNvPr id="2" name="AutoShape 6">
          <a:extLst>
            <a:ext uri="{FF2B5EF4-FFF2-40B4-BE49-F238E27FC236}">
              <a16:creationId xmlns:a16="http://schemas.microsoft.com/office/drawing/2014/main" id="{CF566135-34B9-467D-9CCA-EFACD70BC8C4}"/>
            </a:ext>
          </a:extLst>
        </xdr:cNvPr>
        <xdr:cNvSpPr>
          <a:spLocks noChangeArrowheads="1"/>
        </xdr:cNvSpPr>
      </xdr:nvSpPr>
      <xdr:spPr bwMode="auto">
        <a:xfrm>
          <a:off x="20465" y="7189017"/>
          <a:ext cx="5766436" cy="2013783"/>
        </a:xfrm>
        <a:prstGeom prst="roundRect">
          <a:avLst>
            <a:gd name="adj" fmla="val 802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13138</xdr:colOff>
      <xdr:row>22</xdr:row>
      <xdr:rowOff>133350</xdr:rowOff>
    </xdr:from>
    <xdr:to>
      <xdr:col>68</xdr:col>
      <xdr:colOff>79814</xdr:colOff>
      <xdr:row>30</xdr:row>
      <xdr:rowOff>114300</xdr:rowOff>
    </xdr:to>
    <xdr:sp macro="" textlink="">
      <xdr:nvSpPr>
        <xdr:cNvPr id="3" name="AutoShape 6">
          <a:extLst>
            <a:ext uri="{FF2B5EF4-FFF2-40B4-BE49-F238E27FC236}">
              <a16:creationId xmlns:a16="http://schemas.microsoft.com/office/drawing/2014/main" id="{5A9E77D3-9C83-4DDC-9243-BE9F34DA41E0}"/>
            </a:ext>
          </a:extLst>
        </xdr:cNvPr>
        <xdr:cNvSpPr>
          <a:spLocks noChangeArrowheads="1"/>
        </xdr:cNvSpPr>
      </xdr:nvSpPr>
      <xdr:spPr bwMode="auto">
        <a:xfrm>
          <a:off x="13138" y="5162550"/>
          <a:ext cx="5766436" cy="1771650"/>
        </a:xfrm>
        <a:prstGeom prst="roundRect">
          <a:avLst>
            <a:gd name="adj" fmla="val 802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13138</xdr:colOff>
      <xdr:row>12</xdr:row>
      <xdr:rowOff>142875</xdr:rowOff>
    </xdr:from>
    <xdr:to>
      <xdr:col>68</xdr:col>
      <xdr:colOff>79814</xdr:colOff>
      <xdr:row>21</xdr:row>
      <xdr:rowOff>86829</xdr:rowOff>
    </xdr:to>
    <xdr:sp macro="" textlink="">
      <xdr:nvSpPr>
        <xdr:cNvPr id="4" name="AutoShape 6">
          <a:extLst>
            <a:ext uri="{FF2B5EF4-FFF2-40B4-BE49-F238E27FC236}">
              <a16:creationId xmlns:a16="http://schemas.microsoft.com/office/drawing/2014/main" id="{99EC8CC5-440E-4F2B-B497-C024148252DB}"/>
            </a:ext>
          </a:extLst>
        </xdr:cNvPr>
        <xdr:cNvSpPr>
          <a:spLocks noChangeArrowheads="1"/>
        </xdr:cNvSpPr>
      </xdr:nvSpPr>
      <xdr:spPr bwMode="auto">
        <a:xfrm>
          <a:off x="13138" y="2908935"/>
          <a:ext cx="5766436" cy="1970874"/>
        </a:xfrm>
        <a:prstGeom prst="roundRect">
          <a:avLst>
            <a:gd name="adj" fmla="val 802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13138</xdr:colOff>
      <xdr:row>2</xdr:row>
      <xdr:rowOff>133093</xdr:rowOff>
    </xdr:from>
    <xdr:to>
      <xdr:col>68</xdr:col>
      <xdr:colOff>79814</xdr:colOff>
      <xdr:row>11</xdr:row>
      <xdr:rowOff>119954</xdr:rowOff>
    </xdr:to>
    <xdr:sp macro="" textlink="">
      <xdr:nvSpPr>
        <xdr:cNvPr id="5" name="AutoShape 6">
          <a:extLst>
            <a:ext uri="{FF2B5EF4-FFF2-40B4-BE49-F238E27FC236}">
              <a16:creationId xmlns:a16="http://schemas.microsoft.com/office/drawing/2014/main" id="{39B2894C-854E-4258-9212-347EEE8CB6C0}"/>
            </a:ext>
          </a:extLst>
        </xdr:cNvPr>
        <xdr:cNvSpPr>
          <a:spLocks noChangeArrowheads="1"/>
        </xdr:cNvSpPr>
      </xdr:nvSpPr>
      <xdr:spPr bwMode="auto">
        <a:xfrm>
          <a:off x="13138" y="636013"/>
          <a:ext cx="5766436" cy="2013781"/>
        </a:xfrm>
        <a:prstGeom prst="roundRect">
          <a:avLst>
            <a:gd name="adj" fmla="val 802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11430</xdr:rowOff>
    </xdr:from>
    <xdr:to>
      <xdr:col>1</xdr:col>
      <xdr:colOff>0</xdr:colOff>
      <xdr:row>29</xdr:row>
      <xdr:rowOff>80752</xdr:rowOff>
    </xdr:to>
    <xdr:graphicFrame macro="">
      <xdr:nvGraphicFramePr>
        <xdr:cNvPr id="2" name="グラフ 4">
          <a:extLst>
            <a:ext uri="{FF2B5EF4-FFF2-40B4-BE49-F238E27FC236}">
              <a16:creationId xmlns:a16="http://schemas.microsoft.com/office/drawing/2014/main" id="{4B995135-225B-4E73-A185-91044C89CD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30</xdr:row>
      <xdr:rowOff>0</xdr:rowOff>
    </xdr:from>
    <xdr:to>
      <xdr:col>0</xdr:col>
      <xdr:colOff>7013139</xdr:colOff>
      <xdr:row>55</xdr:row>
      <xdr:rowOff>155388</xdr:rowOff>
    </xdr:to>
    <xdr:graphicFrame macro="">
      <xdr:nvGraphicFramePr>
        <xdr:cNvPr id="3" name="Chart 2">
          <a:extLst>
            <a:ext uri="{FF2B5EF4-FFF2-40B4-BE49-F238E27FC236}">
              <a16:creationId xmlns:a16="http://schemas.microsoft.com/office/drawing/2014/main" id="{93F3C3A6-9213-4B58-9A77-DFDE3A7CBE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0.37687</cdr:x>
      <cdr:y>0.35456</cdr:y>
    </cdr:from>
    <cdr:to>
      <cdr:x>0.61332</cdr:x>
      <cdr:y>0.67742</cdr:y>
    </cdr:to>
    <cdr:sp macro="" textlink="">
      <cdr:nvSpPr>
        <cdr:cNvPr id="2" name="円/楕円 1"/>
        <cdr:cNvSpPr/>
      </cdr:nvSpPr>
      <cdr:spPr bwMode="auto">
        <a:xfrm xmlns:a="http://schemas.openxmlformats.org/drawingml/2006/main">
          <a:off x="2596061" y="1822885"/>
          <a:ext cx="1628782" cy="1659907"/>
        </a:xfrm>
        <a:prstGeom xmlns:a="http://schemas.openxmlformats.org/drawingml/2006/main" prst="ellipse">
          <a:avLst/>
        </a:prstGeom>
        <a:solidFill xmlns:a="http://schemas.openxmlformats.org/drawingml/2006/main">
          <a:srgbClr val="FFFFFF"/>
        </a:solidFill>
        <a:ln xmlns:a="http://schemas.openxmlformats.org/drawingml/2006/main" w="28575">
          <a:solidFill>
            <a:srgbClr val="000000"/>
          </a:solidFill>
          <a:round/>
          <a:headEnd/>
          <a:tailEnd/>
        </a:ln>
      </cdr:spPr>
      <cdr:txBody>
        <a:bodyPr xmlns:a="http://schemas.openxmlformats.org/drawingml/2006/main" vertOverflow="clip" wrap="square" lIns="36576" tIns="18288" rIns="36576" bIns="18288" anchor="ctr" upright="1"/>
        <a:lstStyle xmlns:a="http://schemas.openxmlformats.org/drawingml/2006/main"/>
        <a:p xmlns:a="http://schemas.openxmlformats.org/drawingml/2006/main">
          <a:pPr marL="0" indent="0" algn="ctr" rtl="0">
            <a:defRPr sz="1000"/>
          </a:pPr>
          <a:r>
            <a:rPr lang="ja-JP" altLang="ja-JP" sz="1200" b="0" i="0" u="none" strike="noStrike" baseline="0">
              <a:solidFill>
                <a:srgbClr val="000000"/>
              </a:solidFill>
              <a:latin typeface="HG丸ｺﾞｼｯｸM-PRO"/>
              <a:ea typeface="HG丸ｺﾞｼｯｸM-PRO"/>
              <a:cs typeface="+mn-cs"/>
            </a:rPr>
            <a:t>歳　</a:t>
          </a:r>
          <a:r>
            <a:rPr lang="ja-JP" altLang="en-US" sz="1200" b="0" i="0" u="none" strike="noStrike" baseline="0">
              <a:solidFill>
                <a:srgbClr val="000000"/>
              </a:solidFill>
              <a:latin typeface="HG丸ｺﾞｼｯｸM-PRO"/>
              <a:ea typeface="HG丸ｺﾞｼｯｸM-PRO"/>
              <a:cs typeface="+mn-cs"/>
            </a:rPr>
            <a:t>入</a:t>
          </a:r>
          <a:endParaRPr lang="ja-JP" altLang="ja-JP" sz="1200" b="0" i="0" u="none" strike="noStrike" baseline="0">
            <a:solidFill>
              <a:srgbClr val="000000"/>
            </a:solidFill>
            <a:latin typeface="HG丸ｺﾞｼｯｸM-PRO"/>
            <a:ea typeface="HG丸ｺﾞｼｯｸM-PRO"/>
            <a:cs typeface="+mn-cs"/>
          </a:endParaRPr>
        </a:p>
        <a:p xmlns:a="http://schemas.openxmlformats.org/drawingml/2006/main">
          <a:pPr marL="0" indent="0" algn="ctr" rtl="0">
            <a:defRPr sz="1000"/>
          </a:pPr>
          <a:r>
            <a:rPr lang="ja-JP" altLang="ja-JP" sz="1200" b="0" i="0" u="none" strike="noStrike" baseline="0">
              <a:solidFill>
                <a:srgbClr val="000000"/>
              </a:solidFill>
              <a:latin typeface="HG丸ｺﾞｼｯｸM-PRO"/>
              <a:ea typeface="HG丸ｺﾞｼｯｸM-PRO"/>
              <a:cs typeface="+mn-cs"/>
            </a:rPr>
            <a:t>単位：百万円</a:t>
          </a:r>
        </a:p>
        <a:p xmlns:a="http://schemas.openxmlformats.org/drawingml/2006/main">
          <a:pPr marL="0" indent="0" algn="ctr" rtl="0">
            <a:defRPr sz="1000"/>
          </a:pPr>
          <a:r>
            <a:rPr lang="en-US" altLang="ja-JP" sz="1200" b="0" i="0" u="none" strike="noStrike" baseline="0">
              <a:solidFill>
                <a:srgbClr val="000000"/>
              </a:solidFill>
              <a:latin typeface="HG丸ｺﾞｼｯｸM-PRO"/>
              <a:ea typeface="HG丸ｺﾞｼｯｸM-PRO"/>
              <a:cs typeface="+mn-cs"/>
            </a:rPr>
            <a:t>(</a:t>
          </a:r>
          <a:r>
            <a:rPr lang="ja-JP" altLang="ja-JP" sz="1200" b="0" i="0" u="none" strike="noStrike" baseline="0">
              <a:solidFill>
                <a:srgbClr val="000000"/>
              </a:solidFill>
              <a:latin typeface="HG丸ｺﾞｼｯｸM-PRO"/>
              <a:ea typeface="HG丸ｺﾞｼｯｸM-PRO"/>
              <a:cs typeface="+mn-cs"/>
            </a:rPr>
            <a:t>構成比％</a:t>
          </a:r>
          <a:r>
            <a:rPr lang="en-US" altLang="ja-JP" sz="1200" b="0" i="0" u="none" strike="noStrike" baseline="0">
              <a:solidFill>
                <a:srgbClr val="000000"/>
              </a:solidFill>
              <a:latin typeface="HG丸ｺﾞｼｯｸM-PRO"/>
              <a:ea typeface="HG丸ｺﾞｼｯｸM-PRO"/>
              <a:cs typeface="+mn-cs"/>
            </a:rPr>
            <a:t>)</a:t>
          </a:r>
          <a:endParaRPr lang="ja-JP" altLang="en-US" sz="1200" b="0" i="0" u="none" strike="noStrike" baseline="0">
            <a:solidFill>
              <a:srgbClr val="000000"/>
            </a:solidFill>
            <a:latin typeface="HG丸ｺﾞｼｯｸM-PRO"/>
            <a:ea typeface="HG丸ｺﾞｼｯｸM-PRO"/>
            <a:cs typeface="+mn-cs"/>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0.3785</cdr:x>
      <cdr:y>0.39214</cdr:y>
    </cdr:from>
    <cdr:to>
      <cdr:x>0.61644</cdr:x>
      <cdr:y>0.74697</cdr:y>
    </cdr:to>
    <cdr:sp macro="" textlink="">
      <cdr:nvSpPr>
        <cdr:cNvPr id="118785" name="Oval 1"/>
        <cdr:cNvSpPr>
          <a:spLocks xmlns:a="http://schemas.openxmlformats.org/drawingml/2006/main" noChangeArrowheads="1"/>
        </cdr:cNvSpPr>
      </cdr:nvSpPr>
      <cdr:spPr bwMode="auto">
        <a:xfrm xmlns:a="http://schemas.openxmlformats.org/drawingml/2006/main">
          <a:off x="2880565" y="1778373"/>
          <a:ext cx="1810836" cy="1609151"/>
        </a:xfrm>
        <a:prstGeom xmlns:a="http://schemas.openxmlformats.org/drawingml/2006/main" prst="ellipse">
          <a:avLst/>
        </a:prstGeom>
        <a:solidFill xmlns:a="http://schemas.openxmlformats.org/drawingml/2006/main">
          <a:srgbClr val="FFFFFF"/>
        </a:solidFill>
        <a:ln xmlns:a="http://schemas.openxmlformats.org/drawingml/2006/main" w="28575">
          <a:solidFill>
            <a:srgbClr val="000000"/>
          </a:solidFill>
          <a:round/>
          <a:headEnd/>
          <a:tailEnd/>
        </a:ln>
      </cdr:spPr>
      <cdr:txBody>
        <a:bodyPr xmlns:a="http://schemas.openxmlformats.org/drawingml/2006/main" vertOverflow="clip" wrap="square" lIns="36576" tIns="18288" rIns="36576" bIns="18288" anchor="ctr" upright="1"/>
        <a:lstStyle xmlns:a="http://schemas.openxmlformats.org/drawingml/2006/main"/>
        <a:p xmlns:a="http://schemas.openxmlformats.org/drawingml/2006/main">
          <a:pPr algn="ctr" rtl="0">
            <a:defRPr sz="1000"/>
          </a:pPr>
          <a:r>
            <a:rPr lang="ja-JP" altLang="en-US" sz="1200" b="0" i="0" u="none" strike="noStrike" baseline="0">
              <a:solidFill>
                <a:srgbClr val="000000"/>
              </a:solidFill>
              <a:latin typeface="HG丸ｺﾞｼｯｸM-PRO"/>
              <a:ea typeface="HG丸ｺﾞｼｯｸM-PRO"/>
            </a:rPr>
            <a:t>歳　出</a:t>
          </a:r>
        </a:p>
        <a:p xmlns:a="http://schemas.openxmlformats.org/drawingml/2006/main">
          <a:pPr algn="ctr" rtl="0">
            <a:defRPr sz="1000"/>
          </a:pPr>
          <a:r>
            <a:rPr lang="ja-JP" altLang="en-US" sz="1200" b="0" i="0" u="none" strike="noStrike" baseline="0">
              <a:solidFill>
                <a:srgbClr val="000000"/>
              </a:solidFill>
              <a:latin typeface="HG丸ｺﾞｼｯｸM-PRO"/>
              <a:ea typeface="HG丸ｺﾞｼｯｸM-PRO"/>
            </a:rPr>
            <a:t>単位：百万円</a:t>
          </a:r>
        </a:p>
        <a:p xmlns:a="http://schemas.openxmlformats.org/drawingml/2006/main">
          <a:pPr algn="ctr" rtl="0">
            <a:defRPr sz="1000"/>
          </a:pPr>
          <a:r>
            <a:rPr lang="en-US" altLang="ja-JP" sz="1200" b="0" i="0" u="none" strike="noStrike" baseline="0">
              <a:solidFill>
                <a:srgbClr val="000000"/>
              </a:solidFill>
              <a:latin typeface="HG丸ｺﾞｼｯｸM-PRO"/>
              <a:ea typeface="HG丸ｺﾞｼｯｸM-PRO"/>
            </a:rPr>
            <a:t>(</a:t>
          </a:r>
          <a:r>
            <a:rPr lang="ja-JP" altLang="en-US" sz="1200" b="0" i="0" u="none" strike="noStrike" baseline="0">
              <a:solidFill>
                <a:srgbClr val="000000"/>
              </a:solidFill>
              <a:latin typeface="HG丸ｺﾞｼｯｸM-PRO"/>
              <a:ea typeface="HG丸ｺﾞｼｯｸM-PRO"/>
            </a:rPr>
            <a:t>構成比％</a:t>
          </a:r>
          <a:r>
            <a:rPr lang="en-US" altLang="ja-JP" sz="1200" b="0" i="0" u="none" strike="noStrike" baseline="0">
              <a:solidFill>
                <a:srgbClr val="000000"/>
              </a:solidFill>
              <a:latin typeface="HG丸ｺﾞｼｯｸM-PRO"/>
              <a:ea typeface="HG丸ｺﾞｼｯｸM-PRO"/>
            </a:rPr>
            <a:t>)</a:t>
          </a:r>
        </a:p>
      </cdr:txBody>
    </cdr:sp>
  </cdr:relSizeAnchor>
</c:userShapes>
</file>

<file path=xl/drawings/drawing6.xml><?xml version="1.0" encoding="utf-8"?>
<xdr:wsDr xmlns:xdr="http://schemas.openxmlformats.org/drawingml/2006/spreadsheetDrawing" xmlns:a="http://schemas.openxmlformats.org/drawingml/2006/main">
  <xdr:twoCellAnchor>
    <xdr:from>
      <xdr:col>2</xdr:col>
      <xdr:colOff>95885</xdr:colOff>
      <xdr:row>165</xdr:row>
      <xdr:rowOff>66859</xdr:rowOff>
    </xdr:from>
    <xdr:to>
      <xdr:col>30</xdr:col>
      <xdr:colOff>133350</xdr:colOff>
      <xdr:row>165</xdr:row>
      <xdr:rowOff>247653</xdr:rowOff>
    </xdr:to>
    <xdr:sp macro="" textlink="">
      <xdr:nvSpPr>
        <xdr:cNvPr id="7" name="AutoShape 2">
          <a:extLst>
            <a:ext uri="{FF2B5EF4-FFF2-40B4-BE49-F238E27FC236}">
              <a16:creationId xmlns:a16="http://schemas.microsoft.com/office/drawing/2014/main" id="{BE059268-DC7E-4159-B28C-8E3B0E24A688}"/>
            </a:ext>
          </a:extLst>
        </xdr:cNvPr>
        <xdr:cNvSpPr>
          <a:spLocks noChangeArrowheads="1"/>
        </xdr:cNvSpPr>
      </xdr:nvSpPr>
      <xdr:spPr bwMode="auto">
        <a:xfrm>
          <a:off x="364826" y="50751065"/>
          <a:ext cx="6346377" cy="180794"/>
        </a:xfrm>
        <a:prstGeom prst="bracketPair">
          <a:avLst>
            <a:gd name="adj" fmla="val 26366"/>
          </a:avLst>
        </a:prstGeom>
        <a:noFill/>
        <a:ln w="9525">
          <a:solidFill>
            <a:srgbClr val="000000"/>
          </a:solidFill>
          <a:round/>
          <a:headEnd/>
          <a:tailEnd/>
        </a:ln>
      </xdr:spPr>
    </xdr:sp>
    <xdr:clientData/>
  </xdr:twoCellAnchor>
  <xdr:twoCellAnchor>
    <xdr:from>
      <xdr:col>0</xdr:col>
      <xdr:colOff>0</xdr:colOff>
      <xdr:row>7</xdr:row>
      <xdr:rowOff>0</xdr:rowOff>
    </xdr:from>
    <xdr:to>
      <xdr:col>34</xdr:col>
      <xdr:colOff>49590</xdr:colOff>
      <xdr:row>19</xdr:row>
      <xdr:rowOff>171610</xdr:rowOff>
    </xdr:to>
    <xdr:graphicFrame macro="">
      <xdr:nvGraphicFramePr>
        <xdr:cNvPr id="8" name="グラフ 7">
          <a:extLst>
            <a:ext uri="{FF2B5EF4-FFF2-40B4-BE49-F238E27FC236}">
              <a16:creationId xmlns:a16="http://schemas.microsoft.com/office/drawing/2014/main" id="{74FF4EE5-1314-40F0-BDF5-6929B38718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39</xdr:row>
      <xdr:rowOff>0</xdr:rowOff>
    </xdr:from>
    <xdr:to>
      <xdr:col>33</xdr:col>
      <xdr:colOff>103938</xdr:colOff>
      <xdr:row>49</xdr:row>
      <xdr:rowOff>263069</xdr:rowOff>
    </xdr:to>
    <xdr:graphicFrame macro="">
      <xdr:nvGraphicFramePr>
        <xdr:cNvPr id="9" name="グラフ 8">
          <a:extLst>
            <a:ext uri="{FF2B5EF4-FFF2-40B4-BE49-F238E27FC236}">
              <a16:creationId xmlns:a16="http://schemas.microsoft.com/office/drawing/2014/main" id="{10F88245-6479-4CE8-8F1A-FAA28A58E3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12700</xdr:colOff>
      <xdr:row>75</xdr:row>
      <xdr:rowOff>3736</xdr:rowOff>
    </xdr:from>
    <xdr:to>
      <xdr:col>33</xdr:col>
      <xdr:colOff>4589</xdr:colOff>
      <xdr:row>85</xdr:row>
      <xdr:rowOff>195605</xdr:rowOff>
    </xdr:to>
    <xdr:graphicFrame macro="">
      <xdr:nvGraphicFramePr>
        <xdr:cNvPr id="10" name="グラフ 9">
          <a:extLst>
            <a:ext uri="{FF2B5EF4-FFF2-40B4-BE49-F238E27FC236}">
              <a16:creationId xmlns:a16="http://schemas.microsoft.com/office/drawing/2014/main" id="{ABB727DF-8A08-47F7-955D-7B632DC5BF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0</xdr:col>
          <xdr:colOff>0</xdr:colOff>
          <xdr:row>134</xdr:row>
          <xdr:rowOff>190500</xdr:rowOff>
        </xdr:from>
        <xdr:to>
          <xdr:col>28</xdr:col>
          <xdr:colOff>29112</xdr:colOff>
          <xdr:row>139</xdr:row>
          <xdr:rowOff>241657</xdr:rowOff>
        </xdr:to>
        <xdr:pic>
          <xdr:nvPicPr>
            <xdr:cNvPr id="13" name="図 12">
              <a:extLst>
                <a:ext uri="{FF2B5EF4-FFF2-40B4-BE49-F238E27FC236}">
                  <a16:creationId xmlns:a16="http://schemas.microsoft.com/office/drawing/2014/main" id="{7AB10AC3-2FE9-410C-A8C0-D8FB78BF7DB4}"/>
                </a:ext>
              </a:extLst>
            </xdr:cNvPr>
            <xdr:cNvPicPr>
              <a:picLocks noChangeAspect="1" noChangeArrowheads="1"/>
              <a:extLst>
                <a:ext uri="{84589F7E-364E-4C9E-8A38-B11213B215E9}">
                  <a14:cameraTool cellRange="'[1]実質収支　表'!$B$2:$H$6" spid="_x0000_s4117"/>
                </a:ext>
              </a:extLst>
            </xdr:cNvPicPr>
          </xdr:nvPicPr>
          <xdr:blipFill>
            <a:blip xmlns:r="http://schemas.openxmlformats.org/officeDocument/2006/relationships" r:embed="rId4"/>
            <a:srcRect/>
            <a:stretch>
              <a:fillRect/>
            </a:stretch>
          </xdr:blipFill>
          <xdr:spPr bwMode="auto">
            <a:xfrm>
              <a:off x="0" y="36175950"/>
              <a:ext cx="5813962" cy="1416407"/>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9</xdr:col>
      <xdr:colOff>54864</xdr:colOff>
      <xdr:row>77</xdr:row>
      <xdr:rowOff>13716</xdr:rowOff>
    </xdr:from>
    <xdr:to>
      <xdr:col>12</xdr:col>
      <xdr:colOff>160020</xdr:colOff>
      <xdr:row>77</xdr:row>
      <xdr:rowOff>144780</xdr:rowOff>
    </xdr:to>
    <xdr:sp macro="" textlink="">
      <xdr:nvSpPr>
        <xdr:cNvPr id="2" name="左中かっこ 1">
          <a:extLst>
            <a:ext uri="{FF2B5EF4-FFF2-40B4-BE49-F238E27FC236}">
              <a16:creationId xmlns:a16="http://schemas.microsoft.com/office/drawing/2014/main" id="{26A8B964-577B-9159-EB81-72766BA18144}"/>
            </a:ext>
          </a:extLst>
        </xdr:cNvPr>
        <xdr:cNvSpPr/>
      </xdr:nvSpPr>
      <xdr:spPr>
        <a:xfrm rot="5400000">
          <a:off x="2015490" y="20821650"/>
          <a:ext cx="131064" cy="745236"/>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153924</xdr:colOff>
      <xdr:row>83</xdr:row>
      <xdr:rowOff>36576</xdr:rowOff>
    </xdr:from>
    <xdr:to>
      <xdr:col>12</xdr:col>
      <xdr:colOff>45720</xdr:colOff>
      <xdr:row>83</xdr:row>
      <xdr:rowOff>167640</xdr:rowOff>
    </xdr:to>
    <xdr:sp macro="" textlink="">
      <xdr:nvSpPr>
        <xdr:cNvPr id="3" name="左中かっこ 2">
          <a:extLst>
            <a:ext uri="{FF2B5EF4-FFF2-40B4-BE49-F238E27FC236}">
              <a16:creationId xmlns:a16="http://schemas.microsoft.com/office/drawing/2014/main" id="{2FA4A75E-415C-4222-AC9D-DD18C758EAC1}"/>
            </a:ext>
          </a:extLst>
        </xdr:cNvPr>
        <xdr:cNvSpPr/>
      </xdr:nvSpPr>
      <xdr:spPr>
        <a:xfrm rot="16200000">
          <a:off x="1901190" y="22490430"/>
          <a:ext cx="131064" cy="745236"/>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146</xdr:row>
      <xdr:rowOff>0</xdr:rowOff>
    </xdr:from>
    <xdr:to>
      <xdr:col>32</xdr:col>
      <xdr:colOff>18829</xdr:colOff>
      <xdr:row>158</xdr:row>
      <xdr:rowOff>183181</xdr:rowOff>
    </xdr:to>
    <xdr:pic>
      <xdr:nvPicPr>
        <xdr:cNvPr id="11" name="図 10">
          <a:extLst>
            <a:ext uri="{FF2B5EF4-FFF2-40B4-BE49-F238E27FC236}">
              <a16:creationId xmlns:a16="http://schemas.microsoft.com/office/drawing/2014/main" id="{58E72B86-BE23-FC94-3179-51FBBFE5568B}"/>
            </a:ext>
          </a:extLst>
        </xdr:cNvPr>
        <xdr:cNvPicPr>
          <a:picLocks noChangeAspect="1"/>
        </xdr:cNvPicPr>
      </xdr:nvPicPr>
      <xdr:blipFill>
        <a:blip xmlns:r="http://schemas.openxmlformats.org/officeDocument/2006/relationships" r:embed="rId5"/>
        <a:stretch>
          <a:fillRect/>
        </a:stretch>
      </xdr:blipFill>
      <xdr:spPr>
        <a:xfrm>
          <a:off x="0" y="39326820"/>
          <a:ext cx="6236749" cy="3475021"/>
        </a:xfrm>
        <a:prstGeom prst="rect">
          <a:avLst/>
        </a:prstGeom>
      </xdr:spPr>
    </xdr:pic>
    <xdr:clientData/>
  </xdr:twoCellAnchor>
  <xdr:twoCellAnchor editAs="oneCell">
    <xdr:from>
      <xdr:col>0</xdr:col>
      <xdr:colOff>0</xdr:colOff>
      <xdr:row>169</xdr:row>
      <xdr:rowOff>0</xdr:rowOff>
    </xdr:from>
    <xdr:to>
      <xdr:col>32</xdr:col>
      <xdr:colOff>207821</xdr:colOff>
      <xdr:row>181</xdr:row>
      <xdr:rowOff>152699</xdr:rowOff>
    </xdr:to>
    <xdr:pic>
      <xdr:nvPicPr>
        <xdr:cNvPr id="14" name="図 13">
          <a:extLst>
            <a:ext uri="{FF2B5EF4-FFF2-40B4-BE49-F238E27FC236}">
              <a16:creationId xmlns:a16="http://schemas.microsoft.com/office/drawing/2014/main" id="{6FB2C8E5-E1CA-432E-9F7B-869B2FDE7962}"/>
            </a:ext>
          </a:extLst>
        </xdr:cNvPr>
        <xdr:cNvPicPr>
          <a:picLocks noChangeAspect="1"/>
        </xdr:cNvPicPr>
      </xdr:nvPicPr>
      <xdr:blipFill>
        <a:blip xmlns:r="http://schemas.openxmlformats.org/officeDocument/2006/relationships" r:embed="rId6"/>
        <a:stretch>
          <a:fillRect/>
        </a:stretch>
      </xdr:blipFill>
      <xdr:spPr>
        <a:xfrm>
          <a:off x="0" y="45636180"/>
          <a:ext cx="6425741" cy="3444539"/>
        </a:xfrm>
        <a:prstGeom prst="rect">
          <a:avLst/>
        </a:prstGeom>
      </xdr:spPr>
    </xdr:pic>
    <xdr:clientData/>
  </xdr:twoCellAnchor>
  <xdr:twoCellAnchor>
    <xdr:from>
      <xdr:col>24</xdr:col>
      <xdr:colOff>167640</xdr:colOff>
      <xdr:row>9</xdr:row>
      <xdr:rowOff>137160</xdr:rowOff>
    </xdr:from>
    <xdr:to>
      <xdr:col>25</xdr:col>
      <xdr:colOff>137817</xdr:colOff>
      <xdr:row>10</xdr:row>
      <xdr:rowOff>134986</xdr:rowOff>
    </xdr:to>
    <xdr:cxnSp macro="">
      <xdr:nvCxnSpPr>
        <xdr:cNvPr id="4" name="直線コネクタ 3">
          <a:extLst>
            <a:ext uri="{FF2B5EF4-FFF2-40B4-BE49-F238E27FC236}">
              <a16:creationId xmlns:a16="http://schemas.microsoft.com/office/drawing/2014/main" id="{BCAA48FB-7B8A-46B0-8200-A4AF504C09A7}"/>
            </a:ext>
          </a:extLst>
        </xdr:cNvPr>
        <xdr:cNvCxnSpPr/>
      </xdr:nvCxnSpPr>
      <xdr:spPr>
        <a:xfrm flipH="1">
          <a:off x="5021580" y="2598420"/>
          <a:ext cx="183537" cy="272146"/>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83820</xdr:colOff>
      <xdr:row>16</xdr:row>
      <xdr:rowOff>243840</xdr:rowOff>
    </xdr:from>
    <xdr:to>
      <xdr:col>23</xdr:col>
      <xdr:colOff>53997</xdr:colOff>
      <xdr:row>17</xdr:row>
      <xdr:rowOff>241666</xdr:rowOff>
    </xdr:to>
    <xdr:cxnSp macro="">
      <xdr:nvCxnSpPr>
        <xdr:cNvPr id="5" name="直線コネクタ 4">
          <a:extLst>
            <a:ext uri="{FF2B5EF4-FFF2-40B4-BE49-F238E27FC236}">
              <a16:creationId xmlns:a16="http://schemas.microsoft.com/office/drawing/2014/main" id="{9F922B55-3584-424F-8B17-AC3E921F9EC6}"/>
            </a:ext>
          </a:extLst>
        </xdr:cNvPr>
        <xdr:cNvCxnSpPr/>
      </xdr:nvCxnSpPr>
      <xdr:spPr>
        <a:xfrm flipH="1">
          <a:off x="4511040" y="4625340"/>
          <a:ext cx="183537" cy="272146"/>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144780</xdr:colOff>
      <xdr:row>9</xdr:row>
      <xdr:rowOff>129540</xdr:rowOff>
    </xdr:from>
    <xdr:to>
      <xdr:col>23</xdr:col>
      <xdr:colOff>38998</xdr:colOff>
      <xdr:row>10</xdr:row>
      <xdr:rowOff>138570</xdr:rowOff>
    </xdr:to>
    <xdr:cxnSp macro="">
      <xdr:nvCxnSpPr>
        <xdr:cNvPr id="6" name="直線コネクタ 5">
          <a:extLst>
            <a:ext uri="{FF2B5EF4-FFF2-40B4-BE49-F238E27FC236}">
              <a16:creationId xmlns:a16="http://schemas.microsoft.com/office/drawing/2014/main" id="{594E1532-B1BB-4348-B4EC-F315C7D0D3AE}"/>
            </a:ext>
          </a:extLst>
        </xdr:cNvPr>
        <xdr:cNvCxnSpPr/>
      </xdr:nvCxnSpPr>
      <xdr:spPr>
        <a:xfrm>
          <a:off x="4572000" y="2590800"/>
          <a:ext cx="107578" cy="28335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83820</xdr:colOff>
      <xdr:row>16</xdr:row>
      <xdr:rowOff>228600</xdr:rowOff>
    </xdr:from>
    <xdr:to>
      <xdr:col>25</xdr:col>
      <xdr:colOff>191398</xdr:colOff>
      <xdr:row>17</xdr:row>
      <xdr:rowOff>237630</xdr:rowOff>
    </xdr:to>
    <xdr:cxnSp macro="">
      <xdr:nvCxnSpPr>
        <xdr:cNvPr id="12" name="直線コネクタ 11">
          <a:extLst>
            <a:ext uri="{FF2B5EF4-FFF2-40B4-BE49-F238E27FC236}">
              <a16:creationId xmlns:a16="http://schemas.microsoft.com/office/drawing/2014/main" id="{BAB1D68F-6218-40C0-A6C4-266B75B98BBA}"/>
            </a:ext>
          </a:extLst>
        </xdr:cNvPr>
        <xdr:cNvCxnSpPr/>
      </xdr:nvCxnSpPr>
      <xdr:spPr>
        <a:xfrm>
          <a:off x="5151120" y="4610100"/>
          <a:ext cx="107578" cy="28335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c:userShapes xmlns:c="http://schemas.openxmlformats.org/drawingml/2006/chart">
  <cdr:relSizeAnchor xmlns:cdr="http://schemas.openxmlformats.org/drawingml/2006/chartDrawing">
    <cdr:from>
      <cdr:x>0.82197</cdr:x>
      <cdr:y>0.60397</cdr:y>
    </cdr:from>
    <cdr:to>
      <cdr:x>0.963</cdr:x>
      <cdr:y>0.75684</cdr:y>
    </cdr:to>
    <cdr:sp macro="" textlink="">
      <cdr:nvSpPr>
        <cdr:cNvPr id="12" name="テキスト ボックス 1"/>
        <cdr:cNvSpPr txBox="1"/>
      </cdr:nvSpPr>
      <cdr:spPr>
        <a:xfrm xmlns:a="http://schemas.openxmlformats.org/drawingml/2006/main">
          <a:off x="5502456" y="2091820"/>
          <a:ext cx="944064" cy="529460"/>
        </a:xfrm>
        <a:prstGeom xmlns:a="http://schemas.openxmlformats.org/drawingml/2006/main" prst="rect">
          <a:avLst/>
        </a:prstGeom>
        <a:ln xmlns:a="http://schemas.openxmlformats.org/drawingml/2006/main">
          <a:solidFill>
            <a:sysClr val="windowText" lastClr="000000"/>
          </a:solidFill>
        </a:ln>
      </cdr:spPr>
      <cdr:txBody>
        <a:bodyPr xmlns:a="http://schemas.openxmlformats.org/drawingml/2006/main" wrap="square" rtlCol="0" anchor="ctr">
          <a:noAutofit/>
        </a:bodyP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ja-JP" altLang="en-US" sz="1000">
              <a:latin typeface="HG丸ｺﾞｼｯｸM-PRO" pitchFamily="50" charset="-128"/>
              <a:ea typeface="HG丸ｺﾞｼｯｸM-PRO" pitchFamily="50" charset="-128"/>
            </a:rPr>
            <a:t>税等</a:t>
          </a:r>
          <a:r>
            <a:rPr lang="en-US" altLang="ja-JP" sz="1000">
              <a:latin typeface="HG丸ｺﾞｼｯｸM-PRO" pitchFamily="50" charset="-128"/>
              <a:ea typeface="HG丸ｺﾞｼｯｸM-PRO" pitchFamily="50" charset="-128"/>
            </a:rPr>
            <a:t>1,085,047</a:t>
          </a:r>
        </a:p>
      </cdr:txBody>
    </cdr:sp>
  </cdr:relSizeAnchor>
  <cdr:relSizeAnchor xmlns:cdr="http://schemas.openxmlformats.org/drawingml/2006/chartDrawing">
    <cdr:from>
      <cdr:x>0.82154</cdr:x>
      <cdr:y>0.32253</cdr:y>
    </cdr:from>
    <cdr:to>
      <cdr:x>0.96413</cdr:x>
      <cdr:y>0.47963</cdr:y>
    </cdr:to>
    <cdr:sp macro="" textlink="">
      <cdr:nvSpPr>
        <cdr:cNvPr id="2" name="テキスト ボックス 1">
          <a:extLst xmlns:a="http://schemas.openxmlformats.org/drawingml/2006/main">
            <a:ext uri="{FF2B5EF4-FFF2-40B4-BE49-F238E27FC236}">
              <a16:creationId xmlns:a16="http://schemas.microsoft.com/office/drawing/2014/main" id="{865E79EC-2480-BDD2-CFEC-0EFA47BEF473}"/>
            </a:ext>
          </a:extLst>
        </cdr:cNvPr>
        <cdr:cNvSpPr txBox="1"/>
      </cdr:nvSpPr>
      <cdr:spPr>
        <a:xfrm xmlns:a="http://schemas.openxmlformats.org/drawingml/2006/main">
          <a:off x="5499578" y="1117067"/>
          <a:ext cx="954562" cy="544093"/>
        </a:xfrm>
        <a:prstGeom xmlns:a="http://schemas.openxmlformats.org/drawingml/2006/main" prst="rect">
          <a:avLst/>
        </a:prstGeom>
        <a:ln xmlns:a="http://schemas.openxmlformats.org/drawingml/2006/main">
          <a:solidFill>
            <a:sysClr val="windowText" lastClr="000000"/>
          </a:solidFill>
        </a:ln>
      </cdr:spPr>
      <cdr:txBody>
        <a:bodyPr xmlns:a="http://schemas.openxmlformats.org/drawingml/2006/main" wrap="square" rtlCol="0" anchor="ctr">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ja-JP" altLang="en-US" sz="1000">
              <a:latin typeface="HG丸ｺﾞｼｯｸM-PRO" pitchFamily="50" charset="-128"/>
              <a:ea typeface="HG丸ｺﾞｼｯｸM-PRO" pitchFamily="50" charset="-128"/>
            </a:rPr>
            <a:t>税等</a:t>
          </a:r>
          <a:endParaRPr lang="en-US" altLang="ja-JP" sz="1000">
            <a:latin typeface="HG丸ｺﾞｼｯｸM-PRO" pitchFamily="50" charset="-128"/>
            <a:ea typeface="HG丸ｺﾞｼｯｸM-PRO" pitchFamily="50" charset="-128"/>
          </a:endParaRPr>
        </a:p>
        <a:p xmlns:a="http://schemas.openxmlformats.org/drawingml/2006/main">
          <a:pPr algn="ctr"/>
          <a:r>
            <a:rPr lang="en-US" altLang="ja-JP" sz="1000">
              <a:latin typeface="HG丸ｺﾞｼｯｸM-PRO" pitchFamily="50" charset="-128"/>
              <a:ea typeface="HG丸ｺﾞｼｯｸM-PRO" pitchFamily="50" charset="-128"/>
            </a:rPr>
            <a:t>1,032,574</a:t>
          </a:r>
        </a:p>
      </cdr:txBody>
    </cdr:sp>
  </cdr:relSizeAnchor>
</c:userShapes>
</file>

<file path=xl/drawings/drawing8.xml><?xml version="1.0" encoding="utf-8"?>
<c:userShapes xmlns:c="http://schemas.openxmlformats.org/drawingml/2006/chart">
  <cdr:relSizeAnchor xmlns:cdr="http://schemas.openxmlformats.org/drawingml/2006/chartDrawing">
    <cdr:from>
      <cdr:x>0.53361</cdr:x>
      <cdr:y>0.24</cdr:y>
    </cdr:from>
    <cdr:to>
      <cdr:x>0.53361</cdr:x>
      <cdr:y>0.33455</cdr:y>
    </cdr:to>
    <cdr:sp macro="" textlink="">
      <cdr:nvSpPr>
        <cdr:cNvPr id="14" name="直線コネクタ 13"/>
        <cdr:cNvSpPr/>
      </cdr:nvSpPr>
      <cdr:spPr>
        <a:xfrm xmlns:a="http://schemas.openxmlformats.org/drawingml/2006/main">
          <a:off x="3776008" y="739579"/>
          <a:ext cx="0" cy="291367"/>
        </a:xfrm>
        <a:prstGeom xmlns:a="http://schemas.openxmlformats.org/drawingml/2006/main" prst="line">
          <a:avLst/>
        </a:prstGeom>
        <a:ln xmlns:a="http://schemas.openxmlformats.org/drawingml/2006/main" w="635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ja-JP"/>
        </a:p>
      </cdr:txBody>
    </cdr:sp>
  </cdr:relSizeAnchor>
  <cdr:relSizeAnchor xmlns:cdr="http://schemas.openxmlformats.org/drawingml/2006/chartDrawing">
    <cdr:from>
      <cdr:x>0.53078</cdr:x>
      <cdr:y>0.70545</cdr:y>
    </cdr:from>
    <cdr:to>
      <cdr:x>0.5352</cdr:x>
      <cdr:y>0.78959</cdr:y>
    </cdr:to>
    <cdr:sp macro="" textlink="">
      <cdr:nvSpPr>
        <cdr:cNvPr id="17" name="直線コネクタ 16"/>
        <cdr:cNvSpPr/>
      </cdr:nvSpPr>
      <cdr:spPr>
        <a:xfrm xmlns:a="http://schemas.openxmlformats.org/drawingml/2006/main" flipV="1">
          <a:off x="3755942" y="2173940"/>
          <a:ext cx="31278" cy="259287"/>
        </a:xfrm>
        <a:prstGeom xmlns:a="http://schemas.openxmlformats.org/drawingml/2006/main" prst="line">
          <a:avLst/>
        </a:prstGeom>
        <a:noFill xmlns:a="http://schemas.openxmlformats.org/drawingml/2006/main"/>
        <a:ln xmlns:a="http://schemas.openxmlformats.org/drawingml/2006/main" w="6350" cap="flat" cmpd="sng" algn="ctr">
          <a:solidFill>
            <a:sysClr val="windowText" lastClr="000000"/>
          </a:solidFill>
          <a:prstDash val="solid"/>
        </a:ln>
        <a:effectLst xmlns:a="http://schemas.openxmlformats.org/drawingml/2006/mai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ysClr val="windowText" lastClr="000000"/>
              </a:solidFill>
              <a:latin typeface="Calibri"/>
            </a:defRPr>
          </a:lvl1pPr>
          <a:lvl2pPr marL="457200" indent="0">
            <a:defRPr sz="1100">
              <a:solidFill>
                <a:sysClr val="windowText" lastClr="000000"/>
              </a:solidFill>
              <a:latin typeface="Calibri"/>
            </a:defRPr>
          </a:lvl2pPr>
          <a:lvl3pPr marL="914400" indent="0">
            <a:defRPr sz="1100">
              <a:solidFill>
                <a:sysClr val="windowText" lastClr="000000"/>
              </a:solidFill>
              <a:latin typeface="Calibri"/>
            </a:defRPr>
          </a:lvl3pPr>
          <a:lvl4pPr marL="1371600" indent="0">
            <a:defRPr sz="1100">
              <a:solidFill>
                <a:sysClr val="windowText" lastClr="000000"/>
              </a:solidFill>
              <a:latin typeface="Calibri"/>
            </a:defRPr>
          </a:lvl4pPr>
          <a:lvl5pPr marL="1828800" indent="0">
            <a:defRPr sz="1100">
              <a:solidFill>
                <a:sysClr val="windowText" lastClr="000000"/>
              </a:solidFill>
              <a:latin typeface="Calibri"/>
            </a:defRPr>
          </a:lvl5pPr>
          <a:lvl6pPr marL="2286000" indent="0">
            <a:defRPr sz="1100">
              <a:solidFill>
                <a:sysClr val="windowText" lastClr="000000"/>
              </a:solidFill>
              <a:latin typeface="Calibri"/>
            </a:defRPr>
          </a:lvl6pPr>
          <a:lvl7pPr marL="2743200" indent="0">
            <a:defRPr sz="1100">
              <a:solidFill>
                <a:sysClr val="windowText" lastClr="000000"/>
              </a:solidFill>
              <a:latin typeface="Calibri"/>
            </a:defRPr>
          </a:lvl7pPr>
          <a:lvl8pPr marL="3200400" indent="0">
            <a:defRPr sz="1100">
              <a:solidFill>
                <a:sysClr val="windowText" lastClr="000000"/>
              </a:solidFill>
              <a:latin typeface="Calibri"/>
            </a:defRPr>
          </a:lvl8pPr>
          <a:lvl9pPr marL="3657600" indent="0">
            <a:defRPr sz="1100">
              <a:solidFill>
                <a:sysClr val="windowText" lastClr="000000"/>
              </a:solidFill>
              <a:latin typeface="Calibri"/>
            </a:defRPr>
          </a:lvl9pPr>
        </a:lstStyle>
        <a:p xmlns:a="http://schemas.openxmlformats.org/drawingml/2006/main">
          <a:endParaRPr lang="ja-JP"/>
        </a:p>
      </cdr:txBody>
    </cdr:sp>
  </cdr:relSizeAnchor>
  <cdr:relSizeAnchor xmlns:cdr="http://schemas.openxmlformats.org/drawingml/2006/chartDrawing">
    <cdr:from>
      <cdr:x>0.78567</cdr:x>
      <cdr:y>0.54778</cdr:y>
    </cdr:from>
    <cdr:to>
      <cdr:x>0.93499</cdr:x>
      <cdr:y>0.73864</cdr:y>
    </cdr:to>
    <cdr:sp macro="" textlink="">
      <cdr:nvSpPr>
        <cdr:cNvPr id="10" name="テキスト ボックス 1"/>
        <cdr:cNvSpPr txBox="1"/>
      </cdr:nvSpPr>
      <cdr:spPr>
        <a:xfrm xmlns:a="http://schemas.openxmlformats.org/drawingml/2006/main">
          <a:off x="5772234" y="1639807"/>
          <a:ext cx="1097035" cy="571353"/>
        </a:xfrm>
        <a:prstGeom xmlns:a="http://schemas.openxmlformats.org/drawingml/2006/main" prst="rect">
          <a:avLst/>
        </a:prstGeom>
        <a:ln xmlns:a="http://schemas.openxmlformats.org/drawingml/2006/main">
          <a:solidFill>
            <a:sysClr val="windowText" lastClr="000000"/>
          </a:solidFill>
        </a:ln>
      </cdr:spPr>
      <cdr:txBody>
        <a:bodyPr xmlns:a="http://schemas.openxmlformats.org/drawingml/2006/main" wrap="square" rtlCol="0" anchor="ctr" anchorCtr="0">
          <a:noAutofit/>
        </a:bodyP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ja-JP" altLang="en-US" sz="1000">
              <a:latin typeface="HG丸ｺﾞｼｯｸM-PRO" pitchFamily="50" charset="-128"/>
              <a:ea typeface="HG丸ｺﾞｼｯｸM-PRO" pitchFamily="50" charset="-128"/>
            </a:rPr>
            <a:t>特定財源</a:t>
          </a:r>
        </a:p>
        <a:p xmlns:a="http://schemas.openxmlformats.org/drawingml/2006/main">
          <a:pPr algn="ctr"/>
          <a:r>
            <a:rPr lang="en-US" altLang="ja-JP" sz="1000">
              <a:latin typeface="HG丸ｺﾞｼｯｸM-PRO" pitchFamily="50" charset="-128"/>
              <a:ea typeface="HG丸ｺﾞｼｯｸM-PRO" pitchFamily="50" charset="-128"/>
            </a:rPr>
            <a:t>993,044</a:t>
          </a:r>
          <a:endParaRPr lang="ja-JP" altLang="en-US" sz="1000">
            <a:latin typeface="HG丸ｺﾞｼｯｸM-PRO" pitchFamily="50" charset="-128"/>
            <a:ea typeface="HG丸ｺﾞｼｯｸM-PRO" pitchFamily="50" charset="-128"/>
          </a:endParaRPr>
        </a:p>
      </cdr:txBody>
    </cdr:sp>
  </cdr:relSizeAnchor>
  <cdr:relSizeAnchor xmlns:cdr="http://schemas.openxmlformats.org/drawingml/2006/chartDrawing">
    <cdr:from>
      <cdr:x>0.78567</cdr:x>
      <cdr:y>0.29476</cdr:y>
    </cdr:from>
    <cdr:to>
      <cdr:x>0.93499</cdr:x>
      <cdr:y>0.49155</cdr:y>
    </cdr:to>
    <cdr:sp macro="" textlink="">
      <cdr:nvSpPr>
        <cdr:cNvPr id="11" name="テキスト ボックス 1"/>
        <cdr:cNvSpPr txBox="1"/>
      </cdr:nvSpPr>
      <cdr:spPr>
        <a:xfrm xmlns:a="http://schemas.openxmlformats.org/drawingml/2006/main">
          <a:off x="5772234" y="882374"/>
          <a:ext cx="1097035" cy="589105"/>
        </a:xfrm>
        <a:prstGeom xmlns:a="http://schemas.openxmlformats.org/drawingml/2006/main" prst="rect">
          <a:avLst/>
        </a:prstGeom>
        <a:ln xmlns:a="http://schemas.openxmlformats.org/drawingml/2006/main">
          <a:solidFill>
            <a:sysClr val="windowText" lastClr="000000"/>
          </a:solidFill>
        </a:ln>
      </cdr:spPr>
      <cdr:txBody>
        <a:bodyPr xmlns:a="http://schemas.openxmlformats.org/drawingml/2006/main" wrap="square" rtlCol="0" anchor="ctr" anchorCtr="0">
          <a:noAutofit/>
        </a:bodyP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ja-JP" altLang="en-US" sz="1000">
              <a:latin typeface="HG丸ｺﾞｼｯｸM-PRO" pitchFamily="50" charset="-128"/>
              <a:ea typeface="HG丸ｺﾞｼｯｸM-PRO" pitchFamily="50" charset="-128"/>
            </a:rPr>
            <a:t>特定財源</a:t>
          </a:r>
        </a:p>
        <a:p xmlns:a="http://schemas.openxmlformats.org/drawingml/2006/main">
          <a:pPr algn="ctr"/>
          <a:r>
            <a:rPr lang="en-US" altLang="ja-JP" sz="1000">
              <a:latin typeface="HG丸ｺﾞｼｯｸM-PRO" pitchFamily="50" charset="-128"/>
              <a:ea typeface="HG丸ｺﾞｼｯｸM-PRO" pitchFamily="50" charset="-128"/>
            </a:rPr>
            <a:t>1,057,488</a:t>
          </a:r>
        </a:p>
      </cdr:txBody>
    </cdr:sp>
  </cdr:relSizeAnchor>
</c:userShapes>
</file>

<file path=xl/drawings/drawing9.xml><?xml version="1.0" encoding="utf-8"?>
<c:userShapes xmlns:c="http://schemas.openxmlformats.org/drawingml/2006/chart">
  <cdr:relSizeAnchor xmlns:cdr="http://schemas.openxmlformats.org/drawingml/2006/chartDrawing">
    <cdr:from>
      <cdr:x>0.8072</cdr:x>
      <cdr:y>0.27967</cdr:y>
    </cdr:from>
    <cdr:to>
      <cdr:x>0.96654</cdr:x>
      <cdr:y>0.46255</cdr:y>
    </cdr:to>
    <cdr:sp macro="" textlink="">
      <cdr:nvSpPr>
        <cdr:cNvPr id="11" name="テキスト ボックス 10"/>
        <cdr:cNvSpPr txBox="1"/>
      </cdr:nvSpPr>
      <cdr:spPr>
        <a:xfrm xmlns:a="http://schemas.openxmlformats.org/drawingml/2006/main">
          <a:off x="5698922" y="834863"/>
          <a:ext cx="1124962" cy="545928"/>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vertOverflow="clip" wrap="square" rtlCol="0" anchor="ctr" anchorCtr="0">
          <a:noAutofit/>
        </a:bodyPr>
        <a:lstStyle xmlns:a="http://schemas.openxmlformats.org/drawingml/2006/main"/>
        <a:p xmlns:a="http://schemas.openxmlformats.org/drawingml/2006/main">
          <a:pPr algn="ctr"/>
          <a:r>
            <a:rPr lang="ja-JP" altLang="en-US" sz="1000">
              <a:latin typeface="HG丸ｺﾞｼｯｸM-PRO" pitchFamily="50" charset="-128"/>
              <a:ea typeface="HG丸ｺﾞｼｯｸM-PRO" pitchFamily="50" charset="-128"/>
            </a:rPr>
            <a:t>義務的経費</a:t>
          </a:r>
          <a:endParaRPr lang="en-US" altLang="ja-JP" sz="1000">
            <a:latin typeface="HG丸ｺﾞｼｯｸM-PRO" pitchFamily="50" charset="-128"/>
            <a:ea typeface="HG丸ｺﾞｼｯｸM-PRO" pitchFamily="50" charset="-128"/>
          </a:endParaRPr>
        </a:p>
        <a:p xmlns:a="http://schemas.openxmlformats.org/drawingml/2006/main">
          <a:pPr algn="ctr"/>
          <a:r>
            <a:rPr lang="en-US" altLang="ja-JP" sz="1000">
              <a:latin typeface="HG丸ｺﾞｼｯｸM-PRO" pitchFamily="50" charset="-128"/>
              <a:ea typeface="HG丸ｺﾞｼｯｸM-PRO" pitchFamily="50" charset="-128"/>
            </a:rPr>
            <a:t>1,209,323</a:t>
          </a:r>
        </a:p>
      </cdr:txBody>
    </cdr:sp>
  </cdr:relSizeAnchor>
  <cdr:relSizeAnchor xmlns:cdr="http://schemas.openxmlformats.org/drawingml/2006/chartDrawing">
    <cdr:from>
      <cdr:x>0.80792</cdr:x>
      <cdr:y>0.56272</cdr:y>
    </cdr:from>
    <cdr:to>
      <cdr:x>0.96629</cdr:x>
      <cdr:y>0.74934</cdr:y>
    </cdr:to>
    <cdr:sp macro="" textlink="">
      <cdr:nvSpPr>
        <cdr:cNvPr id="12" name="テキスト ボックス 1"/>
        <cdr:cNvSpPr txBox="1"/>
      </cdr:nvSpPr>
      <cdr:spPr>
        <a:xfrm xmlns:a="http://schemas.openxmlformats.org/drawingml/2006/main">
          <a:off x="5704045" y="1679803"/>
          <a:ext cx="1118114" cy="557092"/>
        </a:xfrm>
        <a:prstGeom xmlns:a="http://schemas.openxmlformats.org/drawingml/2006/main" prst="rect">
          <a:avLst/>
        </a:prstGeom>
        <a:solidFill xmlns:a="http://schemas.openxmlformats.org/drawingml/2006/main">
          <a:prstClr val="white"/>
        </a:solidFill>
        <a:ln xmlns:a="http://schemas.openxmlformats.org/drawingml/2006/main">
          <a:solidFill>
            <a:sysClr val="windowText" lastClr="000000"/>
          </a:solidFill>
        </a:ln>
      </cdr:spPr>
      <cdr:txBody>
        <a:bodyPr xmlns:a="http://schemas.openxmlformats.org/drawingml/2006/main" wrap="square" rtlCol="0" anchor="ctr" anchorCtr="0">
          <a:noAutofit/>
        </a:bodyP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ja-JP" altLang="en-US" sz="1000">
              <a:latin typeface="HG丸ｺﾞｼｯｸM-PRO" pitchFamily="50" charset="-128"/>
              <a:ea typeface="HG丸ｺﾞｼｯｸM-PRO" pitchFamily="50" charset="-128"/>
            </a:rPr>
            <a:t>義務的経費</a:t>
          </a:r>
          <a:r>
            <a:rPr lang="en-US" altLang="ja-JP" sz="1000">
              <a:latin typeface="HG丸ｺﾞｼｯｸM-PRO" pitchFamily="50" charset="-128"/>
              <a:ea typeface="HG丸ｺﾞｼｯｸM-PRO" pitchFamily="50" charset="-128"/>
            </a:rPr>
            <a:t>1,284,857</a:t>
          </a:r>
        </a:p>
      </cdr:txBody>
    </cdr:sp>
  </cdr:relSizeAnchor>
  <cdr:absSizeAnchor xmlns:cdr="http://schemas.openxmlformats.org/drawingml/2006/chartDrawing">
    <cdr:from>
      <cdr:x>0.31751</cdr:x>
      <cdr:y>0.04503</cdr:y>
    </cdr:from>
    <cdr:ext cx="722570" cy="392415"/>
    <cdr:sp macro="" textlink="">
      <cdr:nvSpPr>
        <cdr:cNvPr id="4" name="テキスト ボックス 1"/>
        <cdr:cNvSpPr txBox="1"/>
      </cdr:nvSpPr>
      <cdr:spPr>
        <a:xfrm xmlns:a="http://schemas.openxmlformats.org/drawingml/2006/main">
          <a:off x="1984926" y="132575"/>
          <a:ext cx="722570" cy="392415"/>
        </a:xfrm>
        <a:prstGeom xmlns:a="http://schemas.openxmlformats.org/drawingml/2006/main" prst="rect">
          <a:avLst/>
        </a:prstGeom>
        <a:ln xmlns:a="http://schemas.openxmlformats.org/drawingml/2006/main">
          <a:noFill/>
        </a:ln>
      </cdr:spPr>
      <cdr:txBody>
        <a:bodyPr xmlns:a="http://schemas.openxmlformats.org/drawingml/2006/main" wrap="none" rtlCol="0">
          <a:spAutoFit/>
        </a:bodyP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ja-JP" altLang="en-US" sz="900">
              <a:latin typeface="HG丸ｺﾞｼｯｸM-PRO" pitchFamily="50" charset="-128"/>
              <a:ea typeface="HG丸ｺﾞｼｯｸM-PRO" pitchFamily="50" charset="-128"/>
            </a:rPr>
            <a:t>人件費</a:t>
          </a:r>
          <a:endParaRPr lang="en-US" altLang="ja-JP" sz="900">
            <a:latin typeface="HG丸ｺﾞｼｯｸM-PRO" pitchFamily="50" charset="-128"/>
            <a:ea typeface="HG丸ｺﾞｼｯｸM-PRO" pitchFamily="50" charset="-128"/>
          </a:endParaRPr>
        </a:p>
        <a:p xmlns:a="http://schemas.openxmlformats.org/drawingml/2006/main">
          <a:pPr algn="ctr"/>
          <a:r>
            <a:rPr lang="en-US" altLang="ja-JP" sz="900" baseline="0">
              <a:latin typeface="HG丸ｺﾞｼｯｸM-PRO" pitchFamily="50" charset="-128"/>
              <a:ea typeface="HG丸ｺﾞｼｯｸM-PRO" pitchFamily="50" charset="-128"/>
            </a:rPr>
            <a:t>300,395</a:t>
          </a:r>
        </a:p>
      </cdr:txBody>
    </cdr:sp>
  </cdr:absSizeAnchor>
  <cdr:relSizeAnchor xmlns:cdr="http://schemas.openxmlformats.org/drawingml/2006/chartDrawing">
    <cdr:from>
      <cdr:x>0.21253</cdr:x>
      <cdr:y>0.85037</cdr:y>
    </cdr:from>
    <cdr:to>
      <cdr:x>0.32812</cdr:x>
      <cdr:y>0.98366</cdr:y>
    </cdr:to>
    <cdr:sp macro="" textlink="">
      <cdr:nvSpPr>
        <cdr:cNvPr id="5" name="テキスト ボックス 1"/>
        <cdr:cNvSpPr txBox="1"/>
      </cdr:nvSpPr>
      <cdr:spPr>
        <a:xfrm xmlns:a="http://schemas.openxmlformats.org/drawingml/2006/main">
          <a:off x="1328662" y="2503609"/>
          <a:ext cx="722570" cy="392415"/>
        </a:xfrm>
        <a:prstGeom xmlns:a="http://schemas.openxmlformats.org/drawingml/2006/main" prst="rect">
          <a:avLst/>
        </a:prstGeom>
        <a:ln xmlns:a="http://schemas.openxmlformats.org/drawingml/2006/main">
          <a:noFill/>
        </a:ln>
      </cdr:spPr>
      <cdr:txBody>
        <a:bodyPr xmlns:a="http://schemas.openxmlformats.org/drawingml/2006/main" wrap="none" rtlCol="0">
          <a:spAutoFit/>
        </a:bodyP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ja-JP" altLang="en-US" sz="900">
              <a:latin typeface="HG丸ｺﾞｼｯｸM-PRO" pitchFamily="50" charset="-128"/>
              <a:ea typeface="HG丸ｺﾞｼｯｸM-PRO" pitchFamily="50" charset="-128"/>
            </a:rPr>
            <a:t>人件費</a:t>
          </a:r>
          <a:endParaRPr lang="en-US" altLang="ja-JP" sz="900">
            <a:latin typeface="HG丸ｺﾞｼｯｸM-PRO" pitchFamily="50" charset="-128"/>
            <a:ea typeface="HG丸ｺﾞｼｯｸM-PRO" pitchFamily="50" charset="-128"/>
          </a:endParaRPr>
        </a:p>
        <a:p xmlns:a="http://schemas.openxmlformats.org/drawingml/2006/main">
          <a:pPr algn="ctr"/>
          <a:r>
            <a:rPr lang="en-US" altLang="ja-JP" sz="900">
              <a:latin typeface="HG丸ｺﾞｼｯｸM-PRO" pitchFamily="50" charset="-128"/>
              <a:ea typeface="HG丸ｺﾞｼｯｸM-PRO" pitchFamily="50" charset="-128"/>
            </a:rPr>
            <a:t>303,017</a:t>
          </a:r>
        </a:p>
      </cdr:txBody>
    </cdr:sp>
  </cdr:relSizeAnchor>
  <cdr:relSizeAnchor xmlns:cdr="http://schemas.openxmlformats.org/drawingml/2006/chartDrawing">
    <cdr:from>
      <cdr:x>0.37039</cdr:x>
      <cdr:y>0.17597</cdr:y>
    </cdr:from>
    <cdr:to>
      <cdr:x>0.43256</cdr:x>
      <cdr:y>0.25279</cdr:y>
    </cdr:to>
    <cdr:sp macro="" textlink="">
      <cdr:nvSpPr>
        <cdr:cNvPr id="13" name="直線コネクタ 12"/>
        <cdr:cNvSpPr/>
      </cdr:nvSpPr>
      <cdr:spPr>
        <a:xfrm xmlns:a="http://schemas.openxmlformats.org/drawingml/2006/main" flipV="1">
          <a:off x="2592457" y="516332"/>
          <a:ext cx="435157" cy="225415"/>
        </a:xfrm>
        <a:prstGeom xmlns:a="http://schemas.openxmlformats.org/drawingml/2006/main" prst="line">
          <a:avLst/>
        </a:prstGeom>
        <a:ln xmlns:a="http://schemas.openxmlformats.org/drawingml/2006/main" w="1270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ja-JP"/>
        </a:p>
      </cdr:txBody>
    </cdr:sp>
  </cdr:relSizeAnchor>
  <cdr:relSizeAnchor xmlns:cdr="http://schemas.openxmlformats.org/drawingml/2006/chartDrawing">
    <cdr:from>
      <cdr:x>0.36447</cdr:x>
      <cdr:y>0.75807</cdr:y>
    </cdr:from>
    <cdr:to>
      <cdr:x>0.41299</cdr:x>
      <cdr:y>0.85969</cdr:y>
    </cdr:to>
    <cdr:sp macro="" textlink="">
      <cdr:nvSpPr>
        <cdr:cNvPr id="14" name="直線コネクタ 13"/>
        <cdr:cNvSpPr/>
      </cdr:nvSpPr>
      <cdr:spPr>
        <a:xfrm xmlns:a="http://schemas.openxmlformats.org/drawingml/2006/main">
          <a:off x="2551043" y="2224334"/>
          <a:ext cx="339588" cy="298174"/>
        </a:xfrm>
        <a:prstGeom xmlns:a="http://schemas.openxmlformats.org/drawingml/2006/main" prst="line">
          <a:avLst/>
        </a:prstGeom>
        <a:ln xmlns:a="http://schemas.openxmlformats.org/drawingml/2006/main" w="1270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ja-JP"/>
        </a:p>
      </cdr:txBody>
    </cdr:sp>
  </cdr:relSizeAnchor>
</c:userShapes>
</file>

<file path=xl/drawings/drawing10.xml><?xml version="1.0" encoding="utf-8"?>
<xdr:wsDr xmlns:xdr="http://schemas.openxmlformats.org/drawingml/2006/spreadsheetDrawing" xmlns:a="http://schemas.openxmlformats.org/drawingml/2006/main">
  <xdr:twoCellAnchor editAs="oneCell">
    <xdr:from>
      <xdr:col>6</xdr:col>
      <xdr:colOff>123825</xdr:colOff>
      <xdr:row>40</xdr:row>
      <xdr:rowOff>66675</xdr:rowOff>
    </xdr:from>
    <xdr:to>
      <xdr:col>9</xdr:col>
      <xdr:colOff>400050</xdr:colOff>
      <xdr:row>44</xdr:row>
      <xdr:rowOff>15433</xdr:rowOff>
    </xdr:to>
    <xdr:sp macro="" textlink="">
      <xdr:nvSpPr>
        <xdr:cNvPr id="12587" name="AutoShape 299">
          <a:extLst>
            <a:ext uri="{FF2B5EF4-FFF2-40B4-BE49-F238E27FC236}">
              <a16:creationId xmlns:a16="http://schemas.microsoft.com/office/drawing/2014/main" id="{00000000-0008-0000-0600-00002B310000}"/>
            </a:ext>
          </a:extLst>
        </xdr:cNvPr>
        <xdr:cNvSpPr>
          <a:spLocks noChangeAspect="1" noChangeArrowheads="1"/>
        </xdr:cNvSpPr>
      </xdr:nvSpPr>
      <xdr:spPr bwMode="auto">
        <a:xfrm>
          <a:off x="4563940" y="7694002"/>
          <a:ext cx="2965206" cy="7224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40</xdr:row>
      <xdr:rowOff>0</xdr:rowOff>
    </xdr:from>
    <xdr:to>
      <xdr:col>5</xdr:col>
      <xdr:colOff>1082098</xdr:colOff>
      <xdr:row>44</xdr:row>
      <xdr:rowOff>54681</xdr:rowOff>
    </xdr:to>
    <xdr:pic>
      <xdr:nvPicPr>
        <xdr:cNvPr id="5" name="図 4">
          <a:extLst>
            <a:ext uri="{FF2B5EF4-FFF2-40B4-BE49-F238E27FC236}">
              <a16:creationId xmlns:a16="http://schemas.microsoft.com/office/drawing/2014/main" id="{66A6267B-D286-AFC0-8C4C-5FD6F2C25314}"/>
            </a:ext>
          </a:extLst>
        </xdr:cNvPr>
        <xdr:cNvPicPr>
          <a:picLocks noChangeAspect="1"/>
        </xdr:cNvPicPr>
      </xdr:nvPicPr>
      <xdr:blipFill>
        <a:blip xmlns:r="http://schemas.openxmlformats.org/officeDocument/2006/relationships" r:embed="rId1"/>
        <a:stretch>
          <a:fillRect/>
        </a:stretch>
      </xdr:blipFill>
      <xdr:spPr>
        <a:xfrm>
          <a:off x="393700" y="8159750"/>
          <a:ext cx="3603048" cy="823031"/>
        </a:xfrm>
        <a:prstGeom prst="rect">
          <a:avLst/>
        </a:prstGeom>
      </xdr:spPr>
    </xdr:pic>
    <xdr:clientData/>
  </xdr:twoCellAnchor>
  <xdr:twoCellAnchor>
    <xdr:from>
      <xdr:col>0</xdr:col>
      <xdr:colOff>0</xdr:colOff>
      <xdr:row>46</xdr:row>
      <xdr:rowOff>0</xdr:rowOff>
    </xdr:from>
    <xdr:to>
      <xdr:col>10</xdr:col>
      <xdr:colOff>5353</xdr:colOff>
      <xdr:row>56</xdr:row>
      <xdr:rowOff>61428</xdr:rowOff>
    </xdr:to>
    <xdr:graphicFrame macro="">
      <xdr:nvGraphicFramePr>
        <xdr:cNvPr id="7" name="Chart 11">
          <a:extLst>
            <a:ext uri="{FF2B5EF4-FFF2-40B4-BE49-F238E27FC236}">
              <a16:creationId xmlns:a16="http://schemas.microsoft.com/office/drawing/2014/main" id="{E68863F1-0135-40C1-B7FC-A782AD456C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0.63492</cdr:x>
      <cdr:y>0.04737</cdr:y>
    </cdr:from>
    <cdr:to>
      <cdr:x>0.70871</cdr:x>
      <cdr:y>0.09375</cdr:y>
    </cdr:to>
    <cdr:sp macro="" textlink="">
      <cdr:nvSpPr>
        <cdr:cNvPr id="2" name="Text Box 7">
          <a:extLst xmlns:a="http://schemas.openxmlformats.org/drawingml/2006/main">
            <a:ext uri="{FF2B5EF4-FFF2-40B4-BE49-F238E27FC236}">
              <a16:creationId xmlns:a16="http://schemas.microsoft.com/office/drawing/2014/main" id="{4301388F-ED44-42AD-8E90-793A37E79E11}"/>
            </a:ext>
          </a:extLst>
        </cdr:cNvPr>
        <cdr:cNvSpPr txBox="1">
          <a:spLocks xmlns:a="http://schemas.openxmlformats.org/drawingml/2006/main" noChangeArrowheads="1"/>
        </cdr:cNvSpPr>
      </cdr:nvSpPr>
      <cdr:spPr bwMode="auto">
        <a:xfrm xmlns:a="http://schemas.openxmlformats.org/drawingml/2006/main">
          <a:off x="4559300" y="152400"/>
          <a:ext cx="529857" cy="149232"/>
        </a:xfrm>
        <a:prstGeom xmlns:a="http://schemas.openxmlformats.org/drawingml/2006/main" prst="rect">
          <a:avLst/>
        </a:prstGeom>
        <a:solidFill xmlns:a="http://schemas.openxmlformats.org/drawingml/2006/main">
          <a:schemeClr val="bg1">
            <a:lumMod val="95000"/>
          </a:schemeClr>
        </a:solidFill>
        <a:ln xmlns:a="http://schemas.openxmlformats.org/drawingml/2006/main" w="9525">
          <a:solidFill>
            <a:schemeClr val="accent1"/>
          </a:solidFill>
          <a:miter lim="800000"/>
          <a:headEnd/>
          <a:tailEnd/>
        </a:ln>
        <a:effectLst xmlns:a="http://schemas.openxmlformats.org/drawingml/2006/main"/>
      </cdr:spPr>
      <cdr:txBody>
        <a:bodyPr xmlns:a="http://schemas.openxmlformats.org/drawingml/2006/main" wrap="square" lIns="27432" tIns="18288" rIns="0" bIns="0" anchor="ctr" anchorCtr="1"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ja-JP" altLang="en-US" sz="800" b="0" i="0" u="none" strike="noStrike" baseline="0">
              <a:solidFill>
                <a:srgbClr val="000000"/>
              </a:solidFill>
              <a:latin typeface="ＭＳ Ｐゴシック"/>
              <a:ea typeface="ＭＳ Ｐゴシック"/>
            </a:rPr>
            <a:t>過去最高 </a:t>
          </a:r>
        </a:p>
      </cdr:txBody>
    </cdr:sp>
  </cdr:relSizeAnchor>
  <cdr:relSizeAnchor xmlns:cdr="http://schemas.openxmlformats.org/drawingml/2006/chartDrawing">
    <cdr:from>
      <cdr:x>0.72601</cdr:x>
      <cdr:y>0.17368</cdr:y>
    </cdr:from>
    <cdr:to>
      <cdr:x>0.84936</cdr:x>
      <cdr:y>0.68545</cdr:y>
    </cdr:to>
    <cdr:grpSp>
      <cdr:nvGrpSpPr>
        <cdr:cNvPr id="3" name="グループ化 2">
          <a:extLst xmlns:a="http://schemas.openxmlformats.org/drawingml/2006/main">
            <a:ext uri="{FF2B5EF4-FFF2-40B4-BE49-F238E27FC236}">
              <a16:creationId xmlns:a16="http://schemas.microsoft.com/office/drawing/2014/main" id="{B5B3FE0D-B816-AC60-E1BE-F15F78FBDE7F}"/>
            </a:ext>
          </a:extLst>
        </cdr:cNvPr>
        <cdr:cNvGrpSpPr/>
      </cdr:nvGrpSpPr>
      <cdr:grpSpPr>
        <a:xfrm xmlns:a="http://schemas.openxmlformats.org/drawingml/2006/main">
          <a:off x="5213350" y="558800"/>
          <a:ext cx="885812" cy="1646558"/>
          <a:chOff x="0" y="0"/>
          <a:chExt cx="885812" cy="1646558"/>
        </a:xfrm>
      </cdr:grpSpPr>
      <cdr:cxnSp macro="">
        <cdr:nvCxnSpPr>
          <cdr:cNvPr id="4" name="直線矢印コネクタ 3">
            <a:extLst xmlns:a="http://schemas.openxmlformats.org/drawingml/2006/main">
              <a:ext uri="{FF2B5EF4-FFF2-40B4-BE49-F238E27FC236}">
                <a16:creationId xmlns:a16="http://schemas.microsoft.com/office/drawing/2014/main" id="{BED234E5-1EF3-4CE9-B7B4-14B7C14CFA33}"/>
              </a:ext>
            </a:extLst>
          </cdr:cNvPr>
          <cdr:cNvCxnSpPr>
            <a:cxnSpLocks xmlns:a="http://schemas.openxmlformats.org/drawingml/2006/main" noChangeShapeType="1"/>
          </cdr:cNvCxnSpPr>
        </cdr:nvCxnSpPr>
        <cdr:spPr bwMode="auto">
          <a:xfrm xmlns:a="http://schemas.openxmlformats.org/drawingml/2006/main" rot="10800000">
            <a:off x="8163" y="85559"/>
            <a:ext cx="295275" cy="0"/>
          </a:xfrm>
          <a:prstGeom xmlns:a="http://schemas.openxmlformats.org/drawingml/2006/main" prst="straightConnector1">
            <a:avLst/>
          </a:prstGeom>
          <a:noFill xmlns:a="http://schemas.openxmlformats.org/drawingml/2006/main"/>
          <a:ln xmlns:a="http://schemas.openxmlformats.org/drawingml/2006/main" w="6350" algn="ctr">
            <a:solidFill>
              <a:srgbClr val="000000"/>
            </a:solidFill>
            <a:round/>
            <a:headEnd/>
            <a:tailEnd type="stealth" w="med" len="med"/>
          </a:ln>
        </cdr:spPr>
      </cdr:cxnSp>
      <cdr:cxnSp macro="">
        <cdr:nvCxnSpPr>
          <cdr:cNvPr id="5" name="直線矢印コネクタ 4">
            <a:extLst xmlns:a="http://schemas.openxmlformats.org/drawingml/2006/main">
              <a:ext uri="{FF2B5EF4-FFF2-40B4-BE49-F238E27FC236}">
                <a16:creationId xmlns:a16="http://schemas.microsoft.com/office/drawing/2014/main" id="{89B0AE3F-B81B-4A78-AD46-EFAAE02DD5BE}"/>
              </a:ext>
            </a:extLst>
          </cdr:cNvPr>
          <cdr:cNvCxnSpPr>
            <a:cxnSpLocks xmlns:a="http://schemas.openxmlformats.org/drawingml/2006/main" noChangeShapeType="1"/>
          </cdr:cNvCxnSpPr>
        </cdr:nvCxnSpPr>
        <cdr:spPr bwMode="auto">
          <a:xfrm xmlns:a="http://schemas.openxmlformats.org/drawingml/2006/main" rot="10800000">
            <a:off x="0" y="905056"/>
            <a:ext cx="295275" cy="0"/>
          </a:xfrm>
          <a:prstGeom xmlns:a="http://schemas.openxmlformats.org/drawingml/2006/main" prst="straightConnector1">
            <a:avLst/>
          </a:prstGeom>
          <a:noFill xmlns:a="http://schemas.openxmlformats.org/drawingml/2006/main"/>
          <a:ln xmlns:a="http://schemas.openxmlformats.org/drawingml/2006/main" w="6350" algn="ctr">
            <a:solidFill>
              <a:srgbClr val="000000"/>
            </a:solidFill>
            <a:round/>
            <a:headEnd/>
            <a:tailEnd type="stealth" w="med" len="med"/>
          </a:ln>
        </cdr:spPr>
      </cdr:cxnSp>
      <cdr:cxnSp macro="">
        <cdr:nvCxnSpPr>
          <cdr:cNvPr id="6" name="直線矢印コネクタ 5">
            <a:extLst xmlns:a="http://schemas.openxmlformats.org/drawingml/2006/main">
              <a:ext uri="{FF2B5EF4-FFF2-40B4-BE49-F238E27FC236}">
                <a16:creationId xmlns:a16="http://schemas.microsoft.com/office/drawing/2014/main" id="{5DCA69E1-13BA-4966-B6E4-BA0E4CDC1932}"/>
              </a:ext>
            </a:extLst>
          </cdr:cNvPr>
          <cdr:cNvCxnSpPr>
            <a:cxnSpLocks xmlns:a="http://schemas.openxmlformats.org/drawingml/2006/main" noChangeShapeType="1"/>
          </cdr:cNvCxnSpPr>
        </cdr:nvCxnSpPr>
        <cdr:spPr bwMode="auto">
          <a:xfrm xmlns:a="http://schemas.openxmlformats.org/drawingml/2006/main" rot="10800000">
            <a:off x="7734" y="419488"/>
            <a:ext cx="295275" cy="0"/>
          </a:xfrm>
          <a:prstGeom xmlns:a="http://schemas.openxmlformats.org/drawingml/2006/main" prst="straightConnector1">
            <a:avLst/>
          </a:prstGeom>
          <a:noFill xmlns:a="http://schemas.openxmlformats.org/drawingml/2006/main"/>
          <a:ln xmlns:a="http://schemas.openxmlformats.org/drawingml/2006/main" w="6350" algn="ctr">
            <a:solidFill>
              <a:srgbClr val="000000"/>
            </a:solidFill>
            <a:round/>
            <a:headEnd/>
            <a:tailEnd type="stealth" w="med" len="med"/>
          </a:ln>
        </cdr:spPr>
      </cdr:cxnSp>
      <cdr:cxnSp macro="">
        <cdr:nvCxnSpPr>
          <cdr:cNvPr id="7" name="直線矢印コネクタ 6">
            <a:extLst xmlns:a="http://schemas.openxmlformats.org/drawingml/2006/main">
              <a:ext uri="{FF2B5EF4-FFF2-40B4-BE49-F238E27FC236}">
                <a16:creationId xmlns:a16="http://schemas.microsoft.com/office/drawing/2014/main" id="{856AEA1E-CA47-4A00-A77E-A107798BE46A}"/>
              </a:ext>
            </a:extLst>
          </cdr:cNvPr>
          <cdr:cNvCxnSpPr>
            <a:cxnSpLocks xmlns:a="http://schemas.openxmlformats.org/drawingml/2006/main" noChangeShapeType="1"/>
          </cdr:cNvCxnSpPr>
        </cdr:nvCxnSpPr>
        <cdr:spPr bwMode="auto">
          <a:xfrm xmlns:a="http://schemas.openxmlformats.org/drawingml/2006/main" rot="10800000">
            <a:off x="9525" y="1528957"/>
            <a:ext cx="295275" cy="0"/>
          </a:xfrm>
          <a:prstGeom xmlns:a="http://schemas.openxmlformats.org/drawingml/2006/main" prst="straightConnector1">
            <a:avLst/>
          </a:prstGeom>
          <a:noFill xmlns:a="http://schemas.openxmlformats.org/drawingml/2006/main"/>
          <a:ln xmlns:a="http://schemas.openxmlformats.org/drawingml/2006/main" w="6350" algn="ctr">
            <a:solidFill>
              <a:srgbClr val="000000"/>
            </a:solidFill>
            <a:round/>
            <a:headEnd/>
            <a:tailEnd type="stealth" w="med" len="med"/>
          </a:ln>
        </cdr:spPr>
      </cdr:cxnSp>
      <cdr:sp macro="" textlink="">
        <cdr:nvSpPr>
          <cdr:cNvPr id="8" name="Text Box 7">
            <a:extLst xmlns:a="http://schemas.openxmlformats.org/drawingml/2006/main">
              <a:ext uri="{FF2B5EF4-FFF2-40B4-BE49-F238E27FC236}">
                <a16:creationId xmlns:a16="http://schemas.microsoft.com/office/drawing/2014/main" id="{48AB7EF0-6485-4600-A037-C3346ED402D0}"/>
              </a:ext>
            </a:extLst>
          </cdr:cNvPr>
          <cdr:cNvSpPr txBox="1">
            <a:spLocks xmlns:a="http://schemas.openxmlformats.org/drawingml/2006/main" noChangeArrowheads="1"/>
          </cdr:cNvSpPr>
        </cdr:nvSpPr>
        <cdr:spPr bwMode="auto">
          <a:xfrm xmlns:a="http://schemas.openxmlformats.org/drawingml/2006/main">
            <a:off x="325890" y="0"/>
            <a:ext cx="542158" cy="151836"/>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27432" tIns="18288" rIns="0" bIns="0" anchor="ctr" anchorCtr="1"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800" b="0" i="0" u="none" strike="noStrike" baseline="0">
                <a:solidFill>
                  <a:srgbClr val="000000"/>
                </a:solidFill>
                <a:latin typeface="HG丸ｺﾞｼｯｸM-PRO" panose="020F0600000000000000" pitchFamily="50" charset="-128"/>
                <a:ea typeface="HG丸ｺﾞｼｯｸM-PRO" panose="020F0600000000000000" pitchFamily="50" charset="-128"/>
              </a:rPr>
              <a:t>その他の税</a:t>
            </a:r>
          </a:p>
        </cdr:txBody>
      </cdr:sp>
      <cdr:sp macro="" textlink="">
        <cdr:nvSpPr>
          <cdr:cNvPr id="9" name="Text Box 7">
            <a:extLst xmlns:a="http://schemas.openxmlformats.org/drawingml/2006/main">
              <a:ext uri="{FF2B5EF4-FFF2-40B4-BE49-F238E27FC236}">
                <a16:creationId xmlns:a16="http://schemas.microsoft.com/office/drawing/2014/main" id="{8A853A8B-0A9E-41FE-945E-4F476E45D15F}"/>
              </a:ext>
            </a:extLst>
          </cdr:cNvPr>
          <cdr:cNvSpPr txBox="1">
            <a:spLocks xmlns:a="http://schemas.openxmlformats.org/drawingml/2006/main" noChangeArrowheads="1"/>
          </cdr:cNvSpPr>
        </cdr:nvSpPr>
        <cdr:spPr bwMode="auto">
          <a:xfrm xmlns:a="http://schemas.openxmlformats.org/drawingml/2006/main">
            <a:off x="335666" y="341090"/>
            <a:ext cx="550146" cy="151836"/>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27432" tIns="18288" rIns="0" bIns="0" anchor="ctr" anchorCtr="1"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800" b="0" i="0" u="none" strike="noStrike" baseline="0">
                <a:solidFill>
                  <a:srgbClr val="000000"/>
                </a:solidFill>
                <a:latin typeface="HG丸ｺﾞｼｯｸM-PRO" panose="020F0600000000000000" pitchFamily="50" charset="-128"/>
                <a:ea typeface="HG丸ｺﾞｼｯｸM-PRO" panose="020F0600000000000000" pitchFamily="50" charset="-128"/>
              </a:rPr>
              <a:t>個人市民税</a:t>
            </a:r>
          </a:p>
        </cdr:txBody>
      </cdr:sp>
      <cdr:sp macro="" textlink="">
        <cdr:nvSpPr>
          <cdr:cNvPr id="10" name="Text Box 7">
            <a:extLst xmlns:a="http://schemas.openxmlformats.org/drawingml/2006/main">
              <a:ext uri="{FF2B5EF4-FFF2-40B4-BE49-F238E27FC236}">
                <a16:creationId xmlns:a16="http://schemas.microsoft.com/office/drawing/2014/main" id="{6FD0987B-3B77-4239-B4A5-B865D303C504}"/>
              </a:ext>
            </a:extLst>
          </cdr:cNvPr>
          <cdr:cNvSpPr txBox="1">
            <a:spLocks xmlns:a="http://schemas.openxmlformats.org/drawingml/2006/main" noChangeArrowheads="1"/>
          </cdr:cNvSpPr>
        </cdr:nvSpPr>
        <cdr:spPr bwMode="auto">
          <a:xfrm xmlns:a="http://schemas.openxmlformats.org/drawingml/2006/main">
            <a:off x="321128" y="826343"/>
            <a:ext cx="550146" cy="151836"/>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27432" tIns="18288" rIns="0" bIns="0" anchor="ctr" anchorCtr="1"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800" b="0" i="0" u="none" strike="noStrike" baseline="0">
                <a:solidFill>
                  <a:srgbClr val="000000"/>
                </a:solidFill>
                <a:latin typeface="HG丸ｺﾞｼｯｸM-PRO" panose="020F0600000000000000" pitchFamily="50" charset="-128"/>
                <a:ea typeface="HG丸ｺﾞｼｯｸM-PRO" panose="020F0600000000000000" pitchFamily="50" charset="-128"/>
              </a:rPr>
              <a:t>法人市民税</a:t>
            </a:r>
          </a:p>
        </cdr:txBody>
      </cdr:sp>
      <cdr:sp macro="" textlink="">
        <cdr:nvSpPr>
          <cdr:cNvPr id="11" name="Text Box 7">
            <a:extLst xmlns:a="http://schemas.openxmlformats.org/drawingml/2006/main">
              <a:ext uri="{FF2B5EF4-FFF2-40B4-BE49-F238E27FC236}">
                <a16:creationId xmlns:a16="http://schemas.microsoft.com/office/drawing/2014/main" id="{9868C302-A1F6-46A1-A7EE-A629F4C077A2}"/>
              </a:ext>
            </a:extLst>
          </cdr:cNvPr>
          <cdr:cNvSpPr txBox="1">
            <a:spLocks xmlns:a="http://schemas.openxmlformats.org/drawingml/2006/main" noChangeArrowheads="1"/>
          </cdr:cNvSpPr>
        </cdr:nvSpPr>
        <cdr:spPr bwMode="auto">
          <a:xfrm xmlns:a="http://schemas.openxmlformats.org/drawingml/2006/main">
            <a:off x="335416" y="1361352"/>
            <a:ext cx="550146" cy="285206"/>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27432" tIns="18288" rIns="0" bIns="0" anchor="ctr" anchorCtr="1"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800" b="0" i="0" u="none" strike="noStrike" baseline="0">
                <a:solidFill>
                  <a:srgbClr val="000000"/>
                </a:solidFill>
                <a:latin typeface="HG丸ｺﾞｼｯｸM-PRO" panose="020F0600000000000000" pitchFamily="50" charset="-128"/>
                <a:ea typeface="HG丸ｺﾞｼｯｸM-PRO" panose="020F0600000000000000" pitchFamily="50" charset="-128"/>
              </a:rPr>
              <a:t>固定資産税</a:t>
            </a:r>
            <a:endParaRPr lang="en-US" altLang="ja-JP" sz="8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xmlns:a="http://schemas.openxmlformats.org/drawingml/2006/main">
            <a:pPr algn="l" rtl="0">
              <a:defRPr sz="1000"/>
            </a:pPr>
            <a:r>
              <a:rPr lang="ja-JP" altLang="en-US" sz="800" b="0" i="0" u="none" strike="noStrike" baseline="0">
                <a:solidFill>
                  <a:srgbClr val="000000"/>
                </a:solidFill>
                <a:latin typeface="HG丸ｺﾞｼｯｸM-PRO" panose="020F0600000000000000" pitchFamily="50" charset="-128"/>
                <a:ea typeface="HG丸ｺﾞｼｯｸM-PRO" panose="020F0600000000000000" pitchFamily="50" charset="-128"/>
              </a:rPr>
              <a:t>都市計画税</a:t>
            </a:r>
          </a:p>
        </cdr:txBody>
      </cdr:sp>
    </cdr:grpSp>
  </cdr:relSizeAnchor>
</c:userShapes>
</file>

<file path=xl/drawings/drawing12.xml><?xml version="1.0" encoding="utf-8"?>
<xdr:wsDr xmlns:xdr="http://schemas.openxmlformats.org/drawingml/2006/spreadsheetDrawing" xmlns:a="http://schemas.openxmlformats.org/drawingml/2006/main">
  <xdr:twoCellAnchor editAs="oneCell">
    <xdr:from>
      <xdr:col>0</xdr:col>
      <xdr:colOff>123264</xdr:colOff>
      <xdr:row>0</xdr:row>
      <xdr:rowOff>22412</xdr:rowOff>
    </xdr:from>
    <xdr:to>
      <xdr:col>16</xdr:col>
      <xdr:colOff>124385</xdr:colOff>
      <xdr:row>48</xdr:row>
      <xdr:rowOff>50987</xdr:rowOff>
    </xdr:to>
    <xdr:pic>
      <xdr:nvPicPr>
        <xdr:cNvPr id="2" name="図 1">
          <a:extLst>
            <a:ext uri="{FF2B5EF4-FFF2-40B4-BE49-F238E27FC236}">
              <a16:creationId xmlns:a16="http://schemas.microsoft.com/office/drawing/2014/main" id="{315FD3D1-02E9-57C6-A300-0DDCC27D51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264" y="22412"/>
          <a:ext cx="6097121" cy="9503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1_&#27770;&#31639;&#12481;&#12540;&#12501;&#12424;&#12426;/&#27770;&#31639;&#12503;&#12524;&#12473;&#65288;R7&#27770;&#31639;&#65289;%20.xlsx" TargetMode="External"/><Relationship Id="rId2" Type="http://schemas.openxmlformats.org/officeDocument/2006/relationships/externalLinkPath" Target="file:///X:\&#12518;&#12540;&#12470;&#20316;&#26989;&#29992;&#12501;&#12457;&#12523;&#12480;\da0001&#65288;&#36001;&#21209;&#65319;&#65289;\04_&#20491;&#21029;&#12521;&#12452;&#12531;&#12398;&#12362;&#12375;&#12372;&#12392;\17_&#12507;&#12540;&#12512;&#12506;&#12540;&#12472;\R8&#24180;&#24230;&#12398;&#12362;&#12375;&#12372;&#12392;\2&#36001;\02_&#27770;&#31639;&#12503;&#12524;&#12473;\01_&#27770;&#31639;&#12481;&#12540;&#12501;&#12424;&#12426;\01_&#27770;&#31639;&#12481;&#12540;&#12501;&#12424;&#12426;\&#27770;&#31639;&#12503;&#12524;&#12473;&#65288;R7&#27770;&#31639;&#65289;%20.xlsx" TargetMode="External"/><Relationship Id="rId1" Type="http://schemas.openxmlformats.org/officeDocument/2006/relationships/externalLinkPath" Target="/&#12518;&#12540;&#12470;&#20316;&#26989;&#29992;&#12501;&#12457;&#12523;&#12480;/da0001&#65288;&#36001;&#21209;&#65319;&#65289;/04_&#20491;&#21029;&#12521;&#12452;&#12531;&#12398;&#12362;&#12375;&#12372;&#12392;/17_&#12507;&#12540;&#12512;&#12506;&#12540;&#12472;/R8&#24180;&#24230;&#12398;&#12362;&#12375;&#12372;&#12392;/2&#36001;/02_&#27770;&#31639;&#12503;&#12524;&#12473;/01_&#27770;&#31639;&#12481;&#12540;&#12501;&#12424;&#12426;/01_&#27770;&#31639;&#12481;&#12540;&#12501;&#12424;&#12426;/&#27770;&#31639;&#12503;&#12524;&#12473;&#65288;R7&#27770;&#31639;&#65289;%20.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01_&#27770;&#31639;&#12481;&#12540;&#12501;&#12424;&#12426;/&#31246;&#12424;&#12426;&#22238;&#31572;/&#65288;&#31246;&#21046;&#22238;&#31572;&#65289;&#27770;&#31639;&#12503;&#12524;&#12473;&#65288;R7&#27770;&#31639;&#65289;&#29577;&#26356;&#26032;.xlsx" TargetMode="External"/><Relationship Id="rId2" Type="http://schemas.openxmlformats.org/officeDocument/2006/relationships/externalLinkPath" Target="file:///X:\&#12518;&#12540;&#12470;&#20316;&#26989;&#29992;&#12501;&#12457;&#12523;&#12480;\da0001&#65288;&#36001;&#21209;&#65319;&#65289;\02_&#27770;&#31639;&#12398;&#12362;&#12375;&#12372;&#12392;\05_&#27770;&#31639;&#12481;&#12540;&#12501;\2026&#24180;&#24230;\01_R&#65303;&#27770;&#31639;\11_&#27770;&#31639;&#12503;&#12524;&#12473;\01_&#12503;&#12524;&#12473;&#20316;&#25104;\00_&#20316;&#26989;&#65288;&#65374;0905&#65289;\&#31246;&#12424;&#12426;&#22238;&#31572;\&#65288;&#31246;&#21046;&#22238;&#31572;&#65289;&#27770;&#31639;&#12503;&#12524;&#12473;&#65288;R7&#27770;&#31639;&#65289;&#29577;&#26356;&#26032;.xlsx" TargetMode="External"/><Relationship Id="rId1" Type="http://schemas.openxmlformats.org/officeDocument/2006/relationships/externalLinkPath" Target="/&#12518;&#12540;&#12470;&#20316;&#26989;&#29992;&#12501;&#12457;&#12523;&#12480;/da0001&#65288;&#36001;&#21209;&#65319;&#65289;/04_&#20491;&#21029;&#12521;&#12452;&#12531;&#12398;&#12362;&#12375;&#12372;&#12392;/17_&#12507;&#12540;&#12512;&#12506;&#12540;&#12472;/R8&#24180;&#24230;&#12398;&#12362;&#12375;&#12372;&#12392;/2&#36001;/02_&#27770;&#31639;&#12503;&#12524;&#12473;/01_&#27770;&#31639;&#12481;&#12540;&#12501;&#12424;&#12426;/01_&#27770;&#31639;&#12481;&#12540;&#12501;&#12424;&#12426;/&#31246;&#12424;&#12426;&#22238;&#31572;/&#65288;&#31246;&#21046;&#22238;&#31572;&#65289;&#27770;&#31639;&#12503;&#12524;&#12473;&#65288;R7&#27770;&#31639;&#65289;&#29577;&#26356;&#260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大阪市決算"/>
      <sheetName val="財政収支比較"/>
      <sheetName val="決算のポイント（課長調整時）"/>
      <sheetName val="決算のポイント"/>
      <sheetName val="令和７年度一般会計決算"/>
      <sheetName val="決算の概要➀"/>
      <sheetName val="決算の概要②0905"/>
      <sheetName val="決算の概要③0905"/>
      <sheetName val="決算の概要③0905 (こいつを上から修正)"/>
      <sheetName val="決算の概要④0911"/>
      <sheetName val="決算の概要④0912 (国庫・物高)"/>
      <sheetName val="決算の概要④0912 (国庫・障がい)"/>
      <sheetName val="決算の概要④0912 (国庫・障がい) (案２)"/>
      <sheetName val="★決算の概要④0912 (国庫・障がい) (課長調整時）"/>
      <sheetName val="決算の概要"/>
      <sheetName val="市税決算の状況"/>
      <sheetName val="物価高騰経費"/>
      <sheetName val="収支状況の推移"/>
      <sheetName val="用語解説"/>
      <sheetName val="カメラ"/>
      <sheetName val="グラフ用"/>
      <sheetName val="歳入・歳出割合（千円単位）"/>
      <sheetName val="R7決データ(令和7年度一般会計決算)"/>
      <sheetName val="実質収支　表"/>
      <sheetName val="市債　一般"/>
      <sheetName val="市債残高(全会計)"/>
      <sheetName val="相談　決算の概要 (特会繰出)"/>
      <sheetName val="相談　決算の概要 (行政施策） "/>
      <sheetName val="増減確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1">
          <cell r="AJ11" t="str">
            <v>７年度
決算</v>
          </cell>
          <cell r="AK11" t="str">
            <v>６年度
決算</v>
          </cell>
        </row>
        <row r="12">
          <cell r="AI12" t="str">
            <v>市税</v>
          </cell>
          <cell r="AJ12">
            <v>896737.53084400005</v>
          </cell>
          <cell r="AK12">
            <v>830468.46599099995</v>
          </cell>
        </row>
        <row r="13">
          <cell r="AI13" t="str">
            <v>譲与税・交付金</v>
          </cell>
          <cell r="AJ13">
            <v>144768.49572000001</v>
          </cell>
          <cell r="AK13">
            <v>149907.54928199999</v>
          </cell>
        </row>
        <row r="14">
          <cell r="AI14" t="str">
            <v>地方交付税・臨時財政対策債</v>
          </cell>
          <cell r="AJ14">
            <v>43540.98</v>
          </cell>
          <cell r="AK14">
            <v>52197.79</v>
          </cell>
        </row>
        <row r="42">
          <cell r="AJ42" t="str">
            <v>7年度
決算</v>
          </cell>
          <cell r="AK42" t="str">
            <v>6年度
決算</v>
          </cell>
        </row>
        <row r="43">
          <cell r="AI43" t="str">
            <v>国庫支出金</v>
          </cell>
          <cell r="AJ43">
            <v>554590</v>
          </cell>
          <cell r="AK43">
            <v>561594</v>
          </cell>
        </row>
        <row r="44">
          <cell r="AI44" t="str">
            <v>市債</v>
          </cell>
          <cell r="AJ44">
            <v>93716</v>
          </cell>
          <cell r="AK44">
            <v>124744</v>
          </cell>
        </row>
        <row r="45">
          <cell r="AI45" t="str">
            <v>その他</v>
          </cell>
          <cell r="AJ45">
            <v>344738</v>
          </cell>
          <cell r="AK45">
            <v>371150</v>
          </cell>
        </row>
        <row r="82">
          <cell r="AJ82" t="str">
            <v>７年度
決算</v>
          </cell>
          <cell r="AK82" t="str">
            <v>６年度
決算</v>
          </cell>
        </row>
        <row r="84">
          <cell r="AI84" t="str">
            <v>退職手当</v>
          </cell>
          <cell r="AJ84">
            <v>10219.115091</v>
          </cell>
          <cell r="AK84">
            <v>19675.193697999999</v>
          </cell>
        </row>
        <row r="85">
          <cell r="AI85" t="str">
            <v>人件費（除く退職手当）</v>
          </cell>
          <cell r="AJ85">
            <v>292797.77553599997</v>
          </cell>
          <cell r="AK85">
            <v>280719.88120399998</v>
          </cell>
        </row>
        <row r="86">
          <cell r="AI86" t="str">
            <v>扶助費</v>
          </cell>
          <cell r="AJ86">
            <v>759814.94348000002</v>
          </cell>
          <cell r="AK86">
            <v>697034.51984399999</v>
          </cell>
        </row>
        <row r="87">
          <cell r="AI87" t="str">
            <v>公債費</v>
          </cell>
          <cell r="AJ87">
            <v>222025.573737</v>
          </cell>
          <cell r="AK87">
            <v>211893.52921199999</v>
          </cell>
        </row>
      </sheetData>
      <sheetData sheetId="15"/>
      <sheetData sheetId="16"/>
      <sheetData sheetId="17"/>
      <sheetData sheetId="18"/>
      <sheetData sheetId="19"/>
      <sheetData sheetId="20"/>
      <sheetData sheetId="21"/>
      <sheetData sheetId="22">
        <row r="7">
          <cell r="B7" t="str">
            <v>市税</v>
          </cell>
          <cell r="D7">
            <v>896737.53099999996</v>
          </cell>
          <cell r="E7">
            <v>43.2</v>
          </cell>
        </row>
        <row r="8">
          <cell r="B8" t="str">
            <v>譲与税・交付金</v>
          </cell>
          <cell r="D8">
            <v>144768.49600000001</v>
          </cell>
          <cell r="E8">
            <v>7</v>
          </cell>
        </row>
        <row r="9">
          <cell r="B9" t="str">
            <v>地方交付税</v>
          </cell>
          <cell r="D9">
            <v>43540.98</v>
          </cell>
          <cell r="E9">
            <v>2.1</v>
          </cell>
        </row>
        <row r="10">
          <cell r="B10" t="str">
            <v>国庫支出金</v>
          </cell>
          <cell r="D10">
            <v>554590.47699999996</v>
          </cell>
          <cell r="E10">
            <v>26.7</v>
          </cell>
        </row>
        <row r="11">
          <cell r="B11" t="str">
            <v>市債</v>
          </cell>
          <cell r="D11">
            <v>93715.5</v>
          </cell>
          <cell r="E11">
            <v>4.5</v>
          </cell>
        </row>
        <row r="12">
          <cell r="B12" t="str">
            <v>その他の特定財源</v>
          </cell>
          <cell r="D12">
            <v>344738.32400000002</v>
          </cell>
          <cell r="E12">
            <v>16.600000000000001</v>
          </cell>
        </row>
        <row r="13">
          <cell r="B13" t="str">
            <v>補てん財源</v>
          </cell>
          <cell r="D13">
            <v>0</v>
          </cell>
          <cell r="E13">
            <v>0</v>
          </cell>
        </row>
        <row r="14">
          <cell r="B14" t="str">
            <v>合計</v>
          </cell>
          <cell r="D14">
            <v>2078091.308</v>
          </cell>
          <cell r="E14">
            <v>100.1</v>
          </cell>
        </row>
        <row r="20">
          <cell r="D20">
            <v>303016.891</v>
          </cell>
          <cell r="E20">
            <v>14.8</v>
          </cell>
        </row>
        <row r="21">
          <cell r="D21">
            <v>759814.94299999997</v>
          </cell>
          <cell r="E21">
            <v>37</v>
          </cell>
        </row>
        <row r="22">
          <cell r="D22">
            <v>222025.57399999999</v>
          </cell>
          <cell r="E22">
            <v>10.8</v>
          </cell>
        </row>
        <row r="23">
          <cell r="D23">
            <v>326181.96799999999</v>
          </cell>
          <cell r="E23">
            <v>15.9</v>
          </cell>
        </row>
        <row r="24">
          <cell r="D24">
            <v>202579.712</v>
          </cell>
          <cell r="E24">
            <v>9.9</v>
          </cell>
        </row>
        <row r="25">
          <cell r="D25">
            <v>237636.15599999999</v>
          </cell>
          <cell r="E25">
            <v>11.6</v>
          </cell>
        </row>
      </sheetData>
      <sheetData sheetId="23"/>
      <sheetData sheetId="24"/>
      <sheetData sheetId="25"/>
      <sheetData sheetId="26"/>
      <sheetData sheetId="27"/>
      <sheetData sheetId="2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大阪市決算"/>
      <sheetName val="財政収支比較"/>
      <sheetName val="決算のポイント（課長調整時）"/>
      <sheetName val="決算のポイント"/>
      <sheetName val="令和６年度一般会計決算"/>
      <sheetName val="決算の概要➀"/>
      <sheetName val="決算の概要②0905"/>
      <sheetName val="決算の概要③0905"/>
      <sheetName val="決算の概要③0905 (こいつを上から修正)"/>
      <sheetName val="決算の概要④0911"/>
      <sheetName val="決算の概要④0912 (国庫・物高)"/>
      <sheetName val="決算の概要④0912 (国庫・障がい)"/>
      <sheetName val="決算の概要④0912 (国庫・障がい) (案２)"/>
      <sheetName val="★決算の概要④0912 (国庫・障がい) (課長調整時）"/>
      <sheetName val="決算の概要"/>
      <sheetName val="市税決算の状況"/>
      <sheetName val="物価高騰経費"/>
      <sheetName val="収支状況の推移"/>
      <sheetName val="用語解説"/>
      <sheetName val="カメラ"/>
      <sheetName val="グラフ用"/>
      <sheetName val="歳入・歳出割合（千円単位）"/>
      <sheetName val="R6決データ(令和6年度一般会計決算)"/>
      <sheetName val="実質収支　表"/>
      <sheetName val="市債　一般"/>
      <sheetName val="市債残高(全会計)"/>
      <sheetName val="相談　決算の概要 (特会繰出)"/>
      <sheetName val="相談　決算の概要（国費、歳出）➀"/>
      <sheetName val="相談　決算の概要（国費、歳出）②"/>
      <sheetName val="増減確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B2" t="str">
            <v>R３年度</v>
          </cell>
          <cell r="C2" t="str">
            <v>R４年度</v>
          </cell>
          <cell r="D2" t="str">
            <v>R５年度</v>
          </cell>
          <cell r="E2" t="str">
            <v>R６年度</v>
          </cell>
          <cell r="F2" t="str">
            <v>R７年度</v>
          </cell>
        </row>
        <row r="3">
          <cell r="A3" t="str">
            <v>個人市民税</v>
          </cell>
          <cell r="B3">
            <v>2194</v>
          </cell>
          <cell r="C3">
            <v>2334</v>
          </cell>
          <cell r="D3">
            <v>2360</v>
          </cell>
          <cell r="E3">
            <v>2301</v>
          </cell>
          <cell r="F3">
            <v>2652</v>
          </cell>
        </row>
        <row r="4">
          <cell r="A4" t="str">
            <v>法人市民税</v>
          </cell>
          <cell r="B4">
            <v>1083</v>
          </cell>
          <cell r="C4">
            <v>1155</v>
          </cell>
          <cell r="D4">
            <v>1153</v>
          </cell>
          <cell r="E4">
            <v>1353</v>
          </cell>
          <cell r="F4">
            <v>1453</v>
          </cell>
        </row>
        <row r="5">
          <cell r="A5" t="str">
            <v>固定資産税・都市計画税</v>
          </cell>
          <cell r="B5">
            <v>3637</v>
          </cell>
          <cell r="C5">
            <v>3761</v>
          </cell>
          <cell r="D5">
            <v>3904</v>
          </cell>
          <cell r="E5">
            <v>4010</v>
          </cell>
          <cell r="F5">
            <v>4196</v>
          </cell>
        </row>
        <row r="6">
          <cell r="A6" t="str">
            <v>その他の税</v>
          </cell>
          <cell r="B6">
            <v>587</v>
          </cell>
          <cell r="C6">
            <v>609</v>
          </cell>
          <cell r="D6">
            <v>626</v>
          </cell>
          <cell r="E6">
            <v>641</v>
          </cell>
          <cell r="F6">
            <v>667</v>
          </cell>
        </row>
        <row r="7">
          <cell r="A7" t="str">
            <v>市税総計</v>
          </cell>
          <cell r="B7">
            <v>7500</v>
          </cell>
          <cell r="C7">
            <v>7859</v>
          </cell>
          <cell r="D7">
            <v>8044</v>
          </cell>
          <cell r="E7">
            <v>8305</v>
          </cell>
          <cell r="F7">
            <v>8967</v>
          </cell>
        </row>
      </sheetData>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8"/>
  <sheetViews>
    <sheetView tabSelected="1" view="pageBreakPreview" zoomScaleNormal="100" zoomScaleSheetLayoutView="100" workbookViewId="0">
      <selection activeCell="B1" sqref="B1:O1"/>
    </sheetView>
  </sheetViews>
  <sheetFormatPr defaultRowHeight="13.2"/>
  <cols>
    <col min="1" max="1" width="2.6640625" style="4" customWidth="1"/>
    <col min="2" max="2" width="3.33203125" style="4" customWidth="1"/>
    <col min="3" max="3" width="23.6640625" style="4" customWidth="1"/>
    <col min="4" max="4" width="3.6640625" style="4" customWidth="1"/>
    <col min="5" max="7" width="5.77734375" style="4" customWidth="1"/>
    <col min="8" max="8" width="3.6640625" style="4" customWidth="1"/>
    <col min="9" max="11" width="5.77734375" style="4" customWidth="1"/>
    <col min="12" max="12" width="3.6640625" style="4" customWidth="1"/>
    <col min="13" max="15" width="5.77734375" style="4" customWidth="1"/>
  </cols>
  <sheetData>
    <row r="1" spans="1:18" s="4" customFormat="1" ht="25.5" customHeight="1">
      <c r="B1" s="240" t="s">
        <v>135</v>
      </c>
      <c r="C1" s="240"/>
      <c r="D1" s="240"/>
      <c r="E1" s="240"/>
      <c r="F1" s="240"/>
      <c r="G1" s="240"/>
      <c r="H1" s="240"/>
      <c r="I1" s="240"/>
      <c r="J1" s="240"/>
      <c r="K1" s="240"/>
      <c r="L1" s="240"/>
      <c r="M1" s="240"/>
      <c r="N1" s="240"/>
      <c r="O1" s="240"/>
    </row>
    <row r="2" spans="1:18" s="4" customFormat="1" ht="25.5" customHeight="1">
      <c r="B2" s="265" t="s">
        <v>123</v>
      </c>
      <c r="C2" s="265"/>
      <c r="D2" s="265"/>
      <c r="E2" s="265"/>
      <c r="F2" s="265"/>
      <c r="G2" s="265"/>
      <c r="H2" s="265"/>
      <c r="I2" s="265"/>
      <c r="J2" s="265"/>
      <c r="K2" s="265"/>
      <c r="L2" s="265"/>
      <c r="M2" s="265"/>
      <c r="N2" s="265"/>
      <c r="O2" s="265"/>
    </row>
    <row r="3" spans="1:18" s="4" customFormat="1" ht="54.75" customHeight="1">
      <c r="B3" s="5"/>
      <c r="C3" s="5"/>
      <c r="D3" s="5"/>
      <c r="E3" s="5"/>
      <c r="F3" s="6"/>
      <c r="G3" s="6"/>
      <c r="H3" s="6"/>
      <c r="I3" s="6"/>
      <c r="J3" s="7"/>
      <c r="K3" s="7"/>
    </row>
    <row r="4" spans="1:18" s="4" customFormat="1" ht="21" customHeight="1">
      <c r="B4" s="243" t="s">
        <v>20</v>
      </c>
      <c r="C4" s="244"/>
      <c r="D4" s="247" t="s">
        <v>21</v>
      </c>
      <c r="E4" s="248"/>
      <c r="F4" s="248"/>
      <c r="G4" s="249"/>
      <c r="H4" s="247" t="s">
        <v>22</v>
      </c>
      <c r="I4" s="248"/>
      <c r="J4" s="248"/>
      <c r="K4" s="249"/>
      <c r="L4" s="247" t="s">
        <v>23</v>
      </c>
      <c r="M4" s="248"/>
      <c r="N4" s="248"/>
      <c r="O4" s="249"/>
    </row>
    <row r="5" spans="1:18" s="4" customFormat="1" ht="21" customHeight="1">
      <c r="A5" s="156"/>
      <c r="B5" s="245"/>
      <c r="C5" s="246"/>
      <c r="D5" s="250"/>
      <c r="E5" s="251"/>
      <c r="F5" s="251"/>
      <c r="G5" s="252"/>
      <c r="H5" s="250"/>
      <c r="I5" s="251"/>
      <c r="J5" s="251"/>
      <c r="K5" s="252"/>
      <c r="L5" s="250"/>
      <c r="M5" s="251"/>
      <c r="N5" s="251"/>
      <c r="O5" s="252"/>
      <c r="P5" s="114"/>
      <c r="Q5" s="114"/>
      <c r="R5" s="114"/>
    </row>
    <row r="6" spans="1:18" s="4" customFormat="1" ht="20.25" customHeight="1">
      <c r="B6" s="188"/>
      <c r="C6" s="189"/>
      <c r="D6" s="190" t="s">
        <v>24</v>
      </c>
      <c r="E6" s="191" t="s">
        <v>25</v>
      </c>
      <c r="F6" s="191" t="s">
        <v>26</v>
      </c>
      <c r="G6" s="192" t="s">
        <v>27</v>
      </c>
      <c r="H6" s="190" t="s">
        <v>24</v>
      </c>
      <c r="I6" s="191" t="s">
        <v>25</v>
      </c>
      <c r="J6" s="191" t="s">
        <v>26</v>
      </c>
      <c r="K6" s="192" t="s">
        <v>27</v>
      </c>
      <c r="L6" s="190"/>
      <c r="M6" s="191" t="s">
        <v>25</v>
      </c>
      <c r="N6" s="191" t="s">
        <v>26</v>
      </c>
      <c r="O6" s="192" t="s">
        <v>27</v>
      </c>
    </row>
    <row r="7" spans="1:18" s="8" customFormat="1" ht="20.25" customHeight="1">
      <c r="B7" s="9"/>
      <c r="C7" s="10"/>
      <c r="D7" s="253"/>
      <c r="E7" s="254"/>
      <c r="F7" s="254"/>
      <c r="G7" s="255"/>
      <c r="H7" s="253"/>
      <c r="I7" s="254"/>
      <c r="J7" s="254"/>
      <c r="K7" s="255"/>
      <c r="L7" s="11"/>
      <c r="M7" s="256">
        <v>18707968457</v>
      </c>
      <c r="N7" s="256"/>
      <c r="O7" s="257"/>
    </row>
    <row r="8" spans="1:18" s="12" customFormat="1" ht="20.25" customHeight="1">
      <c r="B8" s="258" t="s">
        <v>7</v>
      </c>
      <c r="C8" s="259"/>
      <c r="D8" s="260">
        <v>2078091307999</v>
      </c>
      <c r="E8" s="261"/>
      <c r="F8" s="261"/>
      <c r="G8" s="262"/>
      <c r="H8" s="260">
        <v>2051255243862</v>
      </c>
      <c r="I8" s="261"/>
      <c r="J8" s="261"/>
      <c r="K8" s="262"/>
      <c r="L8" s="13"/>
      <c r="M8" s="263">
        <v>26836064137</v>
      </c>
      <c r="N8" s="263"/>
      <c r="O8" s="264"/>
    </row>
    <row r="9" spans="1:18" s="12" customFormat="1" ht="20.25" customHeight="1">
      <c r="B9" s="193"/>
      <c r="C9" s="194"/>
      <c r="D9" s="195"/>
      <c r="E9" s="196"/>
      <c r="F9" s="196"/>
      <c r="G9" s="197"/>
      <c r="H9" s="195"/>
      <c r="I9" s="196"/>
      <c r="J9" s="196"/>
      <c r="K9" s="197"/>
      <c r="L9" s="195"/>
      <c r="M9" s="196"/>
      <c r="N9" s="196"/>
      <c r="O9" s="197"/>
    </row>
    <row r="10" spans="1:18" s="14" customFormat="1" ht="20.25" customHeight="1">
      <c r="B10" s="9"/>
      <c r="C10" s="10"/>
      <c r="D10" s="15"/>
      <c r="E10" s="16"/>
      <c r="F10" s="16"/>
      <c r="G10" s="17"/>
      <c r="H10" s="15"/>
      <c r="I10" s="16"/>
      <c r="J10" s="16"/>
      <c r="K10" s="17"/>
      <c r="L10" s="15"/>
      <c r="M10" s="241">
        <v>0</v>
      </c>
      <c r="N10" s="241"/>
      <c r="O10" s="242">
        <v>0</v>
      </c>
    </row>
    <row r="11" spans="1:18" s="12" customFormat="1" ht="20.25" customHeight="1">
      <c r="B11" s="258" t="s">
        <v>28</v>
      </c>
      <c r="C11" s="259"/>
      <c r="D11" s="260">
        <v>6522268298</v>
      </c>
      <c r="E11" s="261"/>
      <c r="F11" s="261"/>
      <c r="G11" s="262"/>
      <c r="H11" s="260">
        <v>6522268298</v>
      </c>
      <c r="I11" s="261"/>
      <c r="J11" s="261"/>
      <c r="K11" s="262"/>
      <c r="L11" s="13"/>
      <c r="M11" s="263">
        <v>0</v>
      </c>
      <c r="N11" s="263"/>
      <c r="O11" s="264"/>
    </row>
    <row r="12" spans="1:18" s="12" customFormat="1" ht="20.25" customHeight="1">
      <c r="B12" s="193"/>
      <c r="C12" s="194"/>
      <c r="D12" s="195"/>
      <c r="E12" s="196"/>
      <c r="F12" s="196"/>
      <c r="G12" s="197"/>
      <c r="H12" s="195"/>
      <c r="I12" s="196"/>
      <c r="J12" s="196"/>
      <c r="K12" s="197"/>
      <c r="L12" s="195"/>
      <c r="M12" s="196"/>
      <c r="N12" s="196"/>
      <c r="O12" s="197"/>
    </row>
    <row r="13" spans="1:18" s="14" customFormat="1" ht="20.25" customHeight="1">
      <c r="B13" s="9"/>
      <c r="C13" s="10"/>
      <c r="D13" s="15"/>
      <c r="E13" s="16"/>
      <c r="F13" s="16"/>
      <c r="G13" s="17"/>
      <c r="H13" s="15"/>
      <c r="I13" s="16"/>
      <c r="J13" s="16"/>
      <c r="K13" s="17"/>
      <c r="L13" s="15"/>
      <c r="M13" s="236">
        <v>199822026</v>
      </c>
      <c r="N13" s="236"/>
      <c r="O13" s="237"/>
    </row>
    <row r="14" spans="1:18" s="12" customFormat="1" ht="20.25" customHeight="1">
      <c r="B14" s="258" t="s">
        <v>29</v>
      </c>
      <c r="C14" s="259"/>
      <c r="D14" s="260">
        <v>3244076100</v>
      </c>
      <c r="E14" s="261"/>
      <c r="F14" s="261"/>
      <c r="G14" s="262"/>
      <c r="H14" s="260">
        <v>2963225074</v>
      </c>
      <c r="I14" s="261"/>
      <c r="J14" s="261"/>
      <c r="K14" s="262"/>
      <c r="L14" s="13"/>
      <c r="M14" s="263">
        <v>280851026</v>
      </c>
      <c r="N14" s="263"/>
      <c r="O14" s="264"/>
    </row>
    <row r="15" spans="1:18" s="12" customFormat="1" ht="20.25" customHeight="1">
      <c r="B15" s="193"/>
      <c r="C15" s="194"/>
      <c r="D15" s="195"/>
      <c r="E15" s="196"/>
      <c r="F15" s="196"/>
      <c r="G15" s="197"/>
      <c r="H15" s="195"/>
      <c r="I15" s="196"/>
      <c r="J15" s="196"/>
      <c r="K15" s="197"/>
      <c r="L15" s="195"/>
      <c r="M15" s="196"/>
      <c r="N15" s="196"/>
      <c r="O15" s="197"/>
    </row>
    <row r="16" spans="1:18" s="8" customFormat="1" ht="20.25" customHeight="1">
      <c r="B16" s="9"/>
      <c r="C16" s="10"/>
      <c r="D16" s="233"/>
      <c r="E16" s="234"/>
      <c r="F16" s="234"/>
      <c r="G16" s="235"/>
      <c r="H16" s="233"/>
      <c r="I16" s="234"/>
      <c r="J16" s="234"/>
      <c r="K16" s="235"/>
      <c r="L16" s="11"/>
      <c r="M16" s="236">
        <v>259390362</v>
      </c>
      <c r="N16" s="236"/>
      <c r="O16" s="237"/>
    </row>
    <row r="17" spans="2:15" s="12" customFormat="1" ht="20.25" customHeight="1">
      <c r="B17" s="266" t="s">
        <v>30</v>
      </c>
      <c r="C17" s="267"/>
      <c r="D17" s="260">
        <v>685265038</v>
      </c>
      <c r="E17" s="261"/>
      <c r="F17" s="261"/>
      <c r="G17" s="262"/>
      <c r="H17" s="260">
        <v>425874676</v>
      </c>
      <c r="I17" s="261"/>
      <c r="J17" s="261"/>
      <c r="K17" s="262"/>
      <c r="L17" s="13"/>
      <c r="M17" s="263">
        <v>259390362</v>
      </c>
      <c r="N17" s="263"/>
      <c r="O17" s="264"/>
    </row>
    <row r="18" spans="2:15" s="12" customFormat="1" ht="20.25" customHeight="1">
      <c r="B18" s="193"/>
      <c r="C18" s="194"/>
      <c r="D18" s="195"/>
      <c r="E18" s="196"/>
      <c r="F18" s="196"/>
      <c r="G18" s="197"/>
      <c r="H18" s="195"/>
      <c r="I18" s="196"/>
      <c r="J18" s="196"/>
      <c r="K18" s="197"/>
      <c r="L18" s="195"/>
      <c r="M18" s="196"/>
      <c r="N18" s="196"/>
      <c r="O18" s="197"/>
    </row>
    <row r="19" spans="2:15" s="8" customFormat="1" ht="20.25" customHeight="1">
      <c r="B19" s="9"/>
      <c r="C19" s="10"/>
      <c r="D19" s="233"/>
      <c r="E19" s="234"/>
      <c r="F19" s="234"/>
      <c r="G19" s="235"/>
      <c r="H19" s="233"/>
      <c r="I19" s="234"/>
      <c r="J19" s="234"/>
      <c r="K19" s="235"/>
      <c r="L19" s="11"/>
      <c r="M19" s="236">
        <v>993042860</v>
      </c>
      <c r="N19" s="236"/>
      <c r="O19" s="237"/>
    </row>
    <row r="20" spans="2:15" s="12" customFormat="1" ht="20.25" customHeight="1">
      <c r="B20" s="258" t="s">
        <v>31</v>
      </c>
      <c r="C20" s="259"/>
      <c r="D20" s="260">
        <v>284712925202</v>
      </c>
      <c r="E20" s="261"/>
      <c r="F20" s="261"/>
      <c r="G20" s="262"/>
      <c r="H20" s="260">
        <v>283719882342</v>
      </c>
      <c r="I20" s="261"/>
      <c r="J20" s="261"/>
      <c r="K20" s="262"/>
      <c r="L20" s="13">
        <f>D20-H20</f>
        <v>993042860</v>
      </c>
      <c r="M20" s="263">
        <v>993042860</v>
      </c>
      <c r="N20" s="263"/>
      <c r="O20" s="264"/>
    </row>
    <row r="21" spans="2:15" s="12" customFormat="1" ht="20.25" customHeight="1">
      <c r="B21" s="193"/>
      <c r="C21" s="194"/>
      <c r="D21" s="195"/>
      <c r="E21" s="196"/>
      <c r="F21" s="196"/>
      <c r="G21" s="197"/>
      <c r="H21" s="195"/>
      <c r="I21" s="196"/>
      <c r="J21" s="196"/>
      <c r="K21" s="197"/>
      <c r="L21" s="195"/>
      <c r="M21" s="196"/>
      <c r="N21" s="196"/>
      <c r="O21" s="197"/>
    </row>
    <row r="22" spans="2:15" s="14" customFormat="1" ht="20.25" customHeight="1">
      <c r="B22" s="9"/>
      <c r="C22" s="10"/>
      <c r="D22" s="15"/>
      <c r="E22" s="16"/>
      <c r="F22" s="16"/>
      <c r="G22" s="17"/>
      <c r="H22" s="15"/>
      <c r="I22" s="16"/>
      <c r="J22" s="16"/>
      <c r="K22" s="17"/>
      <c r="L22" s="15"/>
      <c r="M22" s="241">
        <v>0</v>
      </c>
      <c r="N22" s="241"/>
      <c r="O22" s="242">
        <v>0</v>
      </c>
    </row>
    <row r="23" spans="2:15" s="12" customFormat="1" ht="20.25" customHeight="1">
      <c r="B23" s="258" t="s">
        <v>32</v>
      </c>
      <c r="C23" s="259"/>
      <c r="D23" s="260">
        <v>514813930</v>
      </c>
      <c r="E23" s="261"/>
      <c r="F23" s="261"/>
      <c r="G23" s="262"/>
      <c r="H23" s="260">
        <v>514813930</v>
      </c>
      <c r="I23" s="261"/>
      <c r="J23" s="261"/>
      <c r="K23" s="262"/>
      <c r="L23" s="13"/>
      <c r="M23" s="263">
        <v>0</v>
      </c>
      <c r="N23" s="263"/>
      <c r="O23" s="264"/>
    </row>
    <row r="24" spans="2:15" s="12" customFormat="1" ht="20.25" customHeight="1">
      <c r="B24" s="193"/>
      <c r="C24" s="194"/>
      <c r="D24" s="195"/>
      <c r="E24" s="196"/>
      <c r="F24" s="196"/>
      <c r="G24" s="197"/>
      <c r="H24" s="195"/>
      <c r="I24" s="196"/>
      <c r="J24" s="196"/>
      <c r="K24" s="197"/>
      <c r="L24" s="195"/>
      <c r="M24" s="196"/>
      <c r="N24" s="196"/>
      <c r="O24" s="197"/>
    </row>
    <row r="25" spans="2:15" s="8" customFormat="1" ht="20.25" customHeight="1">
      <c r="B25" s="9"/>
      <c r="C25" s="10"/>
      <c r="D25" s="233"/>
      <c r="E25" s="234"/>
      <c r="F25" s="234"/>
      <c r="G25" s="235"/>
      <c r="H25" s="233"/>
      <c r="I25" s="234"/>
      <c r="J25" s="234"/>
      <c r="K25" s="235"/>
      <c r="L25" s="11"/>
      <c r="M25" s="236">
        <v>1651620469</v>
      </c>
      <c r="N25" s="236"/>
      <c r="O25" s="237"/>
    </row>
    <row r="26" spans="2:15" s="12" customFormat="1" ht="20.25" customHeight="1">
      <c r="B26" s="258" t="s">
        <v>33</v>
      </c>
      <c r="C26" s="259"/>
      <c r="D26" s="260">
        <v>346766725903</v>
      </c>
      <c r="E26" s="261"/>
      <c r="F26" s="261"/>
      <c r="G26" s="262"/>
      <c r="H26" s="260">
        <v>345115105434</v>
      </c>
      <c r="I26" s="261"/>
      <c r="J26" s="261"/>
      <c r="K26" s="262"/>
      <c r="L26" s="13"/>
      <c r="M26" s="263">
        <v>1651620469</v>
      </c>
      <c r="N26" s="263"/>
      <c r="O26" s="264"/>
    </row>
    <row r="27" spans="2:15" s="12" customFormat="1" ht="20.25" customHeight="1">
      <c r="B27" s="193"/>
      <c r="C27" s="194"/>
      <c r="D27" s="195"/>
      <c r="E27" s="196"/>
      <c r="F27" s="196"/>
      <c r="G27" s="197"/>
      <c r="H27" s="195"/>
      <c r="I27" s="196"/>
      <c r="J27" s="196"/>
      <c r="K27" s="197"/>
      <c r="L27" s="195"/>
      <c r="M27" s="196"/>
      <c r="N27" s="196"/>
      <c r="O27" s="197"/>
    </row>
    <row r="28" spans="2:15" s="8" customFormat="1" ht="20.25" customHeight="1">
      <c r="B28" s="9"/>
      <c r="C28" s="10"/>
      <c r="D28" s="233"/>
      <c r="E28" s="234"/>
      <c r="F28" s="234"/>
      <c r="G28" s="235"/>
      <c r="H28" s="233"/>
      <c r="I28" s="234"/>
      <c r="J28" s="234"/>
      <c r="K28" s="235"/>
      <c r="L28" s="11"/>
      <c r="M28" s="238">
        <v>2395134280</v>
      </c>
      <c r="N28" s="238"/>
      <c r="O28" s="239"/>
    </row>
    <row r="29" spans="2:15" s="12" customFormat="1" ht="20.25" customHeight="1">
      <c r="B29" s="258" t="s">
        <v>34</v>
      </c>
      <c r="C29" s="259"/>
      <c r="D29" s="260">
        <v>45748315753</v>
      </c>
      <c r="E29" s="261"/>
      <c r="F29" s="261"/>
      <c r="G29" s="262"/>
      <c r="H29" s="260">
        <v>43353181473</v>
      </c>
      <c r="I29" s="261"/>
      <c r="J29" s="261"/>
      <c r="K29" s="262"/>
      <c r="L29" s="13"/>
      <c r="M29" s="263">
        <v>2395134280</v>
      </c>
      <c r="N29" s="263"/>
      <c r="O29" s="264"/>
    </row>
    <row r="30" spans="2:15" s="12" customFormat="1" ht="20.25" customHeight="1">
      <c r="B30" s="193"/>
      <c r="C30" s="194"/>
      <c r="D30" s="195"/>
      <c r="E30" s="196"/>
      <c r="F30" s="196"/>
      <c r="G30" s="197"/>
      <c r="H30" s="195"/>
      <c r="I30" s="196"/>
      <c r="J30" s="196"/>
      <c r="K30" s="197"/>
      <c r="L30" s="195"/>
      <c r="M30" s="196"/>
      <c r="N30" s="196"/>
      <c r="O30" s="197"/>
    </row>
    <row r="31" spans="2:15" s="14" customFormat="1" ht="20.25" customHeight="1">
      <c r="B31" s="9"/>
      <c r="C31" s="10"/>
      <c r="D31" s="15"/>
      <c r="E31" s="16"/>
      <c r="F31" s="16"/>
      <c r="G31" s="17"/>
      <c r="H31" s="15"/>
      <c r="I31" s="16"/>
      <c r="J31" s="16"/>
      <c r="K31" s="17"/>
      <c r="L31" s="15"/>
      <c r="M31" s="241">
        <v>0</v>
      </c>
      <c r="N31" s="241"/>
      <c r="O31" s="242">
        <v>0</v>
      </c>
    </row>
    <row r="32" spans="2:15" s="12" customFormat="1" ht="20.25" customHeight="1">
      <c r="B32" s="258" t="s">
        <v>35</v>
      </c>
      <c r="C32" s="259"/>
      <c r="D32" s="260">
        <v>542407311266</v>
      </c>
      <c r="E32" s="261"/>
      <c r="F32" s="261"/>
      <c r="G32" s="262"/>
      <c r="H32" s="260">
        <v>542407311266</v>
      </c>
      <c r="I32" s="261"/>
      <c r="J32" s="261"/>
      <c r="K32" s="262"/>
      <c r="L32" s="13"/>
      <c r="M32" s="263">
        <v>0</v>
      </c>
      <c r="N32" s="263"/>
      <c r="O32" s="264"/>
    </row>
    <row r="33" spans="2:15" s="12" customFormat="1" ht="20.25" customHeight="1">
      <c r="B33" s="193"/>
      <c r="C33" s="198"/>
      <c r="D33" s="195"/>
      <c r="E33" s="196"/>
      <c r="F33" s="196"/>
      <c r="G33" s="197"/>
      <c r="H33" s="195"/>
      <c r="I33" s="196"/>
      <c r="J33" s="196"/>
      <c r="K33" s="197"/>
      <c r="L33" s="195"/>
      <c r="M33" s="196"/>
      <c r="N33" s="196"/>
      <c r="O33" s="197"/>
    </row>
    <row r="34" spans="2:15" s="4" customFormat="1" ht="6.75" customHeight="1">
      <c r="B34" s="199"/>
      <c r="C34" s="199"/>
    </row>
    <row r="35" spans="2:15" s="4" customFormat="1" ht="15" customHeight="1">
      <c r="C35" s="114" t="s">
        <v>117</v>
      </c>
    </row>
    <row r="36" spans="2:15" s="4" customFormat="1" ht="16.5" customHeight="1"/>
    <row r="37" spans="2:15" s="4" customFormat="1" ht="24.9" customHeight="1"/>
    <row r="38" spans="2:15" s="4" customFormat="1" ht="24.9" customHeight="1"/>
    <row r="188" ht="19.5" customHeight="1"/>
  </sheetData>
  <mergeCells count="61">
    <mergeCell ref="L4:O5"/>
    <mergeCell ref="B2:O2"/>
    <mergeCell ref="B29:C29"/>
    <mergeCell ref="D29:G29"/>
    <mergeCell ref="H29:K29"/>
    <mergeCell ref="M29:O29"/>
    <mergeCell ref="B23:C23"/>
    <mergeCell ref="D23:G23"/>
    <mergeCell ref="H23:K23"/>
    <mergeCell ref="M23:O23"/>
    <mergeCell ref="B26:C26"/>
    <mergeCell ref="D26:G26"/>
    <mergeCell ref="H26:K26"/>
    <mergeCell ref="M26:O26"/>
    <mergeCell ref="B17:C17"/>
    <mergeCell ref="D17:G17"/>
    <mergeCell ref="H17:K17"/>
    <mergeCell ref="B32:C32"/>
    <mergeCell ref="D32:G32"/>
    <mergeCell ref="H32:K32"/>
    <mergeCell ref="M32:O32"/>
    <mergeCell ref="M31:O31"/>
    <mergeCell ref="M17:O17"/>
    <mergeCell ref="B20:C20"/>
    <mergeCell ref="D20:G20"/>
    <mergeCell ref="H20:K20"/>
    <mergeCell ref="M20:O20"/>
    <mergeCell ref="D19:G19"/>
    <mergeCell ref="H19:K19"/>
    <mergeCell ref="M19:O19"/>
    <mergeCell ref="M22:O22"/>
    <mergeCell ref="D25:G25"/>
    <mergeCell ref="D11:G11"/>
    <mergeCell ref="H11:K11"/>
    <mergeCell ref="M11:O11"/>
    <mergeCell ref="B14:C14"/>
    <mergeCell ref="D14:G14"/>
    <mergeCell ref="H14:K14"/>
    <mergeCell ref="M14:O14"/>
    <mergeCell ref="M13:O13"/>
    <mergeCell ref="B1:O1"/>
    <mergeCell ref="M10:O10"/>
    <mergeCell ref="D16:G16"/>
    <mergeCell ref="H16:K16"/>
    <mergeCell ref="M16:O16"/>
    <mergeCell ref="B4:C5"/>
    <mergeCell ref="D4:G5"/>
    <mergeCell ref="H4:K5"/>
    <mergeCell ref="D7:G7"/>
    <mergeCell ref="H7:K7"/>
    <mergeCell ref="M7:O7"/>
    <mergeCell ref="B8:C8"/>
    <mergeCell ref="D8:G8"/>
    <mergeCell ref="H8:K8"/>
    <mergeCell ref="M8:O8"/>
    <mergeCell ref="B11:C11"/>
    <mergeCell ref="H25:K25"/>
    <mergeCell ref="M25:O25"/>
    <mergeCell ref="D28:G28"/>
    <mergeCell ref="H28:K28"/>
    <mergeCell ref="M28:O28"/>
  </mergeCells>
  <phoneticPr fontId="1"/>
  <pageMargins left="0.55118110236220474" right="0.55118110236220474" top="0.78740157480314965" bottom="0.19685039370078741" header="0.39370078740157483" footer="0.43307086614173229"/>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60C1C-DF11-47AF-89DB-16313CFC3999}">
  <sheetPr>
    <pageSetUpPr fitToPage="1"/>
  </sheetPr>
  <dimension ref="A1:BP188"/>
  <sheetViews>
    <sheetView view="pageBreakPreview" topLeftCell="A2" zoomScaleNormal="55" zoomScaleSheetLayoutView="100" workbookViewId="0">
      <selection sqref="A1:BI1"/>
    </sheetView>
  </sheetViews>
  <sheetFormatPr defaultRowHeight="13.2"/>
  <cols>
    <col min="1" max="61" width="1.6640625" style="3" customWidth="1"/>
    <col min="62" max="68" width="8.88671875" style="3"/>
  </cols>
  <sheetData>
    <row r="1" spans="1:61" s="3" customFormat="1" ht="22.5" customHeight="1">
      <c r="A1" s="312" t="s">
        <v>136</v>
      </c>
      <c r="B1" s="312"/>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312"/>
      <c r="AE1" s="312"/>
      <c r="AF1" s="312"/>
      <c r="AG1" s="312"/>
      <c r="AH1" s="312"/>
      <c r="AI1" s="312"/>
      <c r="AJ1" s="312"/>
      <c r="AK1" s="312"/>
      <c r="AL1" s="312"/>
      <c r="AM1" s="312"/>
      <c r="AN1" s="312"/>
      <c r="AO1" s="312"/>
      <c r="AP1" s="312"/>
      <c r="AQ1" s="312"/>
      <c r="AR1" s="312"/>
      <c r="AS1" s="312"/>
      <c r="AT1" s="312"/>
      <c r="AU1" s="312"/>
      <c r="AV1" s="312"/>
      <c r="AW1" s="312"/>
      <c r="AX1" s="312"/>
      <c r="AY1" s="312"/>
      <c r="AZ1" s="312"/>
      <c r="BA1" s="312"/>
      <c r="BB1" s="312"/>
      <c r="BC1" s="312"/>
      <c r="BD1" s="312"/>
      <c r="BE1" s="312"/>
      <c r="BF1" s="312"/>
      <c r="BG1" s="312"/>
      <c r="BH1" s="312"/>
      <c r="BI1" s="312"/>
    </row>
    <row r="2" spans="1:61" s="3" customFormat="1" ht="20.100000000000001" customHeight="1">
      <c r="BH2" s="18" t="s">
        <v>36</v>
      </c>
    </row>
    <row r="3" spans="1:61" s="3" customFormat="1" ht="32.4" customHeight="1">
      <c r="A3" s="313" t="s">
        <v>37</v>
      </c>
      <c r="B3" s="314"/>
      <c r="C3" s="314"/>
      <c r="D3" s="314"/>
      <c r="E3" s="314"/>
      <c r="F3" s="314"/>
      <c r="G3" s="314"/>
      <c r="H3" s="314"/>
      <c r="I3" s="314"/>
      <c r="J3" s="314"/>
      <c r="K3" s="314"/>
      <c r="L3" s="314"/>
      <c r="M3" s="314"/>
      <c r="N3" s="314"/>
      <c r="O3" s="314"/>
      <c r="P3" s="314"/>
      <c r="Q3" s="314"/>
      <c r="R3" s="315"/>
      <c r="S3" s="316" t="s">
        <v>137</v>
      </c>
      <c r="T3" s="317"/>
      <c r="U3" s="317"/>
      <c r="V3" s="317"/>
      <c r="W3" s="317"/>
      <c r="X3" s="317"/>
      <c r="Y3" s="317"/>
      <c r="Z3" s="317"/>
      <c r="AA3" s="317"/>
      <c r="AB3" s="317"/>
      <c r="AC3" s="318"/>
      <c r="AD3" s="316" t="s">
        <v>125</v>
      </c>
      <c r="AE3" s="317"/>
      <c r="AF3" s="317"/>
      <c r="AG3" s="317"/>
      <c r="AH3" s="317"/>
      <c r="AI3" s="317"/>
      <c r="AJ3" s="317"/>
      <c r="AK3" s="317"/>
      <c r="AL3" s="317"/>
      <c r="AM3" s="317"/>
      <c r="AN3" s="318"/>
      <c r="AO3" s="316" t="s">
        <v>138</v>
      </c>
      <c r="AP3" s="317"/>
      <c r="AQ3" s="317"/>
      <c r="AR3" s="317"/>
      <c r="AS3" s="317"/>
      <c r="AT3" s="317"/>
      <c r="AU3" s="317"/>
      <c r="AV3" s="317"/>
      <c r="AW3" s="317"/>
      <c r="AX3" s="318"/>
      <c r="AY3" s="316" t="s">
        <v>38</v>
      </c>
      <c r="AZ3" s="317"/>
      <c r="BA3" s="317"/>
      <c r="BB3" s="317"/>
      <c r="BC3" s="317"/>
      <c r="BD3" s="317"/>
      <c r="BE3" s="317"/>
      <c r="BF3" s="317"/>
      <c r="BG3" s="317"/>
      <c r="BH3" s="318"/>
    </row>
    <row r="4" spans="1:61" s="3" customFormat="1" ht="24.75" customHeight="1">
      <c r="A4" s="287" t="s">
        <v>39</v>
      </c>
      <c r="B4" s="288"/>
      <c r="C4" s="288"/>
      <c r="D4" s="288"/>
      <c r="E4" s="288"/>
      <c r="F4" s="288"/>
      <c r="G4" s="288"/>
      <c r="H4" s="288"/>
      <c r="I4" s="288"/>
      <c r="J4" s="288"/>
      <c r="K4" s="288"/>
      <c r="L4" s="288"/>
      <c r="M4" s="288"/>
      <c r="N4" s="288"/>
      <c r="O4" s="288"/>
      <c r="P4" s="288"/>
      <c r="Q4" s="288"/>
      <c r="R4" s="289"/>
      <c r="S4" s="19"/>
      <c r="T4" s="298">
        <v>2078091</v>
      </c>
      <c r="U4" s="298"/>
      <c r="V4" s="298"/>
      <c r="W4" s="298"/>
      <c r="X4" s="298"/>
      <c r="Y4" s="298"/>
      <c r="Z4" s="298"/>
      <c r="AA4" s="298"/>
      <c r="AB4" s="298"/>
      <c r="AC4" s="299"/>
      <c r="AD4" s="19"/>
      <c r="AE4" s="298">
        <v>2090062</v>
      </c>
      <c r="AF4" s="298"/>
      <c r="AG4" s="298"/>
      <c r="AH4" s="298"/>
      <c r="AI4" s="298"/>
      <c r="AJ4" s="298"/>
      <c r="AK4" s="298"/>
      <c r="AL4" s="298"/>
      <c r="AM4" s="298"/>
      <c r="AN4" s="299"/>
      <c r="AO4" s="20"/>
      <c r="AP4" s="292">
        <v>-11971</v>
      </c>
      <c r="AQ4" s="292"/>
      <c r="AR4" s="292"/>
      <c r="AS4" s="292"/>
      <c r="AT4" s="292"/>
      <c r="AU4" s="292"/>
      <c r="AV4" s="292"/>
      <c r="AW4" s="292"/>
      <c r="AX4" s="293"/>
      <c r="AY4" s="21"/>
      <c r="AZ4" s="306">
        <v>-0.6</v>
      </c>
      <c r="BA4" s="306"/>
      <c r="BB4" s="306"/>
      <c r="BC4" s="306"/>
      <c r="BD4" s="306"/>
      <c r="BE4" s="306"/>
      <c r="BF4" s="306"/>
      <c r="BG4" s="306"/>
      <c r="BH4" s="307"/>
    </row>
    <row r="5" spans="1:61" s="3" customFormat="1" ht="24.75" customHeight="1">
      <c r="A5" s="155"/>
      <c r="B5" s="281" t="s">
        <v>40</v>
      </c>
      <c r="C5" s="281"/>
      <c r="D5" s="281"/>
      <c r="E5" s="281"/>
      <c r="F5" s="281"/>
      <c r="G5" s="281"/>
      <c r="H5" s="281"/>
      <c r="I5" s="281"/>
      <c r="J5" s="281"/>
      <c r="K5" s="281"/>
      <c r="L5" s="281"/>
      <c r="M5" s="281"/>
      <c r="N5" s="281"/>
      <c r="O5" s="281"/>
      <c r="P5" s="281"/>
      <c r="Q5" s="281"/>
      <c r="R5" s="282"/>
      <c r="S5" s="19"/>
      <c r="T5" s="283">
        <v>1085047</v>
      </c>
      <c r="U5" s="283"/>
      <c r="V5" s="283"/>
      <c r="W5" s="283"/>
      <c r="X5" s="283"/>
      <c r="Y5" s="283"/>
      <c r="Z5" s="283"/>
      <c r="AA5" s="283"/>
      <c r="AB5" s="283"/>
      <c r="AC5" s="284"/>
      <c r="AD5" s="19"/>
      <c r="AE5" s="283">
        <v>1032574</v>
      </c>
      <c r="AF5" s="283"/>
      <c r="AG5" s="283"/>
      <c r="AH5" s="283"/>
      <c r="AI5" s="283"/>
      <c r="AJ5" s="283"/>
      <c r="AK5" s="283"/>
      <c r="AL5" s="283"/>
      <c r="AM5" s="283"/>
      <c r="AN5" s="284"/>
      <c r="AO5" s="20"/>
      <c r="AP5" s="283">
        <v>52473</v>
      </c>
      <c r="AQ5" s="283"/>
      <c r="AR5" s="283"/>
      <c r="AS5" s="283"/>
      <c r="AT5" s="283"/>
      <c r="AU5" s="283"/>
      <c r="AV5" s="283"/>
      <c r="AW5" s="283"/>
      <c r="AX5" s="284"/>
      <c r="AY5" s="21"/>
      <c r="AZ5" s="285">
        <v>5.0999999999999996</v>
      </c>
      <c r="BA5" s="285"/>
      <c r="BB5" s="285"/>
      <c r="BC5" s="285"/>
      <c r="BD5" s="285"/>
      <c r="BE5" s="285"/>
      <c r="BF5" s="285"/>
      <c r="BG5" s="285"/>
      <c r="BH5" s="286"/>
    </row>
    <row r="6" spans="1:61" s="3" customFormat="1" ht="24.75" customHeight="1">
      <c r="A6" s="22"/>
      <c r="C6" s="281" t="s">
        <v>41</v>
      </c>
      <c r="D6" s="281"/>
      <c r="E6" s="281"/>
      <c r="F6" s="281"/>
      <c r="G6" s="281"/>
      <c r="H6" s="281"/>
      <c r="I6" s="281"/>
      <c r="J6" s="281"/>
      <c r="K6" s="281"/>
      <c r="L6" s="281"/>
      <c r="M6" s="281"/>
      <c r="N6" s="281"/>
      <c r="O6" s="281"/>
      <c r="P6" s="281"/>
      <c r="Q6" s="281"/>
      <c r="R6" s="282"/>
      <c r="S6" s="19"/>
      <c r="T6" s="283">
        <v>896738</v>
      </c>
      <c r="U6" s="283"/>
      <c r="V6" s="283"/>
      <c r="W6" s="283"/>
      <c r="X6" s="283"/>
      <c r="Y6" s="283"/>
      <c r="Z6" s="283"/>
      <c r="AA6" s="283"/>
      <c r="AB6" s="283"/>
      <c r="AC6" s="284"/>
      <c r="AD6" s="19"/>
      <c r="AE6" s="283">
        <v>830468</v>
      </c>
      <c r="AF6" s="283"/>
      <c r="AG6" s="283"/>
      <c r="AH6" s="283"/>
      <c r="AI6" s="283"/>
      <c r="AJ6" s="283"/>
      <c r="AK6" s="283"/>
      <c r="AL6" s="283"/>
      <c r="AM6" s="283"/>
      <c r="AN6" s="284"/>
      <c r="AO6" s="20"/>
      <c r="AP6" s="283">
        <v>66269</v>
      </c>
      <c r="AQ6" s="283"/>
      <c r="AR6" s="283"/>
      <c r="AS6" s="283"/>
      <c r="AT6" s="283"/>
      <c r="AU6" s="283"/>
      <c r="AV6" s="283"/>
      <c r="AW6" s="283"/>
      <c r="AX6" s="284"/>
      <c r="AY6" s="21"/>
      <c r="AZ6" s="285">
        <v>8</v>
      </c>
      <c r="BA6" s="285"/>
      <c r="BB6" s="285"/>
      <c r="BC6" s="285"/>
      <c r="BD6" s="285"/>
      <c r="BE6" s="285"/>
      <c r="BF6" s="285"/>
      <c r="BG6" s="285"/>
      <c r="BH6" s="286"/>
    </row>
    <row r="7" spans="1:61" s="3" customFormat="1" ht="24.75" customHeight="1">
      <c r="A7" s="22"/>
      <c r="C7" s="281" t="s">
        <v>42</v>
      </c>
      <c r="D7" s="281"/>
      <c r="E7" s="281"/>
      <c r="F7" s="281"/>
      <c r="G7" s="281"/>
      <c r="H7" s="281"/>
      <c r="I7" s="281"/>
      <c r="J7" s="281"/>
      <c r="K7" s="281"/>
      <c r="L7" s="281"/>
      <c r="M7" s="281"/>
      <c r="N7" s="281"/>
      <c r="O7" s="281"/>
      <c r="P7" s="281"/>
      <c r="Q7" s="281"/>
      <c r="R7" s="282"/>
      <c r="S7" s="23"/>
      <c r="T7" s="283">
        <v>144768</v>
      </c>
      <c r="U7" s="283"/>
      <c r="V7" s="283"/>
      <c r="W7" s="283"/>
      <c r="X7" s="283"/>
      <c r="Y7" s="283"/>
      <c r="Z7" s="283"/>
      <c r="AA7" s="283"/>
      <c r="AB7" s="283"/>
      <c r="AC7" s="284"/>
      <c r="AD7" s="23"/>
      <c r="AE7" s="283">
        <v>149908</v>
      </c>
      <c r="AF7" s="283"/>
      <c r="AG7" s="283"/>
      <c r="AH7" s="283"/>
      <c r="AI7" s="283"/>
      <c r="AJ7" s="283"/>
      <c r="AK7" s="283"/>
      <c r="AL7" s="283"/>
      <c r="AM7" s="283"/>
      <c r="AN7" s="284"/>
      <c r="AO7" s="20"/>
      <c r="AP7" s="283">
        <v>-5139</v>
      </c>
      <c r="AQ7" s="283"/>
      <c r="AR7" s="283"/>
      <c r="AS7" s="283"/>
      <c r="AT7" s="283"/>
      <c r="AU7" s="283"/>
      <c r="AV7" s="283"/>
      <c r="AW7" s="283"/>
      <c r="AX7" s="284"/>
      <c r="AY7" s="21"/>
      <c r="AZ7" s="285">
        <v>-3.4</v>
      </c>
      <c r="BA7" s="285"/>
      <c r="BB7" s="285"/>
      <c r="BC7" s="285"/>
      <c r="BD7" s="285"/>
      <c r="BE7" s="285"/>
      <c r="BF7" s="285"/>
      <c r="BG7" s="285"/>
      <c r="BH7" s="286"/>
      <c r="BI7" s="24"/>
    </row>
    <row r="8" spans="1:61" s="3" customFormat="1" ht="24.75" customHeight="1">
      <c r="A8" s="22"/>
      <c r="C8" s="281" t="s">
        <v>43</v>
      </c>
      <c r="D8" s="281"/>
      <c r="E8" s="281"/>
      <c r="F8" s="281"/>
      <c r="G8" s="281"/>
      <c r="H8" s="281"/>
      <c r="I8" s="281"/>
      <c r="J8" s="281"/>
      <c r="K8" s="281"/>
      <c r="L8" s="281"/>
      <c r="M8" s="281"/>
      <c r="N8" s="281"/>
      <c r="O8" s="281"/>
      <c r="P8" s="281"/>
      <c r="Q8" s="281"/>
      <c r="R8" s="282"/>
      <c r="S8" s="23"/>
      <c r="T8" s="283">
        <v>43541</v>
      </c>
      <c r="U8" s="283"/>
      <c r="V8" s="283"/>
      <c r="W8" s="283"/>
      <c r="X8" s="283"/>
      <c r="Y8" s="283"/>
      <c r="Z8" s="283"/>
      <c r="AA8" s="283"/>
      <c r="AB8" s="283"/>
      <c r="AC8" s="284"/>
      <c r="AD8" s="23"/>
      <c r="AE8" s="283">
        <v>46534</v>
      </c>
      <c r="AF8" s="283"/>
      <c r="AG8" s="283"/>
      <c r="AH8" s="283"/>
      <c r="AI8" s="283"/>
      <c r="AJ8" s="283"/>
      <c r="AK8" s="283"/>
      <c r="AL8" s="283"/>
      <c r="AM8" s="283"/>
      <c r="AN8" s="284"/>
      <c r="AO8" s="20"/>
      <c r="AP8" s="283">
        <v>-2993</v>
      </c>
      <c r="AQ8" s="283"/>
      <c r="AR8" s="283"/>
      <c r="AS8" s="283"/>
      <c r="AT8" s="283"/>
      <c r="AU8" s="283"/>
      <c r="AV8" s="283"/>
      <c r="AW8" s="283"/>
      <c r="AX8" s="284"/>
      <c r="AY8" s="21"/>
      <c r="AZ8" s="285">
        <v>-6.4</v>
      </c>
      <c r="BA8" s="285"/>
      <c r="BB8" s="285"/>
      <c r="BC8" s="285"/>
      <c r="BD8" s="285"/>
      <c r="BE8" s="285"/>
      <c r="BF8" s="285"/>
      <c r="BG8" s="285"/>
      <c r="BH8" s="286"/>
    </row>
    <row r="9" spans="1:61" s="3" customFormat="1" ht="24.75" customHeight="1">
      <c r="A9" s="22"/>
      <c r="C9" s="281" t="s">
        <v>44</v>
      </c>
      <c r="D9" s="281"/>
      <c r="E9" s="281"/>
      <c r="F9" s="281"/>
      <c r="G9" s="281"/>
      <c r="H9" s="281"/>
      <c r="I9" s="281"/>
      <c r="J9" s="281"/>
      <c r="K9" s="281"/>
      <c r="L9" s="281"/>
      <c r="M9" s="281"/>
      <c r="N9" s="281"/>
      <c r="O9" s="281"/>
      <c r="P9" s="281"/>
      <c r="Q9" s="281"/>
      <c r="R9" s="282"/>
      <c r="S9" s="23"/>
      <c r="T9" s="308" t="s">
        <v>139</v>
      </c>
      <c r="U9" s="308"/>
      <c r="V9" s="308"/>
      <c r="W9" s="308"/>
      <c r="X9" s="308"/>
      <c r="Y9" s="308"/>
      <c r="Z9" s="308"/>
      <c r="AA9" s="308"/>
      <c r="AB9" s="308"/>
      <c r="AC9" s="309"/>
      <c r="AD9" s="23"/>
      <c r="AE9" s="283">
        <v>5664</v>
      </c>
      <c r="AF9" s="283"/>
      <c r="AG9" s="283"/>
      <c r="AH9" s="283"/>
      <c r="AI9" s="283"/>
      <c r="AJ9" s="283"/>
      <c r="AK9" s="283"/>
      <c r="AL9" s="283"/>
      <c r="AM9" s="283"/>
      <c r="AN9" s="284"/>
      <c r="AO9" s="20"/>
      <c r="AP9" s="283">
        <v>-5664</v>
      </c>
      <c r="AQ9" s="283"/>
      <c r="AR9" s="283"/>
      <c r="AS9" s="283"/>
      <c r="AT9" s="283"/>
      <c r="AU9" s="283"/>
      <c r="AV9" s="283"/>
      <c r="AW9" s="283"/>
      <c r="AX9" s="284"/>
      <c r="AY9" s="21"/>
      <c r="AZ9" s="310" t="s">
        <v>140</v>
      </c>
      <c r="BA9" s="310"/>
      <c r="BB9" s="310"/>
      <c r="BC9" s="310"/>
      <c r="BD9" s="310"/>
      <c r="BE9" s="310"/>
      <c r="BF9" s="310"/>
      <c r="BG9" s="310"/>
      <c r="BH9" s="311"/>
    </row>
    <row r="10" spans="1:61" s="3" customFormat="1" ht="24.75" customHeight="1">
      <c r="A10" s="22"/>
      <c r="B10" s="281" t="s">
        <v>45</v>
      </c>
      <c r="C10" s="281"/>
      <c r="D10" s="281"/>
      <c r="E10" s="281"/>
      <c r="F10" s="281"/>
      <c r="G10" s="281"/>
      <c r="H10" s="281"/>
      <c r="I10" s="281"/>
      <c r="J10" s="281"/>
      <c r="K10" s="281"/>
      <c r="L10" s="281"/>
      <c r="M10" s="281"/>
      <c r="N10" s="281"/>
      <c r="O10" s="281"/>
      <c r="P10" s="281"/>
      <c r="Q10" s="281"/>
      <c r="R10" s="282"/>
      <c r="S10" s="19"/>
      <c r="T10" s="283">
        <v>993044</v>
      </c>
      <c r="U10" s="283"/>
      <c r="V10" s="283"/>
      <c r="W10" s="283"/>
      <c r="X10" s="283"/>
      <c r="Y10" s="283"/>
      <c r="Z10" s="283"/>
      <c r="AA10" s="283"/>
      <c r="AB10" s="283"/>
      <c r="AC10" s="284"/>
      <c r="AD10" s="19"/>
      <c r="AE10" s="283">
        <v>1057488</v>
      </c>
      <c r="AF10" s="283"/>
      <c r="AG10" s="283"/>
      <c r="AH10" s="283"/>
      <c r="AI10" s="283"/>
      <c r="AJ10" s="283"/>
      <c r="AK10" s="283"/>
      <c r="AL10" s="283"/>
      <c r="AM10" s="283"/>
      <c r="AN10" s="284"/>
      <c r="AO10" s="20"/>
      <c r="AP10" s="283">
        <v>-64444</v>
      </c>
      <c r="AQ10" s="283"/>
      <c r="AR10" s="283"/>
      <c r="AS10" s="283"/>
      <c r="AT10" s="283"/>
      <c r="AU10" s="283"/>
      <c r="AV10" s="283"/>
      <c r="AW10" s="283"/>
      <c r="AX10" s="284"/>
      <c r="AY10" s="21"/>
      <c r="AZ10" s="285">
        <v>-6.1</v>
      </c>
      <c r="BA10" s="285"/>
      <c r="BB10" s="285"/>
      <c r="BC10" s="285"/>
      <c r="BD10" s="285"/>
      <c r="BE10" s="285"/>
      <c r="BF10" s="285"/>
      <c r="BG10" s="285"/>
      <c r="BH10" s="286"/>
      <c r="BI10" s="24"/>
    </row>
    <row r="11" spans="1:61" s="3" customFormat="1" ht="24.75" customHeight="1">
      <c r="A11" s="22"/>
      <c r="C11" s="281" t="s">
        <v>46</v>
      </c>
      <c r="D11" s="281"/>
      <c r="E11" s="281"/>
      <c r="F11" s="281"/>
      <c r="G11" s="281"/>
      <c r="H11" s="281"/>
      <c r="I11" s="281"/>
      <c r="J11" s="281"/>
      <c r="K11" s="281"/>
      <c r="L11" s="281"/>
      <c r="M11" s="281"/>
      <c r="N11" s="281"/>
      <c r="O11" s="281"/>
      <c r="P11" s="281"/>
      <c r="Q11" s="281"/>
      <c r="R11" s="282"/>
      <c r="S11" s="23"/>
      <c r="T11" s="283">
        <v>554590</v>
      </c>
      <c r="U11" s="283"/>
      <c r="V11" s="283"/>
      <c r="W11" s="283"/>
      <c r="X11" s="283"/>
      <c r="Y11" s="283"/>
      <c r="Z11" s="283"/>
      <c r="AA11" s="283"/>
      <c r="AB11" s="283"/>
      <c r="AC11" s="284"/>
      <c r="AD11" s="23"/>
      <c r="AE11" s="283">
        <v>561594</v>
      </c>
      <c r="AF11" s="283"/>
      <c r="AG11" s="283"/>
      <c r="AH11" s="283"/>
      <c r="AI11" s="283"/>
      <c r="AJ11" s="283"/>
      <c r="AK11" s="283"/>
      <c r="AL11" s="283"/>
      <c r="AM11" s="283"/>
      <c r="AN11" s="284"/>
      <c r="AO11" s="20"/>
      <c r="AP11" s="283">
        <v>-7004</v>
      </c>
      <c r="AQ11" s="283"/>
      <c r="AR11" s="283"/>
      <c r="AS11" s="283"/>
      <c r="AT11" s="283"/>
      <c r="AU11" s="283"/>
      <c r="AV11" s="283"/>
      <c r="AW11" s="283"/>
      <c r="AX11" s="284"/>
      <c r="AY11" s="21"/>
      <c r="AZ11" s="285">
        <v>-1.2</v>
      </c>
      <c r="BA11" s="285"/>
      <c r="BB11" s="285"/>
      <c r="BC11" s="285"/>
      <c r="BD11" s="285"/>
      <c r="BE11" s="285"/>
      <c r="BF11" s="285"/>
      <c r="BG11" s="285"/>
      <c r="BH11" s="286"/>
      <c r="BI11" s="24"/>
    </row>
    <row r="12" spans="1:61" s="3" customFormat="1" ht="24.75" customHeight="1">
      <c r="A12" s="22"/>
      <c r="C12" s="281" t="s">
        <v>47</v>
      </c>
      <c r="D12" s="281"/>
      <c r="E12" s="281"/>
      <c r="F12" s="281"/>
      <c r="G12" s="281"/>
      <c r="H12" s="281"/>
      <c r="I12" s="281"/>
      <c r="J12" s="281"/>
      <c r="K12" s="281"/>
      <c r="L12" s="281"/>
      <c r="M12" s="281"/>
      <c r="N12" s="281"/>
      <c r="O12" s="281"/>
      <c r="P12" s="281"/>
      <c r="Q12" s="281"/>
      <c r="R12" s="282"/>
      <c r="S12" s="23"/>
      <c r="T12" s="283">
        <v>93716</v>
      </c>
      <c r="U12" s="283"/>
      <c r="V12" s="283"/>
      <c r="W12" s="283"/>
      <c r="X12" s="283"/>
      <c r="Y12" s="283"/>
      <c r="Z12" s="283"/>
      <c r="AA12" s="283"/>
      <c r="AB12" s="283"/>
      <c r="AC12" s="284"/>
      <c r="AD12" s="23"/>
      <c r="AE12" s="283">
        <v>124744</v>
      </c>
      <c r="AF12" s="283"/>
      <c r="AG12" s="283"/>
      <c r="AH12" s="283"/>
      <c r="AI12" s="283"/>
      <c r="AJ12" s="283"/>
      <c r="AK12" s="283"/>
      <c r="AL12" s="283"/>
      <c r="AM12" s="283"/>
      <c r="AN12" s="284"/>
      <c r="AO12" s="20"/>
      <c r="AP12" s="283">
        <v>-31028</v>
      </c>
      <c r="AQ12" s="283"/>
      <c r="AR12" s="283"/>
      <c r="AS12" s="283"/>
      <c r="AT12" s="283"/>
      <c r="AU12" s="283"/>
      <c r="AV12" s="283"/>
      <c r="AW12" s="283"/>
      <c r="AX12" s="284"/>
      <c r="AY12" s="21"/>
      <c r="AZ12" s="285">
        <v>-24.9</v>
      </c>
      <c r="BA12" s="285"/>
      <c r="BB12" s="285"/>
      <c r="BC12" s="285"/>
      <c r="BD12" s="285"/>
      <c r="BE12" s="285"/>
      <c r="BF12" s="285"/>
      <c r="BG12" s="285"/>
      <c r="BH12" s="286"/>
    </row>
    <row r="13" spans="1:61" s="3" customFormat="1" ht="24.75" customHeight="1">
      <c r="A13" s="166"/>
      <c r="B13" s="187"/>
      <c r="C13" s="268" t="s">
        <v>48</v>
      </c>
      <c r="D13" s="268"/>
      <c r="E13" s="268"/>
      <c r="F13" s="268"/>
      <c r="G13" s="268"/>
      <c r="H13" s="268"/>
      <c r="I13" s="268"/>
      <c r="J13" s="268"/>
      <c r="K13" s="268"/>
      <c r="L13" s="268"/>
      <c r="M13" s="268"/>
      <c r="N13" s="268"/>
      <c r="O13" s="268"/>
      <c r="P13" s="268"/>
      <c r="Q13" s="268"/>
      <c r="R13" s="269"/>
      <c r="S13" s="164"/>
      <c r="T13" s="270">
        <v>344738</v>
      </c>
      <c r="U13" s="270"/>
      <c r="V13" s="270"/>
      <c r="W13" s="270"/>
      <c r="X13" s="270"/>
      <c r="Y13" s="270"/>
      <c r="Z13" s="270"/>
      <c r="AA13" s="270"/>
      <c r="AB13" s="270"/>
      <c r="AC13" s="271"/>
      <c r="AD13" s="164"/>
      <c r="AE13" s="270">
        <v>371150</v>
      </c>
      <c r="AF13" s="270"/>
      <c r="AG13" s="270"/>
      <c r="AH13" s="270"/>
      <c r="AI13" s="270"/>
      <c r="AJ13" s="270"/>
      <c r="AK13" s="270"/>
      <c r="AL13" s="270"/>
      <c r="AM13" s="270"/>
      <c r="AN13" s="271"/>
      <c r="AO13" s="165"/>
      <c r="AP13" s="270">
        <v>-26412</v>
      </c>
      <c r="AQ13" s="270"/>
      <c r="AR13" s="270"/>
      <c r="AS13" s="270"/>
      <c r="AT13" s="270"/>
      <c r="AU13" s="270"/>
      <c r="AV13" s="270"/>
      <c r="AW13" s="270"/>
      <c r="AX13" s="271"/>
      <c r="AY13" s="166"/>
      <c r="AZ13" s="272">
        <v>-7.1</v>
      </c>
      <c r="BA13" s="272"/>
      <c r="BB13" s="272"/>
      <c r="BC13" s="272"/>
      <c r="BD13" s="272"/>
      <c r="BE13" s="272"/>
      <c r="BF13" s="272"/>
      <c r="BG13" s="272"/>
      <c r="BH13" s="273"/>
    </row>
    <row r="14" spans="1:61" s="3" customFormat="1" ht="15" customHeight="1">
      <c r="A14" s="171"/>
      <c r="B14" s="171"/>
      <c r="C14" s="171"/>
      <c r="D14" s="171"/>
      <c r="E14" s="171"/>
      <c r="F14" s="171"/>
      <c r="G14" s="171"/>
      <c r="H14" s="171"/>
      <c r="I14" s="171"/>
      <c r="J14" s="171"/>
      <c r="K14" s="171"/>
      <c r="L14" s="171"/>
      <c r="M14" s="171"/>
      <c r="N14" s="171"/>
      <c r="O14" s="171"/>
      <c r="P14" s="171"/>
      <c r="Q14" s="171"/>
      <c r="R14" s="171"/>
      <c r="S14" s="169"/>
      <c r="T14" s="167"/>
      <c r="U14" s="167"/>
      <c r="V14" s="167"/>
      <c r="W14" s="167"/>
      <c r="X14" s="168"/>
      <c r="Y14" s="168"/>
      <c r="Z14" s="168"/>
      <c r="AA14" s="168"/>
      <c r="AB14" s="168"/>
      <c r="AC14" s="168"/>
      <c r="AD14" s="169"/>
      <c r="AE14" s="167"/>
      <c r="AF14" s="167"/>
      <c r="AG14" s="167"/>
      <c r="AH14" s="167"/>
      <c r="AI14" s="168"/>
      <c r="AJ14" s="168"/>
      <c r="AK14" s="168"/>
      <c r="AL14" s="168"/>
      <c r="AM14" s="168"/>
      <c r="AN14" s="168"/>
      <c r="AO14" s="170"/>
      <c r="AP14" s="170"/>
      <c r="AQ14" s="170"/>
      <c r="AR14" s="170"/>
      <c r="AS14" s="170"/>
      <c r="AT14" s="170"/>
      <c r="AU14" s="171"/>
      <c r="AV14" s="171"/>
      <c r="AW14" s="171"/>
      <c r="AX14" s="171"/>
      <c r="AY14" s="171"/>
      <c r="AZ14" s="171"/>
      <c r="BA14" s="171"/>
      <c r="BB14" s="171"/>
      <c r="BC14" s="171"/>
      <c r="BD14" s="171"/>
      <c r="BE14" s="170"/>
      <c r="BF14" s="170"/>
      <c r="BG14" s="170"/>
      <c r="BH14" s="170"/>
    </row>
    <row r="15" spans="1:61" s="3" customFormat="1" ht="24.75" customHeight="1">
      <c r="A15" s="287" t="s">
        <v>49</v>
      </c>
      <c r="B15" s="288"/>
      <c r="C15" s="288"/>
      <c r="D15" s="288"/>
      <c r="E15" s="288"/>
      <c r="F15" s="288"/>
      <c r="G15" s="288"/>
      <c r="H15" s="288"/>
      <c r="I15" s="288"/>
      <c r="J15" s="288"/>
      <c r="K15" s="288"/>
      <c r="L15" s="288"/>
      <c r="M15" s="288"/>
      <c r="N15" s="288"/>
      <c r="O15" s="288"/>
      <c r="P15" s="288"/>
      <c r="Q15" s="288"/>
      <c r="R15" s="289"/>
      <c r="S15" s="19"/>
      <c r="T15" s="298">
        <v>2051255</v>
      </c>
      <c r="U15" s="298"/>
      <c r="V15" s="298"/>
      <c r="W15" s="298"/>
      <c r="X15" s="298"/>
      <c r="Y15" s="298"/>
      <c r="Z15" s="298"/>
      <c r="AA15" s="298"/>
      <c r="AB15" s="298"/>
      <c r="AC15" s="299"/>
      <c r="AD15" s="19"/>
      <c r="AE15" s="298">
        <v>2065562</v>
      </c>
      <c r="AF15" s="298"/>
      <c r="AG15" s="298"/>
      <c r="AH15" s="298"/>
      <c r="AI15" s="298"/>
      <c r="AJ15" s="298"/>
      <c r="AK15" s="298"/>
      <c r="AL15" s="298"/>
      <c r="AM15" s="298"/>
      <c r="AN15" s="299"/>
      <c r="AO15" s="25"/>
      <c r="AP15" s="298">
        <v>-14307</v>
      </c>
      <c r="AQ15" s="298"/>
      <c r="AR15" s="298"/>
      <c r="AS15" s="298"/>
      <c r="AT15" s="298"/>
      <c r="AU15" s="298"/>
      <c r="AV15" s="298"/>
      <c r="AW15" s="298"/>
      <c r="AX15" s="299"/>
      <c r="AY15" s="21"/>
      <c r="AZ15" s="306">
        <v>-0.7</v>
      </c>
      <c r="BA15" s="306"/>
      <c r="BB15" s="306"/>
      <c r="BC15" s="306"/>
      <c r="BD15" s="306"/>
      <c r="BE15" s="306"/>
      <c r="BF15" s="306"/>
      <c r="BG15" s="306"/>
      <c r="BH15" s="307"/>
    </row>
    <row r="16" spans="1:61" s="3" customFormat="1" ht="24.75" customHeight="1">
      <c r="A16" s="22"/>
      <c r="B16" s="281" t="s">
        <v>50</v>
      </c>
      <c r="C16" s="281"/>
      <c r="D16" s="281"/>
      <c r="E16" s="281"/>
      <c r="F16" s="281"/>
      <c r="G16" s="281"/>
      <c r="H16" s="281"/>
      <c r="I16" s="281"/>
      <c r="J16" s="281"/>
      <c r="K16" s="281"/>
      <c r="L16" s="281"/>
      <c r="M16" s="281"/>
      <c r="N16" s="281"/>
      <c r="O16" s="281"/>
      <c r="P16" s="281"/>
      <c r="Q16" s="281"/>
      <c r="R16" s="282"/>
      <c r="S16" s="19"/>
      <c r="T16" s="283">
        <v>303017</v>
      </c>
      <c r="U16" s="283"/>
      <c r="V16" s="283"/>
      <c r="W16" s="283"/>
      <c r="X16" s="283"/>
      <c r="Y16" s="283"/>
      <c r="Z16" s="283"/>
      <c r="AA16" s="283"/>
      <c r="AB16" s="283"/>
      <c r="AC16" s="284"/>
      <c r="AD16" s="19"/>
      <c r="AE16" s="283">
        <v>300395</v>
      </c>
      <c r="AF16" s="283"/>
      <c r="AG16" s="283"/>
      <c r="AH16" s="283"/>
      <c r="AI16" s="283"/>
      <c r="AJ16" s="283"/>
      <c r="AK16" s="283"/>
      <c r="AL16" s="283"/>
      <c r="AM16" s="283"/>
      <c r="AN16" s="284"/>
      <c r="AO16" s="25"/>
      <c r="AP16" s="283">
        <v>2622</v>
      </c>
      <c r="AQ16" s="283"/>
      <c r="AR16" s="283"/>
      <c r="AS16" s="283"/>
      <c r="AT16" s="283"/>
      <c r="AU16" s="283"/>
      <c r="AV16" s="283"/>
      <c r="AW16" s="283"/>
      <c r="AX16" s="284"/>
      <c r="AY16" s="21"/>
      <c r="AZ16" s="285">
        <v>0.9</v>
      </c>
      <c r="BA16" s="285"/>
      <c r="BB16" s="285"/>
      <c r="BC16" s="285"/>
      <c r="BD16" s="285"/>
      <c r="BE16" s="285"/>
      <c r="BF16" s="285"/>
      <c r="BG16" s="285"/>
      <c r="BH16" s="286"/>
    </row>
    <row r="17" spans="1:60" s="3" customFormat="1" ht="24.75" customHeight="1">
      <c r="A17" s="22"/>
      <c r="B17" s="26"/>
      <c r="C17" s="281" t="s">
        <v>124</v>
      </c>
      <c r="D17" s="281"/>
      <c r="E17" s="281"/>
      <c r="F17" s="281"/>
      <c r="G17" s="281"/>
      <c r="H17" s="281"/>
      <c r="I17" s="281"/>
      <c r="J17" s="281"/>
      <c r="K17" s="281"/>
      <c r="L17" s="281"/>
      <c r="M17" s="281"/>
      <c r="N17" s="281"/>
      <c r="O17" s="281"/>
      <c r="P17" s="281"/>
      <c r="Q17" s="281"/>
      <c r="R17" s="282"/>
      <c r="S17" s="19"/>
      <c r="T17" s="283">
        <v>292798</v>
      </c>
      <c r="U17" s="283"/>
      <c r="V17" s="283"/>
      <c r="W17" s="283"/>
      <c r="X17" s="283"/>
      <c r="Y17" s="283"/>
      <c r="Z17" s="283"/>
      <c r="AA17" s="283"/>
      <c r="AB17" s="283"/>
      <c r="AC17" s="284"/>
      <c r="AD17" s="19"/>
      <c r="AE17" s="283">
        <v>280720</v>
      </c>
      <c r="AF17" s="283"/>
      <c r="AG17" s="283"/>
      <c r="AH17" s="283"/>
      <c r="AI17" s="283"/>
      <c r="AJ17" s="283"/>
      <c r="AK17" s="283"/>
      <c r="AL17" s="283"/>
      <c r="AM17" s="283"/>
      <c r="AN17" s="284"/>
      <c r="AO17" s="25"/>
      <c r="AP17" s="283">
        <v>12078</v>
      </c>
      <c r="AQ17" s="283"/>
      <c r="AR17" s="283"/>
      <c r="AS17" s="283"/>
      <c r="AT17" s="283"/>
      <c r="AU17" s="283"/>
      <c r="AV17" s="283"/>
      <c r="AW17" s="283"/>
      <c r="AX17" s="284"/>
      <c r="AY17" s="21"/>
      <c r="AZ17" s="285">
        <v>4.3</v>
      </c>
      <c r="BA17" s="285"/>
      <c r="BB17" s="285"/>
      <c r="BC17" s="285"/>
      <c r="BD17" s="285"/>
      <c r="BE17" s="285"/>
      <c r="BF17" s="285"/>
      <c r="BG17" s="285"/>
      <c r="BH17" s="286"/>
    </row>
    <row r="18" spans="1:60" s="3" customFormat="1" ht="24.75" customHeight="1">
      <c r="A18" s="22"/>
      <c r="B18" s="281" t="s">
        <v>51</v>
      </c>
      <c r="C18" s="281"/>
      <c r="D18" s="281"/>
      <c r="E18" s="281"/>
      <c r="F18" s="281"/>
      <c r="G18" s="281"/>
      <c r="H18" s="281"/>
      <c r="I18" s="281"/>
      <c r="J18" s="281"/>
      <c r="K18" s="281"/>
      <c r="L18" s="281"/>
      <c r="M18" s="281"/>
      <c r="N18" s="281"/>
      <c r="O18" s="281"/>
      <c r="P18" s="281"/>
      <c r="Q18" s="281"/>
      <c r="R18" s="282"/>
      <c r="S18" s="19"/>
      <c r="T18" s="283">
        <v>759815</v>
      </c>
      <c r="U18" s="283"/>
      <c r="V18" s="283"/>
      <c r="W18" s="283"/>
      <c r="X18" s="283"/>
      <c r="Y18" s="283"/>
      <c r="Z18" s="283"/>
      <c r="AA18" s="283"/>
      <c r="AB18" s="283"/>
      <c r="AC18" s="284"/>
      <c r="AD18" s="19"/>
      <c r="AE18" s="283">
        <v>697035</v>
      </c>
      <c r="AF18" s="283"/>
      <c r="AG18" s="283"/>
      <c r="AH18" s="283"/>
      <c r="AI18" s="283"/>
      <c r="AJ18" s="283"/>
      <c r="AK18" s="283"/>
      <c r="AL18" s="283"/>
      <c r="AM18" s="283"/>
      <c r="AN18" s="284"/>
      <c r="AO18" s="25"/>
      <c r="AP18" s="283">
        <v>62780</v>
      </c>
      <c r="AQ18" s="283"/>
      <c r="AR18" s="283"/>
      <c r="AS18" s="283"/>
      <c r="AT18" s="283"/>
      <c r="AU18" s="283"/>
      <c r="AV18" s="283"/>
      <c r="AW18" s="283"/>
      <c r="AX18" s="284"/>
      <c r="AY18" s="21"/>
      <c r="AZ18" s="285">
        <v>9</v>
      </c>
      <c r="BA18" s="285"/>
      <c r="BB18" s="285"/>
      <c r="BC18" s="285"/>
      <c r="BD18" s="285"/>
      <c r="BE18" s="285"/>
      <c r="BF18" s="285"/>
      <c r="BG18" s="285"/>
      <c r="BH18" s="286"/>
    </row>
    <row r="19" spans="1:60" s="3" customFormat="1" ht="24.75" customHeight="1">
      <c r="A19" s="22"/>
      <c r="B19" s="281" t="s">
        <v>52</v>
      </c>
      <c r="C19" s="281"/>
      <c r="D19" s="281"/>
      <c r="E19" s="281"/>
      <c r="F19" s="281"/>
      <c r="G19" s="281"/>
      <c r="H19" s="281"/>
      <c r="I19" s="281"/>
      <c r="J19" s="281"/>
      <c r="K19" s="281"/>
      <c r="L19" s="281"/>
      <c r="M19" s="281"/>
      <c r="N19" s="281"/>
      <c r="O19" s="281"/>
      <c r="P19" s="281"/>
      <c r="Q19" s="281"/>
      <c r="R19" s="282"/>
      <c r="S19" s="19"/>
      <c r="T19" s="283">
        <v>222026</v>
      </c>
      <c r="U19" s="283"/>
      <c r="V19" s="283"/>
      <c r="W19" s="283"/>
      <c r="X19" s="283"/>
      <c r="Y19" s="283"/>
      <c r="Z19" s="283"/>
      <c r="AA19" s="283"/>
      <c r="AB19" s="283"/>
      <c r="AC19" s="284"/>
      <c r="AD19" s="19"/>
      <c r="AE19" s="283">
        <v>211894</v>
      </c>
      <c r="AF19" s="283"/>
      <c r="AG19" s="283"/>
      <c r="AH19" s="283"/>
      <c r="AI19" s="283"/>
      <c r="AJ19" s="283"/>
      <c r="AK19" s="283"/>
      <c r="AL19" s="283"/>
      <c r="AM19" s="283"/>
      <c r="AN19" s="284"/>
      <c r="AO19" s="25"/>
      <c r="AP19" s="283">
        <v>10132</v>
      </c>
      <c r="AQ19" s="283"/>
      <c r="AR19" s="283"/>
      <c r="AS19" s="283"/>
      <c r="AT19" s="283"/>
      <c r="AU19" s="283"/>
      <c r="AV19" s="283"/>
      <c r="AW19" s="283"/>
      <c r="AX19" s="284"/>
      <c r="AY19" s="21"/>
      <c r="AZ19" s="285">
        <v>4.8</v>
      </c>
      <c r="BA19" s="285"/>
      <c r="BB19" s="285"/>
      <c r="BC19" s="285"/>
      <c r="BD19" s="285"/>
      <c r="BE19" s="285"/>
      <c r="BF19" s="285"/>
      <c r="BG19" s="285"/>
      <c r="BH19" s="286"/>
    </row>
    <row r="20" spans="1:60" s="3" customFormat="1" ht="24.75" customHeight="1">
      <c r="A20" s="22"/>
      <c r="B20" s="281" t="s">
        <v>53</v>
      </c>
      <c r="C20" s="281"/>
      <c r="D20" s="281"/>
      <c r="E20" s="281"/>
      <c r="F20" s="281"/>
      <c r="G20" s="281"/>
      <c r="H20" s="281"/>
      <c r="I20" s="281"/>
      <c r="J20" s="281"/>
      <c r="K20" s="281"/>
      <c r="L20" s="281"/>
      <c r="M20" s="281"/>
      <c r="N20" s="281"/>
      <c r="O20" s="281"/>
      <c r="P20" s="281"/>
      <c r="Q20" s="281"/>
      <c r="R20" s="282"/>
      <c r="S20" s="19"/>
      <c r="T20" s="283">
        <v>326182</v>
      </c>
      <c r="U20" s="283"/>
      <c r="V20" s="283"/>
      <c r="W20" s="283"/>
      <c r="X20" s="283"/>
      <c r="Y20" s="283"/>
      <c r="Z20" s="283"/>
      <c r="AA20" s="283"/>
      <c r="AB20" s="283"/>
      <c r="AC20" s="284"/>
      <c r="AD20" s="19"/>
      <c r="AE20" s="283">
        <v>370443</v>
      </c>
      <c r="AF20" s="283"/>
      <c r="AG20" s="283"/>
      <c r="AH20" s="283"/>
      <c r="AI20" s="283"/>
      <c r="AJ20" s="283"/>
      <c r="AK20" s="283"/>
      <c r="AL20" s="283"/>
      <c r="AM20" s="283"/>
      <c r="AN20" s="284"/>
      <c r="AO20" s="25"/>
      <c r="AP20" s="283">
        <v>-44261</v>
      </c>
      <c r="AQ20" s="283"/>
      <c r="AR20" s="283"/>
      <c r="AS20" s="283"/>
      <c r="AT20" s="283"/>
      <c r="AU20" s="283"/>
      <c r="AV20" s="283"/>
      <c r="AW20" s="283"/>
      <c r="AX20" s="284"/>
      <c r="AY20" s="21"/>
      <c r="AZ20" s="285">
        <v>-11.9</v>
      </c>
      <c r="BA20" s="285"/>
      <c r="BB20" s="285"/>
      <c r="BC20" s="285"/>
      <c r="BD20" s="285"/>
      <c r="BE20" s="285"/>
      <c r="BF20" s="285"/>
      <c r="BG20" s="285"/>
      <c r="BH20" s="286"/>
    </row>
    <row r="21" spans="1:60" s="3" customFormat="1" ht="24.75" customHeight="1">
      <c r="A21" s="22"/>
      <c r="B21" s="281" t="s">
        <v>54</v>
      </c>
      <c r="C21" s="281"/>
      <c r="D21" s="281"/>
      <c r="E21" s="281"/>
      <c r="F21" s="281"/>
      <c r="G21" s="281"/>
      <c r="H21" s="281"/>
      <c r="I21" s="281"/>
      <c r="J21" s="281"/>
      <c r="K21" s="281"/>
      <c r="L21" s="281"/>
      <c r="M21" s="281"/>
      <c r="N21" s="281"/>
      <c r="O21" s="281"/>
      <c r="P21" s="281"/>
      <c r="Q21" s="281"/>
      <c r="R21" s="282"/>
      <c r="S21" s="19"/>
      <c r="T21" s="283">
        <v>202580</v>
      </c>
      <c r="U21" s="283"/>
      <c r="V21" s="283"/>
      <c r="W21" s="283"/>
      <c r="X21" s="283"/>
      <c r="Y21" s="283"/>
      <c r="Z21" s="283"/>
      <c r="AA21" s="283"/>
      <c r="AB21" s="283"/>
      <c r="AC21" s="284"/>
      <c r="AD21" s="19"/>
      <c r="AE21" s="283">
        <v>253898</v>
      </c>
      <c r="AF21" s="283"/>
      <c r="AG21" s="283"/>
      <c r="AH21" s="283"/>
      <c r="AI21" s="283"/>
      <c r="AJ21" s="283"/>
      <c r="AK21" s="283"/>
      <c r="AL21" s="283"/>
      <c r="AM21" s="283"/>
      <c r="AN21" s="284"/>
      <c r="AO21" s="25"/>
      <c r="AP21" s="283">
        <v>-51318</v>
      </c>
      <c r="AQ21" s="283"/>
      <c r="AR21" s="283"/>
      <c r="AS21" s="283"/>
      <c r="AT21" s="283"/>
      <c r="AU21" s="283"/>
      <c r="AV21" s="283"/>
      <c r="AW21" s="283"/>
      <c r="AX21" s="284"/>
      <c r="AY21" s="21"/>
      <c r="AZ21" s="285">
        <v>-20.2</v>
      </c>
      <c r="BA21" s="285"/>
      <c r="BB21" s="285"/>
      <c r="BC21" s="285"/>
      <c r="BD21" s="285"/>
      <c r="BE21" s="285"/>
      <c r="BF21" s="285"/>
      <c r="BG21" s="285"/>
      <c r="BH21" s="286"/>
    </row>
    <row r="22" spans="1:60" s="3" customFormat="1" ht="24.75" customHeight="1">
      <c r="A22" s="22"/>
      <c r="B22" s="268" t="s">
        <v>55</v>
      </c>
      <c r="C22" s="268"/>
      <c r="D22" s="268"/>
      <c r="E22" s="268"/>
      <c r="F22" s="268"/>
      <c r="G22" s="268"/>
      <c r="H22" s="268"/>
      <c r="I22" s="268"/>
      <c r="J22" s="268"/>
      <c r="K22" s="268"/>
      <c r="L22" s="268"/>
      <c r="M22" s="268"/>
      <c r="N22" s="268"/>
      <c r="O22" s="268"/>
      <c r="P22" s="268"/>
      <c r="Q22" s="268"/>
      <c r="R22" s="269"/>
      <c r="S22" s="19"/>
      <c r="T22" s="270">
        <v>237636</v>
      </c>
      <c r="U22" s="270"/>
      <c r="V22" s="270"/>
      <c r="W22" s="270"/>
      <c r="X22" s="270"/>
      <c r="Y22" s="270"/>
      <c r="Z22" s="270"/>
      <c r="AA22" s="270"/>
      <c r="AB22" s="270"/>
      <c r="AC22" s="271"/>
      <c r="AD22" s="19"/>
      <c r="AE22" s="270">
        <v>231899</v>
      </c>
      <c r="AF22" s="270"/>
      <c r="AG22" s="270"/>
      <c r="AH22" s="270"/>
      <c r="AI22" s="270"/>
      <c r="AJ22" s="270"/>
      <c r="AK22" s="270"/>
      <c r="AL22" s="270"/>
      <c r="AM22" s="270"/>
      <c r="AN22" s="271"/>
      <c r="AO22" s="25"/>
      <c r="AP22" s="270">
        <v>5738</v>
      </c>
      <c r="AQ22" s="270"/>
      <c r="AR22" s="270"/>
      <c r="AS22" s="270"/>
      <c r="AT22" s="270"/>
      <c r="AU22" s="270"/>
      <c r="AV22" s="270"/>
      <c r="AW22" s="270"/>
      <c r="AX22" s="271"/>
      <c r="AY22" s="21"/>
      <c r="AZ22" s="272">
        <v>2.5</v>
      </c>
      <c r="BA22" s="272"/>
      <c r="BB22" s="272"/>
      <c r="BC22" s="272"/>
      <c r="BD22" s="272"/>
      <c r="BE22" s="272"/>
      <c r="BF22" s="272"/>
      <c r="BG22" s="272"/>
      <c r="BH22" s="273"/>
    </row>
    <row r="23" spans="1:60" s="3" customFormat="1" ht="15" customHeight="1">
      <c r="A23" s="200"/>
      <c r="B23" s="200"/>
      <c r="C23" s="200"/>
      <c r="D23" s="200"/>
      <c r="E23" s="200"/>
      <c r="F23" s="200"/>
      <c r="G23" s="200"/>
      <c r="H23" s="200"/>
      <c r="I23" s="200"/>
      <c r="J23" s="200"/>
      <c r="K23" s="200"/>
      <c r="L23" s="200"/>
      <c r="M23" s="200"/>
      <c r="N23" s="200"/>
      <c r="O23" s="200"/>
      <c r="P23" s="200"/>
      <c r="Q23" s="200"/>
      <c r="R23" s="200"/>
      <c r="S23" s="169"/>
      <c r="T23" s="168"/>
      <c r="U23" s="168"/>
      <c r="V23" s="168"/>
      <c r="W23" s="168"/>
      <c r="X23" s="168"/>
      <c r="Y23" s="168"/>
      <c r="Z23" s="168"/>
      <c r="AA23" s="168"/>
      <c r="AB23" s="168"/>
      <c r="AC23" s="168"/>
      <c r="AD23" s="168"/>
      <c r="AE23" s="168"/>
      <c r="AF23" s="168"/>
      <c r="AG23" s="168"/>
      <c r="AH23" s="168"/>
      <c r="AI23" s="168"/>
      <c r="AJ23" s="168"/>
      <c r="AK23" s="168"/>
      <c r="AL23" s="168"/>
      <c r="AM23" s="168"/>
      <c r="AN23" s="168"/>
      <c r="AO23" s="170"/>
      <c r="AP23" s="168"/>
      <c r="AQ23" s="168"/>
      <c r="AR23" s="168"/>
      <c r="AS23" s="168"/>
      <c r="AT23" s="168"/>
      <c r="AU23" s="168"/>
      <c r="AV23" s="168"/>
      <c r="AW23" s="168"/>
      <c r="AX23" s="168"/>
      <c r="AY23" s="172"/>
      <c r="AZ23" s="173"/>
      <c r="BA23" s="173"/>
      <c r="BB23" s="173"/>
      <c r="BC23" s="173"/>
      <c r="BD23" s="173"/>
      <c r="BE23" s="173"/>
      <c r="BF23" s="173"/>
      <c r="BG23" s="173"/>
      <c r="BH23" s="173"/>
    </row>
    <row r="24" spans="1:60" s="3" customFormat="1" ht="24.75" customHeight="1">
      <c r="A24" s="287" t="s">
        <v>56</v>
      </c>
      <c r="B24" s="288"/>
      <c r="C24" s="288"/>
      <c r="D24" s="288"/>
      <c r="E24" s="288"/>
      <c r="F24" s="288"/>
      <c r="G24" s="288"/>
      <c r="H24" s="288"/>
      <c r="I24" s="288"/>
      <c r="J24" s="288"/>
      <c r="K24" s="288"/>
      <c r="L24" s="288"/>
      <c r="M24" s="288"/>
      <c r="N24" s="288"/>
      <c r="O24" s="288"/>
      <c r="P24" s="288"/>
      <c r="Q24" s="288"/>
      <c r="R24" s="289"/>
      <c r="S24" s="202"/>
      <c r="T24" s="298">
        <v>26836</v>
      </c>
      <c r="U24" s="298"/>
      <c r="V24" s="298"/>
      <c r="W24" s="298"/>
      <c r="X24" s="298"/>
      <c r="Y24" s="298"/>
      <c r="Z24" s="298"/>
      <c r="AA24" s="298"/>
      <c r="AB24" s="298"/>
      <c r="AC24" s="299"/>
      <c r="AD24" s="174"/>
      <c r="AE24" s="298">
        <v>24500</v>
      </c>
      <c r="AF24" s="298"/>
      <c r="AG24" s="298"/>
      <c r="AH24" s="298"/>
      <c r="AI24" s="298"/>
      <c r="AJ24" s="298"/>
      <c r="AK24" s="298"/>
      <c r="AL24" s="298"/>
      <c r="AM24" s="298"/>
      <c r="AN24" s="299"/>
      <c r="AO24" s="175"/>
      <c r="AP24" s="292">
        <v>2336</v>
      </c>
      <c r="AQ24" s="292"/>
      <c r="AR24" s="292"/>
      <c r="AS24" s="292"/>
      <c r="AT24" s="292"/>
      <c r="AU24" s="292"/>
      <c r="AV24" s="292"/>
      <c r="AW24" s="292"/>
      <c r="AX24" s="293"/>
      <c r="AY24" s="176"/>
      <c r="AZ24" s="302">
        <v>9.5</v>
      </c>
      <c r="BA24" s="302"/>
      <c r="BB24" s="302"/>
      <c r="BC24" s="302"/>
      <c r="BD24" s="302"/>
      <c r="BE24" s="302"/>
      <c r="BF24" s="302"/>
      <c r="BG24" s="302"/>
      <c r="BH24" s="303"/>
    </row>
    <row r="25" spans="1:60" s="3" customFormat="1" ht="24.75" customHeight="1">
      <c r="A25" s="166"/>
      <c r="B25" s="187"/>
      <c r="C25" s="187"/>
      <c r="D25" s="187"/>
      <c r="E25" s="187"/>
      <c r="F25" s="187"/>
      <c r="G25" s="187"/>
      <c r="H25" s="187"/>
      <c r="I25" s="187"/>
      <c r="J25" s="187"/>
      <c r="K25" s="187"/>
      <c r="L25" s="187"/>
      <c r="M25" s="187"/>
      <c r="N25" s="187"/>
      <c r="O25" s="187"/>
      <c r="P25" s="187"/>
      <c r="Q25" s="187"/>
      <c r="R25" s="203" t="s">
        <v>57</v>
      </c>
      <c r="S25" s="165"/>
      <c r="T25" s="270">
        <v>0</v>
      </c>
      <c r="U25" s="270"/>
      <c r="V25" s="270"/>
      <c r="W25" s="270"/>
      <c r="X25" s="270"/>
      <c r="Y25" s="270"/>
      <c r="Z25" s="270"/>
      <c r="AA25" s="270"/>
      <c r="AB25" s="270"/>
      <c r="AC25" s="271"/>
      <c r="AD25" s="177"/>
      <c r="AE25" s="270">
        <v>0</v>
      </c>
      <c r="AF25" s="270"/>
      <c r="AG25" s="270"/>
      <c r="AH25" s="270"/>
      <c r="AI25" s="270"/>
      <c r="AJ25" s="270"/>
      <c r="AK25" s="270"/>
      <c r="AL25" s="270"/>
      <c r="AM25" s="270"/>
      <c r="AN25" s="271"/>
      <c r="AO25" s="178"/>
      <c r="AP25" s="300">
        <v>0</v>
      </c>
      <c r="AQ25" s="300"/>
      <c r="AR25" s="300"/>
      <c r="AS25" s="300"/>
      <c r="AT25" s="300"/>
      <c r="AU25" s="300"/>
      <c r="AV25" s="300"/>
      <c r="AW25" s="300"/>
      <c r="AX25" s="301"/>
      <c r="AY25" s="179"/>
      <c r="AZ25" s="304"/>
      <c r="BA25" s="304"/>
      <c r="BB25" s="304"/>
      <c r="BC25" s="304"/>
      <c r="BD25" s="304"/>
      <c r="BE25" s="304"/>
      <c r="BF25" s="304"/>
      <c r="BG25" s="304"/>
      <c r="BH25" s="305"/>
    </row>
    <row r="26" spans="1:60" s="3" customFormat="1" ht="15" customHeight="1">
      <c r="S26" s="27"/>
      <c r="T26" s="28"/>
      <c r="U26" s="28"/>
      <c r="V26" s="28"/>
      <c r="W26" s="28"/>
      <c r="X26" s="29"/>
      <c r="Y26" s="29"/>
      <c r="Z26" s="29"/>
      <c r="AA26" s="29"/>
      <c r="AB26" s="29"/>
      <c r="AC26" s="29"/>
      <c r="AD26" s="29"/>
      <c r="AE26" s="29"/>
      <c r="AF26" s="29"/>
      <c r="AG26" s="29"/>
      <c r="AH26" s="29"/>
      <c r="AI26" s="29"/>
      <c r="AJ26" s="29"/>
      <c r="AK26" s="29"/>
      <c r="AL26" s="29"/>
      <c r="AM26" s="29"/>
      <c r="AN26" s="29"/>
      <c r="AO26" s="24"/>
      <c r="AP26" s="24"/>
      <c r="AQ26" s="24"/>
      <c r="AR26" s="24"/>
      <c r="AS26" s="24"/>
      <c r="AT26" s="24"/>
      <c r="BE26" s="24"/>
      <c r="BF26" s="24"/>
      <c r="BG26" s="24"/>
      <c r="BH26" s="24"/>
    </row>
    <row r="27" spans="1:60" s="3" customFormat="1" ht="24.75" customHeight="1">
      <c r="A27" s="274" t="s">
        <v>58</v>
      </c>
      <c r="B27" s="275"/>
      <c r="C27" s="275"/>
      <c r="D27" s="275"/>
      <c r="E27" s="275"/>
      <c r="F27" s="275"/>
      <c r="G27" s="275"/>
      <c r="H27" s="275"/>
      <c r="I27" s="275"/>
      <c r="J27" s="275"/>
      <c r="K27" s="275"/>
      <c r="L27" s="275"/>
      <c r="M27" s="275"/>
      <c r="N27" s="275"/>
      <c r="O27" s="275"/>
      <c r="P27" s="275"/>
      <c r="Q27" s="275"/>
      <c r="R27" s="276"/>
      <c r="S27" s="204"/>
      <c r="T27" s="277">
        <v>8128</v>
      </c>
      <c r="U27" s="277"/>
      <c r="V27" s="277"/>
      <c r="W27" s="277"/>
      <c r="X27" s="277"/>
      <c r="Y27" s="277"/>
      <c r="Z27" s="277"/>
      <c r="AA27" s="277"/>
      <c r="AB27" s="277"/>
      <c r="AC27" s="278"/>
      <c r="AD27" s="180"/>
      <c r="AE27" s="277">
        <v>3932</v>
      </c>
      <c r="AF27" s="277"/>
      <c r="AG27" s="277"/>
      <c r="AH27" s="277"/>
      <c r="AI27" s="277"/>
      <c r="AJ27" s="277"/>
      <c r="AK27" s="277"/>
      <c r="AL27" s="277"/>
      <c r="AM27" s="277"/>
      <c r="AN27" s="278"/>
      <c r="AO27" s="181"/>
      <c r="AP27" s="277">
        <v>4196</v>
      </c>
      <c r="AQ27" s="277"/>
      <c r="AR27" s="277"/>
      <c r="AS27" s="277"/>
      <c r="AT27" s="277"/>
      <c r="AU27" s="277"/>
      <c r="AV27" s="277"/>
      <c r="AW27" s="277"/>
      <c r="AX27" s="278"/>
      <c r="AY27" s="182"/>
      <c r="AZ27" s="296">
        <v>106.7</v>
      </c>
      <c r="BA27" s="296"/>
      <c r="BB27" s="296"/>
      <c r="BC27" s="296"/>
      <c r="BD27" s="296"/>
      <c r="BE27" s="296"/>
      <c r="BF27" s="296"/>
      <c r="BG27" s="296"/>
      <c r="BH27" s="297"/>
    </row>
    <row r="28" spans="1:60" s="3" customFormat="1" ht="15" customHeight="1">
      <c r="S28" s="27"/>
      <c r="T28" s="28"/>
      <c r="U28" s="28"/>
      <c r="V28" s="28"/>
      <c r="W28" s="28"/>
      <c r="X28" s="29"/>
      <c r="Y28" s="29"/>
      <c r="Z28" s="29"/>
      <c r="AA28" s="29"/>
      <c r="AB28" s="29"/>
      <c r="AC28" s="29"/>
      <c r="AD28" s="29"/>
      <c r="AE28" s="29"/>
      <c r="AF28" s="29"/>
      <c r="AG28" s="29"/>
      <c r="AH28" s="29"/>
      <c r="AI28" s="29"/>
      <c r="AJ28" s="29"/>
      <c r="AK28" s="29"/>
      <c r="AL28" s="29"/>
      <c r="AM28" s="29"/>
      <c r="AN28" s="29"/>
      <c r="AO28" s="24"/>
      <c r="AP28" s="24"/>
      <c r="AQ28" s="24"/>
      <c r="AR28" s="24"/>
      <c r="AS28" s="24"/>
      <c r="AT28" s="24"/>
      <c r="BE28" s="24"/>
      <c r="BF28" s="24"/>
      <c r="BG28" s="24"/>
      <c r="BH28" s="24"/>
    </row>
    <row r="29" spans="1:60" s="3" customFormat="1" ht="24.75" customHeight="1">
      <c r="A29" s="287" t="s">
        <v>59</v>
      </c>
      <c r="B29" s="288"/>
      <c r="C29" s="288"/>
      <c r="D29" s="288"/>
      <c r="E29" s="288"/>
      <c r="F29" s="288"/>
      <c r="G29" s="288"/>
      <c r="H29" s="288"/>
      <c r="I29" s="288"/>
      <c r="J29" s="288"/>
      <c r="K29" s="288"/>
      <c r="L29" s="288"/>
      <c r="M29" s="288"/>
      <c r="N29" s="288"/>
      <c r="O29" s="288"/>
      <c r="P29" s="288"/>
      <c r="Q29" s="288"/>
      <c r="R29" s="289"/>
      <c r="S29" s="202"/>
      <c r="T29" s="298">
        <v>18708</v>
      </c>
      <c r="U29" s="298"/>
      <c r="V29" s="298"/>
      <c r="W29" s="298"/>
      <c r="X29" s="298"/>
      <c r="Y29" s="298"/>
      <c r="Z29" s="298"/>
      <c r="AA29" s="298"/>
      <c r="AB29" s="298"/>
      <c r="AC29" s="299"/>
      <c r="AD29" s="174"/>
      <c r="AE29" s="298">
        <v>20568</v>
      </c>
      <c r="AF29" s="298"/>
      <c r="AG29" s="298"/>
      <c r="AH29" s="298"/>
      <c r="AI29" s="298"/>
      <c r="AJ29" s="298"/>
      <c r="AK29" s="298"/>
      <c r="AL29" s="298"/>
      <c r="AM29" s="298"/>
      <c r="AN29" s="299"/>
      <c r="AO29" s="175"/>
      <c r="AP29" s="292">
        <v>-1860</v>
      </c>
      <c r="AQ29" s="292"/>
      <c r="AR29" s="292"/>
      <c r="AS29" s="292"/>
      <c r="AT29" s="292"/>
      <c r="AU29" s="292"/>
      <c r="AV29" s="292"/>
      <c r="AW29" s="292"/>
      <c r="AX29" s="293"/>
      <c r="AY29" s="176"/>
      <c r="AZ29" s="302">
        <v>-9</v>
      </c>
      <c r="BA29" s="302"/>
      <c r="BB29" s="302"/>
      <c r="BC29" s="302"/>
      <c r="BD29" s="302"/>
      <c r="BE29" s="302"/>
      <c r="BF29" s="302"/>
      <c r="BG29" s="302"/>
      <c r="BH29" s="303"/>
    </row>
    <row r="30" spans="1:60" s="3" customFormat="1" ht="24.75" customHeight="1">
      <c r="A30" s="166"/>
      <c r="B30" s="187"/>
      <c r="C30" s="187"/>
      <c r="D30" s="187"/>
      <c r="E30" s="187"/>
      <c r="F30" s="187"/>
      <c r="G30" s="187"/>
      <c r="H30" s="187"/>
      <c r="I30" s="187"/>
      <c r="J30" s="187"/>
      <c r="K30" s="187"/>
      <c r="L30" s="187"/>
      <c r="M30" s="187"/>
      <c r="N30" s="187"/>
      <c r="O30" s="187"/>
      <c r="P30" s="187"/>
      <c r="Q30" s="187"/>
      <c r="R30" s="203" t="s">
        <v>60</v>
      </c>
      <c r="S30" s="165"/>
      <c r="T30" s="270">
        <v>0</v>
      </c>
      <c r="U30" s="270"/>
      <c r="V30" s="270"/>
      <c r="W30" s="270"/>
      <c r="X30" s="270"/>
      <c r="Y30" s="270"/>
      <c r="Z30" s="270"/>
      <c r="AA30" s="270"/>
      <c r="AB30" s="270"/>
      <c r="AC30" s="271"/>
      <c r="AD30" s="177"/>
      <c r="AE30" s="270">
        <v>0</v>
      </c>
      <c r="AF30" s="270"/>
      <c r="AG30" s="270"/>
      <c r="AH30" s="270"/>
      <c r="AI30" s="270"/>
      <c r="AJ30" s="270"/>
      <c r="AK30" s="270"/>
      <c r="AL30" s="270"/>
      <c r="AM30" s="270"/>
      <c r="AN30" s="271"/>
      <c r="AO30" s="178"/>
      <c r="AP30" s="300">
        <v>0</v>
      </c>
      <c r="AQ30" s="300"/>
      <c r="AR30" s="300"/>
      <c r="AS30" s="300"/>
      <c r="AT30" s="300"/>
      <c r="AU30" s="300"/>
      <c r="AV30" s="300"/>
      <c r="AW30" s="300"/>
      <c r="AX30" s="301"/>
      <c r="AY30" s="179"/>
      <c r="AZ30" s="304"/>
      <c r="BA30" s="304"/>
      <c r="BB30" s="304"/>
      <c r="BC30" s="304"/>
      <c r="BD30" s="304"/>
      <c r="BE30" s="304"/>
      <c r="BF30" s="304"/>
      <c r="BG30" s="304"/>
      <c r="BH30" s="305"/>
    </row>
    <row r="31" spans="1:60" s="3" customFormat="1" ht="15" customHeight="1">
      <c r="R31" s="18"/>
      <c r="S31" s="27"/>
      <c r="T31" s="28"/>
      <c r="U31" s="28"/>
      <c r="V31" s="28"/>
      <c r="W31" s="28"/>
      <c r="X31" s="29"/>
      <c r="Y31" s="29"/>
      <c r="Z31" s="29"/>
      <c r="AA31" s="29"/>
      <c r="AB31" s="29"/>
      <c r="AC31" s="29"/>
      <c r="AD31" s="29"/>
      <c r="AE31" s="29"/>
      <c r="AF31" s="29"/>
      <c r="AG31" s="29"/>
      <c r="AH31" s="29"/>
      <c r="AI31" s="29"/>
      <c r="AJ31" s="29"/>
      <c r="AK31" s="29"/>
      <c r="AL31" s="29"/>
      <c r="AM31" s="29"/>
      <c r="AN31" s="29"/>
      <c r="AO31" s="24"/>
      <c r="AP31" s="24"/>
      <c r="AQ31" s="24"/>
      <c r="AR31" s="24"/>
      <c r="AS31" s="24"/>
      <c r="AT31" s="30"/>
      <c r="AU31" s="30"/>
      <c r="AV31" s="30"/>
      <c r="AW31" s="30"/>
      <c r="AX31" s="30"/>
      <c r="AY31" s="31"/>
      <c r="AZ31" s="31"/>
      <c r="BA31" s="31"/>
      <c r="BB31" s="31"/>
      <c r="BC31" s="24"/>
      <c r="BD31" s="24"/>
      <c r="BE31" s="24"/>
      <c r="BF31" s="24"/>
      <c r="BG31" s="24"/>
      <c r="BH31" s="24"/>
    </row>
    <row r="32" spans="1:60" s="3" customFormat="1" ht="24.75" customHeight="1">
      <c r="A32" s="287" t="s">
        <v>61</v>
      </c>
      <c r="B32" s="288"/>
      <c r="C32" s="288"/>
      <c r="D32" s="288"/>
      <c r="E32" s="288"/>
      <c r="F32" s="288"/>
      <c r="G32" s="288"/>
      <c r="H32" s="288"/>
      <c r="I32" s="288"/>
      <c r="J32" s="288"/>
      <c r="K32" s="288"/>
      <c r="L32" s="288"/>
      <c r="M32" s="288"/>
      <c r="N32" s="288"/>
      <c r="O32" s="288"/>
      <c r="P32" s="288"/>
      <c r="Q32" s="288"/>
      <c r="R32" s="289"/>
      <c r="S32" s="201"/>
      <c r="T32" s="290"/>
      <c r="U32" s="290"/>
      <c r="V32" s="290"/>
      <c r="W32" s="290"/>
      <c r="X32" s="290"/>
      <c r="Y32" s="290"/>
      <c r="Z32" s="290"/>
      <c r="AA32" s="290"/>
      <c r="AB32" s="290"/>
      <c r="AC32" s="291"/>
      <c r="AD32" s="183"/>
      <c r="AE32" s="290"/>
      <c r="AF32" s="290"/>
      <c r="AG32" s="290"/>
      <c r="AH32" s="290"/>
      <c r="AI32" s="290"/>
      <c r="AJ32" s="290"/>
      <c r="AK32" s="290"/>
      <c r="AL32" s="290"/>
      <c r="AM32" s="290"/>
      <c r="AN32" s="291"/>
      <c r="AO32" s="184"/>
      <c r="AP32" s="292"/>
      <c r="AQ32" s="292"/>
      <c r="AR32" s="292"/>
      <c r="AS32" s="292"/>
      <c r="AT32" s="292"/>
      <c r="AU32" s="292"/>
      <c r="AV32" s="292"/>
      <c r="AW32" s="292"/>
      <c r="AX32" s="293"/>
      <c r="AY32" s="184"/>
      <c r="AZ32" s="294"/>
      <c r="BA32" s="294"/>
      <c r="BB32" s="294"/>
      <c r="BC32" s="294"/>
      <c r="BD32" s="294"/>
      <c r="BE32" s="294"/>
      <c r="BF32" s="294"/>
      <c r="BG32" s="294"/>
      <c r="BH32" s="295"/>
    </row>
    <row r="33" spans="1:60" s="3" customFormat="1" ht="24.75" customHeight="1">
      <c r="A33" s="22"/>
      <c r="B33" s="281" t="s">
        <v>62</v>
      </c>
      <c r="C33" s="281"/>
      <c r="D33" s="281"/>
      <c r="E33" s="281"/>
      <c r="F33" s="281"/>
      <c r="G33" s="281"/>
      <c r="H33" s="281"/>
      <c r="I33" s="281"/>
      <c r="J33" s="281"/>
      <c r="K33" s="281"/>
      <c r="L33" s="281"/>
      <c r="M33" s="281"/>
      <c r="N33" s="281"/>
      <c r="O33" s="281"/>
      <c r="P33" s="281"/>
      <c r="Q33" s="281"/>
      <c r="R33" s="282"/>
      <c r="S33" s="32"/>
      <c r="T33" s="283">
        <v>1904483</v>
      </c>
      <c r="U33" s="283"/>
      <c r="V33" s="283"/>
      <c r="W33" s="283"/>
      <c r="X33" s="283"/>
      <c r="Y33" s="283"/>
      <c r="Z33" s="283"/>
      <c r="AA33" s="283"/>
      <c r="AB33" s="283"/>
      <c r="AC33" s="284"/>
      <c r="AD33" s="33"/>
      <c r="AE33" s="283">
        <v>1997786</v>
      </c>
      <c r="AF33" s="283"/>
      <c r="AG33" s="283"/>
      <c r="AH33" s="283"/>
      <c r="AI33" s="283"/>
      <c r="AJ33" s="283"/>
      <c r="AK33" s="283"/>
      <c r="AL33" s="283"/>
      <c r="AM33" s="283"/>
      <c r="AN33" s="284"/>
      <c r="AO33" s="26"/>
      <c r="AP33" s="283">
        <v>-93302</v>
      </c>
      <c r="AQ33" s="283"/>
      <c r="AR33" s="283"/>
      <c r="AS33" s="283"/>
      <c r="AT33" s="283"/>
      <c r="AU33" s="283"/>
      <c r="AV33" s="283"/>
      <c r="AW33" s="283"/>
      <c r="AX33" s="284"/>
      <c r="AY33" s="26"/>
      <c r="AZ33" s="285">
        <v>-4.7</v>
      </c>
      <c r="BA33" s="285"/>
      <c r="BB33" s="285"/>
      <c r="BC33" s="285"/>
      <c r="BD33" s="285"/>
      <c r="BE33" s="285"/>
      <c r="BF33" s="285"/>
      <c r="BG33" s="285"/>
      <c r="BH33" s="286"/>
    </row>
    <row r="34" spans="1:60" s="3" customFormat="1" ht="24.75" customHeight="1">
      <c r="A34" s="22"/>
      <c r="B34" s="26"/>
      <c r="C34" s="281" t="s">
        <v>63</v>
      </c>
      <c r="D34" s="281"/>
      <c r="E34" s="281"/>
      <c r="F34" s="281"/>
      <c r="G34" s="281"/>
      <c r="H34" s="281"/>
      <c r="I34" s="281"/>
      <c r="J34" s="281"/>
      <c r="K34" s="281"/>
      <c r="L34" s="281"/>
      <c r="M34" s="281"/>
      <c r="N34" s="281"/>
      <c r="O34" s="281"/>
      <c r="P34" s="281"/>
      <c r="Q34" s="281"/>
      <c r="R34" s="282"/>
      <c r="S34" s="32"/>
      <c r="T34" s="283">
        <v>1319724</v>
      </c>
      <c r="U34" s="283"/>
      <c r="V34" s="283"/>
      <c r="W34" s="283"/>
      <c r="X34" s="283"/>
      <c r="Y34" s="283"/>
      <c r="Z34" s="283"/>
      <c r="AA34" s="283"/>
      <c r="AB34" s="283"/>
      <c r="AC34" s="284"/>
      <c r="AD34" s="33"/>
      <c r="AE34" s="283">
        <v>1334056</v>
      </c>
      <c r="AF34" s="283"/>
      <c r="AG34" s="283"/>
      <c r="AH34" s="283"/>
      <c r="AI34" s="283"/>
      <c r="AJ34" s="283"/>
      <c r="AK34" s="283"/>
      <c r="AL34" s="283"/>
      <c r="AM34" s="283"/>
      <c r="AN34" s="284"/>
      <c r="AO34" s="26"/>
      <c r="AP34" s="283">
        <v>-14332</v>
      </c>
      <c r="AQ34" s="283"/>
      <c r="AR34" s="283"/>
      <c r="AS34" s="283"/>
      <c r="AT34" s="283"/>
      <c r="AU34" s="283"/>
      <c r="AV34" s="283"/>
      <c r="AW34" s="283"/>
      <c r="AX34" s="284"/>
      <c r="AY34" s="26"/>
      <c r="AZ34" s="285">
        <v>-1.1000000000000001</v>
      </c>
      <c r="BA34" s="285"/>
      <c r="BB34" s="285"/>
      <c r="BC34" s="285"/>
      <c r="BD34" s="285"/>
      <c r="BE34" s="285"/>
      <c r="BF34" s="285"/>
      <c r="BG34" s="285"/>
      <c r="BH34" s="286"/>
    </row>
    <row r="35" spans="1:60" s="3" customFormat="1" ht="24.75" customHeight="1">
      <c r="A35" s="166"/>
      <c r="B35" s="268" t="s">
        <v>64</v>
      </c>
      <c r="C35" s="268"/>
      <c r="D35" s="268"/>
      <c r="E35" s="268"/>
      <c r="F35" s="268"/>
      <c r="G35" s="268"/>
      <c r="H35" s="268"/>
      <c r="I35" s="268"/>
      <c r="J35" s="268"/>
      <c r="K35" s="268"/>
      <c r="L35" s="268"/>
      <c r="M35" s="268"/>
      <c r="N35" s="268"/>
      <c r="O35" s="268"/>
      <c r="P35" s="268"/>
      <c r="Q35" s="268"/>
      <c r="R35" s="269"/>
      <c r="S35" s="205"/>
      <c r="T35" s="270">
        <v>2673189</v>
      </c>
      <c r="U35" s="270"/>
      <c r="V35" s="270"/>
      <c r="W35" s="270"/>
      <c r="X35" s="270"/>
      <c r="Y35" s="270"/>
      <c r="Z35" s="270"/>
      <c r="AA35" s="270"/>
      <c r="AB35" s="270"/>
      <c r="AC35" s="271"/>
      <c r="AD35" s="185"/>
      <c r="AE35" s="270">
        <v>2756886</v>
      </c>
      <c r="AF35" s="270"/>
      <c r="AG35" s="270"/>
      <c r="AH35" s="270"/>
      <c r="AI35" s="270"/>
      <c r="AJ35" s="270"/>
      <c r="AK35" s="270"/>
      <c r="AL35" s="270"/>
      <c r="AM35" s="270"/>
      <c r="AN35" s="271"/>
      <c r="AO35" s="186"/>
      <c r="AP35" s="270">
        <v>-83698</v>
      </c>
      <c r="AQ35" s="270"/>
      <c r="AR35" s="270"/>
      <c r="AS35" s="270"/>
      <c r="AT35" s="270"/>
      <c r="AU35" s="270"/>
      <c r="AV35" s="270"/>
      <c r="AW35" s="270"/>
      <c r="AX35" s="271"/>
      <c r="AY35" s="186"/>
      <c r="AZ35" s="272">
        <v>-3</v>
      </c>
      <c r="BA35" s="272"/>
      <c r="BB35" s="272"/>
      <c r="BC35" s="272"/>
      <c r="BD35" s="272"/>
      <c r="BE35" s="272"/>
      <c r="BF35" s="272"/>
      <c r="BG35" s="272"/>
      <c r="BH35" s="273"/>
    </row>
    <row r="36" spans="1:60" s="3" customFormat="1" ht="15" customHeight="1">
      <c r="S36" s="27"/>
      <c r="T36" s="28"/>
      <c r="U36" s="28"/>
      <c r="V36" s="28"/>
      <c r="W36" s="28"/>
      <c r="X36" s="29"/>
      <c r="Y36" s="29"/>
      <c r="Z36" s="29"/>
      <c r="AA36" s="29"/>
      <c r="AB36" s="29"/>
      <c r="AC36" s="29"/>
      <c r="AD36" s="29"/>
      <c r="AE36" s="29"/>
      <c r="AF36" s="29"/>
      <c r="AG36" s="29"/>
      <c r="AH36" s="29"/>
      <c r="AI36" s="29"/>
      <c r="AJ36" s="29"/>
      <c r="AK36" s="29"/>
      <c r="AL36" s="29"/>
      <c r="AM36" s="29"/>
      <c r="AN36" s="29"/>
      <c r="AO36" s="24"/>
      <c r="AP36" s="24"/>
      <c r="AQ36" s="24"/>
      <c r="AR36" s="24"/>
      <c r="AS36" s="24"/>
      <c r="AT36" s="24"/>
      <c r="BE36" s="24"/>
      <c r="BF36" s="24"/>
      <c r="BG36" s="24"/>
      <c r="BH36" s="24"/>
    </row>
    <row r="37" spans="1:60" s="3" customFormat="1" ht="24.75" customHeight="1">
      <c r="A37" s="274" t="s">
        <v>65</v>
      </c>
      <c r="B37" s="275"/>
      <c r="C37" s="275"/>
      <c r="D37" s="275"/>
      <c r="E37" s="275"/>
      <c r="F37" s="275"/>
      <c r="G37" s="275"/>
      <c r="H37" s="275"/>
      <c r="I37" s="275"/>
      <c r="J37" s="275"/>
      <c r="K37" s="275"/>
      <c r="L37" s="275"/>
      <c r="M37" s="275"/>
      <c r="N37" s="275"/>
      <c r="O37" s="275"/>
      <c r="P37" s="275"/>
      <c r="Q37" s="275"/>
      <c r="R37" s="276"/>
      <c r="S37" s="204"/>
      <c r="T37" s="277">
        <v>309940</v>
      </c>
      <c r="U37" s="277"/>
      <c r="V37" s="277"/>
      <c r="W37" s="277"/>
      <c r="X37" s="277"/>
      <c r="Y37" s="277"/>
      <c r="Z37" s="277"/>
      <c r="AA37" s="277"/>
      <c r="AB37" s="277"/>
      <c r="AC37" s="278"/>
      <c r="AD37" s="180"/>
      <c r="AE37" s="277">
        <v>286949</v>
      </c>
      <c r="AF37" s="277"/>
      <c r="AG37" s="277"/>
      <c r="AH37" s="277"/>
      <c r="AI37" s="277"/>
      <c r="AJ37" s="277"/>
      <c r="AK37" s="277"/>
      <c r="AL37" s="277"/>
      <c r="AM37" s="277"/>
      <c r="AN37" s="278"/>
      <c r="AO37" s="181"/>
      <c r="AP37" s="277">
        <v>22991</v>
      </c>
      <c r="AQ37" s="277"/>
      <c r="AR37" s="277"/>
      <c r="AS37" s="277"/>
      <c r="AT37" s="277"/>
      <c r="AU37" s="277"/>
      <c r="AV37" s="277"/>
      <c r="AW37" s="277"/>
      <c r="AX37" s="278"/>
      <c r="AY37" s="182"/>
      <c r="AZ37" s="279">
        <v>8</v>
      </c>
      <c r="BA37" s="279"/>
      <c r="BB37" s="279"/>
      <c r="BC37" s="279"/>
      <c r="BD37" s="279"/>
      <c r="BE37" s="279"/>
      <c r="BF37" s="279"/>
      <c r="BG37" s="279"/>
      <c r="BH37" s="280"/>
    </row>
    <row r="38" spans="1:60" s="3" customFormat="1" ht="9.75" customHeight="1"/>
    <row r="39" spans="1:60" s="3" customFormat="1" ht="15" customHeight="1">
      <c r="A39" s="34"/>
      <c r="B39" s="2" t="s">
        <v>141</v>
      </c>
      <c r="D39" s="3" t="s">
        <v>66</v>
      </c>
      <c r="T39" s="29"/>
      <c r="U39" s="29"/>
      <c r="V39" s="29"/>
      <c r="W39" s="29"/>
      <c r="X39" s="29"/>
      <c r="Y39" s="29"/>
      <c r="Z39" s="29"/>
      <c r="AA39" s="29"/>
      <c r="AB39" s="29"/>
      <c r="AC39" s="29"/>
      <c r="AD39" s="29"/>
      <c r="AE39" s="29"/>
      <c r="AF39" s="29"/>
      <c r="AG39" s="29"/>
      <c r="AH39" s="29"/>
      <c r="AI39" s="29"/>
      <c r="AJ39" s="29"/>
      <c r="AK39" s="29"/>
      <c r="AL39" s="29"/>
      <c r="AM39" s="29"/>
      <c r="AN39" s="29"/>
    </row>
    <row r="40" spans="1:60" s="3" customFormat="1" ht="15" customHeight="1">
      <c r="D40" s="3" t="s">
        <v>67</v>
      </c>
      <c r="T40" s="29"/>
      <c r="U40" s="29"/>
      <c r="V40" s="29"/>
      <c r="W40" s="29"/>
      <c r="X40" s="29"/>
      <c r="Y40" s="29"/>
      <c r="Z40" s="29"/>
      <c r="AA40" s="29"/>
      <c r="AB40" s="29"/>
      <c r="AC40" s="29"/>
      <c r="AD40" s="29"/>
      <c r="AE40" s="29"/>
      <c r="AF40" s="29"/>
      <c r="AG40" s="29"/>
      <c r="AH40" s="29"/>
      <c r="AI40" s="29"/>
      <c r="AJ40" s="29"/>
      <c r="AK40" s="29"/>
      <c r="AL40" s="29"/>
      <c r="AM40" s="29"/>
      <c r="AN40" s="29"/>
    </row>
    <row r="41" spans="1:60" s="3" customFormat="1" ht="15" customHeight="1">
      <c r="A41" s="34"/>
      <c r="B41" s="2" t="s">
        <v>141</v>
      </c>
      <c r="D41" s="3" t="s">
        <v>68</v>
      </c>
      <c r="T41" s="29"/>
      <c r="U41" s="29"/>
      <c r="V41" s="29"/>
      <c r="W41" s="29"/>
      <c r="X41" s="29"/>
      <c r="Y41" s="29"/>
      <c r="Z41" s="29"/>
      <c r="AA41" s="29"/>
      <c r="AB41" s="29"/>
      <c r="AC41" s="29"/>
      <c r="AD41" s="29"/>
      <c r="AE41" s="29"/>
      <c r="AF41" s="29"/>
      <c r="AG41" s="29"/>
      <c r="AH41" s="29"/>
      <c r="AI41" s="29"/>
      <c r="AJ41" s="29"/>
      <c r="AK41" s="29"/>
      <c r="AL41" s="29"/>
      <c r="AM41" s="29"/>
      <c r="AN41" s="29"/>
    </row>
    <row r="42" spans="1:60" s="3" customFormat="1" ht="15" customHeight="1">
      <c r="A42" s="34"/>
      <c r="B42" s="34"/>
      <c r="D42" s="3" t="s">
        <v>130</v>
      </c>
      <c r="T42" s="29"/>
      <c r="U42" s="29"/>
      <c r="V42" s="29"/>
      <c r="W42" s="29"/>
      <c r="X42" s="29"/>
      <c r="Y42" s="29"/>
      <c r="Z42" s="29"/>
      <c r="AA42" s="29"/>
      <c r="AB42" s="29"/>
      <c r="AC42" s="29"/>
      <c r="AD42" s="29"/>
      <c r="AE42" s="29"/>
      <c r="AF42" s="29"/>
      <c r="AG42" s="29"/>
      <c r="AH42" s="29"/>
      <c r="AI42" s="29"/>
      <c r="AJ42" s="29"/>
      <c r="AK42" s="29"/>
      <c r="AL42" s="29"/>
      <c r="AM42" s="29"/>
      <c r="AN42" s="29"/>
    </row>
    <row r="106" spans="3:68" ht="10.199999999999999" customHeight="1"/>
    <row r="107" spans="3:68">
      <c r="C107"/>
      <c r="E107"/>
      <c r="BK107"/>
      <c r="BL107"/>
      <c r="BM107"/>
      <c r="BN107"/>
      <c r="BO107"/>
      <c r="BP107"/>
    </row>
    <row r="116" spans="3:68" ht="10.199999999999999" customHeight="1"/>
    <row r="117" spans="3:68">
      <c r="C117"/>
      <c r="E117"/>
      <c r="BK117"/>
      <c r="BL117"/>
      <c r="BM117"/>
      <c r="BN117"/>
      <c r="BO117"/>
      <c r="BP117"/>
    </row>
    <row r="125" spans="3:68" ht="10.199999999999999" customHeight="1"/>
    <row r="126" spans="3:68">
      <c r="C126"/>
      <c r="E126"/>
      <c r="BK126"/>
      <c r="BL126"/>
      <c r="BM126"/>
      <c r="BN126"/>
      <c r="BO126"/>
      <c r="BP126"/>
    </row>
    <row r="188" ht="19.5" customHeight="1"/>
  </sheetData>
  <mergeCells count="136">
    <mergeCell ref="A1:BI1"/>
    <mergeCell ref="A3:R3"/>
    <mergeCell ref="S3:AC3"/>
    <mergeCell ref="AD3:AN3"/>
    <mergeCell ref="AO3:AX3"/>
    <mergeCell ref="AY3:BH3"/>
    <mergeCell ref="A4:R4"/>
    <mergeCell ref="T4:AC4"/>
    <mergeCell ref="AE4:AN4"/>
    <mergeCell ref="AP4:AX4"/>
    <mergeCell ref="AZ4:BH4"/>
    <mergeCell ref="B5:R5"/>
    <mergeCell ref="T5:AC5"/>
    <mergeCell ref="AE5:AN5"/>
    <mergeCell ref="AP5:AX5"/>
    <mergeCell ref="AZ5:BH5"/>
    <mergeCell ref="C6:R6"/>
    <mergeCell ref="T6:AC6"/>
    <mergeCell ref="AE6:AN6"/>
    <mergeCell ref="AP6:AX6"/>
    <mergeCell ref="AZ6:BH6"/>
    <mergeCell ref="C7:R7"/>
    <mergeCell ref="T7:AC7"/>
    <mergeCell ref="AE7:AN7"/>
    <mergeCell ref="AP7:AX7"/>
    <mergeCell ref="AZ7:BH7"/>
    <mergeCell ref="C8:R8"/>
    <mergeCell ref="T8:AC8"/>
    <mergeCell ref="AE8:AN8"/>
    <mergeCell ref="AP8:AX8"/>
    <mergeCell ref="AZ8:BH8"/>
    <mergeCell ref="C9:R9"/>
    <mergeCell ref="T9:AC9"/>
    <mergeCell ref="AE9:AN9"/>
    <mergeCell ref="AP9:AX9"/>
    <mergeCell ref="AZ9:BH9"/>
    <mergeCell ref="B10:R10"/>
    <mergeCell ref="T10:AC10"/>
    <mergeCell ref="AE10:AN10"/>
    <mergeCell ref="AP10:AX10"/>
    <mergeCell ref="AZ10:BH10"/>
    <mergeCell ref="C11:R11"/>
    <mergeCell ref="T11:AC11"/>
    <mergeCell ref="AE11:AN11"/>
    <mergeCell ref="AP11:AX11"/>
    <mergeCell ref="AZ11:BH11"/>
    <mergeCell ref="C12:R12"/>
    <mergeCell ref="T12:AC12"/>
    <mergeCell ref="AE12:AN12"/>
    <mergeCell ref="AP12:AX12"/>
    <mergeCell ref="AZ12:BH12"/>
    <mergeCell ref="C13:R13"/>
    <mergeCell ref="T13:AC13"/>
    <mergeCell ref="AE13:AN13"/>
    <mergeCell ref="AP13:AX13"/>
    <mergeCell ref="AZ13:BH13"/>
    <mergeCell ref="A15:R15"/>
    <mergeCell ref="T15:AC15"/>
    <mergeCell ref="AE15:AN15"/>
    <mergeCell ref="AP15:AX15"/>
    <mergeCell ref="AZ15:BH15"/>
    <mergeCell ref="B16:R16"/>
    <mergeCell ref="T16:AC16"/>
    <mergeCell ref="AE16:AN16"/>
    <mergeCell ref="AP16:AX16"/>
    <mergeCell ref="AZ16:BH16"/>
    <mergeCell ref="C17:R17"/>
    <mergeCell ref="T17:AC17"/>
    <mergeCell ref="AE17:AN17"/>
    <mergeCell ref="AP17:AX17"/>
    <mergeCell ref="AZ17:BH17"/>
    <mergeCell ref="B18:R18"/>
    <mergeCell ref="T18:AC18"/>
    <mergeCell ref="AE18:AN18"/>
    <mergeCell ref="AP18:AX18"/>
    <mergeCell ref="AZ18:BH18"/>
    <mergeCell ref="B19:R19"/>
    <mergeCell ref="T19:AC19"/>
    <mergeCell ref="AE19:AN19"/>
    <mergeCell ref="AP19:AX19"/>
    <mergeCell ref="AZ19:BH19"/>
    <mergeCell ref="B20:R20"/>
    <mergeCell ref="T20:AC20"/>
    <mergeCell ref="AE20:AN20"/>
    <mergeCell ref="AP20:AX20"/>
    <mergeCell ref="AZ20:BH20"/>
    <mergeCell ref="A24:R24"/>
    <mergeCell ref="T24:AC25"/>
    <mergeCell ref="AE24:AN25"/>
    <mergeCell ref="AP24:AX25"/>
    <mergeCell ref="AZ24:BH25"/>
    <mergeCell ref="B21:R21"/>
    <mergeCell ref="T21:AC21"/>
    <mergeCell ref="AE21:AN21"/>
    <mergeCell ref="AP21:AX21"/>
    <mergeCell ref="AZ21:BH21"/>
    <mergeCell ref="B22:R22"/>
    <mergeCell ref="T22:AC22"/>
    <mergeCell ref="AE22:AN22"/>
    <mergeCell ref="AP22:AX22"/>
    <mergeCell ref="AZ22:BH22"/>
    <mergeCell ref="A32:R32"/>
    <mergeCell ref="T32:AC32"/>
    <mergeCell ref="AE32:AN32"/>
    <mergeCell ref="AP32:AX32"/>
    <mergeCell ref="AZ32:BH32"/>
    <mergeCell ref="A27:R27"/>
    <mergeCell ref="T27:AC27"/>
    <mergeCell ref="AE27:AN27"/>
    <mergeCell ref="AP27:AX27"/>
    <mergeCell ref="AZ27:BH27"/>
    <mergeCell ref="A29:R29"/>
    <mergeCell ref="T29:AC30"/>
    <mergeCell ref="AE29:AN30"/>
    <mergeCell ref="AP29:AX30"/>
    <mergeCell ref="AZ29:BH30"/>
    <mergeCell ref="B33:R33"/>
    <mergeCell ref="T33:AC33"/>
    <mergeCell ref="AE33:AN33"/>
    <mergeCell ref="AP33:AX33"/>
    <mergeCell ref="AZ33:BH33"/>
    <mergeCell ref="C34:R34"/>
    <mergeCell ref="T34:AC34"/>
    <mergeCell ref="AE34:AN34"/>
    <mergeCell ref="AP34:AX34"/>
    <mergeCell ref="AZ34:BH34"/>
    <mergeCell ref="B35:R35"/>
    <mergeCell ref="T35:AC35"/>
    <mergeCell ref="AE35:AN35"/>
    <mergeCell ref="AP35:AX35"/>
    <mergeCell ref="AZ35:BH35"/>
    <mergeCell ref="A37:R37"/>
    <mergeCell ref="T37:AC37"/>
    <mergeCell ref="AE37:AN37"/>
    <mergeCell ref="AP37:AX37"/>
    <mergeCell ref="AZ37:BH37"/>
  </mergeCells>
  <phoneticPr fontId="1"/>
  <printOptions horizontalCentered="1"/>
  <pageMargins left="0.78740157480314965" right="0.78740157480314965" top="0.78740157480314965" bottom="0.39370078740157483" header="0.31496062992125984" footer="0.31496062992125984"/>
  <pageSetup paperSize="9" scale="8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1DD8E-B5ED-4F3A-9379-7877F40B2D1E}">
  <dimension ref="A1:BQ188"/>
  <sheetViews>
    <sheetView view="pageBreakPreview" zoomScaleNormal="100" zoomScaleSheetLayoutView="100" workbookViewId="0">
      <selection sqref="A1:BQ1"/>
    </sheetView>
  </sheetViews>
  <sheetFormatPr defaultColWidth="9" defaultRowHeight="13.2"/>
  <cols>
    <col min="1" max="74" width="1.21875" customWidth="1"/>
  </cols>
  <sheetData>
    <row r="1" spans="1:69" ht="21">
      <c r="A1" s="323" t="s">
        <v>142</v>
      </c>
      <c r="B1" s="323"/>
      <c r="C1" s="323"/>
      <c r="D1" s="323"/>
      <c r="E1" s="323"/>
      <c r="F1" s="323"/>
      <c r="G1" s="323"/>
      <c r="H1" s="323"/>
      <c r="I1" s="323"/>
      <c r="J1" s="323"/>
      <c r="K1" s="323"/>
      <c r="L1" s="323"/>
      <c r="M1" s="323"/>
      <c r="N1" s="323"/>
      <c r="O1" s="323"/>
      <c r="P1" s="323"/>
      <c r="Q1" s="323"/>
      <c r="R1" s="323"/>
      <c r="S1" s="323"/>
      <c r="T1" s="323"/>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c r="AU1" s="323"/>
      <c r="AV1" s="323"/>
      <c r="AW1" s="323"/>
      <c r="AX1" s="323"/>
      <c r="AY1" s="323"/>
      <c r="AZ1" s="323"/>
      <c r="BA1" s="323"/>
      <c r="BB1" s="323"/>
      <c r="BC1" s="323"/>
      <c r="BD1" s="323"/>
      <c r="BE1" s="323"/>
      <c r="BF1" s="323"/>
      <c r="BG1" s="323"/>
      <c r="BH1" s="323"/>
      <c r="BI1" s="323"/>
      <c r="BJ1" s="323"/>
      <c r="BK1" s="323"/>
      <c r="BL1" s="323"/>
      <c r="BM1" s="323"/>
      <c r="BN1" s="323"/>
      <c r="BO1" s="323"/>
      <c r="BP1" s="323"/>
      <c r="BQ1" s="323"/>
    </row>
    <row r="2" spans="1:69" ht="18.75" customHeight="1"/>
    <row r="3" spans="1:69" ht="18.75" customHeight="1"/>
    <row r="4" spans="1:69" ht="17.100000000000001" customHeight="1"/>
    <row r="5" spans="1:69" ht="22.5" customHeight="1">
      <c r="A5" s="154"/>
      <c r="B5" s="320" t="s">
        <v>69</v>
      </c>
      <c r="C5" s="321"/>
      <c r="D5" s="321"/>
      <c r="E5" s="321"/>
      <c r="F5" s="321"/>
      <c r="G5" s="322"/>
      <c r="I5" s="40" t="s">
        <v>70</v>
      </c>
      <c r="J5" s="162"/>
      <c r="K5" s="162"/>
      <c r="L5" s="162"/>
      <c r="M5" s="162"/>
      <c r="N5" s="162"/>
      <c r="O5" s="162"/>
      <c r="P5" s="162"/>
      <c r="Q5" s="37"/>
      <c r="R5" s="37"/>
      <c r="S5" s="37"/>
      <c r="T5" s="37"/>
      <c r="U5" s="37"/>
      <c r="V5" s="37"/>
      <c r="W5" s="37"/>
      <c r="X5" s="37"/>
      <c r="Y5" s="37"/>
      <c r="Z5" s="37"/>
      <c r="AA5" s="37"/>
      <c r="AB5" s="37"/>
      <c r="AC5" s="37"/>
    </row>
    <row r="6" spans="1:69" ht="11.25" customHeight="1"/>
    <row r="7" spans="1:69" ht="18.75" customHeight="1">
      <c r="C7" s="319" t="s">
        <v>134</v>
      </c>
      <c r="D7" s="319"/>
      <c r="E7" s="120" t="s">
        <v>143</v>
      </c>
      <c r="F7" s="58"/>
      <c r="G7" s="120"/>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3"/>
      <c r="BF7" s="123"/>
      <c r="BG7" s="123"/>
      <c r="BH7" s="123"/>
      <c r="BI7" s="123"/>
      <c r="BJ7" s="123"/>
      <c r="BK7" s="39"/>
      <c r="BL7" s="39"/>
      <c r="BM7" s="39"/>
      <c r="BN7" s="39"/>
      <c r="BO7" s="39"/>
      <c r="BP7" s="39"/>
      <c r="BQ7" s="39"/>
    </row>
    <row r="8" spans="1:69" ht="18.75" customHeight="1">
      <c r="C8" s="319"/>
      <c r="D8" s="319"/>
      <c r="E8" s="120" t="s">
        <v>144</v>
      </c>
      <c r="F8" s="120"/>
      <c r="G8" s="120"/>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3"/>
      <c r="AL8" s="123"/>
      <c r="AM8" s="123"/>
      <c r="AN8" s="123"/>
      <c r="AO8" s="123"/>
      <c r="AP8" s="123"/>
      <c r="AQ8" s="123"/>
      <c r="AR8" s="123"/>
      <c r="AS8" s="123"/>
      <c r="AT8" s="123"/>
      <c r="AU8" s="123"/>
      <c r="AV8" s="123"/>
      <c r="AX8" s="123"/>
      <c r="AY8" s="123"/>
      <c r="AZ8" s="123"/>
      <c r="BA8" s="123"/>
      <c r="BB8" s="123"/>
      <c r="BC8" s="123"/>
      <c r="BD8" s="123"/>
      <c r="BE8" s="123"/>
      <c r="BF8" s="123"/>
      <c r="BG8" s="123"/>
      <c r="BH8" s="123"/>
      <c r="BI8" s="123"/>
      <c r="BJ8" s="123"/>
      <c r="BK8" s="39"/>
      <c r="BL8" s="39"/>
      <c r="BM8" s="39"/>
      <c r="BN8" s="39"/>
      <c r="BO8" s="39"/>
      <c r="BP8" s="39"/>
      <c r="BQ8" s="39"/>
    </row>
    <row r="9" spans="1:69" ht="18.75" customHeight="1">
      <c r="C9" s="319" t="s">
        <v>134</v>
      </c>
      <c r="D9" s="319"/>
      <c r="E9" s="120" t="s">
        <v>145</v>
      </c>
      <c r="F9" s="120"/>
      <c r="G9" s="120"/>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39"/>
      <c r="BL9" s="39"/>
      <c r="BM9" s="39"/>
      <c r="BN9" s="39"/>
      <c r="BO9" s="39"/>
      <c r="BP9" s="39"/>
      <c r="BQ9" s="39"/>
    </row>
    <row r="10" spans="1:69" ht="18.75" customHeight="1">
      <c r="C10" s="319" t="s">
        <v>134</v>
      </c>
      <c r="D10" s="319"/>
      <c r="E10" s="120" t="s">
        <v>146</v>
      </c>
      <c r="F10" s="120"/>
      <c r="G10" s="120"/>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39"/>
      <c r="BL10" s="39"/>
      <c r="BM10" s="39"/>
      <c r="BN10" s="39"/>
      <c r="BO10" s="39"/>
      <c r="BP10" s="39"/>
      <c r="BQ10" s="39"/>
    </row>
    <row r="11" spans="1:69" ht="17.100000000000001" customHeight="1">
      <c r="C11" s="147"/>
      <c r="D11" s="147"/>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3"/>
      <c r="AZ11" s="123"/>
      <c r="BA11" s="123"/>
      <c r="BB11" s="123"/>
      <c r="BC11" s="123"/>
      <c r="BD11" s="123"/>
      <c r="BE11" s="123"/>
      <c r="BF11" s="123"/>
      <c r="BG11" s="123"/>
      <c r="BH11" s="123"/>
      <c r="BI11" s="123"/>
      <c r="BJ11" s="123"/>
      <c r="BK11" s="39"/>
      <c r="BL11" s="39"/>
      <c r="BM11" s="39"/>
      <c r="BN11" s="39"/>
      <c r="BO11" s="39"/>
      <c r="BP11" s="39"/>
      <c r="BQ11" s="39"/>
    </row>
    <row r="12" spans="1:69" ht="18.75" customHeight="1">
      <c r="C12" s="136"/>
      <c r="D12" s="136"/>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row>
    <row r="13" spans="1:69" ht="18.75" customHeight="1">
      <c r="C13" s="136"/>
      <c r="D13" s="136"/>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row>
    <row r="14" spans="1:69" ht="17.100000000000001" customHeight="1">
      <c r="C14" s="136"/>
      <c r="D14" s="136"/>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row>
    <row r="15" spans="1:69" ht="22.5" customHeight="1">
      <c r="B15" s="320" t="s">
        <v>74</v>
      </c>
      <c r="C15" s="321"/>
      <c r="D15" s="321"/>
      <c r="E15" s="321"/>
      <c r="F15" s="321"/>
      <c r="G15" s="322"/>
      <c r="I15" s="40" t="s">
        <v>75</v>
      </c>
      <c r="J15" s="37"/>
      <c r="K15" s="37"/>
      <c r="L15" s="37"/>
      <c r="M15" s="37"/>
      <c r="N15" s="37"/>
      <c r="O15" s="37"/>
      <c r="P15" s="37"/>
      <c r="Q15" s="37"/>
      <c r="R15" s="37"/>
      <c r="S15" s="37"/>
      <c r="T15" s="37"/>
      <c r="U15" s="37"/>
      <c r="V15" s="37"/>
      <c r="W15" s="37"/>
      <c r="X15" s="37"/>
      <c r="Y15" s="37"/>
      <c r="Z15" s="37"/>
      <c r="AA15" s="37"/>
      <c r="AB15" s="37"/>
      <c r="AC15" s="37"/>
    </row>
    <row r="16" spans="1:69" ht="11.25" customHeight="1"/>
    <row r="17" spans="2:62" ht="18.75" customHeight="1">
      <c r="C17" s="319" t="s">
        <v>134</v>
      </c>
      <c r="D17" s="319"/>
      <c r="E17" s="120" t="s">
        <v>147</v>
      </c>
      <c r="F17" s="38"/>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row>
    <row r="18" spans="2:62" ht="18.75" customHeight="1">
      <c r="C18" s="319" t="s">
        <v>134</v>
      </c>
      <c r="D18" s="319"/>
      <c r="E18" s="120" t="s">
        <v>148</v>
      </c>
      <c r="F18" s="38"/>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row>
    <row r="19" spans="2:62" ht="18.75" customHeight="1">
      <c r="C19" s="319"/>
      <c r="D19" s="319"/>
      <c r="E19" s="120" t="s">
        <v>149</v>
      </c>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row>
    <row r="20" spans="2:62" ht="18.75" customHeight="1">
      <c r="C20" s="319" t="s">
        <v>134</v>
      </c>
      <c r="D20" s="319"/>
      <c r="E20" s="120" t="s">
        <v>150</v>
      </c>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row>
    <row r="21" spans="2:62" ht="17.100000000000001" customHeight="1">
      <c r="C21" s="147"/>
      <c r="D21" s="147"/>
      <c r="E21" s="123"/>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row>
    <row r="22" spans="2:62" ht="18.75" customHeight="1">
      <c r="C22" s="136"/>
      <c r="D22" s="136"/>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row>
    <row r="23" spans="2:62" ht="18.75" customHeight="1">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row>
    <row r="24" spans="2:62" ht="17.100000000000001" customHeight="1">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row>
    <row r="25" spans="2:62" ht="22.5" customHeight="1">
      <c r="B25" s="320" t="s">
        <v>71</v>
      </c>
      <c r="C25" s="321"/>
      <c r="D25" s="321"/>
      <c r="E25" s="321"/>
      <c r="F25" s="321"/>
      <c r="G25" s="321"/>
      <c r="H25" s="321"/>
      <c r="I25" s="322"/>
      <c r="J25" s="36"/>
      <c r="K25" s="40" t="s">
        <v>132</v>
      </c>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row>
    <row r="26" spans="2:62" ht="11.25" customHeight="1">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row>
    <row r="27" spans="2:62" ht="18.75" customHeight="1">
      <c r="C27" s="319" t="s">
        <v>134</v>
      </c>
      <c r="D27" s="319"/>
      <c r="E27" s="120" t="s">
        <v>151</v>
      </c>
      <c r="F27" s="120"/>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row>
    <row r="28" spans="2:62" ht="18.75" customHeight="1">
      <c r="C28" s="319" t="s">
        <v>134</v>
      </c>
      <c r="D28" s="319"/>
      <c r="E28" s="120" t="s">
        <v>152</v>
      </c>
      <c r="F28" s="120"/>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row>
    <row r="29" spans="2:62" ht="18.75" customHeight="1">
      <c r="C29" s="319"/>
      <c r="D29" s="319"/>
      <c r="E29" s="120" t="s">
        <v>153</v>
      </c>
      <c r="F29" s="120"/>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row>
    <row r="30" spans="2:62" ht="17.100000000000001" customHeight="1">
      <c r="C30" s="147"/>
      <c r="D30" s="147"/>
      <c r="E30" s="123"/>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row>
    <row r="31" spans="2:62" ht="18.75" customHeight="1">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row>
    <row r="32" spans="2:62" ht="18.75" customHeight="1">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row>
    <row r="33" spans="1:62" ht="17.100000000000001" customHeight="1">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row>
    <row r="34" spans="1:62" ht="22.5" customHeight="1">
      <c r="B34" s="320" t="s">
        <v>73</v>
      </c>
      <c r="C34" s="321"/>
      <c r="D34" s="321"/>
      <c r="E34" s="321"/>
      <c r="F34" s="321"/>
      <c r="G34" s="321"/>
      <c r="H34" s="321"/>
      <c r="I34" s="322"/>
      <c r="J34" s="36"/>
      <c r="K34" s="40" t="s">
        <v>72</v>
      </c>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row>
    <row r="35" spans="1:62" ht="11.25" customHeight="1">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row>
    <row r="36" spans="1:62" ht="18.75" customHeight="1">
      <c r="C36" s="319" t="s">
        <v>134</v>
      </c>
      <c r="D36" s="319"/>
      <c r="E36" s="120" t="s">
        <v>154</v>
      </c>
      <c r="F36" s="120"/>
      <c r="G36" s="120"/>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row>
    <row r="37" spans="1:62" ht="18.75" customHeight="1">
      <c r="C37" s="319"/>
      <c r="D37" s="319"/>
      <c r="E37" s="120" t="s">
        <v>155</v>
      </c>
      <c r="F37" s="120"/>
      <c r="G37" s="120"/>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row>
    <row r="38" spans="1:62" ht="18.75" customHeight="1">
      <c r="C38" s="319" t="s">
        <v>134</v>
      </c>
      <c r="D38" s="319"/>
      <c r="E38" s="120" t="s">
        <v>156</v>
      </c>
      <c r="F38" s="120"/>
      <c r="G38" s="120"/>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row>
    <row r="39" spans="1:62" ht="18.75" customHeight="1">
      <c r="C39" s="319"/>
      <c r="D39" s="319"/>
      <c r="E39" s="120" t="s">
        <v>157</v>
      </c>
      <c r="F39" s="120"/>
      <c r="G39" s="120"/>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row>
    <row r="40" spans="1:62" ht="17.100000000000001" customHeight="1">
      <c r="C40" s="147"/>
      <c r="D40" s="147"/>
      <c r="E40" s="123"/>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row>
    <row r="41" spans="1:62" ht="18.75" customHeight="1">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row>
    <row r="42" spans="1:62" ht="18.75" customHeight="1">
      <c r="A42" s="41" t="s">
        <v>131</v>
      </c>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row>
    <row r="43" spans="1:62" ht="18.75" customHeight="1">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row>
    <row r="44" spans="1:62" ht="18.75" customHeight="1">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row>
    <row r="45" spans="1:62" ht="18.75" customHeight="1">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row>
    <row r="46" spans="1:62" ht="18.75" customHeight="1">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row>
    <row r="47" spans="1:62" ht="18.75" customHeight="1">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row>
    <row r="48" spans="1:62" ht="18.75" customHeight="1">
      <c r="A48" s="41"/>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row>
    <row r="49" spans="3:62" ht="18.75" customHeight="1">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row>
    <row r="50" spans="3:62" ht="18.75" customHeight="1">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row>
    <row r="51" spans="3:62" ht="18.75" customHeight="1">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row>
    <row r="52" spans="3:62" ht="18.75" customHeight="1">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row>
    <row r="53" spans="3:62" ht="18.75" customHeight="1">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row>
    <row r="106" ht="10.199999999999999" customHeight="1"/>
    <row r="116" ht="10.199999999999999" customHeight="1"/>
    <row r="125" ht="10.199999999999999" customHeight="1"/>
    <row r="188" ht="19.5" customHeight="1"/>
  </sheetData>
  <mergeCells count="20">
    <mergeCell ref="B25:I25"/>
    <mergeCell ref="A1:BQ1"/>
    <mergeCell ref="B5:G5"/>
    <mergeCell ref="C7:D7"/>
    <mergeCell ref="C8:D8"/>
    <mergeCell ref="C9:D9"/>
    <mergeCell ref="C10:D10"/>
    <mergeCell ref="B15:G15"/>
    <mergeCell ref="C17:D17"/>
    <mergeCell ref="C18:D18"/>
    <mergeCell ref="C19:D19"/>
    <mergeCell ref="C20:D20"/>
    <mergeCell ref="C38:D38"/>
    <mergeCell ref="C39:D39"/>
    <mergeCell ref="C27:D27"/>
    <mergeCell ref="C28:D28"/>
    <mergeCell ref="C29:D29"/>
    <mergeCell ref="B34:I34"/>
    <mergeCell ref="C36:D36"/>
    <mergeCell ref="C37:D37"/>
  </mergeCells>
  <phoneticPr fontId="1"/>
  <pageMargins left="0.78740157480314965" right="0.78740157480314965" top="0.98425196850393704"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Q188"/>
  <sheetViews>
    <sheetView view="pageBreakPreview" zoomScaleNormal="100" zoomScaleSheetLayoutView="100" workbookViewId="0"/>
  </sheetViews>
  <sheetFormatPr defaultRowHeight="13.2"/>
  <cols>
    <col min="1" max="1" width="100.44140625" style="42" customWidth="1"/>
  </cols>
  <sheetData>
    <row r="1" spans="1:69" ht="21">
      <c r="A1" s="148" t="s">
        <v>158</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c r="AS1" s="149"/>
      <c r="AT1" s="149"/>
      <c r="AU1" s="149"/>
      <c r="AV1" s="149"/>
      <c r="AW1" s="149"/>
      <c r="AX1" s="149"/>
      <c r="AY1" s="149"/>
      <c r="AZ1" s="149"/>
      <c r="BA1" s="149"/>
      <c r="BB1" s="149"/>
      <c r="BC1" s="149"/>
      <c r="BD1" s="149"/>
      <c r="BE1" s="149"/>
      <c r="BF1" s="149"/>
      <c r="BG1" s="149"/>
      <c r="BH1" s="149"/>
      <c r="BI1" s="149"/>
      <c r="BJ1" s="149"/>
      <c r="BK1" s="149"/>
      <c r="BL1" s="149"/>
      <c r="BM1" s="149"/>
      <c r="BN1" s="149"/>
      <c r="BO1" s="149"/>
      <c r="BP1" s="149"/>
      <c r="BQ1" s="149"/>
    </row>
    <row r="5" spans="1:69" ht="23.4">
      <c r="A5" s="153"/>
    </row>
    <row r="107" ht="10.199999999999999" customHeight="1"/>
    <row r="117" ht="10.199999999999999" customHeight="1"/>
    <row r="126" ht="10.199999999999999" customHeight="1"/>
    <row r="188" ht="19.5" customHeight="1"/>
  </sheetData>
  <phoneticPr fontId="1"/>
  <pageMargins left="0.70866141732283472" right="0.70866141732283472" top="1.0236220472440944" bottom="0.19685039370078741" header="0.70866141732283472"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F2D72-0313-4477-A0A5-CC0795A6A0A1}">
  <dimension ref="A2:BC216"/>
  <sheetViews>
    <sheetView view="pageBreakPreview" zoomScaleNormal="100" zoomScaleSheetLayoutView="100" workbookViewId="0">
      <selection activeCell="AM20" sqref="AM20"/>
    </sheetView>
  </sheetViews>
  <sheetFormatPr defaultColWidth="9" defaultRowHeight="21.75" customHeight="1"/>
  <cols>
    <col min="1" max="2" width="1.77734375" style="1" customWidth="1"/>
    <col min="3" max="3" width="1.88671875" style="1" customWidth="1"/>
    <col min="4" max="28" width="3.109375" style="1" customWidth="1"/>
    <col min="29" max="29" width="1.88671875" style="1" customWidth="1"/>
    <col min="30" max="30" width="1.77734375" style="1" customWidth="1"/>
    <col min="31" max="32" width="1.88671875" style="1" customWidth="1"/>
    <col min="33" max="34" width="3.109375" style="1" customWidth="1"/>
    <col min="35" max="16384" width="9" style="1"/>
  </cols>
  <sheetData>
    <row r="2" spans="1:55" customFormat="1" ht="21">
      <c r="A2" s="323" t="s">
        <v>159</v>
      </c>
      <c r="B2" s="323"/>
      <c r="C2" s="323"/>
      <c r="D2" s="323"/>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149"/>
      <c r="AJ2" s="149"/>
      <c r="AK2" s="149"/>
      <c r="AL2" s="149"/>
      <c r="AM2" s="149"/>
      <c r="AN2" s="149"/>
      <c r="AO2" s="149"/>
      <c r="AP2" s="149"/>
      <c r="AQ2" s="149"/>
      <c r="AR2" s="149"/>
      <c r="AS2" s="149"/>
      <c r="AT2" s="149"/>
      <c r="AU2" s="149"/>
      <c r="AV2" s="149"/>
      <c r="AW2" s="149"/>
      <c r="AX2" s="149"/>
      <c r="AY2" s="149"/>
      <c r="AZ2" s="149"/>
      <c r="BA2" s="149"/>
      <c r="BB2" s="149"/>
      <c r="BC2" s="149"/>
    </row>
    <row r="3" spans="1:55" ht="21.75" customHeight="1">
      <c r="B3" s="2"/>
      <c r="C3" s="3"/>
      <c r="D3" s="3"/>
      <c r="E3" s="3"/>
      <c r="F3" s="3"/>
      <c r="G3" s="3"/>
      <c r="H3" s="3"/>
      <c r="I3" s="3"/>
    </row>
    <row r="4" spans="1:55" ht="21.75" customHeight="1">
      <c r="A4" s="115" t="s">
        <v>0</v>
      </c>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7"/>
    </row>
    <row r="5" spans="1:55" ht="21.75" customHeight="1">
      <c r="A5" s="152"/>
      <c r="B5" s="1" t="s">
        <v>160</v>
      </c>
      <c r="C5" s="120"/>
      <c r="D5" s="120"/>
      <c r="E5" s="120"/>
      <c r="F5" s="120"/>
      <c r="G5" s="120"/>
      <c r="H5" s="120"/>
      <c r="I5" s="120"/>
      <c r="J5" s="120"/>
      <c r="K5" s="120"/>
      <c r="L5" s="120"/>
      <c r="M5" s="120"/>
      <c r="N5" s="120"/>
      <c r="O5" s="120"/>
      <c r="P5" s="120"/>
      <c r="Q5" s="120"/>
      <c r="R5" s="120"/>
    </row>
    <row r="6" spans="1:55" ht="21.75" customHeight="1">
      <c r="L6" s="121" t="s">
        <v>161</v>
      </c>
    </row>
    <row r="7" spans="1:55" ht="21.75" customHeight="1">
      <c r="B7" s="129"/>
    </row>
    <row r="8" spans="1:55" ht="21.75" customHeight="1">
      <c r="B8" s="1" t="s">
        <v>13</v>
      </c>
    </row>
    <row r="19" spans="1:31" s="121" customFormat="1" ht="21.75" customHeight="1"/>
    <row r="20" spans="1:31" s="121" customFormat="1" ht="21.75" customHeight="1">
      <c r="A20" s="1"/>
      <c r="B20" s="124"/>
      <c r="D20" s="130"/>
      <c r="F20" s="131"/>
      <c r="G20" s="130"/>
      <c r="H20" s="130"/>
      <c r="I20" s="130"/>
      <c r="J20" s="123"/>
      <c r="K20" s="123"/>
      <c r="L20" s="123"/>
      <c r="M20" s="123"/>
      <c r="N20" s="123"/>
      <c r="O20" s="123"/>
      <c r="P20" s="123"/>
      <c r="Q20" s="123"/>
      <c r="R20" s="123"/>
      <c r="S20" s="123"/>
      <c r="T20" s="123"/>
      <c r="U20" s="123"/>
      <c r="V20" s="123"/>
      <c r="W20" s="123"/>
      <c r="X20" s="123"/>
      <c r="Y20" s="123"/>
      <c r="Z20" s="123"/>
      <c r="AA20" s="123"/>
      <c r="AB20" s="123"/>
      <c r="AC20" s="123"/>
      <c r="AD20" s="123"/>
    </row>
    <row r="21" spans="1:31" s="127" customFormat="1" ht="21.75" customHeight="1">
      <c r="A21" s="125"/>
      <c r="B21" s="126"/>
      <c r="C21" s="132"/>
      <c r="D21" s="133"/>
      <c r="E21" s="133"/>
      <c r="F21" s="104"/>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c r="AD21" s="133"/>
    </row>
    <row r="22" spans="1:31" s="121" customFormat="1" ht="21.75" customHeight="1">
      <c r="B22" s="134" t="s">
        <v>133</v>
      </c>
      <c r="C22" s="134"/>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28"/>
    </row>
    <row r="23" spans="1:31" s="121" customFormat="1" ht="21.75" customHeight="1">
      <c r="B23" s="134"/>
      <c r="C23" s="134"/>
      <c r="D23" s="3" t="s">
        <v>162</v>
      </c>
      <c r="E23" s="134"/>
      <c r="F23" s="134"/>
      <c r="G23" s="134"/>
      <c r="H23" s="134"/>
      <c r="I23" s="134"/>
      <c r="J23" s="134"/>
      <c r="K23" s="134"/>
      <c r="L23" s="134"/>
      <c r="M23" s="134"/>
      <c r="N23" s="134"/>
      <c r="O23" s="134"/>
      <c r="P23" s="134"/>
      <c r="Q23" s="134"/>
      <c r="R23" s="134"/>
      <c r="S23" s="134"/>
      <c r="T23" s="134"/>
      <c r="U23" s="134"/>
      <c r="V23" s="134"/>
      <c r="W23" s="134"/>
      <c r="X23" s="134"/>
      <c r="Y23" s="134"/>
      <c r="Z23" s="134"/>
      <c r="AA23" s="134"/>
      <c r="AB23" s="134"/>
      <c r="AC23" s="134"/>
      <c r="AD23" s="134"/>
      <c r="AE23" s="128"/>
    </row>
    <row r="24" spans="1:31" s="121" customFormat="1" ht="21.75" customHeight="1">
      <c r="B24" s="134"/>
      <c r="C24" s="134"/>
      <c r="D24" s="3" t="s">
        <v>163</v>
      </c>
      <c r="E24" s="134"/>
      <c r="F24" s="134"/>
      <c r="G24" s="134"/>
      <c r="H24" s="134"/>
      <c r="I24" s="134"/>
      <c r="J24" s="134"/>
      <c r="K24" s="134"/>
      <c r="L24" s="134"/>
      <c r="M24" s="134"/>
      <c r="N24" s="134"/>
      <c r="O24" s="134"/>
      <c r="P24" s="134"/>
      <c r="Q24" s="134"/>
      <c r="R24" s="134"/>
      <c r="S24" s="134"/>
      <c r="T24" s="134"/>
      <c r="U24" s="134"/>
      <c r="V24" s="134"/>
      <c r="W24" s="134"/>
      <c r="X24" s="134"/>
      <c r="Y24" s="134"/>
      <c r="Z24" s="134"/>
      <c r="AA24" s="134"/>
      <c r="AB24" s="134"/>
      <c r="AC24" s="134"/>
      <c r="AD24" s="134"/>
      <c r="AE24" s="128"/>
    </row>
    <row r="25" spans="1:31" s="121" customFormat="1" ht="21.75" customHeight="1">
      <c r="B25" s="134"/>
      <c r="C25" s="134"/>
      <c r="D25" s="3" t="s">
        <v>164</v>
      </c>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28"/>
    </row>
    <row r="26" spans="1:31" s="121" customFormat="1" ht="21.75" customHeight="1">
      <c r="B26" s="134"/>
      <c r="C26" s="134"/>
      <c r="D26" s="137" t="s">
        <v>165</v>
      </c>
      <c r="E26" s="134"/>
      <c r="F26" s="134"/>
      <c r="G26" s="134"/>
      <c r="H26" s="134"/>
      <c r="I26" s="134"/>
      <c r="J26" s="134"/>
      <c r="K26" s="134"/>
      <c r="L26" s="134"/>
      <c r="M26" s="134"/>
      <c r="N26" s="134"/>
      <c r="O26" s="134"/>
      <c r="P26" s="134"/>
      <c r="Q26" s="134"/>
      <c r="R26" s="134"/>
      <c r="S26" s="134"/>
      <c r="T26" s="134"/>
      <c r="U26" s="134"/>
      <c r="V26" s="134"/>
      <c r="W26" s="134"/>
      <c r="X26" s="134"/>
      <c r="Y26" s="134"/>
      <c r="Z26" s="134"/>
      <c r="AA26" s="134"/>
      <c r="AB26" s="134"/>
      <c r="AC26" s="134"/>
      <c r="AD26" s="134"/>
      <c r="AE26" s="128"/>
    </row>
    <row r="27" spans="1:31" s="121" customFormat="1" ht="21.75" customHeight="1">
      <c r="B27" s="134"/>
      <c r="C27" s="134"/>
      <c r="D27" s="3"/>
      <c r="E27" s="134"/>
      <c r="F27" s="134"/>
      <c r="G27" s="134"/>
      <c r="H27" s="134"/>
      <c r="I27" s="134"/>
      <c r="J27" s="134"/>
      <c r="K27" s="134"/>
      <c r="L27" s="134"/>
      <c r="M27" s="134"/>
      <c r="N27" s="134"/>
      <c r="O27" s="134"/>
      <c r="P27" s="134"/>
      <c r="Q27" s="134"/>
      <c r="R27" s="134"/>
      <c r="S27" s="134"/>
      <c r="T27" s="134"/>
      <c r="U27" s="134"/>
      <c r="V27" s="134"/>
      <c r="W27" s="134"/>
      <c r="X27" s="134"/>
      <c r="Y27" s="134"/>
      <c r="Z27" s="134"/>
      <c r="AA27" s="134"/>
      <c r="AB27" s="134"/>
      <c r="AC27" s="134"/>
      <c r="AD27" s="134"/>
    </row>
    <row r="28" spans="1:31" s="121" customFormat="1" ht="21.75" customHeight="1">
      <c r="B28" s="134"/>
      <c r="C28" s="134"/>
      <c r="D28" s="3"/>
      <c r="E28" s="134"/>
      <c r="F28" s="134"/>
      <c r="G28" s="134"/>
      <c r="H28" s="134"/>
      <c r="I28" s="134"/>
      <c r="J28" s="134"/>
      <c r="K28" s="134"/>
      <c r="L28" s="134"/>
      <c r="M28" s="134"/>
      <c r="N28" s="134"/>
      <c r="O28" s="134"/>
      <c r="P28" s="134"/>
      <c r="Q28" s="134"/>
      <c r="R28" s="134"/>
      <c r="S28" s="134"/>
      <c r="T28" s="134"/>
      <c r="U28" s="134"/>
      <c r="V28" s="134"/>
      <c r="W28" s="134"/>
      <c r="X28" s="134"/>
      <c r="Y28" s="134"/>
      <c r="Z28" s="134"/>
      <c r="AA28" s="134"/>
      <c r="AB28" s="134"/>
      <c r="AC28" s="134"/>
      <c r="AD28" s="134"/>
    </row>
    <row r="29" spans="1:31" s="121" customFormat="1" ht="21.75" customHeight="1">
      <c r="B29" s="134" t="s">
        <v>19</v>
      </c>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row>
    <row r="30" spans="1:31" s="121" customFormat="1" ht="21.75" customHeight="1">
      <c r="B30" s="134"/>
      <c r="C30" s="134"/>
      <c r="D30" s="3" t="s">
        <v>166</v>
      </c>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row>
    <row r="31" spans="1:31" s="121" customFormat="1" ht="21.75" customHeight="1">
      <c r="B31" s="134"/>
      <c r="C31" s="134"/>
      <c r="D31" s="3" t="s">
        <v>167</v>
      </c>
      <c r="E31" s="134"/>
      <c r="F31" s="134"/>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row>
    <row r="32" spans="1:31" s="121" customFormat="1" ht="21.75" customHeight="1">
      <c r="B32" s="134"/>
      <c r="C32" s="134"/>
      <c r="D32" s="3"/>
      <c r="E32" s="134"/>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row>
    <row r="33" spans="2:30" s="121" customFormat="1" ht="21.75" customHeight="1">
      <c r="B33" s="134"/>
      <c r="C33" s="134"/>
      <c r="D33" s="3"/>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row>
    <row r="34" spans="2:30" s="121" customFormat="1" ht="21.75" customHeight="1">
      <c r="B34" s="134" t="s">
        <v>172</v>
      </c>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c r="AA34" s="134"/>
      <c r="AB34" s="134"/>
      <c r="AC34" s="134"/>
      <c r="AD34" s="134"/>
    </row>
    <row r="35" spans="2:30" s="121" customFormat="1" ht="21.75" customHeight="1">
      <c r="B35" s="134"/>
      <c r="C35" s="134"/>
      <c r="D35" s="3" t="s">
        <v>168</v>
      </c>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row>
    <row r="36" spans="2:30" s="121" customFormat="1" ht="21.75" customHeight="1">
      <c r="B36" s="134"/>
      <c r="C36" s="134"/>
      <c r="D36" s="120" t="s">
        <v>169</v>
      </c>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row>
    <row r="37" spans="2:30" s="121" customFormat="1" ht="21.75" customHeight="1">
      <c r="B37" s="134"/>
      <c r="C37" s="134"/>
      <c r="D37" s="120" t="s">
        <v>170</v>
      </c>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row>
    <row r="38" spans="2:30" s="121" customFormat="1" ht="21.75" customHeight="1">
      <c r="D38" s="3" t="s">
        <v>171</v>
      </c>
    </row>
    <row r="39" spans="2:30" s="121" customFormat="1" ht="21.75" customHeight="1">
      <c r="D39" s="3"/>
    </row>
    <row r="40" spans="2:30" ht="21.75" customHeight="1">
      <c r="B40" s="129" t="s">
        <v>10</v>
      </c>
    </row>
    <row r="52" spans="2:34" s="121" customFormat="1" ht="21.75" customHeight="1">
      <c r="B52" s="121" t="s">
        <v>9</v>
      </c>
      <c r="O52" s="128"/>
      <c r="AH52" s="1"/>
    </row>
    <row r="53" spans="2:34" s="121" customFormat="1" ht="21.75" customHeight="1">
      <c r="C53" s="120"/>
      <c r="D53" s="120" t="s">
        <v>173</v>
      </c>
      <c r="AH53" s="1"/>
    </row>
    <row r="54" spans="2:34" s="121" customFormat="1" ht="21.75" customHeight="1">
      <c r="C54" s="120"/>
      <c r="D54" s="120" t="s">
        <v>174</v>
      </c>
      <c r="AH54" s="1"/>
    </row>
    <row r="55" spans="2:34" s="121" customFormat="1" ht="21.75" customHeight="1">
      <c r="C55" s="120" t="s">
        <v>118</v>
      </c>
      <c r="D55" s="120" t="s">
        <v>175</v>
      </c>
      <c r="AH55" s="1"/>
    </row>
    <row r="56" spans="2:34" s="121" customFormat="1" ht="21.75" customHeight="1">
      <c r="C56" s="120"/>
      <c r="D56" s="120"/>
      <c r="AH56" s="1"/>
    </row>
    <row r="57" spans="2:34" s="121" customFormat="1" ht="21.75" customHeight="1">
      <c r="C57" s="120"/>
      <c r="D57" s="120"/>
      <c r="E57" s="128"/>
      <c r="F57" s="128"/>
      <c r="G57" s="128"/>
      <c r="H57" s="128"/>
      <c r="I57" s="128"/>
      <c r="J57" s="128"/>
      <c r="K57" s="128"/>
      <c r="L57" s="128"/>
      <c r="M57" s="128"/>
      <c r="N57" s="128"/>
      <c r="O57" s="128"/>
      <c r="P57" s="128"/>
      <c r="R57" s="128"/>
      <c r="S57" s="128"/>
      <c r="T57" s="128"/>
      <c r="U57" s="128"/>
      <c r="V57" s="128"/>
      <c r="W57" s="128"/>
      <c r="X57" s="128"/>
      <c r="AH57" s="1"/>
    </row>
    <row r="58" spans="2:34" s="121" customFormat="1" ht="21.75" customHeight="1">
      <c r="B58" s="134" t="s">
        <v>18</v>
      </c>
      <c r="C58" s="128"/>
      <c r="D58" s="120"/>
      <c r="E58" s="128"/>
      <c r="F58" s="128"/>
      <c r="G58" s="128"/>
      <c r="H58" s="128"/>
      <c r="I58" s="128"/>
      <c r="J58" s="128"/>
      <c r="K58" s="128"/>
      <c r="L58" s="128"/>
      <c r="M58" s="128"/>
      <c r="N58" s="128"/>
      <c r="O58" s="128"/>
      <c r="P58" s="128"/>
      <c r="Q58" s="128"/>
      <c r="R58" s="128"/>
      <c r="S58" s="128"/>
      <c r="T58" s="128"/>
      <c r="U58" s="128"/>
      <c r="V58" s="128"/>
      <c r="W58" s="128"/>
      <c r="X58" s="128"/>
      <c r="Y58" s="128"/>
      <c r="Z58" s="128"/>
      <c r="AA58" s="128"/>
      <c r="AB58" s="128"/>
    </row>
    <row r="59" spans="2:34" s="121" customFormat="1" ht="21.75" customHeight="1">
      <c r="B59" s="128"/>
      <c r="C59" s="128"/>
      <c r="D59" s="120" t="s">
        <v>176</v>
      </c>
      <c r="E59" s="128"/>
      <c r="J59" s="128"/>
      <c r="K59" s="128"/>
      <c r="L59" s="128"/>
      <c r="M59" s="128"/>
      <c r="N59" s="128"/>
      <c r="O59" s="128"/>
      <c r="P59" s="128"/>
      <c r="Q59" s="128"/>
      <c r="R59" s="128"/>
      <c r="S59" s="128"/>
      <c r="T59" s="128"/>
      <c r="U59" s="128"/>
      <c r="V59" s="128"/>
      <c r="W59" s="128"/>
      <c r="X59" s="128"/>
      <c r="Y59" s="128"/>
      <c r="Z59" s="128"/>
      <c r="AA59" s="128"/>
      <c r="AB59" s="128"/>
    </row>
    <row r="60" spans="2:34" s="121" customFormat="1" ht="21.75" customHeight="1">
      <c r="B60" s="128"/>
      <c r="C60" s="128"/>
      <c r="D60" s="120" t="s">
        <v>177</v>
      </c>
      <c r="E60" s="128"/>
      <c r="J60" s="128"/>
      <c r="K60" s="128"/>
      <c r="L60" s="128"/>
      <c r="M60" s="128"/>
      <c r="N60" s="128"/>
      <c r="O60" s="128"/>
      <c r="P60" s="128"/>
      <c r="Q60" s="128"/>
      <c r="R60" s="128"/>
      <c r="S60" s="128"/>
      <c r="T60" s="128"/>
      <c r="U60" s="128"/>
      <c r="V60" s="128"/>
      <c r="W60" s="128"/>
      <c r="X60" s="128"/>
      <c r="Y60" s="128"/>
      <c r="Z60" s="128"/>
      <c r="AA60" s="128"/>
      <c r="AB60" s="128"/>
    </row>
    <row r="61" spans="2:34" s="121" customFormat="1" ht="21.75" customHeight="1">
      <c r="B61" s="128"/>
      <c r="C61" s="128"/>
      <c r="D61" s="120" t="s">
        <v>178</v>
      </c>
      <c r="J61" s="128"/>
      <c r="K61" s="128"/>
      <c r="L61" s="128"/>
      <c r="M61" s="128"/>
      <c r="N61" s="128"/>
      <c r="O61" s="128"/>
      <c r="P61" s="128"/>
      <c r="Q61" s="128"/>
      <c r="R61" s="128"/>
      <c r="S61" s="128"/>
      <c r="T61" s="128"/>
      <c r="U61" s="128"/>
      <c r="V61" s="128"/>
      <c r="W61" s="128"/>
      <c r="X61" s="128"/>
      <c r="Y61" s="128"/>
      <c r="Z61" s="128"/>
      <c r="AA61" s="128"/>
      <c r="AB61" s="128"/>
    </row>
    <row r="62" spans="2:34" s="121" customFormat="1" ht="21.75" customHeight="1"/>
    <row r="63" spans="2:34" s="121" customFormat="1" ht="21.75" customHeight="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row>
    <row r="64" spans="2:34" s="121" customFormat="1" ht="21.75" customHeight="1">
      <c r="B64" s="134" t="s">
        <v>14</v>
      </c>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row>
    <row r="65" spans="1:34" s="121" customFormat="1" ht="21.75" customHeight="1">
      <c r="B65" s="128"/>
      <c r="C65" s="128"/>
      <c r="D65" s="3" t="s">
        <v>179</v>
      </c>
      <c r="E65" s="128"/>
      <c r="J65" s="128"/>
      <c r="K65" s="128"/>
      <c r="L65" s="128"/>
      <c r="M65" s="128"/>
      <c r="N65" s="128"/>
      <c r="O65" s="128"/>
      <c r="P65" s="128"/>
      <c r="Q65" s="128"/>
      <c r="R65" s="128"/>
      <c r="S65" s="128"/>
      <c r="T65" s="128"/>
      <c r="U65" s="128"/>
      <c r="V65" s="128"/>
      <c r="W65" s="128"/>
      <c r="X65" s="128"/>
      <c r="Y65" s="128"/>
      <c r="Z65" s="128"/>
      <c r="AA65" s="128"/>
      <c r="AB65" s="128"/>
      <c r="AC65" s="128"/>
    </row>
    <row r="66" spans="1:34" s="121" customFormat="1" ht="21.75" customHeight="1">
      <c r="B66" s="128"/>
      <c r="C66" s="128"/>
      <c r="D66" s="3" t="s">
        <v>180</v>
      </c>
      <c r="J66" s="128"/>
      <c r="K66" s="128"/>
      <c r="L66" s="128"/>
      <c r="M66" s="128"/>
      <c r="N66" s="128"/>
      <c r="O66" s="128"/>
      <c r="P66" s="128"/>
      <c r="Q66" s="128"/>
      <c r="R66" s="128"/>
      <c r="S66" s="128"/>
      <c r="T66" s="128"/>
      <c r="U66" s="128"/>
      <c r="V66" s="128"/>
      <c r="W66" s="128"/>
      <c r="X66" s="128"/>
      <c r="Y66" s="128"/>
      <c r="Z66" s="128"/>
      <c r="AA66" s="128"/>
      <c r="AB66" s="128"/>
      <c r="AC66" s="128"/>
    </row>
    <row r="67" spans="1:34" s="121" customFormat="1" ht="21.75" customHeight="1">
      <c r="B67" s="128"/>
      <c r="C67" s="128"/>
      <c r="D67" s="3" t="s">
        <v>181</v>
      </c>
      <c r="E67" s="128"/>
      <c r="F67" s="128"/>
      <c r="G67" s="128"/>
      <c r="H67" s="128"/>
      <c r="I67" s="128"/>
      <c r="J67" s="128"/>
      <c r="K67" s="128"/>
      <c r="L67" s="128"/>
      <c r="M67" s="128"/>
      <c r="N67" s="128"/>
      <c r="O67" s="128"/>
      <c r="P67" s="128"/>
      <c r="Q67" s="128"/>
      <c r="R67" s="128"/>
      <c r="S67" s="128"/>
      <c r="T67" s="128"/>
      <c r="U67" s="128"/>
      <c r="V67" s="128"/>
      <c r="W67" s="128"/>
      <c r="X67" s="128"/>
      <c r="Y67" s="128"/>
      <c r="Z67" s="128"/>
      <c r="AA67" s="128"/>
      <c r="AB67" s="128"/>
      <c r="AC67" s="128"/>
    </row>
    <row r="68" spans="1:34" s="121" customFormat="1" ht="21.75" customHeight="1">
      <c r="C68" s="128"/>
      <c r="D68" s="3"/>
    </row>
    <row r="69" spans="1:34" s="121" customFormat="1" ht="21.75" customHeight="1">
      <c r="D69" s="3"/>
    </row>
    <row r="70" spans="1:34" s="121" customFormat="1" ht="21.75" customHeight="1">
      <c r="D70" s="120"/>
    </row>
    <row r="71" spans="1:34" ht="21.75" customHeight="1">
      <c r="A71" s="115" t="s">
        <v>4</v>
      </c>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7"/>
    </row>
    <row r="72" spans="1:34" ht="21.75" customHeight="1">
      <c r="B72" s="1" t="s">
        <v>182</v>
      </c>
    </row>
    <row r="73" spans="1:34" ht="21.75" customHeight="1">
      <c r="L73" s="121" t="s">
        <v>183</v>
      </c>
      <c r="O73" s="121"/>
    </row>
    <row r="74" spans="1:34" ht="21.75" customHeight="1">
      <c r="AH74" s="121"/>
    </row>
    <row r="75" spans="1:34" ht="21.75" customHeight="1">
      <c r="B75" s="1" t="s">
        <v>11</v>
      </c>
    </row>
    <row r="78" spans="1:34" s="121" customFormat="1" ht="21.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row>
    <row r="87" spans="1:34" ht="21.75" customHeight="1">
      <c r="A87" s="121"/>
      <c r="AE87" s="121"/>
      <c r="AF87" s="121"/>
      <c r="AG87" s="121"/>
    </row>
    <row r="88" spans="1:34" ht="21.75" customHeight="1">
      <c r="A88" s="121"/>
      <c r="B88" s="121" t="s">
        <v>1</v>
      </c>
      <c r="C88" s="121"/>
      <c r="D88" s="121"/>
      <c r="E88" s="121"/>
      <c r="F88" s="121"/>
      <c r="G88" s="121"/>
      <c r="H88" s="121"/>
      <c r="I88" s="121"/>
      <c r="J88" s="121"/>
      <c r="K88" s="121"/>
      <c r="L88" s="121"/>
      <c r="M88" s="121"/>
      <c r="N88" s="121"/>
      <c r="O88" s="121"/>
      <c r="P88" s="121"/>
      <c r="Q88" s="121"/>
      <c r="R88" s="121"/>
      <c r="S88" s="121"/>
      <c r="T88" s="121"/>
      <c r="U88" s="121"/>
      <c r="V88" s="121"/>
      <c r="W88" s="121"/>
      <c r="X88" s="121"/>
      <c r="Y88" s="121"/>
      <c r="Z88" s="121"/>
      <c r="AA88" s="121"/>
      <c r="AB88" s="121"/>
      <c r="AC88" s="121"/>
      <c r="AD88" s="121"/>
      <c r="AE88" s="121"/>
      <c r="AF88" s="121"/>
      <c r="AG88" s="121"/>
    </row>
    <row r="89" spans="1:34" ht="21.75" customHeight="1">
      <c r="A89" s="121"/>
      <c r="B89" s="121"/>
      <c r="C89" s="121"/>
      <c r="D89" s="120" t="s">
        <v>184</v>
      </c>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row>
    <row r="90" spans="1:34" ht="21.75" customHeight="1">
      <c r="A90" s="121"/>
      <c r="B90" s="121"/>
      <c r="C90" s="121"/>
      <c r="D90" s="120" t="s">
        <v>185</v>
      </c>
      <c r="E90" s="121"/>
      <c r="F90" s="121"/>
      <c r="G90" s="121"/>
      <c r="H90" s="121"/>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c r="AG90" s="121"/>
    </row>
    <row r="91" spans="1:34" ht="21.75" customHeight="1">
      <c r="A91" s="121"/>
      <c r="B91" s="121"/>
      <c r="C91" s="121"/>
      <c r="D91" s="120" t="s">
        <v>186</v>
      </c>
      <c r="E91" s="121"/>
      <c r="F91" s="121"/>
      <c r="G91" s="121"/>
      <c r="H91" s="121"/>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row>
    <row r="92" spans="1:34" ht="21.75" customHeight="1">
      <c r="A92" s="121"/>
      <c r="B92" s="121"/>
      <c r="C92" s="121"/>
      <c r="D92" s="120" t="s">
        <v>187</v>
      </c>
      <c r="E92" s="121"/>
      <c r="F92" s="121"/>
      <c r="G92" s="121"/>
      <c r="H92" s="121"/>
      <c r="I92" s="121"/>
      <c r="J92" s="121"/>
      <c r="K92" s="121"/>
      <c r="L92" s="121"/>
      <c r="M92" s="121"/>
      <c r="N92" s="121"/>
      <c r="O92" s="121"/>
      <c r="P92" s="121"/>
      <c r="Q92" s="121"/>
      <c r="R92" s="121"/>
      <c r="S92" s="121"/>
      <c r="T92" s="121"/>
      <c r="U92" s="121"/>
      <c r="V92" s="121"/>
      <c r="W92" s="121"/>
      <c r="X92" s="121"/>
      <c r="Y92" s="121"/>
      <c r="Z92" s="121"/>
      <c r="AA92" s="121"/>
      <c r="AB92" s="121"/>
      <c r="AC92" s="121"/>
      <c r="AD92" s="121"/>
      <c r="AE92" s="121"/>
      <c r="AF92" s="121"/>
      <c r="AG92" s="121"/>
    </row>
    <row r="93" spans="1:34" ht="21.75" customHeight="1">
      <c r="A93" s="121"/>
      <c r="B93" s="121"/>
      <c r="C93" s="121"/>
      <c r="E93" s="121"/>
      <c r="F93" s="121"/>
      <c r="G93" s="121"/>
      <c r="H93" s="121"/>
      <c r="I93" s="121"/>
      <c r="J93" s="121"/>
      <c r="K93" s="121"/>
      <c r="L93" s="121"/>
      <c r="M93" s="121"/>
      <c r="N93" s="121"/>
      <c r="O93" s="121"/>
      <c r="P93" s="121"/>
      <c r="Q93" s="121"/>
      <c r="R93" s="121"/>
      <c r="S93" s="121"/>
      <c r="T93" s="121"/>
      <c r="U93" s="121"/>
      <c r="V93" s="121"/>
      <c r="W93" s="121"/>
      <c r="X93" s="121"/>
      <c r="Y93" s="121"/>
      <c r="Z93" s="121"/>
      <c r="AA93" s="121"/>
      <c r="AB93" s="121"/>
      <c r="AC93" s="121"/>
      <c r="AD93" s="121"/>
      <c r="AE93" s="121"/>
      <c r="AF93" s="121"/>
      <c r="AG93" s="121"/>
    </row>
    <row r="94" spans="1:34" ht="21.75" customHeight="1">
      <c r="A94" s="121"/>
      <c r="B94" s="134"/>
      <c r="C94" s="134"/>
      <c r="D94" s="135"/>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34"/>
      <c r="AG94" s="121"/>
    </row>
    <row r="95" spans="1:34" ht="21.75" customHeight="1">
      <c r="A95" s="121"/>
      <c r="B95" s="134" t="s">
        <v>2</v>
      </c>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c r="AB95" s="134"/>
      <c r="AC95" s="134"/>
      <c r="AD95" s="134"/>
      <c r="AE95" s="134"/>
      <c r="AF95" s="134"/>
      <c r="AG95" s="128"/>
      <c r="AH95" s="121"/>
    </row>
    <row r="96" spans="1:34" ht="21.75" customHeight="1">
      <c r="A96" s="121"/>
      <c r="B96" s="134"/>
      <c r="C96" s="134"/>
      <c r="D96" s="3" t="s">
        <v>188</v>
      </c>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28"/>
      <c r="AH96" s="121"/>
    </row>
    <row r="97" spans="1:34" ht="21.75" customHeight="1">
      <c r="A97" s="121"/>
      <c r="B97" s="134"/>
      <c r="C97" s="134"/>
      <c r="D97" s="3" t="s">
        <v>189</v>
      </c>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28"/>
      <c r="AH97" s="121"/>
    </row>
    <row r="98" spans="1:34" s="121" customFormat="1" ht="21.75" customHeight="1">
      <c r="B98" s="134"/>
      <c r="C98" s="134"/>
      <c r="D98" s="3" t="s">
        <v>190</v>
      </c>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28"/>
    </row>
    <row r="99" spans="1:34" s="121" customFormat="1" ht="21.75" customHeight="1">
      <c r="B99" s="134"/>
      <c r="C99" s="134"/>
      <c r="D99" s="3"/>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row>
    <row r="100" spans="1:34" s="121" customFormat="1" ht="21.75" customHeight="1">
      <c r="B100" s="134"/>
      <c r="C100" s="134"/>
      <c r="D100" s="3"/>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row>
    <row r="101" spans="1:34" s="121" customFormat="1" ht="21.75" customHeight="1">
      <c r="B101" s="134" t="s">
        <v>3</v>
      </c>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row>
    <row r="102" spans="1:34" s="121" customFormat="1" ht="21.75" customHeight="1">
      <c r="B102" s="134"/>
      <c r="C102" s="134"/>
      <c r="D102" s="3" t="s">
        <v>191</v>
      </c>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row>
    <row r="103" spans="1:34" s="121" customFormat="1" ht="21.75" customHeight="1">
      <c r="B103" s="134"/>
      <c r="C103" s="134"/>
      <c r="D103" s="3" t="s">
        <v>192</v>
      </c>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c r="AB103" s="134"/>
      <c r="AC103" s="134"/>
      <c r="AD103" s="134"/>
      <c r="AE103" s="134"/>
      <c r="AF103" s="134"/>
    </row>
    <row r="104" spans="1:34" s="121" customFormat="1" ht="21.75" customHeight="1"/>
    <row r="105" spans="1:34" s="121" customFormat="1" ht="21.75" customHeight="1">
      <c r="D105" s="120"/>
    </row>
    <row r="106" spans="1:34" s="121" customFormat="1" ht="21.75" customHeight="1">
      <c r="A106" s="1"/>
      <c r="B106" s="1" t="s">
        <v>15</v>
      </c>
      <c r="C106" s="1"/>
      <c r="D106" s="1"/>
      <c r="E106" s="1"/>
      <c r="F106" s="1"/>
      <c r="G106" s="1"/>
      <c r="H106" s="1"/>
      <c r="I106" s="1"/>
      <c r="K106" s="1"/>
      <c r="L106" s="1"/>
      <c r="M106" s="1"/>
      <c r="N106" s="1"/>
      <c r="O106" s="1"/>
      <c r="P106" s="1"/>
      <c r="Q106" s="1"/>
      <c r="R106" s="1"/>
      <c r="S106" s="1"/>
      <c r="T106" s="1"/>
      <c r="U106" s="1"/>
      <c r="V106" s="1"/>
      <c r="W106" s="1"/>
      <c r="X106" s="1"/>
      <c r="Y106" s="1"/>
      <c r="Z106" s="1"/>
      <c r="AA106" s="1"/>
      <c r="AB106" s="1"/>
      <c r="AC106" s="1"/>
      <c r="AD106" s="1"/>
      <c r="AE106" s="1"/>
      <c r="AF106" s="1"/>
      <c r="AG106" s="1"/>
    </row>
    <row r="107" spans="1:34" s="121" customFormat="1" ht="10.199999999999999" customHeight="1">
      <c r="A107" s="1"/>
      <c r="B107" s="1"/>
      <c r="C107" s="1"/>
      <c r="D107" s="1"/>
      <c r="E107" s="1"/>
      <c r="F107" s="1"/>
      <c r="G107" s="1"/>
      <c r="H107" s="1"/>
      <c r="I107" s="1"/>
      <c r="K107" s="1"/>
      <c r="L107" s="1"/>
      <c r="M107" s="1"/>
      <c r="N107" s="1"/>
      <c r="O107" s="1"/>
      <c r="P107" s="1"/>
      <c r="Q107" s="1"/>
      <c r="R107" s="1"/>
      <c r="S107" s="1"/>
      <c r="T107" s="1"/>
      <c r="U107" s="1"/>
      <c r="V107" s="1"/>
      <c r="W107" s="1"/>
      <c r="X107" s="1"/>
      <c r="Y107" s="1"/>
      <c r="Z107" s="1"/>
      <c r="AA107" s="1"/>
      <c r="AB107" s="1"/>
      <c r="AC107" s="1"/>
      <c r="AD107" s="1"/>
      <c r="AE107" s="1"/>
      <c r="AF107" s="1"/>
      <c r="AG107" s="1"/>
    </row>
    <row r="108" spans="1:34" s="120" customFormat="1" ht="21.75" customHeight="1">
      <c r="D108" s="1" t="s">
        <v>193</v>
      </c>
    </row>
    <row r="110" spans="1:34" ht="21" customHeight="1">
      <c r="B110" s="120" t="s">
        <v>194</v>
      </c>
    </row>
    <row r="111" spans="1:34" ht="21" customHeight="1">
      <c r="B111" s="120" t="s">
        <v>195</v>
      </c>
    </row>
    <row r="112" spans="1:34" ht="21" customHeight="1">
      <c r="B112" s="120" t="s">
        <v>196</v>
      </c>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35"/>
    </row>
    <row r="113" spans="1:34" ht="21" customHeight="1">
      <c r="B113" s="120"/>
      <c r="AH113" s="135"/>
    </row>
    <row r="114" spans="1:34" s="121" customFormat="1" ht="21.75" customHeight="1">
      <c r="A114" s="1"/>
      <c r="B114" s="1" t="s">
        <v>16</v>
      </c>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row>
    <row r="115" spans="1:34" s="121" customFormat="1" ht="10.199999999999999" customHeight="1">
      <c r="A115" s="1"/>
      <c r="B115" s="1"/>
      <c r="D115" s="1"/>
      <c r="E115" s="1"/>
      <c r="F115" s="1"/>
      <c r="G115" s="1"/>
      <c r="H115" s="1"/>
      <c r="I115" s="1"/>
      <c r="J115" s="1"/>
      <c r="K115" s="1"/>
      <c r="M115" s="1"/>
      <c r="N115" s="1"/>
      <c r="O115" s="1"/>
      <c r="P115" s="1"/>
      <c r="Q115" s="1"/>
      <c r="R115" s="1"/>
      <c r="S115" s="1"/>
      <c r="T115" s="1"/>
      <c r="U115" s="1"/>
      <c r="V115" s="1"/>
      <c r="W115" s="1"/>
      <c r="X115" s="1"/>
      <c r="Y115" s="1"/>
      <c r="Z115" s="1"/>
      <c r="AA115" s="1"/>
      <c r="AB115" s="1"/>
      <c r="AC115" s="1"/>
      <c r="AD115" s="1"/>
      <c r="AE115" s="1"/>
      <c r="AF115" s="1"/>
      <c r="AG115" s="1"/>
      <c r="AH115" s="1"/>
    </row>
    <row r="116" spans="1:34" s="120" customFormat="1" ht="21.75" customHeight="1">
      <c r="D116" s="1" t="s">
        <v>197</v>
      </c>
    </row>
    <row r="117" spans="1:34" s="121" customFormat="1" ht="21.75" customHeight="1">
      <c r="A117" s="1"/>
      <c r="B117" s="1"/>
      <c r="D117" s="1"/>
      <c r="E117" s="1"/>
      <c r="F117" s="1"/>
      <c r="G117" s="1"/>
      <c r="H117" s="1"/>
      <c r="I117" s="1"/>
      <c r="J117" s="1"/>
      <c r="K117" s="1"/>
      <c r="M117" s="1"/>
      <c r="N117" s="1"/>
      <c r="O117" s="1"/>
      <c r="P117" s="1"/>
      <c r="Q117" s="1"/>
      <c r="R117" s="1"/>
      <c r="S117" s="1"/>
      <c r="T117" s="1"/>
      <c r="U117" s="1"/>
      <c r="V117" s="1"/>
      <c r="W117" s="1"/>
      <c r="X117" s="1"/>
      <c r="Y117" s="1"/>
      <c r="Z117" s="1"/>
      <c r="AA117" s="1"/>
      <c r="AB117" s="1"/>
      <c r="AC117" s="1"/>
      <c r="AD117" s="1"/>
      <c r="AE117" s="1"/>
      <c r="AF117" s="1"/>
      <c r="AG117" s="1"/>
      <c r="AH117" s="1"/>
    </row>
    <row r="118" spans="1:34" ht="21" customHeight="1">
      <c r="B118" s="120" t="s">
        <v>198</v>
      </c>
    </row>
    <row r="119" spans="1:34" ht="21" customHeight="1">
      <c r="B119" s="120" t="s">
        <v>199</v>
      </c>
      <c r="AD119" s="135"/>
      <c r="AE119" s="135"/>
      <c r="AF119" s="135"/>
      <c r="AG119" s="135"/>
      <c r="AH119" s="135"/>
    </row>
    <row r="120" spans="1:34" s="121" customFormat="1" ht="21" customHeight="1">
      <c r="B120" s="120" t="s">
        <v>200</v>
      </c>
    </row>
    <row r="121" spans="1:34" ht="18" customHeight="1"/>
    <row r="123" spans="1:34" ht="21.75" customHeight="1">
      <c r="B123" s="1" t="s">
        <v>12</v>
      </c>
    </row>
    <row r="124" spans="1:34" s="121" customFormat="1" ht="10.199999999999999" customHeight="1">
      <c r="A124" s="1"/>
      <c r="B124" s="1"/>
      <c r="D124" s="1"/>
      <c r="E124" s="1"/>
      <c r="F124" s="1"/>
      <c r="G124" s="1"/>
      <c r="H124" s="1"/>
      <c r="I124" s="1"/>
      <c r="J124" s="1"/>
      <c r="K124" s="1"/>
      <c r="M124" s="1"/>
      <c r="N124" s="1"/>
      <c r="O124" s="1"/>
      <c r="P124" s="1"/>
      <c r="Q124" s="1"/>
      <c r="R124" s="1"/>
      <c r="S124" s="1"/>
      <c r="T124" s="1"/>
      <c r="U124" s="1"/>
      <c r="V124" s="1"/>
      <c r="W124" s="1"/>
      <c r="X124" s="1"/>
      <c r="Y124" s="1"/>
      <c r="Z124" s="1"/>
      <c r="AA124" s="1"/>
      <c r="AB124" s="1"/>
      <c r="AC124" s="1"/>
      <c r="AD124" s="1"/>
      <c r="AE124" s="1"/>
      <c r="AF124" s="1"/>
      <c r="AG124" s="1"/>
      <c r="AH124" s="1"/>
    </row>
    <row r="125" spans="1:34" s="120" customFormat="1" ht="21.75" customHeight="1">
      <c r="D125" s="1" t="s">
        <v>201</v>
      </c>
    </row>
    <row r="126" spans="1:34" ht="21.75" customHeight="1">
      <c r="L126" s="121"/>
    </row>
    <row r="127" spans="1:34" ht="21" customHeight="1">
      <c r="B127" s="120" t="s">
        <v>202</v>
      </c>
      <c r="C127" s="120"/>
      <c r="D127" s="120"/>
    </row>
    <row r="128" spans="1:34" ht="21" customHeight="1">
      <c r="B128" s="120" t="s">
        <v>203</v>
      </c>
      <c r="C128" s="120"/>
      <c r="D128" s="120"/>
    </row>
    <row r="129" spans="1:30" ht="21" customHeight="1">
      <c r="B129" s="120" t="s">
        <v>204</v>
      </c>
      <c r="C129" s="120"/>
      <c r="D129" s="120"/>
    </row>
    <row r="130" spans="1:30" ht="21" customHeight="1">
      <c r="B130" s="120"/>
      <c r="C130" s="120"/>
      <c r="D130" s="120"/>
    </row>
    <row r="131" spans="1:30" ht="18" customHeight="1"/>
    <row r="132" spans="1:30" ht="21.75" customHeight="1">
      <c r="A132" s="115" t="s">
        <v>5</v>
      </c>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7"/>
    </row>
    <row r="133" spans="1:30" ht="21.75" customHeight="1">
      <c r="B133" s="1" t="s">
        <v>205</v>
      </c>
    </row>
    <row r="134" spans="1:30" ht="21.75" customHeight="1">
      <c r="Q134" s="122" t="s">
        <v>206</v>
      </c>
      <c r="R134" s="121" t="s">
        <v>207</v>
      </c>
    </row>
    <row r="135" spans="1:30" ht="21.75" customHeight="1">
      <c r="Q135" s="122"/>
      <c r="R135" s="121"/>
    </row>
    <row r="141" spans="1:30" ht="17.399999999999999" customHeight="1"/>
    <row r="142" spans="1:30" ht="21.75" customHeight="1">
      <c r="B142" s="120" t="s">
        <v>208</v>
      </c>
    </row>
    <row r="143" spans="1:30" ht="17.399999999999999" customHeight="1">
      <c r="B143" s="121"/>
    </row>
    <row r="144" spans="1:30" ht="21.75" customHeight="1">
      <c r="A144" s="115" t="s">
        <v>6</v>
      </c>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7"/>
    </row>
    <row r="145" spans="2:18" ht="21.75" customHeight="1">
      <c r="B145" s="1" t="s">
        <v>209</v>
      </c>
    </row>
    <row r="146" spans="2:18" ht="21.75" customHeight="1">
      <c r="Q146" s="122" t="s">
        <v>210</v>
      </c>
      <c r="R146" s="121" t="s">
        <v>211</v>
      </c>
    </row>
    <row r="147" spans="2:18" ht="21.75" customHeight="1">
      <c r="P147" s="121"/>
    </row>
    <row r="148" spans="2:18" ht="21.75" customHeight="1">
      <c r="O148" s="122"/>
      <c r="P148" s="121"/>
    </row>
    <row r="160" spans="2:18" ht="21.75" customHeight="1">
      <c r="B160" s="120" t="s">
        <v>212</v>
      </c>
      <c r="C160" s="120"/>
    </row>
    <row r="161" spans="2:18" ht="21.75" customHeight="1">
      <c r="B161" s="120" t="s">
        <v>213</v>
      </c>
      <c r="C161" s="120"/>
    </row>
    <row r="162" spans="2:18" ht="21.75" customHeight="1">
      <c r="B162" s="120" t="s">
        <v>17</v>
      </c>
      <c r="C162" s="120"/>
    </row>
    <row r="163" spans="2:18" ht="21.75" customHeight="1">
      <c r="B163" s="120" t="s">
        <v>214</v>
      </c>
      <c r="C163" s="120"/>
    </row>
    <row r="164" spans="2:18" ht="21.75" customHeight="1">
      <c r="B164" s="120" t="s">
        <v>215</v>
      </c>
      <c r="C164" s="120"/>
    </row>
    <row r="165" spans="2:18" ht="21.75" customHeight="1">
      <c r="B165" s="120"/>
      <c r="C165" s="120"/>
    </row>
    <row r="166" spans="2:18" ht="21.75" customHeight="1">
      <c r="D166" s="130" t="s">
        <v>216</v>
      </c>
    </row>
    <row r="167" spans="2:18" ht="21.75" customHeight="1">
      <c r="D167" s="123"/>
    </row>
    <row r="168" spans="2:18" ht="21.75" customHeight="1">
      <c r="B168" s="1" t="s">
        <v>217</v>
      </c>
    </row>
    <row r="169" spans="2:18" ht="21.75" customHeight="1">
      <c r="Q169" s="122" t="s">
        <v>218</v>
      </c>
      <c r="R169" s="121" t="s">
        <v>219</v>
      </c>
    </row>
    <row r="170" spans="2:18" ht="21.75" customHeight="1">
      <c r="O170" s="122"/>
      <c r="P170" s="121"/>
    </row>
    <row r="183" spans="2:3" ht="21.75" customHeight="1">
      <c r="B183" s="120" t="s">
        <v>220</v>
      </c>
      <c r="C183" s="120"/>
    </row>
    <row r="184" spans="2:3" ht="21.75" customHeight="1">
      <c r="B184" s="120" t="s">
        <v>8</v>
      </c>
      <c r="C184" s="120"/>
    </row>
    <row r="185" spans="2:3" ht="19.5" customHeight="1"/>
    <row r="200" spans="2:3" ht="21.75" customHeight="1">
      <c r="B200" s="120"/>
      <c r="C200" s="120"/>
    </row>
    <row r="201" spans="2:3" ht="21.75" customHeight="1">
      <c r="B201" s="120"/>
      <c r="C201" s="120"/>
    </row>
    <row r="202" spans="2:3" ht="21.75" customHeight="1">
      <c r="B202" s="120"/>
      <c r="C202" s="120"/>
    </row>
    <row r="203" spans="2:3" ht="21.75" customHeight="1">
      <c r="B203" s="120"/>
      <c r="C203" s="120"/>
    </row>
    <row r="204" spans="2:3" ht="21.75" customHeight="1">
      <c r="B204" s="120"/>
      <c r="C204" s="120"/>
    </row>
    <row r="205" spans="2:3" ht="21.75" customHeight="1">
      <c r="B205" s="120"/>
      <c r="C205" s="120"/>
    </row>
    <row r="206" spans="2:3" ht="21.75" customHeight="1">
      <c r="B206" s="120"/>
      <c r="C206" s="120"/>
    </row>
    <row r="207" spans="2:3" ht="21.75" customHeight="1">
      <c r="B207" s="120"/>
      <c r="C207" s="120"/>
    </row>
    <row r="208" spans="2:3" ht="21.75" customHeight="1">
      <c r="B208" s="120"/>
      <c r="C208" s="120"/>
    </row>
    <row r="209" spans="2:3" ht="21.75" customHeight="1">
      <c r="B209" s="120"/>
      <c r="C209" s="120"/>
    </row>
    <row r="210" spans="2:3" ht="21.75" customHeight="1">
      <c r="B210" s="120"/>
      <c r="C210" s="120"/>
    </row>
    <row r="211" spans="2:3" ht="21.75" customHeight="1">
      <c r="B211" s="120"/>
      <c r="C211" s="120"/>
    </row>
    <row r="212" spans="2:3" ht="21.75" customHeight="1">
      <c r="B212" s="120"/>
      <c r="C212" s="120"/>
    </row>
    <row r="213" spans="2:3" ht="21.75" customHeight="1">
      <c r="B213" s="120"/>
      <c r="C213" s="120"/>
    </row>
    <row r="214" spans="2:3" ht="21.75" customHeight="1">
      <c r="B214" s="120"/>
      <c r="C214" s="120"/>
    </row>
    <row r="215" spans="2:3" ht="21.75" customHeight="1">
      <c r="B215" s="120"/>
      <c r="C215" s="120"/>
    </row>
    <row r="216" spans="2:3" ht="21.75" customHeight="1">
      <c r="B216" s="120"/>
      <c r="C216" s="120"/>
    </row>
  </sheetData>
  <mergeCells count="1">
    <mergeCell ref="A2:AH2"/>
  </mergeCells>
  <phoneticPr fontId="1"/>
  <pageMargins left="0.6692913385826772" right="0.39370078740157483" top="0.59055118110236227" bottom="0.19685039370078741" header="0.31496062992125984" footer="0.31496062992125984"/>
  <pageSetup paperSize="9" scale="94" orientation="portrait" r:id="rId1"/>
  <rowBreaks count="5" manualBreakCount="5">
    <brk id="39" max="16383" man="1"/>
    <brk id="70" max="33" man="1"/>
    <brk id="105" max="33" man="1"/>
    <brk id="143" max="33" man="1"/>
    <brk id="187" max="33"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189"/>
  <sheetViews>
    <sheetView view="pageBreakPreview" zoomScaleNormal="100" zoomScaleSheetLayoutView="100" workbookViewId="0">
      <selection sqref="A1:I2"/>
    </sheetView>
  </sheetViews>
  <sheetFormatPr defaultRowHeight="13.2"/>
  <cols>
    <col min="1" max="3" width="2.77734375" style="43" customWidth="1"/>
    <col min="4" max="7" width="16.6640625" style="43" customWidth="1"/>
    <col min="8" max="8" width="15.88671875" style="43" customWidth="1"/>
    <col min="9" max="9" width="2.77734375" style="43" customWidth="1"/>
    <col min="10" max="17" width="9" style="43"/>
  </cols>
  <sheetData>
    <row r="1" spans="1:9" s="61" customFormat="1" ht="17.25" customHeight="1">
      <c r="A1" s="327" t="s">
        <v>221</v>
      </c>
      <c r="B1" s="327"/>
      <c r="C1" s="327"/>
      <c r="D1" s="327"/>
      <c r="E1" s="327"/>
      <c r="F1" s="327"/>
      <c r="G1" s="327"/>
      <c r="H1" s="327"/>
      <c r="I1" s="327"/>
    </row>
    <row r="2" spans="1:9" s="61" customFormat="1" ht="13.5" customHeight="1">
      <c r="A2" s="327"/>
      <c r="B2" s="327"/>
      <c r="C2" s="327"/>
      <c r="D2" s="327"/>
      <c r="E2" s="327"/>
      <c r="F2" s="327"/>
      <c r="G2" s="327"/>
      <c r="H2" s="327"/>
      <c r="I2" s="327"/>
    </row>
    <row r="3" spans="1:9" s="61" customFormat="1" ht="3.75" customHeight="1">
      <c r="B3" s="60"/>
      <c r="C3" s="60"/>
      <c r="D3" s="60"/>
      <c r="E3" s="60"/>
      <c r="F3" s="60"/>
      <c r="G3" s="60"/>
      <c r="H3" s="60"/>
      <c r="I3" s="60"/>
    </row>
    <row r="4" spans="1:9" s="61" customFormat="1" ht="15" customHeight="1" thickBot="1">
      <c r="G4" s="62"/>
      <c r="H4" s="94" t="s">
        <v>82</v>
      </c>
      <c r="I4" s="63"/>
    </row>
    <row r="5" spans="1:9" s="61" customFormat="1" ht="21" customHeight="1" thickBot="1">
      <c r="A5" s="151"/>
      <c r="B5" s="330" t="s">
        <v>78</v>
      </c>
      <c r="C5" s="331"/>
      <c r="D5" s="332"/>
      <c r="E5" s="157" t="s">
        <v>222</v>
      </c>
      <c r="F5" s="158" t="s">
        <v>223</v>
      </c>
      <c r="G5" s="159" t="s">
        <v>83</v>
      </c>
      <c r="H5" s="160" t="s">
        <v>84</v>
      </c>
      <c r="I5" s="161"/>
    </row>
    <row r="6" spans="1:9" s="61" customFormat="1" ht="15" customHeight="1">
      <c r="B6" s="333" t="s">
        <v>81</v>
      </c>
      <c r="C6" s="334"/>
      <c r="D6" s="335"/>
      <c r="E6" s="355">
        <v>896738</v>
      </c>
      <c r="F6" s="353">
        <v>830468</v>
      </c>
      <c r="G6" s="351">
        <v>66269</v>
      </c>
      <c r="H6" s="347">
        <v>8</v>
      </c>
      <c r="I6" s="64"/>
    </row>
    <row r="7" spans="1:9" s="61" customFormat="1" ht="21" customHeight="1" thickBot="1">
      <c r="B7" s="336"/>
      <c r="C7" s="337"/>
      <c r="D7" s="338"/>
      <c r="E7" s="356"/>
      <c r="F7" s="354"/>
      <c r="G7" s="352"/>
      <c r="H7" s="348"/>
      <c r="I7" s="65"/>
    </row>
    <row r="8" spans="1:9" s="61" customFormat="1" ht="18.75" customHeight="1" thickTop="1">
      <c r="B8" s="75"/>
      <c r="C8" s="339" t="s">
        <v>85</v>
      </c>
      <c r="D8" s="340"/>
      <c r="E8" s="83">
        <v>410451</v>
      </c>
      <c r="F8" s="207">
        <v>365350</v>
      </c>
      <c r="G8" s="208">
        <v>45101</v>
      </c>
      <c r="H8" s="84">
        <v>12.3</v>
      </c>
      <c r="I8" s="65"/>
    </row>
    <row r="9" spans="1:9" s="61" customFormat="1" ht="18.75" customHeight="1">
      <c r="B9" s="325"/>
      <c r="C9" s="341"/>
      <c r="D9" s="76" t="s">
        <v>79</v>
      </c>
      <c r="E9" s="85">
        <v>265198</v>
      </c>
      <c r="F9" s="209">
        <v>230099</v>
      </c>
      <c r="G9" s="210">
        <v>35099</v>
      </c>
      <c r="H9" s="86">
        <v>15.3</v>
      </c>
      <c r="I9" s="65"/>
    </row>
    <row r="10" spans="1:9" s="61" customFormat="1" ht="18.75" customHeight="1">
      <c r="B10" s="325"/>
      <c r="C10" s="342"/>
      <c r="D10" s="77" t="s">
        <v>80</v>
      </c>
      <c r="E10" s="83">
        <v>145253</v>
      </c>
      <c r="F10" s="207">
        <v>135251</v>
      </c>
      <c r="G10" s="208">
        <v>10002</v>
      </c>
      <c r="H10" s="84">
        <v>7.4</v>
      </c>
      <c r="I10" s="65"/>
    </row>
    <row r="11" spans="1:9" s="61" customFormat="1" ht="18.75" customHeight="1">
      <c r="B11" s="75"/>
      <c r="C11" s="343" t="s">
        <v>86</v>
      </c>
      <c r="D11" s="329"/>
      <c r="E11" s="85">
        <v>349293</v>
      </c>
      <c r="F11" s="209">
        <v>333432</v>
      </c>
      <c r="G11" s="210">
        <v>15861</v>
      </c>
      <c r="H11" s="86">
        <v>4.8</v>
      </c>
      <c r="I11" s="65"/>
    </row>
    <row r="12" spans="1:9" s="61" customFormat="1" ht="18.75" customHeight="1">
      <c r="B12" s="325"/>
      <c r="C12" s="344"/>
      <c r="D12" s="78" t="s">
        <v>87</v>
      </c>
      <c r="E12" s="118">
        <v>143340</v>
      </c>
      <c r="F12" s="209">
        <v>136432</v>
      </c>
      <c r="G12" s="210">
        <v>6908</v>
      </c>
      <c r="H12" s="86">
        <v>5.0999999999999996</v>
      </c>
      <c r="I12" s="65"/>
    </row>
    <row r="13" spans="1:9" s="61" customFormat="1" ht="18.75" customHeight="1">
      <c r="B13" s="325"/>
      <c r="C13" s="345"/>
      <c r="D13" s="79" t="s">
        <v>88</v>
      </c>
      <c r="E13" s="118">
        <v>159550</v>
      </c>
      <c r="F13" s="209">
        <v>154108</v>
      </c>
      <c r="G13" s="210">
        <v>5441</v>
      </c>
      <c r="H13" s="86">
        <v>3.5</v>
      </c>
      <c r="I13" s="65"/>
    </row>
    <row r="14" spans="1:9" s="61" customFormat="1" ht="18.75" customHeight="1">
      <c r="B14" s="325"/>
      <c r="C14" s="345"/>
      <c r="D14" s="77" t="s">
        <v>89</v>
      </c>
      <c r="E14" s="85">
        <v>46207</v>
      </c>
      <c r="F14" s="209">
        <v>42660</v>
      </c>
      <c r="G14" s="210">
        <v>3547</v>
      </c>
      <c r="H14" s="86">
        <v>8.3000000000000007</v>
      </c>
      <c r="I14" s="65"/>
    </row>
    <row r="15" spans="1:9" s="61" customFormat="1" ht="18.75" customHeight="1">
      <c r="B15" s="325"/>
      <c r="C15" s="346"/>
      <c r="D15" s="77" t="s">
        <v>90</v>
      </c>
      <c r="E15" s="85">
        <v>197</v>
      </c>
      <c r="F15" s="209">
        <v>232</v>
      </c>
      <c r="G15" s="210">
        <v>-35</v>
      </c>
      <c r="H15" s="86">
        <v>-15.2</v>
      </c>
      <c r="I15" s="65"/>
    </row>
    <row r="16" spans="1:9" s="61" customFormat="1" ht="18.75" customHeight="1">
      <c r="B16" s="75"/>
      <c r="C16" s="328" t="s">
        <v>91</v>
      </c>
      <c r="D16" s="329"/>
      <c r="E16" s="87">
        <v>2308</v>
      </c>
      <c r="F16" s="211">
        <v>2252</v>
      </c>
      <c r="G16" s="212">
        <v>57</v>
      </c>
      <c r="H16" s="88">
        <v>2.5</v>
      </c>
      <c r="I16" s="65"/>
    </row>
    <row r="17" spans="2:9" s="61" customFormat="1" ht="18.75" customHeight="1">
      <c r="B17" s="75"/>
      <c r="C17" s="328" t="s">
        <v>92</v>
      </c>
      <c r="D17" s="329"/>
      <c r="E17" s="87">
        <v>33852</v>
      </c>
      <c r="F17" s="211">
        <v>32149</v>
      </c>
      <c r="G17" s="212">
        <v>1703</v>
      </c>
      <c r="H17" s="88">
        <v>5.3</v>
      </c>
      <c r="I17" s="65"/>
    </row>
    <row r="18" spans="2:9" s="61" customFormat="1" ht="18.75" customHeight="1">
      <c r="B18" s="75"/>
      <c r="C18" s="328" t="s">
        <v>93</v>
      </c>
      <c r="D18" s="329"/>
      <c r="E18" s="87">
        <v>339</v>
      </c>
      <c r="F18" s="211">
        <v>318</v>
      </c>
      <c r="G18" s="212">
        <v>21</v>
      </c>
      <c r="H18" s="89">
        <v>6.5</v>
      </c>
      <c r="I18" s="65"/>
    </row>
    <row r="19" spans="2:9" s="61" customFormat="1" ht="18.75" customHeight="1">
      <c r="B19" s="75"/>
      <c r="C19" s="328" t="s">
        <v>94</v>
      </c>
      <c r="D19" s="329"/>
      <c r="E19" s="85">
        <v>30198</v>
      </c>
      <c r="F19" s="209">
        <v>29417</v>
      </c>
      <c r="G19" s="210">
        <v>781</v>
      </c>
      <c r="H19" s="86">
        <v>2.7</v>
      </c>
      <c r="I19" s="65"/>
    </row>
    <row r="20" spans="2:9" s="61" customFormat="1" ht="18.75" customHeight="1">
      <c r="B20" s="75"/>
      <c r="C20" s="349" t="s">
        <v>95</v>
      </c>
      <c r="D20" s="340"/>
      <c r="E20" s="90">
        <v>70295</v>
      </c>
      <c r="F20" s="207">
        <v>67550</v>
      </c>
      <c r="G20" s="208">
        <v>2745</v>
      </c>
      <c r="H20" s="86">
        <v>4.0999999999999996</v>
      </c>
      <c r="I20" s="65"/>
    </row>
    <row r="21" spans="2:9" s="61" customFormat="1" ht="18.75" customHeight="1">
      <c r="B21" s="325"/>
      <c r="C21" s="80"/>
      <c r="D21" s="77" t="s">
        <v>87</v>
      </c>
      <c r="E21" s="85">
        <v>35314</v>
      </c>
      <c r="F21" s="209">
        <v>33753</v>
      </c>
      <c r="G21" s="210">
        <v>1560</v>
      </c>
      <c r="H21" s="86">
        <v>4.5999999999999996</v>
      </c>
      <c r="I21" s="65"/>
    </row>
    <row r="22" spans="2:9" s="61" customFormat="1" ht="18.75" customHeight="1" thickBot="1">
      <c r="B22" s="326"/>
      <c r="C22" s="81"/>
      <c r="D22" s="82" t="s">
        <v>88</v>
      </c>
      <c r="E22" s="119">
        <v>34981</v>
      </c>
      <c r="F22" s="91">
        <v>33796</v>
      </c>
      <c r="G22" s="92">
        <v>1185</v>
      </c>
      <c r="H22" s="93">
        <v>3.5</v>
      </c>
      <c r="I22" s="65"/>
    </row>
    <row r="23" spans="2:9" s="61" customFormat="1" ht="15" customHeight="1">
      <c r="B23" s="95" t="s">
        <v>224</v>
      </c>
      <c r="C23" s="66"/>
      <c r="D23" s="66"/>
      <c r="E23" s="66"/>
      <c r="F23" s="66"/>
      <c r="G23" s="66"/>
      <c r="H23" s="67"/>
      <c r="I23" s="65"/>
    </row>
    <row r="24" spans="2:9" s="61" customFormat="1" ht="15" customHeight="1">
      <c r="B24" s="68"/>
      <c r="C24" s="68"/>
      <c r="D24" s="66"/>
      <c r="E24" s="66"/>
      <c r="F24" s="66"/>
      <c r="G24" s="66"/>
      <c r="H24" s="67"/>
      <c r="I24" s="65"/>
    </row>
    <row r="25" spans="2:9" s="69" customFormat="1" ht="20.100000000000001" customHeight="1">
      <c r="B25" s="96" t="s">
        <v>225</v>
      </c>
      <c r="C25" s="97" t="s">
        <v>226</v>
      </c>
      <c r="D25" s="98"/>
      <c r="E25" s="98"/>
      <c r="F25" s="98"/>
      <c r="G25" s="98"/>
      <c r="H25" s="98"/>
      <c r="I25" s="98"/>
    </row>
    <row r="26" spans="2:9" s="69" customFormat="1" ht="3" customHeight="1">
      <c r="B26" s="96"/>
      <c r="C26" s="97"/>
      <c r="D26" s="98"/>
      <c r="E26" s="98"/>
      <c r="F26" s="98"/>
      <c r="G26" s="98"/>
      <c r="H26" s="98"/>
      <c r="I26" s="98"/>
    </row>
    <row r="27" spans="2:9" s="69" customFormat="1" ht="16.5" customHeight="1">
      <c r="B27" s="96"/>
      <c r="C27" s="350" t="s">
        <v>227</v>
      </c>
      <c r="D27" s="350"/>
      <c r="E27" s="350"/>
      <c r="F27" s="350"/>
      <c r="G27" s="350"/>
      <c r="H27" s="350"/>
      <c r="I27" s="350"/>
    </row>
    <row r="28" spans="2:9" s="69" customFormat="1" ht="17.25" customHeight="1">
      <c r="B28" s="96"/>
      <c r="C28" s="99"/>
      <c r="D28" s="98"/>
      <c r="E28" s="98"/>
      <c r="F28" s="98"/>
      <c r="G28" s="98"/>
      <c r="H28" s="98"/>
      <c r="I28" s="98"/>
    </row>
    <row r="29" spans="2:9" s="69" customFormat="1" ht="3" customHeight="1">
      <c r="B29" s="96"/>
      <c r="C29" s="99"/>
      <c r="D29" s="98"/>
      <c r="E29" s="98"/>
      <c r="F29" s="98"/>
      <c r="G29" s="98"/>
      <c r="H29" s="98"/>
      <c r="I29" s="98"/>
    </row>
    <row r="30" spans="2:9" s="61" customFormat="1" ht="16.5" customHeight="1">
      <c r="B30" s="99" t="s">
        <v>228</v>
      </c>
      <c r="C30" s="100"/>
      <c r="D30" s="100"/>
      <c r="E30" s="100"/>
      <c r="F30" s="100"/>
      <c r="G30" s="100"/>
      <c r="H30" s="100"/>
      <c r="I30" s="100"/>
    </row>
    <row r="31" spans="2:9" s="61" customFormat="1" ht="0.9" customHeight="1">
      <c r="B31" s="213"/>
      <c r="C31" s="98"/>
      <c r="D31" s="98"/>
      <c r="E31" s="98"/>
      <c r="F31" s="98"/>
      <c r="G31" s="98"/>
      <c r="H31" s="98"/>
      <c r="I31" s="101"/>
    </row>
    <row r="32" spans="2:9" s="61" customFormat="1" ht="17.25" customHeight="1">
      <c r="B32" s="102" t="s">
        <v>229</v>
      </c>
      <c r="C32" s="103" t="s">
        <v>79</v>
      </c>
      <c r="D32" s="103"/>
      <c r="E32" s="98"/>
      <c r="F32" s="98"/>
      <c r="G32" s="98"/>
      <c r="H32" s="98"/>
      <c r="I32" s="101"/>
    </row>
    <row r="33" spans="1:17" s="61" customFormat="1" ht="17.25" customHeight="1">
      <c r="B33" s="102"/>
      <c r="C33" s="324" t="s">
        <v>230</v>
      </c>
      <c r="D33" s="324"/>
      <c r="E33" s="324"/>
      <c r="F33" s="324"/>
      <c r="G33" s="324"/>
      <c r="H33" s="98"/>
      <c r="I33" s="101"/>
    </row>
    <row r="34" spans="1:17" s="61" customFormat="1" ht="17.25" customHeight="1">
      <c r="B34" s="102" t="s">
        <v>229</v>
      </c>
      <c r="C34" s="103" t="s">
        <v>80</v>
      </c>
      <c r="D34" s="103"/>
      <c r="E34" s="98"/>
      <c r="F34" s="98"/>
      <c r="G34" s="113"/>
      <c r="H34" s="113"/>
      <c r="I34" s="101"/>
    </row>
    <row r="35" spans="1:17" s="61" customFormat="1" ht="17.25" customHeight="1">
      <c r="B35" s="102"/>
      <c r="C35" s="324" t="s">
        <v>231</v>
      </c>
      <c r="D35" s="324"/>
      <c r="E35" s="324"/>
      <c r="F35" s="324"/>
      <c r="G35" s="113"/>
      <c r="H35" s="113"/>
      <c r="I35" s="101"/>
    </row>
    <row r="36" spans="1:17" s="61" customFormat="1" ht="17.25" customHeight="1">
      <c r="B36" s="102" t="s">
        <v>229</v>
      </c>
      <c r="C36" s="103" t="s">
        <v>122</v>
      </c>
      <c r="D36" s="103"/>
      <c r="E36" s="103"/>
      <c r="F36" s="103"/>
      <c r="G36" s="103"/>
      <c r="H36" s="103"/>
      <c r="I36" s="101"/>
    </row>
    <row r="37" spans="1:17" s="61" customFormat="1" ht="17.25" customHeight="1">
      <c r="B37" s="112"/>
      <c r="C37" s="324" t="s">
        <v>232</v>
      </c>
      <c r="D37" s="324"/>
      <c r="E37" s="324"/>
      <c r="F37" s="324"/>
      <c r="G37" s="324"/>
      <c r="H37" s="324"/>
      <c r="I37" s="324"/>
    </row>
    <row r="38" spans="1:17" s="61" customFormat="1" ht="17.25" customHeight="1">
      <c r="B38" s="112"/>
      <c r="C38" s="206"/>
      <c r="D38" s="206"/>
      <c r="E38" s="206"/>
      <c r="F38" s="206"/>
      <c r="G38" s="206"/>
      <c r="H38" s="206"/>
      <c r="I38" s="206"/>
    </row>
    <row r="39" spans="1:17" s="61" customFormat="1" ht="17.25" customHeight="1">
      <c r="B39" s="96" t="s">
        <v>96</v>
      </c>
      <c r="C39" s="98" t="s">
        <v>115</v>
      </c>
      <c r="D39" s="98"/>
      <c r="E39" s="98"/>
      <c r="F39" s="98"/>
      <c r="G39" s="98"/>
      <c r="H39" s="98"/>
      <c r="I39" s="98"/>
    </row>
    <row r="40" spans="1:17" s="61" customFormat="1" ht="4.05" customHeight="1">
      <c r="B40" s="96"/>
      <c r="C40" s="99"/>
      <c r="D40" s="99"/>
      <c r="E40" s="98"/>
      <c r="F40" s="98"/>
      <c r="G40" s="98"/>
      <c r="H40" s="98"/>
      <c r="I40" s="98"/>
    </row>
    <row r="41" spans="1:17" s="61" customFormat="1" ht="16.5" customHeight="1">
      <c r="B41" s="99"/>
      <c r="C41" s="98"/>
      <c r="D41" s="98"/>
      <c r="E41" s="98"/>
      <c r="F41" s="98"/>
      <c r="G41" s="98"/>
      <c r="H41" s="98"/>
      <c r="I41" s="98"/>
    </row>
    <row r="42" spans="1:17" s="61" customFormat="1" ht="11.25" customHeight="1">
      <c r="A42" s="59"/>
      <c r="B42" s="72"/>
      <c r="C42" s="72"/>
      <c r="D42" s="72"/>
      <c r="E42" s="72"/>
      <c r="F42" s="72"/>
      <c r="G42" s="72"/>
      <c r="H42" s="72"/>
      <c r="I42" s="72"/>
      <c r="J42" s="59"/>
      <c r="K42" s="59"/>
      <c r="L42" s="59"/>
      <c r="M42" s="59"/>
      <c r="N42" s="59"/>
      <c r="O42" s="59"/>
      <c r="P42" s="59"/>
      <c r="Q42" s="59"/>
    </row>
    <row r="43" spans="1:17" s="59" customFormat="1" ht="16.5" customHeight="1">
      <c r="B43" s="72"/>
      <c r="C43" s="72"/>
      <c r="D43" s="72"/>
      <c r="E43" s="72"/>
      <c r="F43" s="72"/>
      <c r="G43" s="72"/>
      <c r="H43" s="72"/>
      <c r="I43" s="72"/>
    </row>
    <row r="44" spans="1:17" s="59" customFormat="1" ht="16.5" customHeight="1">
      <c r="A44" s="61"/>
      <c r="B44" s="72"/>
      <c r="C44" s="70"/>
      <c r="D44" s="70"/>
      <c r="E44" s="70"/>
      <c r="F44" s="70"/>
      <c r="G44" s="70"/>
      <c r="H44" s="70"/>
      <c r="I44" s="70"/>
      <c r="J44" s="61"/>
      <c r="K44" s="61"/>
      <c r="L44" s="61"/>
      <c r="M44" s="61"/>
      <c r="N44" s="61"/>
      <c r="O44" s="61"/>
      <c r="P44" s="61"/>
      <c r="Q44" s="61"/>
    </row>
    <row r="45" spans="1:17" s="61" customFormat="1" ht="7.5" customHeight="1">
      <c r="B45" s="72"/>
      <c r="C45" s="70"/>
      <c r="D45" s="70"/>
      <c r="E45" s="70"/>
      <c r="F45" s="70"/>
      <c r="G45" s="70"/>
      <c r="H45" s="70"/>
      <c r="I45" s="70"/>
    </row>
    <row r="46" spans="1:17" s="61" customFormat="1" ht="14.25" customHeight="1">
      <c r="B46" s="71"/>
      <c r="C46" s="70"/>
      <c r="D46" s="70"/>
      <c r="E46" s="70"/>
      <c r="F46" s="70"/>
      <c r="G46" s="70"/>
      <c r="H46" s="70"/>
      <c r="I46" s="70"/>
    </row>
    <row r="47" spans="1:17" s="61" customFormat="1" ht="19.5" customHeight="1">
      <c r="A47" s="59"/>
      <c r="B47" s="99" t="s">
        <v>97</v>
      </c>
      <c r="C47" s="72"/>
      <c r="D47" s="72"/>
      <c r="E47" s="72"/>
      <c r="F47" s="73"/>
      <c r="G47" s="72"/>
      <c r="H47" s="72"/>
      <c r="I47" s="72"/>
      <c r="J47" s="59"/>
      <c r="K47" s="59"/>
      <c r="L47" s="59"/>
      <c r="M47" s="59"/>
      <c r="N47" s="59"/>
      <c r="O47" s="59"/>
      <c r="P47" s="59"/>
      <c r="Q47" s="59"/>
    </row>
    <row r="48" spans="1:17" s="59" customFormat="1" ht="18" customHeight="1">
      <c r="A48" s="61"/>
      <c r="B48" s="71"/>
      <c r="C48" s="70"/>
      <c r="D48" s="70"/>
      <c r="E48" s="70"/>
      <c r="F48" s="70"/>
      <c r="G48" s="70"/>
      <c r="H48" s="70"/>
      <c r="I48" s="70"/>
      <c r="J48" s="61"/>
      <c r="K48" s="61"/>
      <c r="L48" s="61"/>
      <c r="M48" s="61"/>
      <c r="N48" s="61"/>
      <c r="O48" s="61"/>
      <c r="P48" s="61"/>
      <c r="Q48" s="61"/>
    </row>
    <row r="49" spans="1:17" s="61" customFormat="1" ht="19.5" customHeight="1">
      <c r="B49" s="74"/>
      <c r="C49" s="69"/>
      <c r="D49" s="69"/>
      <c r="E49" s="69"/>
      <c r="F49" s="69"/>
      <c r="G49" s="69"/>
      <c r="H49" s="69"/>
      <c r="I49" s="69"/>
    </row>
    <row r="50" spans="1:17" s="61" customFormat="1" ht="76.5" customHeight="1"/>
    <row r="51" spans="1:17" s="61" customFormat="1" ht="21.75" customHeight="1"/>
    <row r="52" spans="1:17" s="61" customFormat="1" ht="21.75" customHeight="1"/>
    <row r="53" spans="1:17" s="61" customFormat="1" ht="17.399999999999999"/>
    <row r="54" spans="1:17" s="61" customFormat="1" ht="17.399999999999999"/>
    <row r="55" spans="1:17" s="61" customFormat="1" ht="17.399999999999999">
      <c r="A55" s="43"/>
      <c r="B55" s="43"/>
      <c r="C55" s="104"/>
      <c r="D55" s="43"/>
      <c r="E55" s="43"/>
      <c r="F55" s="43"/>
      <c r="G55" s="43"/>
      <c r="H55" s="43"/>
      <c r="I55" s="43"/>
      <c r="J55" s="43"/>
      <c r="K55" s="43"/>
      <c r="L55" s="43"/>
      <c r="M55" s="43"/>
      <c r="N55" s="43"/>
      <c r="O55" s="43"/>
      <c r="P55" s="43"/>
      <c r="Q55" s="43"/>
    </row>
    <row r="56" spans="1:17" s="43" customFormat="1" ht="19.5" customHeight="1">
      <c r="A56" s="61"/>
      <c r="B56" s="61"/>
      <c r="C56" s="61"/>
      <c r="D56" s="61"/>
      <c r="E56" s="61"/>
      <c r="F56" s="61"/>
      <c r="G56" s="61"/>
      <c r="H56" s="61"/>
      <c r="I56" s="61"/>
      <c r="J56" s="61"/>
      <c r="K56" s="61"/>
      <c r="L56" s="61"/>
      <c r="M56" s="61"/>
      <c r="N56" s="61"/>
      <c r="O56" s="61"/>
      <c r="P56" s="61"/>
      <c r="Q56" s="61"/>
    </row>
    <row r="57" spans="1:17" s="61" customFormat="1" ht="17.399999999999999"/>
    <row r="58" spans="1:17" s="61" customFormat="1" ht="9" customHeight="1"/>
    <row r="59" spans="1:17" s="61" customFormat="1" ht="17.399999999999999"/>
    <row r="60" spans="1:17" s="61" customFormat="1" ht="18" customHeight="1"/>
    <row r="61" spans="1:17" s="61" customFormat="1" ht="18" customHeight="1"/>
    <row r="62" spans="1:17" s="61" customFormat="1" ht="18" customHeight="1"/>
    <row r="63" spans="1:17" s="61" customFormat="1" ht="18" customHeight="1"/>
    <row r="64" spans="1:17" s="61" customFormat="1" ht="17.399999999999999"/>
    <row r="65" spans="1:17" s="61" customFormat="1" ht="5.25" customHeight="1"/>
    <row r="66" spans="1:17" s="61" customFormat="1" ht="17.399999999999999"/>
    <row r="67" spans="1:17" s="61" customFormat="1" ht="17.399999999999999"/>
    <row r="68" spans="1:17" s="61" customFormat="1" ht="17.399999999999999"/>
    <row r="69" spans="1:17" s="61" customFormat="1" ht="17.399999999999999"/>
    <row r="70" spans="1:17" s="61" customFormat="1" ht="17.399999999999999"/>
    <row r="71" spans="1:17" s="61" customFormat="1" ht="17.399999999999999"/>
    <row r="72" spans="1:17" s="61" customFormat="1" ht="17.399999999999999"/>
    <row r="73" spans="1:17" s="61" customFormat="1" ht="17.399999999999999"/>
    <row r="74" spans="1:17" s="61" customFormat="1" ht="17.399999999999999"/>
    <row r="75" spans="1:17" s="61" customFormat="1" ht="17.399999999999999"/>
    <row r="76" spans="1:17" s="61" customFormat="1" ht="17.399999999999999"/>
    <row r="77" spans="1:17" s="61" customFormat="1" ht="17.399999999999999"/>
    <row r="78" spans="1:17" s="61" customFormat="1" ht="17.399999999999999"/>
    <row r="79" spans="1:17" s="61" customFormat="1" ht="17.399999999999999"/>
    <row r="80" spans="1:17" s="61" customFormat="1" ht="17.399999999999999">
      <c r="A80" s="43"/>
      <c r="B80" s="43"/>
      <c r="C80" s="43"/>
      <c r="D80" s="43"/>
      <c r="E80" s="43"/>
      <c r="F80" s="43"/>
      <c r="G80" s="43"/>
      <c r="H80" s="43"/>
      <c r="I80" s="43"/>
      <c r="J80" s="43"/>
      <c r="K80" s="43"/>
      <c r="L80" s="43"/>
      <c r="M80" s="43"/>
      <c r="N80" s="43"/>
      <c r="O80" s="43"/>
      <c r="P80" s="43"/>
      <c r="Q80" s="43"/>
    </row>
    <row r="95" spans="4:4">
      <c r="D95" s="42"/>
    </row>
    <row r="96" spans="4:4">
      <c r="D96" s="42"/>
    </row>
    <row r="97" spans="3:5">
      <c r="D97" s="42"/>
    </row>
    <row r="98" spans="3:5">
      <c r="D98" s="42"/>
    </row>
    <row r="99" spans="3:5">
      <c r="D99" s="42"/>
    </row>
    <row r="100" spans="3:5">
      <c r="D100" s="42"/>
    </row>
    <row r="101" spans="3:5">
      <c r="D101" s="42"/>
    </row>
    <row r="102" spans="3:5">
      <c r="D102" s="42"/>
    </row>
    <row r="103" spans="3:5">
      <c r="D103" s="42"/>
    </row>
    <row r="104" spans="3:5">
      <c r="D104" s="42"/>
    </row>
    <row r="105" spans="3:5">
      <c r="D105" s="42"/>
    </row>
    <row r="106" spans="3:5">
      <c r="D106" s="42"/>
    </row>
    <row r="107" spans="3:5">
      <c r="D107" s="42"/>
    </row>
    <row r="108" spans="3:5" ht="10.199999999999999" customHeight="1">
      <c r="C108"/>
      <c r="E108"/>
    </row>
    <row r="109" spans="3:5">
      <c r="D109" s="42"/>
    </row>
    <row r="110" spans="3:5">
      <c r="D110" s="42"/>
    </row>
    <row r="111" spans="3:5">
      <c r="D111" s="42"/>
    </row>
    <row r="112" spans="3:5">
      <c r="D112" s="42"/>
    </row>
    <row r="113" spans="3:5">
      <c r="D113" s="42"/>
    </row>
    <row r="118" spans="3:5" ht="10.199999999999999" customHeight="1">
      <c r="C118"/>
      <c r="E118"/>
    </row>
    <row r="127" spans="3:5" ht="10.199999999999999" customHeight="1">
      <c r="C127"/>
      <c r="E127"/>
    </row>
    <row r="189" ht="19.5" customHeight="1"/>
  </sheetData>
  <mergeCells count="24">
    <mergeCell ref="C17:D17"/>
    <mergeCell ref="C20:D20"/>
    <mergeCell ref="C27:I27"/>
    <mergeCell ref="G6:G7"/>
    <mergeCell ref="F6:F7"/>
    <mergeCell ref="E6:E7"/>
    <mergeCell ref="C18:D18"/>
    <mergeCell ref="C19:D19"/>
    <mergeCell ref="C33:G33"/>
    <mergeCell ref="C35:F35"/>
    <mergeCell ref="C37:I37"/>
    <mergeCell ref="B21:B22"/>
    <mergeCell ref="A1:I2"/>
    <mergeCell ref="B14:B15"/>
    <mergeCell ref="C16:D16"/>
    <mergeCell ref="B5:D5"/>
    <mergeCell ref="B6:D7"/>
    <mergeCell ref="C8:D8"/>
    <mergeCell ref="B9:B10"/>
    <mergeCell ref="C9:C10"/>
    <mergeCell ref="C11:D11"/>
    <mergeCell ref="B12:B13"/>
    <mergeCell ref="C12:C15"/>
    <mergeCell ref="H6:H7"/>
  </mergeCells>
  <phoneticPr fontId="1"/>
  <printOptions horizontalCentered="1"/>
  <pageMargins left="0" right="0" top="0.39370078740157483" bottom="0.39370078740157483" header="0.39370078740157483" footer="0.19685039370078741"/>
  <pageSetup paperSize="9"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3357D-C775-47F5-914A-530026CA3AE7}">
  <dimension ref="A5:J170"/>
  <sheetViews>
    <sheetView view="pageBreakPreview" topLeftCell="A4" zoomScale="50" zoomScaleNormal="100" zoomScaleSheetLayoutView="50" workbookViewId="0">
      <selection activeCell="A5" sqref="A5:I5"/>
    </sheetView>
  </sheetViews>
  <sheetFormatPr defaultColWidth="9" defaultRowHeight="14.4"/>
  <cols>
    <col min="1" max="1" width="3.6640625" style="140" customWidth="1"/>
    <col min="2" max="2" width="8.6640625" style="140" customWidth="1"/>
    <col min="3" max="3" width="48.6640625" style="140" customWidth="1"/>
    <col min="4" max="9" width="14.44140625" style="140" customWidth="1"/>
    <col min="10" max="10" width="4" style="140" customWidth="1"/>
    <col min="11" max="241" width="9" style="140"/>
    <col min="242" max="242" width="3.6640625" style="140" customWidth="1"/>
    <col min="243" max="243" width="8.6640625" style="140" customWidth="1"/>
    <col min="244" max="244" width="48.6640625" style="140" customWidth="1"/>
    <col min="245" max="250" width="14.44140625" style="140" customWidth="1"/>
    <col min="251" max="251" width="1.6640625" style="140" customWidth="1"/>
    <col min="252" max="252" width="8.44140625" style="140" bestFit="1" customWidth="1"/>
    <col min="253" max="497" width="9" style="140"/>
    <col min="498" max="498" width="3.6640625" style="140" customWidth="1"/>
    <col min="499" max="499" width="8.6640625" style="140" customWidth="1"/>
    <col min="500" max="500" width="48.6640625" style="140" customWidth="1"/>
    <col min="501" max="506" width="14.44140625" style="140" customWidth="1"/>
    <col min="507" max="507" width="1.6640625" style="140" customWidth="1"/>
    <col min="508" max="508" width="8.44140625" style="140" bestFit="1" customWidth="1"/>
    <col min="509" max="753" width="9" style="140"/>
    <col min="754" max="754" width="3.6640625" style="140" customWidth="1"/>
    <col min="755" max="755" width="8.6640625" style="140" customWidth="1"/>
    <col min="756" max="756" width="48.6640625" style="140" customWidth="1"/>
    <col min="757" max="762" width="14.44140625" style="140" customWidth="1"/>
    <col min="763" max="763" width="1.6640625" style="140" customWidth="1"/>
    <col min="764" max="764" width="8.44140625" style="140" bestFit="1" customWidth="1"/>
    <col min="765" max="1009" width="9" style="140"/>
    <col min="1010" max="1010" width="3.6640625" style="140" customWidth="1"/>
    <col min="1011" max="1011" width="8.6640625" style="140" customWidth="1"/>
    <col min="1012" max="1012" width="48.6640625" style="140" customWidth="1"/>
    <col min="1013" max="1018" width="14.44140625" style="140" customWidth="1"/>
    <col min="1019" max="1019" width="1.6640625" style="140" customWidth="1"/>
    <col min="1020" max="1020" width="8.44140625" style="140" bestFit="1" customWidth="1"/>
    <col min="1021" max="1265" width="9" style="140"/>
    <col min="1266" max="1266" width="3.6640625" style="140" customWidth="1"/>
    <col min="1267" max="1267" width="8.6640625" style="140" customWidth="1"/>
    <col min="1268" max="1268" width="48.6640625" style="140" customWidth="1"/>
    <col min="1269" max="1274" width="14.44140625" style="140" customWidth="1"/>
    <col min="1275" max="1275" width="1.6640625" style="140" customWidth="1"/>
    <col min="1276" max="1276" width="8.44140625" style="140" bestFit="1" customWidth="1"/>
    <col min="1277" max="1521" width="9" style="140"/>
    <col min="1522" max="1522" width="3.6640625" style="140" customWidth="1"/>
    <col min="1523" max="1523" width="8.6640625" style="140" customWidth="1"/>
    <col min="1524" max="1524" width="48.6640625" style="140" customWidth="1"/>
    <col min="1525" max="1530" width="14.44140625" style="140" customWidth="1"/>
    <col min="1531" max="1531" width="1.6640625" style="140" customWidth="1"/>
    <col min="1532" max="1532" width="8.44140625" style="140" bestFit="1" customWidth="1"/>
    <col min="1533" max="1777" width="9" style="140"/>
    <col min="1778" max="1778" width="3.6640625" style="140" customWidth="1"/>
    <col min="1779" max="1779" width="8.6640625" style="140" customWidth="1"/>
    <col min="1780" max="1780" width="48.6640625" style="140" customWidth="1"/>
    <col min="1781" max="1786" width="14.44140625" style="140" customWidth="1"/>
    <col min="1787" max="1787" width="1.6640625" style="140" customWidth="1"/>
    <col min="1788" max="1788" width="8.44140625" style="140" bestFit="1" customWidth="1"/>
    <col min="1789" max="2033" width="9" style="140"/>
    <col min="2034" max="2034" width="3.6640625" style="140" customWidth="1"/>
    <col min="2035" max="2035" width="8.6640625" style="140" customWidth="1"/>
    <col min="2036" max="2036" width="48.6640625" style="140" customWidth="1"/>
    <col min="2037" max="2042" width="14.44140625" style="140" customWidth="1"/>
    <col min="2043" max="2043" width="1.6640625" style="140" customWidth="1"/>
    <col min="2044" max="2044" width="8.44140625" style="140" bestFit="1" customWidth="1"/>
    <col min="2045" max="2289" width="9" style="140"/>
    <col min="2290" max="2290" width="3.6640625" style="140" customWidth="1"/>
    <col min="2291" max="2291" width="8.6640625" style="140" customWidth="1"/>
    <col min="2292" max="2292" width="48.6640625" style="140" customWidth="1"/>
    <col min="2293" max="2298" width="14.44140625" style="140" customWidth="1"/>
    <col min="2299" max="2299" width="1.6640625" style="140" customWidth="1"/>
    <col min="2300" max="2300" width="8.44140625" style="140" bestFit="1" customWidth="1"/>
    <col min="2301" max="2545" width="9" style="140"/>
    <col min="2546" max="2546" width="3.6640625" style="140" customWidth="1"/>
    <col min="2547" max="2547" width="8.6640625" style="140" customWidth="1"/>
    <col min="2548" max="2548" width="48.6640625" style="140" customWidth="1"/>
    <col min="2549" max="2554" width="14.44140625" style="140" customWidth="1"/>
    <col min="2555" max="2555" width="1.6640625" style="140" customWidth="1"/>
    <col min="2556" max="2556" width="8.44140625" style="140" bestFit="1" customWidth="1"/>
    <col min="2557" max="2801" width="9" style="140"/>
    <col min="2802" max="2802" width="3.6640625" style="140" customWidth="1"/>
    <col min="2803" max="2803" width="8.6640625" style="140" customWidth="1"/>
    <col min="2804" max="2804" width="48.6640625" style="140" customWidth="1"/>
    <col min="2805" max="2810" width="14.44140625" style="140" customWidth="1"/>
    <col min="2811" max="2811" width="1.6640625" style="140" customWidth="1"/>
    <col min="2812" max="2812" width="8.44140625" style="140" bestFit="1" customWidth="1"/>
    <col min="2813" max="3057" width="9" style="140"/>
    <col min="3058" max="3058" width="3.6640625" style="140" customWidth="1"/>
    <col min="3059" max="3059" width="8.6640625" style="140" customWidth="1"/>
    <col min="3060" max="3060" width="48.6640625" style="140" customWidth="1"/>
    <col min="3061" max="3066" width="14.44140625" style="140" customWidth="1"/>
    <col min="3067" max="3067" width="1.6640625" style="140" customWidth="1"/>
    <col min="3068" max="3068" width="8.44140625" style="140" bestFit="1" customWidth="1"/>
    <col min="3069" max="3313" width="9" style="140"/>
    <col min="3314" max="3314" width="3.6640625" style="140" customWidth="1"/>
    <col min="3315" max="3315" width="8.6640625" style="140" customWidth="1"/>
    <col min="3316" max="3316" width="48.6640625" style="140" customWidth="1"/>
    <col min="3317" max="3322" width="14.44140625" style="140" customWidth="1"/>
    <col min="3323" max="3323" width="1.6640625" style="140" customWidth="1"/>
    <col min="3324" max="3324" width="8.44140625" style="140" bestFit="1" customWidth="1"/>
    <col min="3325" max="3569" width="9" style="140"/>
    <col min="3570" max="3570" width="3.6640625" style="140" customWidth="1"/>
    <col min="3571" max="3571" width="8.6640625" style="140" customWidth="1"/>
    <col min="3572" max="3572" width="48.6640625" style="140" customWidth="1"/>
    <col min="3573" max="3578" width="14.44140625" style="140" customWidth="1"/>
    <col min="3579" max="3579" width="1.6640625" style="140" customWidth="1"/>
    <col min="3580" max="3580" width="8.44140625" style="140" bestFit="1" customWidth="1"/>
    <col min="3581" max="3825" width="9" style="140"/>
    <col min="3826" max="3826" width="3.6640625" style="140" customWidth="1"/>
    <col min="3827" max="3827" width="8.6640625" style="140" customWidth="1"/>
    <col min="3828" max="3828" width="48.6640625" style="140" customWidth="1"/>
    <col min="3829" max="3834" width="14.44140625" style="140" customWidth="1"/>
    <col min="3835" max="3835" width="1.6640625" style="140" customWidth="1"/>
    <col min="3836" max="3836" width="8.44140625" style="140" bestFit="1" customWidth="1"/>
    <col min="3837" max="4081" width="9" style="140"/>
    <col min="4082" max="4082" width="3.6640625" style="140" customWidth="1"/>
    <col min="4083" max="4083" width="8.6640625" style="140" customWidth="1"/>
    <col min="4084" max="4084" width="48.6640625" style="140" customWidth="1"/>
    <col min="4085" max="4090" width="14.44140625" style="140" customWidth="1"/>
    <col min="4091" max="4091" width="1.6640625" style="140" customWidth="1"/>
    <col min="4092" max="4092" width="8.44140625" style="140" bestFit="1" customWidth="1"/>
    <col min="4093" max="4337" width="9" style="140"/>
    <col min="4338" max="4338" width="3.6640625" style="140" customWidth="1"/>
    <col min="4339" max="4339" width="8.6640625" style="140" customWidth="1"/>
    <col min="4340" max="4340" width="48.6640625" style="140" customWidth="1"/>
    <col min="4341" max="4346" width="14.44140625" style="140" customWidth="1"/>
    <col min="4347" max="4347" width="1.6640625" style="140" customWidth="1"/>
    <col min="4348" max="4348" width="8.44140625" style="140" bestFit="1" customWidth="1"/>
    <col min="4349" max="4593" width="9" style="140"/>
    <col min="4594" max="4594" width="3.6640625" style="140" customWidth="1"/>
    <col min="4595" max="4595" width="8.6640625" style="140" customWidth="1"/>
    <col min="4596" max="4596" width="48.6640625" style="140" customWidth="1"/>
    <col min="4597" max="4602" width="14.44140625" style="140" customWidth="1"/>
    <col min="4603" max="4603" width="1.6640625" style="140" customWidth="1"/>
    <col min="4604" max="4604" width="8.44140625" style="140" bestFit="1" customWidth="1"/>
    <col min="4605" max="4849" width="9" style="140"/>
    <col min="4850" max="4850" width="3.6640625" style="140" customWidth="1"/>
    <col min="4851" max="4851" width="8.6640625" style="140" customWidth="1"/>
    <col min="4852" max="4852" width="48.6640625" style="140" customWidth="1"/>
    <col min="4853" max="4858" width="14.44140625" style="140" customWidth="1"/>
    <col min="4859" max="4859" width="1.6640625" style="140" customWidth="1"/>
    <col min="4860" max="4860" width="8.44140625" style="140" bestFit="1" customWidth="1"/>
    <col min="4861" max="5105" width="9" style="140"/>
    <col min="5106" max="5106" width="3.6640625" style="140" customWidth="1"/>
    <col min="5107" max="5107" width="8.6640625" style="140" customWidth="1"/>
    <col min="5108" max="5108" width="48.6640625" style="140" customWidth="1"/>
    <col min="5109" max="5114" width="14.44140625" style="140" customWidth="1"/>
    <col min="5115" max="5115" width="1.6640625" style="140" customWidth="1"/>
    <col min="5116" max="5116" width="8.44140625" style="140" bestFit="1" customWidth="1"/>
    <col min="5117" max="5361" width="9" style="140"/>
    <col min="5362" max="5362" width="3.6640625" style="140" customWidth="1"/>
    <col min="5363" max="5363" width="8.6640625" style="140" customWidth="1"/>
    <col min="5364" max="5364" width="48.6640625" style="140" customWidth="1"/>
    <col min="5365" max="5370" width="14.44140625" style="140" customWidth="1"/>
    <col min="5371" max="5371" width="1.6640625" style="140" customWidth="1"/>
    <col min="5372" max="5372" width="8.44140625" style="140" bestFit="1" customWidth="1"/>
    <col min="5373" max="5617" width="9" style="140"/>
    <col min="5618" max="5618" width="3.6640625" style="140" customWidth="1"/>
    <col min="5619" max="5619" width="8.6640625" style="140" customWidth="1"/>
    <col min="5620" max="5620" width="48.6640625" style="140" customWidth="1"/>
    <col min="5621" max="5626" width="14.44140625" style="140" customWidth="1"/>
    <col min="5627" max="5627" width="1.6640625" style="140" customWidth="1"/>
    <col min="5628" max="5628" width="8.44140625" style="140" bestFit="1" customWidth="1"/>
    <col min="5629" max="5873" width="9" style="140"/>
    <col min="5874" max="5874" width="3.6640625" style="140" customWidth="1"/>
    <col min="5875" max="5875" width="8.6640625" style="140" customWidth="1"/>
    <col min="5876" max="5876" width="48.6640625" style="140" customWidth="1"/>
    <col min="5877" max="5882" width="14.44140625" style="140" customWidth="1"/>
    <col min="5883" max="5883" width="1.6640625" style="140" customWidth="1"/>
    <col min="5884" max="5884" width="8.44140625" style="140" bestFit="1" customWidth="1"/>
    <col min="5885" max="6129" width="9" style="140"/>
    <col min="6130" max="6130" width="3.6640625" style="140" customWidth="1"/>
    <col min="6131" max="6131" width="8.6640625" style="140" customWidth="1"/>
    <col min="6132" max="6132" width="48.6640625" style="140" customWidth="1"/>
    <col min="6133" max="6138" width="14.44140625" style="140" customWidth="1"/>
    <col min="6139" max="6139" width="1.6640625" style="140" customWidth="1"/>
    <col min="6140" max="6140" width="8.44140625" style="140" bestFit="1" customWidth="1"/>
    <col min="6141" max="6385" width="9" style="140"/>
    <col min="6386" max="6386" width="3.6640625" style="140" customWidth="1"/>
    <col min="6387" max="6387" width="8.6640625" style="140" customWidth="1"/>
    <col min="6388" max="6388" width="48.6640625" style="140" customWidth="1"/>
    <col min="6389" max="6394" width="14.44140625" style="140" customWidth="1"/>
    <col min="6395" max="6395" width="1.6640625" style="140" customWidth="1"/>
    <col min="6396" max="6396" width="8.44140625" style="140" bestFit="1" customWidth="1"/>
    <col min="6397" max="6641" width="9" style="140"/>
    <col min="6642" max="6642" width="3.6640625" style="140" customWidth="1"/>
    <col min="6643" max="6643" width="8.6640625" style="140" customWidth="1"/>
    <col min="6644" max="6644" width="48.6640625" style="140" customWidth="1"/>
    <col min="6645" max="6650" width="14.44140625" style="140" customWidth="1"/>
    <col min="6651" max="6651" width="1.6640625" style="140" customWidth="1"/>
    <col min="6652" max="6652" width="8.44140625" style="140" bestFit="1" customWidth="1"/>
    <col min="6653" max="6897" width="9" style="140"/>
    <col min="6898" max="6898" width="3.6640625" style="140" customWidth="1"/>
    <col min="6899" max="6899" width="8.6640625" style="140" customWidth="1"/>
    <col min="6900" max="6900" width="48.6640625" style="140" customWidth="1"/>
    <col min="6901" max="6906" width="14.44140625" style="140" customWidth="1"/>
    <col min="6907" max="6907" width="1.6640625" style="140" customWidth="1"/>
    <col min="6908" max="6908" width="8.44140625" style="140" bestFit="1" customWidth="1"/>
    <col min="6909" max="7153" width="9" style="140"/>
    <col min="7154" max="7154" width="3.6640625" style="140" customWidth="1"/>
    <col min="7155" max="7155" width="8.6640625" style="140" customWidth="1"/>
    <col min="7156" max="7156" width="48.6640625" style="140" customWidth="1"/>
    <col min="7157" max="7162" width="14.44140625" style="140" customWidth="1"/>
    <col min="7163" max="7163" width="1.6640625" style="140" customWidth="1"/>
    <col min="7164" max="7164" width="8.44140625" style="140" bestFit="1" customWidth="1"/>
    <col min="7165" max="7409" width="9" style="140"/>
    <col min="7410" max="7410" width="3.6640625" style="140" customWidth="1"/>
    <col min="7411" max="7411" width="8.6640625" style="140" customWidth="1"/>
    <col min="7412" max="7412" width="48.6640625" style="140" customWidth="1"/>
    <col min="7413" max="7418" width="14.44140625" style="140" customWidth="1"/>
    <col min="7419" max="7419" width="1.6640625" style="140" customWidth="1"/>
    <col min="7420" max="7420" width="8.44140625" style="140" bestFit="1" customWidth="1"/>
    <col min="7421" max="7665" width="9" style="140"/>
    <col min="7666" max="7666" width="3.6640625" style="140" customWidth="1"/>
    <col min="7667" max="7667" width="8.6640625" style="140" customWidth="1"/>
    <col min="7668" max="7668" width="48.6640625" style="140" customWidth="1"/>
    <col min="7669" max="7674" width="14.44140625" style="140" customWidth="1"/>
    <col min="7675" max="7675" width="1.6640625" style="140" customWidth="1"/>
    <col min="7676" max="7676" width="8.44140625" style="140" bestFit="1" customWidth="1"/>
    <col min="7677" max="7921" width="9" style="140"/>
    <col min="7922" max="7922" width="3.6640625" style="140" customWidth="1"/>
    <col min="7923" max="7923" width="8.6640625" style="140" customWidth="1"/>
    <col min="7924" max="7924" width="48.6640625" style="140" customWidth="1"/>
    <col min="7925" max="7930" width="14.44140625" style="140" customWidth="1"/>
    <col min="7931" max="7931" width="1.6640625" style="140" customWidth="1"/>
    <col min="7932" max="7932" width="8.44140625" style="140" bestFit="1" customWidth="1"/>
    <col min="7933" max="8177" width="9" style="140"/>
    <col min="8178" max="8178" width="3.6640625" style="140" customWidth="1"/>
    <col min="8179" max="8179" width="8.6640625" style="140" customWidth="1"/>
    <col min="8180" max="8180" width="48.6640625" style="140" customWidth="1"/>
    <col min="8181" max="8186" width="14.44140625" style="140" customWidth="1"/>
    <col min="8187" max="8187" width="1.6640625" style="140" customWidth="1"/>
    <col min="8188" max="8188" width="8.44140625" style="140" bestFit="1" customWidth="1"/>
    <col min="8189" max="8433" width="9" style="140"/>
    <col min="8434" max="8434" width="3.6640625" style="140" customWidth="1"/>
    <col min="8435" max="8435" width="8.6640625" style="140" customWidth="1"/>
    <col min="8436" max="8436" width="48.6640625" style="140" customWidth="1"/>
    <col min="8437" max="8442" width="14.44140625" style="140" customWidth="1"/>
    <col min="8443" max="8443" width="1.6640625" style="140" customWidth="1"/>
    <col min="8444" max="8444" width="8.44140625" style="140" bestFit="1" customWidth="1"/>
    <col min="8445" max="8689" width="9" style="140"/>
    <col min="8690" max="8690" width="3.6640625" style="140" customWidth="1"/>
    <col min="8691" max="8691" width="8.6640625" style="140" customWidth="1"/>
    <col min="8692" max="8692" width="48.6640625" style="140" customWidth="1"/>
    <col min="8693" max="8698" width="14.44140625" style="140" customWidth="1"/>
    <col min="8699" max="8699" width="1.6640625" style="140" customWidth="1"/>
    <col min="8700" max="8700" width="8.44140625" style="140" bestFit="1" customWidth="1"/>
    <col min="8701" max="8945" width="9" style="140"/>
    <col min="8946" max="8946" width="3.6640625" style="140" customWidth="1"/>
    <col min="8947" max="8947" width="8.6640625" style="140" customWidth="1"/>
    <col min="8948" max="8948" width="48.6640625" style="140" customWidth="1"/>
    <col min="8949" max="8954" width="14.44140625" style="140" customWidth="1"/>
    <col min="8955" max="8955" width="1.6640625" style="140" customWidth="1"/>
    <col min="8956" max="8956" width="8.44140625" style="140" bestFit="1" customWidth="1"/>
    <col min="8957" max="9201" width="9" style="140"/>
    <col min="9202" max="9202" width="3.6640625" style="140" customWidth="1"/>
    <col min="9203" max="9203" width="8.6640625" style="140" customWidth="1"/>
    <col min="9204" max="9204" width="48.6640625" style="140" customWidth="1"/>
    <col min="9205" max="9210" width="14.44140625" style="140" customWidth="1"/>
    <col min="9211" max="9211" width="1.6640625" style="140" customWidth="1"/>
    <col min="9212" max="9212" width="8.44140625" style="140" bestFit="1" customWidth="1"/>
    <col min="9213" max="9457" width="9" style="140"/>
    <col min="9458" max="9458" width="3.6640625" style="140" customWidth="1"/>
    <col min="9459" max="9459" width="8.6640625" style="140" customWidth="1"/>
    <col min="9460" max="9460" width="48.6640625" style="140" customWidth="1"/>
    <col min="9461" max="9466" width="14.44140625" style="140" customWidth="1"/>
    <col min="9467" max="9467" width="1.6640625" style="140" customWidth="1"/>
    <col min="9468" max="9468" width="8.44140625" style="140" bestFit="1" customWidth="1"/>
    <col min="9469" max="9713" width="9" style="140"/>
    <col min="9714" max="9714" width="3.6640625" style="140" customWidth="1"/>
    <col min="9715" max="9715" width="8.6640625" style="140" customWidth="1"/>
    <col min="9716" max="9716" width="48.6640625" style="140" customWidth="1"/>
    <col min="9717" max="9722" width="14.44140625" style="140" customWidth="1"/>
    <col min="9723" max="9723" width="1.6640625" style="140" customWidth="1"/>
    <col min="9724" max="9724" width="8.44140625" style="140" bestFit="1" customWidth="1"/>
    <col min="9725" max="9969" width="9" style="140"/>
    <col min="9970" max="9970" width="3.6640625" style="140" customWidth="1"/>
    <col min="9971" max="9971" width="8.6640625" style="140" customWidth="1"/>
    <col min="9972" max="9972" width="48.6640625" style="140" customWidth="1"/>
    <col min="9973" max="9978" width="14.44140625" style="140" customWidth="1"/>
    <col min="9979" max="9979" width="1.6640625" style="140" customWidth="1"/>
    <col min="9980" max="9980" width="8.44140625" style="140" bestFit="1" customWidth="1"/>
    <col min="9981" max="10225" width="9" style="140"/>
    <col min="10226" max="10226" width="3.6640625" style="140" customWidth="1"/>
    <col min="10227" max="10227" width="8.6640625" style="140" customWidth="1"/>
    <col min="10228" max="10228" width="48.6640625" style="140" customWidth="1"/>
    <col min="10229" max="10234" width="14.44140625" style="140" customWidth="1"/>
    <col min="10235" max="10235" width="1.6640625" style="140" customWidth="1"/>
    <col min="10236" max="10236" width="8.44140625" style="140" bestFit="1" customWidth="1"/>
    <col min="10237" max="10481" width="9" style="140"/>
    <col min="10482" max="10482" width="3.6640625" style="140" customWidth="1"/>
    <col min="10483" max="10483" width="8.6640625" style="140" customWidth="1"/>
    <col min="10484" max="10484" width="48.6640625" style="140" customWidth="1"/>
    <col min="10485" max="10490" width="14.44140625" style="140" customWidth="1"/>
    <col min="10491" max="10491" width="1.6640625" style="140" customWidth="1"/>
    <col min="10492" max="10492" width="8.44140625" style="140" bestFit="1" customWidth="1"/>
    <col min="10493" max="10737" width="9" style="140"/>
    <col min="10738" max="10738" width="3.6640625" style="140" customWidth="1"/>
    <col min="10739" max="10739" width="8.6640625" style="140" customWidth="1"/>
    <col min="10740" max="10740" width="48.6640625" style="140" customWidth="1"/>
    <col min="10741" max="10746" width="14.44140625" style="140" customWidth="1"/>
    <col min="10747" max="10747" width="1.6640625" style="140" customWidth="1"/>
    <col min="10748" max="10748" width="8.44140625" style="140" bestFit="1" customWidth="1"/>
    <col min="10749" max="10993" width="9" style="140"/>
    <col min="10994" max="10994" width="3.6640625" style="140" customWidth="1"/>
    <col min="10995" max="10995" width="8.6640625" style="140" customWidth="1"/>
    <col min="10996" max="10996" width="48.6640625" style="140" customWidth="1"/>
    <col min="10997" max="11002" width="14.44140625" style="140" customWidth="1"/>
    <col min="11003" max="11003" width="1.6640625" style="140" customWidth="1"/>
    <col min="11004" max="11004" width="8.44140625" style="140" bestFit="1" customWidth="1"/>
    <col min="11005" max="11249" width="9" style="140"/>
    <col min="11250" max="11250" width="3.6640625" style="140" customWidth="1"/>
    <col min="11251" max="11251" width="8.6640625" style="140" customWidth="1"/>
    <col min="11252" max="11252" width="48.6640625" style="140" customWidth="1"/>
    <col min="11253" max="11258" width="14.44140625" style="140" customWidth="1"/>
    <col min="11259" max="11259" width="1.6640625" style="140" customWidth="1"/>
    <col min="11260" max="11260" width="8.44140625" style="140" bestFit="1" customWidth="1"/>
    <col min="11261" max="11505" width="9" style="140"/>
    <col min="11506" max="11506" width="3.6640625" style="140" customWidth="1"/>
    <col min="11507" max="11507" width="8.6640625" style="140" customWidth="1"/>
    <col min="11508" max="11508" width="48.6640625" style="140" customWidth="1"/>
    <col min="11509" max="11514" width="14.44140625" style="140" customWidth="1"/>
    <col min="11515" max="11515" width="1.6640625" style="140" customWidth="1"/>
    <col min="11516" max="11516" width="8.44140625" style="140" bestFit="1" customWidth="1"/>
    <col min="11517" max="11761" width="9" style="140"/>
    <col min="11762" max="11762" width="3.6640625" style="140" customWidth="1"/>
    <col min="11763" max="11763" width="8.6640625" style="140" customWidth="1"/>
    <col min="11764" max="11764" width="48.6640625" style="140" customWidth="1"/>
    <col min="11765" max="11770" width="14.44140625" style="140" customWidth="1"/>
    <col min="11771" max="11771" width="1.6640625" style="140" customWidth="1"/>
    <col min="11772" max="11772" width="8.44140625" style="140" bestFit="1" customWidth="1"/>
    <col min="11773" max="12017" width="9" style="140"/>
    <col min="12018" max="12018" width="3.6640625" style="140" customWidth="1"/>
    <col min="12019" max="12019" width="8.6640625" style="140" customWidth="1"/>
    <col min="12020" max="12020" width="48.6640625" style="140" customWidth="1"/>
    <col min="12021" max="12026" width="14.44140625" style="140" customWidth="1"/>
    <col min="12027" max="12027" width="1.6640625" style="140" customWidth="1"/>
    <col min="12028" max="12028" width="8.44140625" style="140" bestFit="1" customWidth="1"/>
    <col min="12029" max="12273" width="9" style="140"/>
    <col min="12274" max="12274" width="3.6640625" style="140" customWidth="1"/>
    <col min="12275" max="12275" width="8.6640625" style="140" customWidth="1"/>
    <col min="12276" max="12276" width="48.6640625" style="140" customWidth="1"/>
    <col min="12277" max="12282" width="14.44140625" style="140" customWidth="1"/>
    <col min="12283" max="12283" width="1.6640625" style="140" customWidth="1"/>
    <col min="12284" max="12284" width="8.44140625" style="140" bestFit="1" customWidth="1"/>
    <col min="12285" max="12529" width="9" style="140"/>
    <col min="12530" max="12530" width="3.6640625" style="140" customWidth="1"/>
    <col min="12531" max="12531" width="8.6640625" style="140" customWidth="1"/>
    <col min="12532" max="12532" width="48.6640625" style="140" customWidth="1"/>
    <col min="12533" max="12538" width="14.44140625" style="140" customWidth="1"/>
    <col min="12539" max="12539" width="1.6640625" style="140" customWidth="1"/>
    <col min="12540" max="12540" width="8.44140625" style="140" bestFit="1" customWidth="1"/>
    <col min="12541" max="12785" width="9" style="140"/>
    <col min="12786" max="12786" width="3.6640625" style="140" customWidth="1"/>
    <col min="12787" max="12787" width="8.6640625" style="140" customWidth="1"/>
    <col min="12788" max="12788" width="48.6640625" style="140" customWidth="1"/>
    <col min="12789" max="12794" width="14.44140625" style="140" customWidth="1"/>
    <col min="12795" max="12795" width="1.6640625" style="140" customWidth="1"/>
    <col min="12796" max="12796" width="8.44140625" style="140" bestFit="1" customWidth="1"/>
    <col min="12797" max="13041" width="9" style="140"/>
    <col min="13042" max="13042" width="3.6640625" style="140" customWidth="1"/>
    <col min="13043" max="13043" width="8.6640625" style="140" customWidth="1"/>
    <col min="13044" max="13044" width="48.6640625" style="140" customWidth="1"/>
    <col min="13045" max="13050" width="14.44140625" style="140" customWidth="1"/>
    <col min="13051" max="13051" width="1.6640625" style="140" customWidth="1"/>
    <col min="13052" max="13052" width="8.44140625" style="140" bestFit="1" customWidth="1"/>
    <col min="13053" max="13297" width="9" style="140"/>
    <col min="13298" max="13298" width="3.6640625" style="140" customWidth="1"/>
    <col min="13299" max="13299" width="8.6640625" style="140" customWidth="1"/>
    <col min="13300" max="13300" width="48.6640625" style="140" customWidth="1"/>
    <col min="13301" max="13306" width="14.44140625" style="140" customWidth="1"/>
    <col min="13307" max="13307" width="1.6640625" style="140" customWidth="1"/>
    <col min="13308" max="13308" width="8.44140625" style="140" bestFit="1" customWidth="1"/>
    <col min="13309" max="13553" width="9" style="140"/>
    <col min="13554" max="13554" width="3.6640625" style="140" customWidth="1"/>
    <col min="13555" max="13555" width="8.6640625" style="140" customWidth="1"/>
    <col min="13556" max="13556" width="48.6640625" style="140" customWidth="1"/>
    <col min="13557" max="13562" width="14.44140625" style="140" customWidth="1"/>
    <col min="13563" max="13563" width="1.6640625" style="140" customWidth="1"/>
    <col min="13564" max="13564" width="8.44140625" style="140" bestFit="1" customWidth="1"/>
    <col min="13565" max="13809" width="9" style="140"/>
    <col min="13810" max="13810" width="3.6640625" style="140" customWidth="1"/>
    <col min="13811" max="13811" width="8.6640625" style="140" customWidth="1"/>
    <col min="13812" max="13812" width="48.6640625" style="140" customWidth="1"/>
    <col min="13813" max="13818" width="14.44140625" style="140" customWidth="1"/>
    <col min="13819" max="13819" width="1.6640625" style="140" customWidth="1"/>
    <col min="13820" max="13820" width="8.44140625" style="140" bestFit="1" customWidth="1"/>
    <col min="13821" max="14065" width="9" style="140"/>
    <col min="14066" max="14066" width="3.6640625" style="140" customWidth="1"/>
    <col min="14067" max="14067" width="8.6640625" style="140" customWidth="1"/>
    <col min="14068" max="14068" width="48.6640625" style="140" customWidth="1"/>
    <col min="14069" max="14074" width="14.44140625" style="140" customWidth="1"/>
    <col min="14075" max="14075" width="1.6640625" style="140" customWidth="1"/>
    <col min="14076" max="14076" width="8.44140625" style="140" bestFit="1" customWidth="1"/>
    <col min="14077" max="14321" width="9" style="140"/>
    <col min="14322" max="14322" width="3.6640625" style="140" customWidth="1"/>
    <col min="14323" max="14323" width="8.6640625" style="140" customWidth="1"/>
    <col min="14324" max="14324" width="48.6640625" style="140" customWidth="1"/>
    <col min="14325" max="14330" width="14.44140625" style="140" customWidth="1"/>
    <col min="14331" max="14331" width="1.6640625" style="140" customWidth="1"/>
    <col min="14332" max="14332" width="8.44140625" style="140" bestFit="1" customWidth="1"/>
    <col min="14333" max="14577" width="9" style="140"/>
    <col min="14578" max="14578" width="3.6640625" style="140" customWidth="1"/>
    <col min="14579" max="14579" width="8.6640625" style="140" customWidth="1"/>
    <col min="14580" max="14580" width="48.6640625" style="140" customWidth="1"/>
    <col min="14581" max="14586" width="14.44140625" style="140" customWidth="1"/>
    <col min="14587" max="14587" width="1.6640625" style="140" customWidth="1"/>
    <col min="14588" max="14588" width="8.44140625" style="140" bestFit="1" customWidth="1"/>
    <col min="14589" max="14833" width="9" style="140"/>
    <col min="14834" max="14834" width="3.6640625" style="140" customWidth="1"/>
    <col min="14835" max="14835" width="8.6640625" style="140" customWidth="1"/>
    <col min="14836" max="14836" width="48.6640625" style="140" customWidth="1"/>
    <col min="14837" max="14842" width="14.44140625" style="140" customWidth="1"/>
    <col min="14843" max="14843" width="1.6640625" style="140" customWidth="1"/>
    <col min="14844" max="14844" width="8.44140625" style="140" bestFit="1" customWidth="1"/>
    <col min="14845" max="15089" width="9" style="140"/>
    <col min="15090" max="15090" width="3.6640625" style="140" customWidth="1"/>
    <col min="15091" max="15091" width="8.6640625" style="140" customWidth="1"/>
    <col min="15092" max="15092" width="48.6640625" style="140" customWidth="1"/>
    <col min="15093" max="15098" width="14.44140625" style="140" customWidth="1"/>
    <col min="15099" max="15099" width="1.6640625" style="140" customWidth="1"/>
    <col min="15100" max="15100" width="8.44140625" style="140" bestFit="1" customWidth="1"/>
    <col min="15101" max="15345" width="9" style="140"/>
    <col min="15346" max="15346" width="3.6640625" style="140" customWidth="1"/>
    <col min="15347" max="15347" width="8.6640625" style="140" customWidth="1"/>
    <col min="15348" max="15348" width="48.6640625" style="140" customWidth="1"/>
    <col min="15349" max="15354" width="14.44140625" style="140" customWidth="1"/>
    <col min="15355" max="15355" width="1.6640625" style="140" customWidth="1"/>
    <col min="15356" max="15356" width="8.44140625" style="140" bestFit="1" customWidth="1"/>
    <col min="15357" max="15601" width="9" style="140"/>
    <col min="15602" max="15602" width="3.6640625" style="140" customWidth="1"/>
    <col min="15603" max="15603" width="8.6640625" style="140" customWidth="1"/>
    <col min="15604" max="15604" width="48.6640625" style="140" customWidth="1"/>
    <col min="15605" max="15610" width="14.44140625" style="140" customWidth="1"/>
    <col min="15611" max="15611" width="1.6640625" style="140" customWidth="1"/>
    <col min="15612" max="15612" width="8.44140625" style="140" bestFit="1" customWidth="1"/>
    <col min="15613" max="15857" width="9" style="140"/>
    <col min="15858" max="15858" width="3.6640625" style="140" customWidth="1"/>
    <col min="15859" max="15859" width="8.6640625" style="140" customWidth="1"/>
    <col min="15860" max="15860" width="48.6640625" style="140" customWidth="1"/>
    <col min="15861" max="15866" width="14.44140625" style="140" customWidth="1"/>
    <col min="15867" max="15867" width="1.6640625" style="140" customWidth="1"/>
    <col min="15868" max="15868" width="8.44140625" style="140" bestFit="1" customWidth="1"/>
    <col min="15869" max="16113" width="9" style="140"/>
    <col min="16114" max="16114" width="3.6640625" style="140" customWidth="1"/>
    <col min="16115" max="16115" width="8.6640625" style="140" customWidth="1"/>
    <col min="16116" max="16116" width="48.6640625" style="140" customWidth="1"/>
    <col min="16117" max="16122" width="14.44140625" style="140" customWidth="1"/>
    <col min="16123" max="16123" width="1.6640625" style="140" customWidth="1"/>
    <col min="16124" max="16124" width="8.44140625" style="140" bestFit="1" customWidth="1"/>
    <col min="16125" max="16384" width="9" style="140"/>
  </cols>
  <sheetData>
    <row r="5" spans="1:10" s="138" customFormat="1" ht="45.75" customHeight="1">
      <c r="A5" s="372" t="s">
        <v>233</v>
      </c>
      <c r="B5" s="372"/>
      <c r="C5" s="372"/>
      <c r="D5" s="372"/>
      <c r="E5" s="372"/>
      <c r="F5" s="372"/>
      <c r="G5" s="372"/>
      <c r="H5" s="372"/>
      <c r="I5" s="372"/>
    </row>
    <row r="6" spans="1:10" ht="14.25" customHeight="1">
      <c r="A6" s="139"/>
      <c r="B6" s="139"/>
      <c r="C6" s="139"/>
      <c r="D6" s="139"/>
      <c r="E6" s="139"/>
      <c r="F6" s="139"/>
      <c r="G6" s="139"/>
      <c r="H6" s="139"/>
      <c r="I6" s="139"/>
    </row>
    <row r="7" spans="1:10" ht="14.25" customHeight="1">
      <c r="A7" s="139"/>
      <c r="B7" s="139"/>
      <c r="C7" s="139"/>
      <c r="D7" s="139"/>
      <c r="E7" s="139"/>
      <c r="F7" s="139"/>
      <c r="G7" s="139"/>
      <c r="H7" s="139"/>
      <c r="I7" s="139"/>
    </row>
    <row r="8" spans="1:10" ht="14.25" customHeight="1">
      <c r="A8" s="141"/>
      <c r="B8" s="141"/>
      <c r="C8" s="141"/>
      <c r="D8" s="141"/>
      <c r="E8" s="141"/>
      <c r="F8" s="141"/>
      <c r="G8" s="141"/>
      <c r="H8" s="141"/>
      <c r="I8" s="141"/>
    </row>
    <row r="9" spans="1:10" ht="16.2">
      <c r="A9" s="373"/>
      <c r="B9" s="374"/>
      <c r="C9" s="375"/>
      <c r="D9" s="379" t="s">
        <v>98</v>
      </c>
      <c r="E9" s="381" t="s">
        <v>99</v>
      </c>
      <c r="F9" s="143"/>
      <c r="G9" s="383" t="s">
        <v>100</v>
      </c>
      <c r="H9" s="379" t="s">
        <v>101</v>
      </c>
      <c r="I9" s="383" t="s">
        <v>102</v>
      </c>
    </row>
    <row r="10" spans="1:10" ht="54.9" customHeight="1">
      <c r="A10" s="376"/>
      <c r="B10" s="377"/>
      <c r="C10" s="378"/>
      <c r="D10" s="380"/>
      <c r="E10" s="382"/>
      <c r="F10" s="144" t="s">
        <v>128</v>
      </c>
      <c r="G10" s="384"/>
      <c r="H10" s="380"/>
      <c r="I10" s="384"/>
    </row>
    <row r="11" spans="1:10" ht="40.5" customHeight="1">
      <c r="A11" s="366" t="s">
        <v>119</v>
      </c>
      <c r="B11" s="367"/>
      <c r="C11" s="368"/>
      <c r="D11" s="214">
        <v>105</v>
      </c>
      <c r="E11" s="215">
        <v>106</v>
      </c>
      <c r="F11" s="216">
        <v>106</v>
      </c>
      <c r="G11" s="215">
        <v>0</v>
      </c>
      <c r="H11" s="214">
        <v>0</v>
      </c>
      <c r="I11" s="217" t="s">
        <v>237</v>
      </c>
      <c r="J11" s="140" t="s">
        <v>238</v>
      </c>
    </row>
    <row r="12" spans="1:10" ht="50.1" customHeight="1">
      <c r="A12" s="369" t="s">
        <v>234</v>
      </c>
      <c r="B12" s="370"/>
      <c r="C12" s="371"/>
      <c r="D12" s="218">
        <v>76</v>
      </c>
      <c r="E12" s="219">
        <v>7</v>
      </c>
      <c r="F12" s="220">
        <v>7</v>
      </c>
      <c r="G12" s="219">
        <v>0</v>
      </c>
      <c r="H12" s="218">
        <v>0</v>
      </c>
      <c r="I12" s="221">
        <v>69</v>
      </c>
    </row>
    <row r="13" spans="1:10" ht="50.1" customHeight="1">
      <c r="A13" s="357" t="s">
        <v>120</v>
      </c>
      <c r="B13" s="358"/>
      <c r="C13" s="359"/>
      <c r="D13" s="221">
        <v>0</v>
      </c>
      <c r="E13" s="222">
        <v>0</v>
      </c>
      <c r="F13" s="220">
        <v>0</v>
      </c>
      <c r="G13" s="218">
        <v>0</v>
      </c>
      <c r="H13" s="218">
        <v>0</v>
      </c>
      <c r="I13" s="221">
        <v>0</v>
      </c>
      <c r="J13" s="140" t="s">
        <v>239</v>
      </c>
    </row>
    <row r="14" spans="1:10" ht="50.1" customHeight="1">
      <c r="A14" s="357" t="s">
        <v>235</v>
      </c>
      <c r="B14" s="358"/>
      <c r="C14" s="359"/>
      <c r="D14" s="221">
        <v>71</v>
      </c>
      <c r="E14" s="222">
        <v>70</v>
      </c>
      <c r="F14" s="220">
        <v>0</v>
      </c>
      <c r="G14" s="218">
        <v>0</v>
      </c>
      <c r="H14" s="218">
        <v>0</v>
      </c>
      <c r="I14" s="221">
        <v>0</v>
      </c>
    </row>
    <row r="15" spans="1:10" ht="50.1" customHeight="1">
      <c r="A15" s="357" t="s">
        <v>121</v>
      </c>
      <c r="B15" s="358"/>
      <c r="C15" s="359"/>
      <c r="D15" s="218">
        <v>27</v>
      </c>
      <c r="E15" s="222">
        <v>27</v>
      </c>
      <c r="F15" s="220">
        <v>27</v>
      </c>
      <c r="G15" s="218">
        <v>0</v>
      </c>
      <c r="H15" s="218">
        <v>0</v>
      </c>
      <c r="I15" s="221">
        <v>0</v>
      </c>
    </row>
    <row r="16" spans="1:10" ht="50.1" customHeight="1">
      <c r="A16" s="363" t="s">
        <v>236</v>
      </c>
      <c r="B16" s="364"/>
      <c r="C16" s="365"/>
      <c r="D16" s="223">
        <v>1</v>
      </c>
      <c r="E16" s="224">
        <v>0</v>
      </c>
      <c r="F16" s="225">
        <v>0</v>
      </c>
      <c r="G16" s="223">
        <v>0</v>
      </c>
      <c r="H16" s="223">
        <v>0</v>
      </c>
      <c r="I16" s="226">
        <v>1</v>
      </c>
    </row>
    <row r="17" spans="1:9" ht="39" customHeight="1">
      <c r="A17" s="360" t="s">
        <v>129</v>
      </c>
      <c r="B17" s="361"/>
      <c r="C17" s="362"/>
      <c r="D17" s="227">
        <v>279</v>
      </c>
      <c r="E17" s="228">
        <v>211</v>
      </c>
      <c r="F17" s="229">
        <v>140</v>
      </c>
      <c r="G17" s="230">
        <v>0</v>
      </c>
      <c r="H17" s="227">
        <v>0</v>
      </c>
      <c r="I17" s="231">
        <v>69</v>
      </c>
    </row>
    <row r="18" spans="1:9" ht="24" customHeight="1">
      <c r="A18" s="145" t="s">
        <v>240</v>
      </c>
      <c r="B18" s="146"/>
      <c r="C18" s="146"/>
      <c r="D18" s="146"/>
      <c r="E18" s="146"/>
      <c r="F18" s="146"/>
      <c r="G18" s="146"/>
      <c r="H18" s="146"/>
      <c r="I18" s="232"/>
    </row>
    <row r="19" spans="1:9" ht="24.75" customHeight="1">
      <c r="A19" s="145" t="s">
        <v>241</v>
      </c>
    </row>
    <row r="20" spans="1:9" ht="28.5" customHeight="1">
      <c r="A20" s="145"/>
      <c r="B20" s="145" t="s">
        <v>242</v>
      </c>
    </row>
    <row r="21" spans="1:9" ht="27.75" customHeight="1"/>
    <row r="89" ht="10.199999999999999" customHeight="1"/>
    <row r="90" s="163" customFormat="1" ht="13.2"/>
    <row r="99" ht="10.199999999999999" customHeight="1"/>
    <row r="100" s="163" customFormat="1" ht="13.2"/>
    <row r="108" ht="10.199999999999999" customHeight="1"/>
    <row r="109" s="163" customFormat="1" ht="13.2"/>
    <row r="170" ht="19.5" customHeight="1"/>
  </sheetData>
  <mergeCells count="14">
    <mergeCell ref="A11:C11"/>
    <mergeCell ref="A12:C12"/>
    <mergeCell ref="A5:I5"/>
    <mergeCell ref="A9:C10"/>
    <mergeCell ref="D9:D10"/>
    <mergeCell ref="E9:E10"/>
    <mergeCell ref="G9:G10"/>
    <mergeCell ref="H9:H10"/>
    <mergeCell ref="I9:I10"/>
    <mergeCell ref="A14:C14"/>
    <mergeCell ref="A17:C17"/>
    <mergeCell ref="A13:C13"/>
    <mergeCell ref="A15:C15"/>
    <mergeCell ref="A16:C16"/>
  </mergeCells>
  <phoneticPr fontId="1"/>
  <pageMargins left="0.59055118110236227" right="0.23622047244094491" top="0.27559055118110237" bottom="0.27559055118110237" header="0.31496062992125984" footer="0.27559055118110237"/>
  <pageSetup paperSize="9" scale="63" fitToWidth="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88"/>
  <sheetViews>
    <sheetView zoomScaleNormal="100" zoomScaleSheetLayoutView="100" workbookViewId="0">
      <pane ySplit="4" topLeftCell="A5" activePane="bottomLeft" state="frozen"/>
      <selection pane="bottomLeft" sqref="A1:J1"/>
    </sheetView>
  </sheetViews>
  <sheetFormatPr defaultRowHeight="13.2"/>
  <cols>
    <col min="1" max="1" width="5.6640625" style="44" customWidth="1"/>
    <col min="2" max="6" width="10.88671875" style="44" customWidth="1"/>
    <col min="7" max="7" width="7" style="44" customWidth="1" collapsed="1"/>
    <col min="8" max="10" width="10.88671875" style="44" customWidth="1"/>
  </cols>
  <sheetData>
    <row r="1" spans="1:12" s="44" customFormat="1" ht="19.5" customHeight="1">
      <c r="A1" s="397" t="s">
        <v>116</v>
      </c>
      <c r="B1" s="397"/>
      <c r="C1" s="397"/>
      <c r="D1" s="397"/>
      <c r="E1" s="397"/>
      <c r="F1" s="397"/>
      <c r="G1" s="397"/>
      <c r="H1" s="397"/>
      <c r="I1" s="397"/>
      <c r="J1" s="397"/>
      <c r="L1" s="53"/>
    </row>
    <row r="2" spans="1:12" s="44" customFormat="1" ht="15.75" customHeight="1">
      <c r="I2" s="45"/>
      <c r="J2" s="110" t="s">
        <v>103</v>
      </c>
    </row>
    <row r="3" spans="1:12" s="54" customFormat="1" ht="19.5" customHeight="1">
      <c r="A3" s="398" t="s">
        <v>104</v>
      </c>
      <c r="B3" s="400" t="s">
        <v>105</v>
      </c>
      <c r="C3" s="400" t="s">
        <v>106</v>
      </c>
      <c r="D3" s="400" t="s">
        <v>126</v>
      </c>
      <c r="E3" s="400" t="s">
        <v>127</v>
      </c>
      <c r="F3" s="402" t="s">
        <v>76</v>
      </c>
      <c r="G3" s="403"/>
      <c r="H3" s="404" t="s">
        <v>107</v>
      </c>
      <c r="I3" s="105"/>
      <c r="J3" s="406" t="s">
        <v>108</v>
      </c>
      <c r="L3" s="423"/>
    </row>
    <row r="4" spans="1:12" s="54" customFormat="1" ht="19.5" customHeight="1">
      <c r="A4" s="399"/>
      <c r="B4" s="401"/>
      <c r="C4" s="401"/>
      <c r="D4" s="401"/>
      <c r="E4" s="401"/>
      <c r="F4" s="106" t="s">
        <v>109</v>
      </c>
      <c r="G4" s="106" t="s">
        <v>77</v>
      </c>
      <c r="H4" s="405"/>
      <c r="I4" s="107" t="s">
        <v>110</v>
      </c>
      <c r="J4" s="407"/>
      <c r="L4" s="423"/>
    </row>
    <row r="5" spans="1:12" s="44" customFormat="1" ht="14.25" customHeight="1">
      <c r="A5" s="387" t="s">
        <v>243</v>
      </c>
      <c r="B5" s="415">
        <v>1874320</v>
      </c>
      <c r="C5" s="415">
        <v>1860952</v>
      </c>
      <c r="D5" s="415">
        <v>13368</v>
      </c>
      <c r="E5" s="415">
        <v>917</v>
      </c>
      <c r="F5" s="415">
        <v>777637</v>
      </c>
      <c r="G5" s="412">
        <v>41.5</v>
      </c>
      <c r="H5" s="415">
        <v>1499222</v>
      </c>
      <c r="I5" s="416" t="s">
        <v>111</v>
      </c>
      <c r="J5" s="415">
        <v>3805307</v>
      </c>
      <c r="L5" s="424"/>
    </row>
    <row r="6" spans="1:12" s="44" customFormat="1" ht="14.25" customHeight="1">
      <c r="A6" s="388"/>
      <c r="B6" s="415"/>
      <c r="C6" s="415"/>
      <c r="D6" s="415">
        <v>0</v>
      </c>
      <c r="E6" s="415"/>
      <c r="F6" s="415"/>
      <c r="G6" s="413"/>
      <c r="H6" s="415"/>
      <c r="I6" s="417"/>
      <c r="J6" s="415"/>
      <c r="L6" s="424"/>
    </row>
    <row r="7" spans="1:12" s="44" customFormat="1" ht="14.25" customHeight="1">
      <c r="A7" s="418">
        <v>9</v>
      </c>
      <c r="B7" s="415">
        <v>1853741</v>
      </c>
      <c r="C7" s="415">
        <v>1845330</v>
      </c>
      <c r="D7" s="415">
        <v>8411</v>
      </c>
      <c r="E7" s="415">
        <v>790</v>
      </c>
      <c r="F7" s="415">
        <v>775187</v>
      </c>
      <c r="G7" s="412">
        <v>41.8</v>
      </c>
      <c r="H7" s="415">
        <v>1713113</v>
      </c>
      <c r="I7" s="416" t="s">
        <v>111</v>
      </c>
      <c r="J7" s="415">
        <v>4104080</v>
      </c>
      <c r="L7" s="424"/>
    </row>
    <row r="8" spans="1:12" s="44" customFormat="1" ht="14.25" customHeight="1">
      <c r="A8" s="418"/>
      <c r="B8" s="415"/>
      <c r="C8" s="415"/>
      <c r="D8" s="415">
        <v>0</v>
      </c>
      <c r="E8" s="415"/>
      <c r="F8" s="415"/>
      <c r="G8" s="413"/>
      <c r="H8" s="415"/>
      <c r="I8" s="417"/>
      <c r="J8" s="415"/>
      <c r="L8" s="424"/>
    </row>
    <row r="9" spans="1:12" s="44" customFormat="1" ht="14.25" customHeight="1">
      <c r="A9" s="418">
        <v>10</v>
      </c>
      <c r="B9" s="415">
        <v>1874215</v>
      </c>
      <c r="C9" s="415">
        <v>1860147</v>
      </c>
      <c r="D9" s="415">
        <v>14068</v>
      </c>
      <c r="E9" s="415">
        <v>522</v>
      </c>
      <c r="F9" s="415">
        <v>738656</v>
      </c>
      <c r="G9" s="412">
        <v>39.4</v>
      </c>
      <c r="H9" s="415">
        <v>1939688</v>
      </c>
      <c r="I9" s="416" t="s">
        <v>111</v>
      </c>
      <c r="J9" s="415">
        <v>4513296</v>
      </c>
      <c r="L9" s="424"/>
    </row>
    <row r="10" spans="1:12" s="44" customFormat="1" ht="14.25" customHeight="1">
      <c r="A10" s="418"/>
      <c r="B10" s="415"/>
      <c r="C10" s="415"/>
      <c r="D10" s="415">
        <v>0</v>
      </c>
      <c r="E10" s="415"/>
      <c r="F10" s="415"/>
      <c r="G10" s="413"/>
      <c r="H10" s="415"/>
      <c r="I10" s="417"/>
      <c r="J10" s="415"/>
      <c r="L10" s="424"/>
    </row>
    <row r="11" spans="1:12" s="44" customFormat="1" ht="14.25" customHeight="1">
      <c r="A11" s="418">
        <v>11</v>
      </c>
      <c r="B11" s="415">
        <v>1919373</v>
      </c>
      <c r="C11" s="415">
        <v>1915096</v>
      </c>
      <c r="D11" s="415">
        <v>4277</v>
      </c>
      <c r="E11" s="415">
        <v>362</v>
      </c>
      <c r="F11" s="415">
        <v>712955</v>
      </c>
      <c r="G11" s="412">
        <v>37.1</v>
      </c>
      <c r="H11" s="415">
        <v>2140991</v>
      </c>
      <c r="I11" s="416" t="s">
        <v>111</v>
      </c>
      <c r="J11" s="415">
        <v>4758849</v>
      </c>
      <c r="L11" s="424"/>
    </row>
    <row r="12" spans="1:12" s="44" customFormat="1" ht="14.25" customHeight="1">
      <c r="A12" s="418"/>
      <c r="B12" s="415"/>
      <c r="C12" s="415"/>
      <c r="D12" s="415">
        <v>0</v>
      </c>
      <c r="E12" s="415"/>
      <c r="F12" s="415"/>
      <c r="G12" s="413"/>
      <c r="H12" s="415"/>
      <c r="I12" s="417"/>
      <c r="J12" s="415"/>
      <c r="L12" s="424"/>
    </row>
    <row r="13" spans="1:12" s="44" customFormat="1" ht="14.25" customHeight="1">
      <c r="A13" s="418">
        <v>12</v>
      </c>
      <c r="B13" s="415">
        <v>1878689</v>
      </c>
      <c r="C13" s="415">
        <v>1869980</v>
      </c>
      <c r="D13" s="415">
        <v>8709</v>
      </c>
      <c r="E13" s="415">
        <v>376</v>
      </c>
      <c r="F13" s="415">
        <v>686522</v>
      </c>
      <c r="G13" s="412">
        <v>36.5</v>
      </c>
      <c r="H13" s="415">
        <v>2311987</v>
      </c>
      <c r="I13" s="416" t="s">
        <v>111</v>
      </c>
      <c r="J13" s="415">
        <v>4980654</v>
      </c>
      <c r="L13" s="424"/>
    </row>
    <row r="14" spans="1:12" s="44" customFormat="1" ht="14.25" customHeight="1">
      <c r="A14" s="418"/>
      <c r="B14" s="415"/>
      <c r="C14" s="415"/>
      <c r="D14" s="415">
        <v>0</v>
      </c>
      <c r="E14" s="415"/>
      <c r="F14" s="415"/>
      <c r="G14" s="413"/>
      <c r="H14" s="415"/>
      <c r="I14" s="417"/>
      <c r="J14" s="415"/>
      <c r="L14" s="424"/>
    </row>
    <row r="15" spans="1:12" s="44" customFormat="1" ht="14.25" customHeight="1">
      <c r="A15" s="418">
        <v>13</v>
      </c>
      <c r="B15" s="415">
        <v>1888297</v>
      </c>
      <c r="C15" s="415">
        <v>1883998</v>
      </c>
      <c r="D15" s="415">
        <v>4299</v>
      </c>
      <c r="E15" s="415">
        <v>310</v>
      </c>
      <c r="F15" s="415">
        <v>665501</v>
      </c>
      <c r="G15" s="412">
        <v>35.200000000000003</v>
      </c>
      <c r="H15" s="408">
        <v>2485285</v>
      </c>
      <c r="I15" s="415">
        <v>2469619</v>
      </c>
      <c r="J15" s="415">
        <v>5180444</v>
      </c>
      <c r="L15" s="424"/>
    </row>
    <row r="16" spans="1:12" s="44" customFormat="1" ht="14.25" customHeight="1">
      <c r="A16" s="418"/>
      <c r="B16" s="415"/>
      <c r="C16" s="415"/>
      <c r="D16" s="415">
        <v>0</v>
      </c>
      <c r="E16" s="415"/>
      <c r="F16" s="415"/>
      <c r="G16" s="413"/>
      <c r="H16" s="409"/>
      <c r="I16" s="415"/>
      <c r="J16" s="415"/>
      <c r="L16" s="424"/>
    </row>
    <row r="17" spans="1:12" s="44" customFormat="1" ht="14.25" customHeight="1">
      <c r="A17" s="418">
        <v>14</v>
      </c>
      <c r="B17" s="415">
        <v>1811064</v>
      </c>
      <c r="C17" s="415">
        <v>1808463</v>
      </c>
      <c r="D17" s="415">
        <v>2601</v>
      </c>
      <c r="E17" s="415">
        <v>246</v>
      </c>
      <c r="F17" s="415">
        <v>635039</v>
      </c>
      <c r="G17" s="412">
        <v>35.1</v>
      </c>
      <c r="H17" s="408">
        <v>2664982</v>
      </c>
      <c r="I17" s="415">
        <v>2612584</v>
      </c>
      <c r="J17" s="415">
        <v>5347628</v>
      </c>
      <c r="L17" s="424"/>
    </row>
    <row r="18" spans="1:12" s="44" customFormat="1" ht="14.25" customHeight="1">
      <c r="A18" s="418"/>
      <c r="B18" s="415"/>
      <c r="C18" s="415"/>
      <c r="D18" s="415">
        <v>0</v>
      </c>
      <c r="E18" s="415"/>
      <c r="F18" s="415"/>
      <c r="G18" s="413"/>
      <c r="H18" s="409"/>
      <c r="I18" s="415"/>
      <c r="J18" s="415"/>
      <c r="L18" s="424"/>
    </row>
    <row r="19" spans="1:12" s="44" customFormat="1" ht="14.25" customHeight="1">
      <c r="A19" s="418">
        <v>15</v>
      </c>
      <c r="B19" s="415">
        <v>1757022</v>
      </c>
      <c r="C19" s="415">
        <v>1754417</v>
      </c>
      <c r="D19" s="415">
        <v>2605</v>
      </c>
      <c r="E19" s="415">
        <v>192</v>
      </c>
      <c r="F19" s="415">
        <v>613049</v>
      </c>
      <c r="G19" s="412">
        <v>34.9</v>
      </c>
      <c r="H19" s="408">
        <v>2778276</v>
      </c>
      <c r="I19" s="415">
        <v>2664740</v>
      </c>
      <c r="J19" s="415">
        <v>5476189</v>
      </c>
      <c r="L19" s="424"/>
    </row>
    <row r="20" spans="1:12" s="44" customFormat="1" ht="14.25" customHeight="1">
      <c r="A20" s="418"/>
      <c r="B20" s="415"/>
      <c r="C20" s="415"/>
      <c r="D20" s="415">
        <v>0</v>
      </c>
      <c r="E20" s="415"/>
      <c r="F20" s="415"/>
      <c r="G20" s="413"/>
      <c r="H20" s="409"/>
      <c r="I20" s="415"/>
      <c r="J20" s="415"/>
      <c r="L20" s="424"/>
    </row>
    <row r="21" spans="1:12" s="44" customFormat="1" ht="14.25" customHeight="1">
      <c r="A21" s="418">
        <v>16</v>
      </c>
      <c r="B21" s="415">
        <v>1748534</v>
      </c>
      <c r="C21" s="415">
        <v>1746685</v>
      </c>
      <c r="D21" s="415">
        <v>1849</v>
      </c>
      <c r="E21" s="415">
        <v>229</v>
      </c>
      <c r="F21" s="415">
        <v>618500</v>
      </c>
      <c r="G21" s="412">
        <v>35.4</v>
      </c>
      <c r="H21" s="408">
        <v>2886261</v>
      </c>
      <c r="I21" s="415">
        <v>2728639</v>
      </c>
      <c r="J21" s="415">
        <v>5519601</v>
      </c>
      <c r="L21" s="424"/>
    </row>
    <row r="22" spans="1:12" s="44" customFormat="1" ht="14.25" customHeight="1">
      <c r="A22" s="418"/>
      <c r="B22" s="415"/>
      <c r="C22" s="415"/>
      <c r="D22" s="415">
        <v>0</v>
      </c>
      <c r="E22" s="415"/>
      <c r="F22" s="415"/>
      <c r="G22" s="413"/>
      <c r="H22" s="409"/>
      <c r="I22" s="415"/>
      <c r="J22" s="415"/>
      <c r="L22" s="424"/>
    </row>
    <row r="23" spans="1:12" s="44" customFormat="1" ht="14.25" customHeight="1">
      <c r="A23" s="418">
        <v>17</v>
      </c>
      <c r="B23" s="415">
        <v>1698636</v>
      </c>
      <c r="C23" s="415">
        <v>1697039</v>
      </c>
      <c r="D23" s="415">
        <v>1597</v>
      </c>
      <c r="E23" s="415">
        <v>254</v>
      </c>
      <c r="F23" s="415">
        <v>628573</v>
      </c>
      <c r="G23" s="412">
        <v>37</v>
      </c>
      <c r="H23" s="408">
        <v>2912372</v>
      </c>
      <c r="I23" s="415">
        <v>2721746</v>
      </c>
      <c r="J23" s="415">
        <v>5502250</v>
      </c>
      <c r="L23" s="424"/>
    </row>
    <row r="24" spans="1:12" s="44" customFormat="1" ht="14.25" customHeight="1">
      <c r="A24" s="418"/>
      <c r="B24" s="415"/>
      <c r="C24" s="415"/>
      <c r="D24" s="415">
        <v>0</v>
      </c>
      <c r="E24" s="415"/>
      <c r="F24" s="415"/>
      <c r="G24" s="413"/>
      <c r="H24" s="409"/>
      <c r="I24" s="415"/>
      <c r="J24" s="415"/>
      <c r="L24" s="424"/>
    </row>
    <row r="25" spans="1:12" s="44" customFormat="1" ht="14.25" customHeight="1">
      <c r="A25" s="418">
        <v>18</v>
      </c>
      <c r="B25" s="415">
        <v>1604472</v>
      </c>
      <c r="C25" s="415">
        <v>1601729</v>
      </c>
      <c r="D25" s="415">
        <v>2743</v>
      </c>
      <c r="E25" s="415">
        <v>366</v>
      </c>
      <c r="F25" s="415">
        <v>652624</v>
      </c>
      <c r="G25" s="412">
        <v>40.700000000000003</v>
      </c>
      <c r="H25" s="408">
        <v>2831784</v>
      </c>
      <c r="I25" s="415">
        <v>2613901</v>
      </c>
      <c r="J25" s="415">
        <v>5425317</v>
      </c>
      <c r="L25" s="424"/>
    </row>
    <row r="26" spans="1:12" s="44" customFormat="1" ht="14.25" customHeight="1">
      <c r="A26" s="418"/>
      <c r="B26" s="415"/>
      <c r="C26" s="415"/>
      <c r="D26" s="415">
        <v>0</v>
      </c>
      <c r="E26" s="415"/>
      <c r="F26" s="415"/>
      <c r="G26" s="413"/>
      <c r="H26" s="409"/>
      <c r="I26" s="415"/>
      <c r="J26" s="415"/>
      <c r="L26" s="424"/>
    </row>
    <row r="27" spans="1:12" s="44" customFormat="1" ht="14.25" customHeight="1">
      <c r="A27" s="418">
        <v>19</v>
      </c>
      <c r="B27" s="415">
        <v>1596439</v>
      </c>
      <c r="C27" s="415">
        <v>1592626</v>
      </c>
      <c r="D27" s="415">
        <v>3813</v>
      </c>
      <c r="E27" s="415">
        <v>434</v>
      </c>
      <c r="F27" s="415">
        <v>678485</v>
      </c>
      <c r="G27" s="412">
        <v>42.5</v>
      </c>
      <c r="H27" s="408">
        <v>2817036</v>
      </c>
      <c r="I27" s="415">
        <v>2575762</v>
      </c>
      <c r="J27" s="415">
        <v>5305796</v>
      </c>
      <c r="K27" s="55"/>
      <c r="L27" s="425"/>
    </row>
    <row r="28" spans="1:12" s="44" customFormat="1" ht="14.25" customHeight="1">
      <c r="A28" s="418"/>
      <c r="B28" s="415"/>
      <c r="C28" s="415"/>
      <c r="D28" s="415">
        <v>0</v>
      </c>
      <c r="E28" s="415"/>
      <c r="F28" s="415"/>
      <c r="G28" s="413"/>
      <c r="H28" s="409"/>
      <c r="I28" s="415"/>
      <c r="J28" s="415"/>
      <c r="K28" s="55"/>
      <c r="L28" s="425"/>
    </row>
    <row r="29" spans="1:12" s="44" customFormat="1" ht="14.25" customHeight="1">
      <c r="A29" s="418">
        <v>20</v>
      </c>
      <c r="B29" s="415">
        <v>1581453</v>
      </c>
      <c r="C29" s="415">
        <v>1579336</v>
      </c>
      <c r="D29" s="415">
        <v>2117</v>
      </c>
      <c r="E29" s="415">
        <v>449</v>
      </c>
      <c r="F29" s="415">
        <v>670787</v>
      </c>
      <c r="G29" s="412">
        <v>42.4</v>
      </c>
      <c r="H29" s="408">
        <v>2808742</v>
      </c>
      <c r="I29" s="415">
        <v>2545816</v>
      </c>
      <c r="J29" s="415">
        <v>5212169</v>
      </c>
      <c r="K29" s="55"/>
      <c r="L29" s="425"/>
    </row>
    <row r="30" spans="1:12" s="44" customFormat="1" ht="14.25" customHeight="1">
      <c r="A30" s="418"/>
      <c r="B30" s="415"/>
      <c r="C30" s="415"/>
      <c r="D30" s="415">
        <v>0</v>
      </c>
      <c r="E30" s="415"/>
      <c r="F30" s="415"/>
      <c r="G30" s="413"/>
      <c r="H30" s="409"/>
      <c r="I30" s="415"/>
      <c r="J30" s="415"/>
      <c r="K30" s="55"/>
      <c r="L30" s="425"/>
    </row>
    <row r="31" spans="1:12" s="44" customFormat="1" ht="14.25" customHeight="1">
      <c r="A31" s="418">
        <v>21</v>
      </c>
      <c r="B31" s="415">
        <v>1698247</v>
      </c>
      <c r="C31" s="415">
        <v>1696449</v>
      </c>
      <c r="D31" s="415">
        <v>1798</v>
      </c>
      <c r="E31" s="415">
        <v>389</v>
      </c>
      <c r="F31" s="415">
        <v>623613</v>
      </c>
      <c r="G31" s="412">
        <v>36.700000000000003</v>
      </c>
      <c r="H31" s="408">
        <v>2805221</v>
      </c>
      <c r="I31" s="415">
        <v>2507545</v>
      </c>
      <c r="J31" s="415">
        <v>5134391</v>
      </c>
      <c r="K31" s="55"/>
      <c r="L31" s="425"/>
    </row>
    <row r="32" spans="1:12" s="44" customFormat="1" ht="14.25" customHeight="1">
      <c r="A32" s="418"/>
      <c r="B32" s="415"/>
      <c r="C32" s="415"/>
      <c r="D32" s="415">
        <v>0</v>
      </c>
      <c r="E32" s="415"/>
      <c r="F32" s="415"/>
      <c r="G32" s="413"/>
      <c r="H32" s="409"/>
      <c r="I32" s="415"/>
      <c r="J32" s="415"/>
      <c r="K32" s="55"/>
      <c r="L32" s="425"/>
    </row>
    <row r="33" spans="1:12" s="44" customFormat="1" ht="14.25" customHeight="1">
      <c r="A33" s="418">
        <v>22</v>
      </c>
      <c r="B33" s="415">
        <v>1679014</v>
      </c>
      <c r="C33" s="415">
        <v>1677671</v>
      </c>
      <c r="D33" s="415">
        <v>1343</v>
      </c>
      <c r="E33" s="415">
        <v>408</v>
      </c>
      <c r="F33" s="415">
        <v>626018</v>
      </c>
      <c r="G33" s="412">
        <v>37.299999999999997</v>
      </c>
      <c r="H33" s="408">
        <v>2813522</v>
      </c>
      <c r="I33" s="415">
        <v>2428786</v>
      </c>
      <c r="J33" s="415">
        <v>5062436</v>
      </c>
      <c r="K33" s="55"/>
      <c r="L33" s="425"/>
    </row>
    <row r="34" spans="1:12" s="44" customFormat="1" ht="14.25" customHeight="1">
      <c r="A34" s="418"/>
      <c r="B34" s="415"/>
      <c r="C34" s="415"/>
      <c r="D34" s="415">
        <v>0</v>
      </c>
      <c r="E34" s="415"/>
      <c r="F34" s="415"/>
      <c r="G34" s="413"/>
      <c r="H34" s="409"/>
      <c r="I34" s="415"/>
      <c r="J34" s="415"/>
      <c r="K34" s="55"/>
      <c r="L34" s="425"/>
    </row>
    <row r="35" spans="1:12" s="44" customFormat="1" ht="14.25" customHeight="1">
      <c r="A35" s="418">
        <v>23</v>
      </c>
      <c r="B35" s="415">
        <v>1692888</v>
      </c>
      <c r="C35" s="415">
        <v>1691678</v>
      </c>
      <c r="D35" s="415">
        <v>1210</v>
      </c>
      <c r="E35" s="415">
        <v>453</v>
      </c>
      <c r="F35" s="415">
        <v>636066</v>
      </c>
      <c r="G35" s="412">
        <v>37.6</v>
      </c>
      <c r="H35" s="408">
        <v>2827796</v>
      </c>
      <c r="I35" s="415">
        <v>2361050</v>
      </c>
      <c r="J35" s="415">
        <v>4999253</v>
      </c>
      <c r="K35" s="55"/>
      <c r="L35" s="425"/>
    </row>
    <row r="36" spans="1:12" s="44" customFormat="1" ht="14.25" customHeight="1">
      <c r="A36" s="418"/>
      <c r="B36" s="415"/>
      <c r="C36" s="415"/>
      <c r="D36" s="415">
        <v>0</v>
      </c>
      <c r="E36" s="415"/>
      <c r="F36" s="415"/>
      <c r="G36" s="413"/>
      <c r="H36" s="409"/>
      <c r="I36" s="415"/>
      <c r="J36" s="415"/>
      <c r="K36" s="55"/>
      <c r="L36" s="425"/>
    </row>
    <row r="37" spans="1:12" s="44" customFormat="1" ht="14.25" customHeight="1">
      <c r="A37" s="419">
        <v>24</v>
      </c>
      <c r="B37" s="421">
        <v>1735058</v>
      </c>
      <c r="C37" s="421">
        <v>1733794</v>
      </c>
      <c r="D37" s="408">
        <v>1264</v>
      </c>
      <c r="E37" s="408">
        <v>411</v>
      </c>
      <c r="F37" s="408">
        <v>627006</v>
      </c>
      <c r="G37" s="412">
        <v>36.1</v>
      </c>
      <c r="H37" s="421">
        <v>2829955</v>
      </c>
      <c r="I37" s="421">
        <v>2278549</v>
      </c>
      <c r="J37" s="421">
        <v>4915332</v>
      </c>
      <c r="K37" s="55"/>
      <c r="L37" s="425"/>
    </row>
    <row r="38" spans="1:12" s="44" customFormat="1" ht="14.25" customHeight="1">
      <c r="A38" s="420"/>
      <c r="B38" s="414"/>
      <c r="C38" s="414"/>
      <c r="D38" s="409"/>
      <c r="E38" s="409"/>
      <c r="F38" s="409"/>
      <c r="G38" s="409"/>
      <c r="H38" s="414"/>
      <c r="I38" s="414"/>
      <c r="J38" s="414"/>
      <c r="K38" s="55"/>
      <c r="L38" s="425"/>
    </row>
    <row r="39" spans="1:12" s="44" customFormat="1" ht="14.25" customHeight="1">
      <c r="A39" s="419">
        <v>25</v>
      </c>
      <c r="B39" s="408">
        <v>1711583</v>
      </c>
      <c r="C39" s="408">
        <v>1686495</v>
      </c>
      <c r="D39" s="408">
        <v>25088</v>
      </c>
      <c r="E39" s="408">
        <v>24223</v>
      </c>
      <c r="F39" s="408">
        <v>641870</v>
      </c>
      <c r="G39" s="412">
        <v>37.5</v>
      </c>
      <c r="H39" s="421">
        <v>2831245</v>
      </c>
      <c r="I39" s="421">
        <v>2203135</v>
      </c>
      <c r="J39" s="421">
        <v>4825790</v>
      </c>
      <c r="K39" s="55"/>
      <c r="L39" s="425"/>
    </row>
    <row r="40" spans="1:12" s="44" customFormat="1" ht="14.25" customHeight="1">
      <c r="A40" s="420"/>
      <c r="B40" s="409"/>
      <c r="C40" s="409"/>
      <c r="D40" s="409"/>
      <c r="E40" s="409"/>
      <c r="F40" s="409"/>
      <c r="G40" s="409"/>
      <c r="H40" s="414"/>
      <c r="I40" s="414"/>
      <c r="J40" s="414"/>
      <c r="K40" s="55"/>
      <c r="L40" s="425"/>
    </row>
    <row r="41" spans="1:12" s="44" customFormat="1" ht="14.25" customHeight="1">
      <c r="A41" s="419">
        <v>26</v>
      </c>
      <c r="B41" s="408">
        <v>1709192</v>
      </c>
      <c r="C41" s="408">
        <v>1702112</v>
      </c>
      <c r="D41" s="408">
        <v>7080</v>
      </c>
      <c r="E41" s="408">
        <v>434</v>
      </c>
      <c r="F41" s="408">
        <v>659256</v>
      </c>
      <c r="G41" s="412">
        <v>38.6</v>
      </c>
      <c r="H41" s="421">
        <v>2811485</v>
      </c>
      <c r="I41" s="421">
        <v>2134663</v>
      </c>
      <c r="J41" s="421">
        <v>4668602</v>
      </c>
      <c r="K41" s="55"/>
      <c r="L41" s="425"/>
    </row>
    <row r="42" spans="1:12" s="44" customFormat="1" ht="14.25" customHeight="1">
      <c r="A42" s="420"/>
      <c r="B42" s="409"/>
      <c r="C42" s="409"/>
      <c r="D42" s="409"/>
      <c r="E42" s="409"/>
      <c r="F42" s="409"/>
      <c r="G42" s="409"/>
      <c r="H42" s="414"/>
      <c r="I42" s="414"/>
      <c r="J42" s="414"/>
      <c r="K42" s="55"/>
      <c r="L42" s="425"/>
    </row>
    <row r="43" spans="1:12" s="44" customFormat="1" ht="14.25" customHeight="1">
      <c r="A43" s="419">
        <v>27</v>
      </c>
      <c r="B43" s="408">
        <v>1692524</v>
      </c>
      <c r="C43" s="408">
        <v>1691082</v>
      </c>
      <c r="D43" s="408">
        <v>1442</v>
      </c>
      <c r="E43" s="408">
        <v>401</v>
      </c>
      <c r="F43" s="408">
        <v>660088</v>
      </c>
      <c r="G43" s="412">
        <v>39</v>
      </c>
      <c r="H43" s="421">
        <v>2690891</v>
      </c>
      <c r="I43" s="421">
        <v>1968510</v>
      </c>
      <c r="J43" s="421">
        <v>4456659</v>
      </c>
      <c r="K43" s="55"/>
      <c r="L43" s="425"/>
    </row>
    <row r="44" spans="1:12" s="44" customFormat="1" ht="14.25" customHeight="1">
      <c r="A44" s="420"/>
      <c r="B44" s="409"/>
      <c r="C44" s="409"/>
      <c r="D44" s="409"/>
      <c r="E44" s="409"/>
      <c r="F44" s="409"/>
      <c r="G44" s="409"/>
      <c r="H44" s="393"/>
      <c r="I44" s="393"/>
      <c r="J44" s="393"/>
      <c r="K44" s="55"/>
      <c r="L44" s="425"/>
    </row>
    <row r="45" spans="1:12" s="44" customFormat="1" ht="14.25" customHeight="1">
      <c r="A45" s="419">
        <v>28</v>
      </c>
      <c r="B45" s="408">
        <v>1583311</v>
      </c>
      <c r="C45" s="408">
        <v>1581889</v>
      </c>
      <c r="D45" s="408">
        <v>1422</v>
      </c>
      <c r="E45" s="408">
        <v>400</v>
      </c>
      <c r="F45" s="408">
        <v>659473</v>
      </c>
      <c r="G45" s="410">
        <v>41.7</v>
      </c>
      <c r="H45" s="421">
        <v>2941117</v>
      </c>
      <c r="I45" s="421">
        <f>H45-755592</f>
        <v>2185525</v>
      </c>
      <c r="J45" s="395">
        <v>4276841</v>
      </c>
      <c r="K45" s="55"/>
      <c r="L45" s="56"/>
    </row>
    <row r="46" spans="1:12" s="44" customFormat="1" ht="14.25" customHeight="1">
      <c r="A46" s="420"/>
      <c r="B46" s="409"/>
      <c r="C46" s="409"/>
      <c r="D46" s="409"/>
      <c r="E46" s="409"/>
      <c r="F46" s="409"/>
      <c r="G46" s="411"/>
      <c r="H46" s="414"/>
      <c r="I46" s="414"/>
      <c r="J46" s="396"/>
      <c r="K46" s="55"/>
      <c r="L46" s="56"/>
    </row>
    <row r="47" spans="1:12" s="44" customFormat="1" ht="14.25" customHeight="1">
      <c r="A47" s="419">
        <v>29</v>
      </c>
      <c r="B47" s="408">
        <v>1751687</v>
      </c>
      <c r="C47" s="408">
        <v>1750324</v>
      </c>
      <c r="D47" s="408">
        <v>1362</v>
      </c>
      <c r="E47" s="408">
        <v>420</v>
      </c>
      <c r="F47" s="408">
        <v>675404</v>
      </c>
      <c r="G47" s="410">
        <v>38.6</v>
      </c>
      <c r="H47" s="421">
        <v>3328407</v>
      </c>
      <c r="I47" s="421">
        <v>2518892</v>
      </c>
      <c r="J47" s="395">
        <v>4138041</v>
      </c>
      <c r="K47" s="55"/>
      <c r="L47" s="56"/>
    </row>
    <row r="48" spans="1:12" s="44" customFormat="1" ht="14.25" customHeight="1">
      <c r="A48" s="420"/>
      <c r="B48" s="409"/>
      <c r="C48" s="409"/>
      <c r="D48" s="409"/>
      <c r="E48" s="409"/>
      <c r="F48" s="409"/>
      <c r="G48" s="411"/>
      <c r="H48" s="414"/>
      <c r="I48" s="414"/>
      <c r="J48" s="396"/>
      <c r="K48" s="55"/>
      <c r="L48" s="56"/>
    </row>
    <row r="49" spans="1:12" s="44" customFormat="1" ht="14.25" customHeight="1">
      <c r="A49" s="419">
        <v>30</v>
      </c>
      <c r="B49" s="408">
        <v>1720676</v>
      </c>
      <c r="C49" s="408">
        <v>1718605</v>
      </c>
      <c r="D49" s="408">
        <v>2072</v>
      </c>
      <c r="E49" s="408">
        <v>429</v>
      </c>
      <c r="F49" s="408">
        <v>737441</v>
      </c>
      <c r="G49" s="410">
        <v>42.9</v>
      </c>
      <c r="H49" s="393">
        <v>2783034</v>
      </c>
      <c r="I49" s="393">
        <v>1933621</v>
      </c>
      <c r="J49" s="395">
        <v>3559472</v>
      </c>
      <c r="K49" s="55"/>
      <c r="L49" s="56"/>
    </row>
    <row r="50" spans="1:12" s="44" customFormat="1" ht="14.25" customHeight="1">
      <c r="A50" s="420"/>
      <c r="B50" s="409"/>
      <c r="C50" s="409"/>
      <c r="D50" s="409"/>
      <c r="E50" s="409"/>
      <c r="F50" s="409"/>
      <c r="G50" s="411"/>
      <c r="H50" s="414"/>
      <c r="I50" s="414"/>
      <c r="J50" s="396"/>
      <c r="K50" s="55"/>
      <c r="L50" s="56"/>
    </row>
    <row r="51" spans="1:12" s="44" customFormat="1" ht="14.25" customHeight="1">
      <c r="A51" s="422" t="s">
        <v>112</v>
      </c>
      <c r="B51" s="408">
        <v>1770651</v>
      </c>
      <c r="C51" s="408">
        <v>1763457</v>
      </c>
      <c r="D51" s="408">
        <v>7194</v>
      </c>
      <c r="E51" s="408">
        <v>2672</v>
      </c>
      <c r="F51" s="408">
        <v>776114</v>
      </c>
      <c r="G51" s="410">
        <v>43.8</v>
      </c>
      <c r="H51" s="393">
        <v>2623668</v>
      </c>
      <c r="I51" s="393">
        <v>1751469</v>
      </c>
      <c r="J51" s="395">
        <v>3363165</v>
      </c>
      <c r="K51" s="55"/>
      <c r="L51" s="56"/>
    </row>
    <row r="52" spans="1:12" s="44" customFormat="1" ht="14.25" customHeight="1">
      <c r="A52" s="420"/>
      <c r="B52" s="409"/>
      <c r="C52" s="409"/>
      <c r="D52" s="409"/>
      <c r="E52" s="409"/>
      <c r="F52" s="409"/>
      <c r="G52" s="411"/>
      <c r="H52" s="414"/>
      <c r="I52" s="414"/>
      <c r="J52" s="396"/>
      <c r="K52" s="55"/>
      <c r="L52" s="56"/>
    </row>
    <row r="53" spans="1:12" s="44" customFormat="1" ht="14.25" customHeight="1">
      <c r="A53" s="422">
        <v>2</v>
      </c>
      <c r="B53" s="408">
        <v>2048692</v>
      </c>
      <c r="C53" s="408">
        <v>2020792</v>
      </c>
      <c r="D53" s="408">
        <v>27900</v>
      </c>
      <c r="E53" s="408">
        <v>13041</v>
      </c>
      <c r="F53" s="408">
        <v>744663</v>
      </c>
      <c r="G53" s="410">
        <v>36.299999999999997</v>
      </c>
      <c r="H53" s="393">
        <v>2452834</v>
      </c>
      <c r="I53" s="393">
        <v>1580895</v>
      </c>
      <c r="J53" s="395">
        <v>3183130</v>
      </c>
      <c r="K53" s="55"/>
      <c r="L53" s="56"/>
    </row>
    <row r="54" spans="1:12" s="44" customFormat="1" ht="14.25" customHeight="1">
      <c r="A54" s="420"/>
      <c r="B54" s="409"/>
      <c r="C54" s="409"/>
      <c r="D54" s="409"/>
      <c r="E54" s="409"/>
      <c r="F54" s="409"/>
      <c r="G54" s="411"/>
      <c r="H54" s="414"/>
      <c r="I54" s="414"/>
      <c r="J54" s="396"/>
      <c r="K54" s="55"/>
      <c r="L54" s="56"/>
    </row>
    <row r="55" spans="1:12" s="44" customFormat="1" ht="14.25" customHeight="1">
      <c r="A55" s="422">
        <v>3</v>
      </c>
      <c r="B55" s="408">
        <v>2009154</v>
      </c>
      <c r="C55" s="408">
        <v>1968220</v>
      </c>
      <c r="D55" s="408">
        <v>40934</v>
      </c>
      <c r="E55" s="408">
        <v>30796</v>
      </c>
      <c r="F55" s="408">
        <v>750030</v>
      </c>
      <c r="G55" s="410">
        <v>37.299999999999997</v>
      </c>
      <c r="H55" s="393">
        <v>2358752</v>
      </c>
      <c r="I55" s="393">
        <v>1492572</v>
      </c>
      <c r="J55" s="395">
        <v>3087145</v>
      </c>
      <c r="K55" s="55"/>
      <c r="L55" s="56"/>
    </row>
    <row r="56" spans="1:12" s="44" customFormat="1" ht="14.25" customHeight="1">
      <c r="A56" s="420"/>
      <c r="B56" s="409"/>
      <c r="C56" s="409"/>
      <c r="D56" s="409"/>
      <c r="E56" s="409"/>
      <c r="F56" s="409"/>
      <c r="G56" s="411"/>
      <c r="H56" s="414"/>
      <c r="I56" s="414"/>
      <c r="J56" s="396"/>
      <c r="K56" s="55"/>
      <c r="L56" s="56"/>
    </row>
    <row r="57" spans="1:12" s="44" customFormat="1" ht="14.25" customHeight="1">
      <c r="A57" s="422">
        <v>4</v>
      </c>
      <c r="B57" s="408">
        <v>1943924</v>
      </c>
      <c r="C57" s="408">
        <v>1912828</v>
      </c>
      <c r="D57" s="408">
        <v>31096</v>
      </c>
      <c r="E57" s="408">
        <v>25773</v>
      </c>
      <c r="F57" s="408">
        <v>785946</v>
      </c>
      <c r="G57" s="410">
        <v>40.4</v>
      </c>
      <c r="H57" s="393">
        <v>2233132</v>
      </c>
      <c r="I57" s="393">
        <v>1417203</v>
      </c>
      <c r="J57" s="395">
        <v>2972118</v>
      </c>
      <c r="K57" s="55"/>
      <c r="L57" s="56"/>
    </row>
    <row r="58" spans="1:12" s="44" customFormat="1" ht="14.25" customHeight="1">
      <c r="A58" s="420"/>
      <c r="B58" s="409"/>
      <c r="C58" s="409"/>
      <c r="D58" s="409"/>
      <c r="E58" s="409"/>
      <c r="F58" s="409"/>
      <c r="G58" s="411"/>
      <c r="H58" s="414"/>
      <c r="I58" s="414"/>
      <c r="J58" s="396"/>
      <c r="K58" s="55"/>
      <c r="L58" s="56"/>
    </row>
    <row r="59" spans="1:12" s="44" customFormat="1" ht="14.25" customHeight="1">
      <c r="A59" s="422">
        <v>5</v>
      </c>
      <c r="B59" s="408">
        <v>1980488</v>
      </c>
      <c r="C59" s="408">
        <v>1957306</v>
      </c>
      <c r="D59" s="408">
        <v>23183</v>
      </c>
      <c r="E59" s="408">
        <v>16433</v>
      </c>
      <c r="F59" s="408">
        <v>804353</v>
      </c>
      <c r="G59" s="410">
        <v>40.6</v>
      </c>
      <c r="H59" s="393">
        <v>2105911</v>
      </c>
      <c r="I59" s="393">
        <v>1376181</v>
      </c>
      <c r="J59" s="395">
        <v>2855693</v>
      </c>
      <c r="K59" s="55"/>
      <c r="L59" s="56"/>
    </row>
    <row r="60" spans="1:12" s="44" customFormat="1" ht="14.25" customHeight="1">
      <c r="A60" s="420"/>
      <c r="B60" s="409"/>
      <c r="C60" s="409"/>
      <c r="D60" s="409"/>
      <c r="E60" s="409"/>
      <c r="F60" s="409"/>
      <c r="G60" s="411"/>
      <c r="H60" s="414"/>
      <c r="I60" s="414"/>
      <c r="J60" s="396"/>
      <c r="K60" s="55"/>
      <c r="L60" s="56"/>
    </row>
    <row r="61" spans="1:12" s="44" customFormat="1" ht="14.25" customHeight="1">
      <c r="A61" s="422">
        <v>6</v>
      </c>
      <c r="B61" s="408">
        <v>2090062</v>
      </c>
      <c r="C61" s="408">
        <v>2065562</v>
      </c>
      <c r="D61" s="408">
        <v>24500</v>
      </c>
      <c r="E61" s="408">
        <v>20568</v>
      </c>
      <c r="F61" s="408">
        <v>830468</v>
      </c>
      <c r="G61" s="410">
        <v>39.700000000000003</v>
      </c>
      <c r="H61" s="393">
        <v>1997786</v>
      </c>
      <c r="I61" s="393">
        <v>1334056</v>
      </c>
      <c r="J61" s="395">
        <v>2756886</v>
      </c>
      <c r="K61" s="55"/>
      <c r="L61" s="56"/>
    </row>
    <row r="62" spans="1:12" s="44" customFormat="1" ht="14.25" customHeight="1">
      <c r="A62" s="420"/>
      <c r="B62" s="409"/>
      <c r="C62" s="409"/>
      <c r="D62" s="409"/>
      <c r="E62" s="409"/>
      <c r="F62" s="409"/>
      <c r="G62" s="411"/>
      <c r="H62" s="414"/>
      <c r="I62" s="414"/>
      <c r="J62" s="396"/>
      <c r="K62" s="55"/>
      <c r="L62" s="56"/>
    </row>
    <row r="63" spans="1:12" s="44" customFormat="1" ht="14.25" customHeight="1">
      <c r="A63" s="387">
        <v>7</v>
      </c>
      <c r="B63" s="389">
        <v>2078091</v>
      </c>
      <c r="C63" s="389">
        <v>2051255</v>
      </c>
      <c r="D63" s="389">
        <v>26836</v>
      </c>
      <c r="E63" s="389">
        <v>18708</v>
      </c>
      <c r="F63" s="389">
        <v>896738</v>
      </c>
      <c r="G63" s="391">
        <v>43.2</v>
      </c>
      <c r="H63" s="393">
        <v>1904483</v>
      </c>
      <c r="I63" s="393">
        <v>1319724</v>
      </c>
      <c r="J63" s="385">
        <v>2673189</v>
      </c>
      <c r="K63" s="55"/>
      <c r="L63" s="56"/>
    </row>
    <row r="64" spans="1:12" s="44" customFormat="1" ht="14.25" customHeight="1">
      <c r="A64" s="388"/>
      <c r="B64" s="390"/>
      <c r="C64" s="390"/>
      <c r="D64" s="390"/>
      <c r="E64" s="390"/>
      <c r="F64" s="390"/>
      <c r="G64" s="392"/>
      <c r="H64" s="394"/>
      <c r="I64" s="394"/>
      <c r="J64" s="386"/>
      <c r="K64" s="55"/>
      <c r="L64" s="56"/>
    </row>
    <row r="65" spans="1:12" s="44" customFormat="1" ht="13.5" customHeight="1">
      <c r="A65" s="111" t="s">
        <v>113</v>
      </c>
      <c r="B65" s="108"/>
      <c r="C65" s="108"/>
      <c r="D65" s="108"/>
      <c r="E65" s="108"/>
      <c r="F65" s="108"/>
      <c r="G65" s="109"/>
      <c r="H65" s="108"/>
      <c r="I65" s="108"/>
      <c r="J65" s="108"/>
      <c r="K65" s="55"/>
      <c r="L65" s="56"/>
    </row>
    <row r="66" spans="1:12" s="44" customFormat="1" ht="15" customHeight="1">
      <c r="A66" s="111" t="s">
        <v>114</v>
      </c>
      <c r="B66" s="108"/>
      <c r="C66" s="108"/>
      <c r="D66" s="108"/>
      <c r="E66" s="108"/>
      <c r="F66" s="108"/>
      <c r="G66" s="109"/>
      <c r="H66" s="108"/>
      <c r="I66" s="108"/>
      <c r="J66" s="108"/>
      <c r="K66" s="55"/>
      <c r="L66" s="56"/>
    </row>
    <row r="67" spans="1:12">
      <c r="A67" s="48"/>
      <c r="B67" s="46"/>
      <c r="C67" s="46"/>
      <c r="D67" s="46"/>
      <c r="E67" s="46"/>
      <c r="F67" s="46"/>
      <c r="G67" s="47"/>
      <c r="H67" s="46"/>
      <c r="I67" s="46"/>
      <c r="J67" s="46"/>
    </row>
    <row r="68" spans="1:12">
      <c r="A68" s="48"/>
      <c r="B68" s="46"/>
      <c r="C68" s="46"/>
      <c r="D68" s="46"/>
      <c r="E68" s="46"/>
      <c r="F68" s="46"/>
      <c r="G68" s="47"/>
      <c r="H68" s="46"/>
      <c r="I68" s="46"/>
      <c r="J68" s="46"/>
    </row>
    <row r="69" spans="1:12">
      <c r="A69" s="48"/>
      <c r="B69" s="46"/>
      <c r="C69" s="46"/>
      <c r="D69" s="46"/>
      <c r="E69" s="46"/>
      <c r="F69" s="46"/>
      <c r="G69" s="47"/>
      <c r="H69" s="46"/>
      <c r="I69" s="46"/>
      <c r="J69" s="46"/>
    </row>
    <row r="70" spans="1:12">
      <c r="B70" s="49"/>
      <c r="C70" s="49"/>
      <c r="D70" s="50"/>
      <c r="E70" s="49"/>
      <c r="F70" s="49"/>
      <c r="G70" s="49"/>
      <c r="H70" s="49"/>
      <c r="I70" s="49"/>
      <c r="J70" s="49"/>
    </row>
    <row r="71" spans="1:12">
      <c r="A71" s="51"/>
      <c r="B71" s="51"/>
      <c r="C71" s="51"/>
      <c r="D71" s="51"/>
      <c r="E71" s="51"/>
      <c r="F71" s="51"/>
      <c r="G71" s="51"/>
      <c r="H71" s="51"/>
      <c r="I71" s="51"/>
      <c r="J71" s="51"/>
    </row>
    <row r="72" spans="1:12">
      <c r="A72" s="52"/>
    </row>
    <row r="73" spans="1:12">
      <c r="A73" s="52"/>
    </row>
    <row r="74" spans="1:12">
      <c r="A74" s="52"/>
    </row>
    <row r="75" spans="1:12">
      <c r="A75" s="52"/>
    </row>
    <row r="76" spans="1:12">
      <c r="A76" s="52"/>
    </row>
    <row r="77" spans="1:12">
      <c r="A77" s="52"/>
    </row>
    <row r="78" spans="1:12">
      <c r="A78" s="52"/>
    </row>
    <row r="79" spans="1:12">
      <c r="A79" s="52"/>
    </row>
    <row r="80" spans="1:12">
      <c r="A80" s="52"/>
    </row>
    <row r="81" spans="1:1">
      <c r="A81" s="52"/>
    </row>
    <row r="107" spans="1:10" ht="10.199999999999999" customHeight="1"/>
    <row r="108" spans="1:10">
      <c r="A108" s="114"/>
      <c r="B108" s="114"/>
      <c r="C108"/>
      <c r="D108" s="114"/>
      <c r="E108"/>
      <c r="F108" s="114"/>
      <c r="G108" s="114"/>
      <c r="H108" s="114"/>
      <c r="I108" s="114"/>
      <c r="J108" s="114"/>
    </row>
    <row r="117" spans="1:10" ht="10.199999999999999" customHeight="1"/>
    <row r="118" spans="1:10">
      <c r="A118" s="114"/>
      <c r="B118" s="114"/>
      <c r="C118"/>
      <c r="D118" s="114"/>
      <c r="E118"/>
      <c r="F118" s="114"/>
      <c r="G118" s="114"/>
      <c r="H118" s="114"/>
      <c r="I118" s="114"/>
      <c r="J118" s="114"/>
    </row>
    <row r="126" spans="1:10" ht="10.199999999999999" customHeight="1"/>
    <row r="127" spans="1:10">
      <c r="A127" s="114"/>
      <c r="B127" s="114"/>
      <c r="C127"/>
      <c r="D127" s="114"/>
      <c r="E127"/>
      <c r="F127" s="114"/>
      <c r="G127" s="114"/>
      <c r="H127" s="114"/>
      <c r="I127" s="114"/>
      <c r="J127" s="114"/>
    </row>
    <row r="188" ht="19.5" customHeight="1"/>
  </sheetData>
  <mergeCells count="330">
    <mergeCell ref="J61:J62"/>
    <mergeCell ref="A61:A62"/>
    <mergeCell ref="B61:B62"/>
    <mergeCell ref="C61:C62"/>
    <mergeCell ref="D61:D62"/>
    <mergeCell ref="E61:E62"/>
    <mergeCell ref="F61:F62"/>
    <mergeCell ref="G61:G62"/>
    <mergeCell ref="H61:H62"/>
    <mergeCell ref="I61:I62"/>
    <mergeCell ref="J59:J60"/>
    <mergeCell ref="A59:A60"/>
    <mergeCell ref="B59:B60"/>
    <mergeCell ref="C59:C60"/>
    <mergeCell ref="D59:D60"/>
    <mergeCell ref="E59:E60"/>
    <mergeCell ref="F59:F60"/>
    <mergeCell ref="G59:G60"/>
    <mergeCell ref="H59:H60"/>
    <mergeCell ref="I59:I60"/>
    <mergeCell ref="L35:L36"/>
    <mergeCell ref="L37:L38"/>
    <mergeCell ref="L39:L40"/>
    <mergeCell ref="L41:L42"/>
    <mergeCell ref="L43:L44"/>
    <mergeCell ref="L21:L22"/>
    <mergeCell ref="L23:L24"/>
    <mergeCell ref="L25:L26"/>
    <mergeCell ref="L27:L28"/>
    <mergeCell ref="L29:L30"/>
    <mergeCell ref="L31:L32"/>
    <mergeCell ref="L11:L12"/>
    <mergeCell ref="L13:L14"/>
    <mergeCell ref="L15:L16"/>
    <mergeCell ref="L17:L18"/>
    <mergeCell ref="L19:L20"/>
    <mergeCell ref="G57:G58"/>
    <mergeCell ref="H57:H58"/>
    <mergeCell ref="I57:I58"/>
    <mergeCell ref="J57:J58"/>
    <mergeCell ref="G41:G42"/>
    <mergeCell ref="H41:H42"/>
    <mergeCell ref="I41:I42"/>
    <mergeCell ref="J41:J42"/>
    <mergeCell ref="J39:J40"/>
    <mergeCell ref="G37:G38"/>
    <mergeCell ref="H37:H38"/>
    <mergeCell ref="I37:I38"/>
    <mergeCell ref="J37:J38"/>
    <mergeCell ref="G35:G36"/>
    <mergeCell ref="H35:H36"/>
    <mergeCell ref="I35:I36"/>
    <mergeCell ref="J35:J36"/>
    <mergeCell ref="J33:J34"/>
    <mergeCell ref="L33:L34"/>
    <mergeCell ref="L3:L4"/>
    <mergeCell ref="L5:L6"/>
    <mergeCell ref="L7:L8"/>
    <mergeCell ref="G53:G54"/>
    <mergeCell ref="H53:H54"/>
    <mergeCell ref="I53:I54"/>
    <mergeCell ref="J53:J54"/>
    <mergeCell ref="J51:J52"/>
    <mergeCell ref="G49:G50"/>
    <mergeCell ref="H49:H50"/>
    <mergeCell ref="I49:I50"/>
    <mergeCell ref="J49:J50"/>
    <mergeCell ref="G47:G48"/>
    <mergeCell ref="H47:H48"/>
    <mergeCell ref="I47:I48"/>
    <mergeCell ref="J47:J48"/>
    <mergeCell ref="J45:J46"/>
    <mergeCell ref="G43:G44"/>
    <mergeCell ref="H43:H44"/>
    <mergeCell ref="I43:I44"/>
    <mergeCell ref="J43:J44"/>
    <mergeCell ref="J31:J32"/>
    <mergeCell ref="G39:G40"/>
    <mergeCell ref="L9:L10"/>
    <mergeCell ref="A57:A58"/>
    <mergeCell ref="B57:B58"/>
    <mergeCell ref="C57:C58"/>
    <mergeCell ref="D57:D58"/>
    <mergeCell ref="E57:E58"/>
    <mergeCell ref="F57:F58"/>
    <mergeCell ref="G51:G52"/>
    <mergeCell ref="H51:H52"/>
    <mergeCell ref="I51:I52"/>
    <mergeCell ref="A53:A54"/>
    <mergeCell ref="B53:B54"/>
    <mergeCell ref="C53:C54"/>
    <mergeCell ref="D53:D54"/>
    <mergeCell ref="E53:E54"/>
    <mergeCell ref="F53:F54"/>
    <mergeCell ref="A51:A52"/>
    <mergeCell ref="B51:B52"/>
    <mergeCell ref="C51:C52"/>
    <mergeCell ref="D51:D52"/>
    <mergeCell ref="E51:E52"/>
    <mergeCell ref="F51:F52"/>
    <mergeCell ref="A55:A56"/>
    <mergeCell ref="B55:B56"/>
    <mergeCell ref="C55:C56"/>
    <mergeCell ref="A49:A50"/>
    <mergeCell ref="B49:B50"/>
    <mergeCell ref="C49:C50"/>
    <mergeCell ref="D49:D50"/>
    <mergeCell ref="E49:E50"/>
    <mergeCell ref="F49:F50"/>
    <mergeCell ref="G45:G46"/>
    <mergeCell ref="H45:H46"/>
    <mergeCell ref="I45:I46"/>
    <mergeCell ref="A47:A48"/>
    <mergeCell ref="B47:B48"/>
    <mergeCell ref="C47:C48"/>
    <mergeCell ref="D47:D48"/>
    <mergeCell ref="E47:E48"/>
    <mergeCell ref="F47:F48"/>
    <mergeCell ref="A45:A46"/>
    <mergeCell ref="B45:B46"/>
    <mergeCell ref="C45:C46"/>
    <mergeCell ref="D45:D46"/>
    <mergeCell ref="E45:E46"/>
    <mergeCell ref="F45:F46"/>
    <mergeCell ref="H39:H40"/>
    <mergeCell ref="I39:I40"/>
    <mergeCell ref="A41:A42"/>
    <mergeCell ref="B41:B42"/>
    <mergeCell ref="C41:C42"/>
    <mergeCell ref="D41:D42"/>
    <mergeCell ref="E41:E42"/>
    <mergeCell ref="F41:F42"/>
    <mergeCell ref="A39:A40"/>
    <mergeCell ref="B39:B40"/>
    <mergeCell ref="C39:C40"/>
    <mergeCell ref="D39:D40"/>
    <mergeCell ref="E39:E40"/>
    <mergeCell ref="F39:F40"/>
    <mergeCell ref="A37:A38"/>
    <mergeCell ref="B37:B38"/>
    <mergeCell ref="C37:C38"/>
    <mergeCell ref="D37:D38"/>
    <mergeCell ref="E37:E38"/>
    <mergeCell ref="F37:F38"/>
    <mergeCell ref="A43:A44"/>
    <mergeCell ref="B43:B44"/>
    <mergeCell ref="C43:C44"/>
    <mergeCell ref="D43:D44"/>
    <mergeCell ref="E43:E44"/>
    <mergeCell ref="F43:F44"/>
    <mergeCell ref="G33:G34"/>
    <mergeCell ref="H33:H34"/>
    <mergeCell ref="I33:I34"/>
    <mergeCell ref="A35:A36"/>
    <mergeCell ref="B35:B36"/>
    <mergeCell ref="C35:C36"/>
    <mergeCell ref="D35:D36"/>
    <mergeCell ref="E35:E36"/>
    <mergeCell ref="F35:F36"/>
    <mergeCell ref="A33:A34"/>
    <mergeCell ref="B33:B34"/>
    <mergeCell ref="C33:C34"/>
    <mergeCell ref="D33:D34"/>
    <mergeCell ref="E33:E34"/>
    <mergeCell ref="F33:F34"/>
    <mergeCell ref="A31:A32"/>
    <mergeCell ref="B31:B32"/>
    <mergeCell ref="C31:C32"/>
    <mergeCell ref="D31:D32"/>
    <mergeCell ref="E31:E32"/>
    <mergeCell ref="F31:F32"/>
    <mergeCell ref="G31:G32"/>
    <mergeCell ref="H31:H32"/>
    <mergeCell ref="I31:I32"/>
    <mergeCell ref="J27:J28"/>
    <mergeCell ref="A29:A30"/>
    <mergeCell ref="B29:B30"/>
    <mergeCell ref="C29:C30"/>
    <mergeCell ref="D29:D30"/>
    <mergeCell ref="E29:E30"/>
    <mergeCell ref="F29:F30"/>
    <mergeCell ref="G29:G30"/>
    <mergeCell ref="H29:H30"/>
    <mergeCell ref="I29:I30"/>
    <mergeCell ref="J29:J30"/>
    <mergeCell ref="A27:A28"/>
    <mergeCell ref="B27:B28"/>
    <mergeCell ref="C27:C28"/>
    <mergeCell ref="D27:D28"/>
    <mergeCell ref="E27:E28"/>
    <mergeCell ref="F27:F28"/>
    <mergeCell ref="I27:I28"/>
    <mergeCell ref="J23:J24"/>
    <mergeCell ref="A25:A26"/>
    <mergeCell ref="B25:B26"/>
    <mergeCell ref="C25:C26"/>
    <mergeCell ref="D25:D26"/>
    <mergeCell ref="E25:E26"/>
    <mergeCell ref="F25:F26"/>
    <mergeCell ref="G25:G26"/>
    <mergeCell ref="H25:H26"/>
    <mergeCell ref="I25:I26"/>
    <mergeCell ref="J25:J26"/>
    <mergeCell ref="A23:A24"/>
    <mergeCell ref="B23:B24"/>
    <mergeCell ref="C23:C24"/>
    <mergeCell ref="D23:D24"/>
    <mergeCell ref="E23:E24"/>
    <mergeCell ref="F23:F24"/>
    <mergeCell ref="G23:G24"/>
    <mergeCell ref="H23:H24"/>
    <mergeCell ref="I23:I24"/>
    <mergeCell ref="J19:J20"/>
    <mergeCell ref="A21:A22"/>
    <mergeCell ref="B21:B22"/>
    <mergeCell ref="C21:C22"/>
    <mergeCell ref="D21:D22"/>
    <mergeCell ref="E21:E22"/>
    <mergeCell ref="F21:F22"/>
    <mergeCell ref="G21:G22"/>
    <mergeCell ref="H21:H22"/>
    <mergeCell ref="I21:I22"/>
    <mergeCell ref="J21:J22"/>
    <mergeCell ref="A19:A20"/>
    <mergeCell ref="B19:B20"/>
    <mergeCell ref="C19:C20"/>
    <mergeCell ref="D19:D20"/>
    <mergeCell ref="E19:E20"/>
    <mergeCell ref="F19:F20"/>
    <mergeCell ref="G19:G20"/>
    <mergeCell ref="H19:H20"/>
    <mergeCell ref="I19:I20"/>
    <mergeCell ref="J15:J16"/>
    <mergeCell ref="A17:A18"/>
    <mergeCell ref="B17:B18"/>
    <mergeCell ref="C17:C18"/>
    <mergeCell ref="D17:D18"/>
    <mergeCell ref="E17:E18"/>
    <mergeCell ref="F17:F18"/>
    <mergeCell ref="G17:G18"/>
    <mergeCell ref="H17:H18"/>
    <mergeCell ref="I17:I18"/>
    <mergeCell ref="J17:J18"/>
    <mergeCell ref="A15:A16"/>
    <mergeCell ref="B15:B16"/>
    <mergeCell ref="C15:C16"/>
    <mergeCell ref="D15:D16"/>
    <mergeCell ref="E15:E16"/>
    <mergeCell ref="F15:F16"/>
    <mergeCell ref="G15:G16"/>
    <mergeCell ref="H15:H16"/>
    <mergeCell ref="I15:I16"/>
    <mergeCell ref="J11:J12"/>
    <mergeCell ref="A13:A14"/>
    <mergeCell ref="B13:B14"/>
    <mergeCell ref="C13:C14"/>
    <mergeCell ref="D13:D14"/>
    <mergeCell ref="E13:E14"/>
    <mergeCell ref="F13:F14"/>
    <mergeCell ref="G13:G14"/>
    <mergeCell ref="H13:H14"/>
    <mergeCell ref="I13:I14"/>
    <mergeCell ref="J13:J14"/>
    <mergeCell ref="A11:A12"/>
    <mergeCell ref="B11:B12"/>
    <mergeCell ref="C11:C12"/>
    <mergeCell ref="D11:D12"/>
    <mergeCell ref="E11:E12"/>
    <mergeCell ref="F11:F12"/>
    <mergeCell ref="G11:G12"/>
    <mergeCell ref="H11:H12"/>
    <mergeCell ref="I11:I12"/>
    <mergeCell ref="G5:G6"/>
    <mergeCell ref="H5:H6"/>
    <mergeCell ref="I5:I6"/>
    <mergeCell ref="J5:J6"/>
    <mergeCell ref="J7:J8"/>
    <mergeCell ref="A9:A10"/>
    <mergeCell ref="B9:B10"/>
    <mergeCell ref="C9:C10"/>
    <mergeCell ref="D9:D10"/>
    <mergeCell ref="E9:E10"/>
    <mergeCell ref="F9:F10"/>
    <mergeCell ref="G9:G10"/>
    <mergeCell ref="H9:H10"/>
    <mergeCell ref="I9:I10"/>
    <mergeCell ref="J9:J10"/>
    <mergeCell ref="A7:A8"/>
    <mergeCell ref="B7:B8"/>
    <mergeCell ref="C7:C8"/>
    <mergeCell ref="D7:D8"/>
    <mergeCell ref="E7:E8"/>
    <mergeCell ref="F7:F8"/>
    <mergeCell ref="G7:G8"/>
    <mergeCell ref="H7:H8"/>
    <mergeCell ref="I7:I8"/>
    <mergeCell ref="J55:J56"/>
    <mergeCell ref="A1:J1"/>
    <mergeCell ref="A3:A4"/>
    <mergeCell ref="B3:B4"/>
    <mergeCell ref="C3:C4"/>
    <mergeCell ref="D3:D4"/>
    <mergeCell ref="E3:E4"/>
    <mergeCell ref="F3:G3"/>
    <mergeCell ref="H3:H4"/>
    <mergeCell ref="J3:J4"/>
    <mergeCell ref="D55:D56"/>
    <mergeCell ref="E55:E56"/>
    <mergeCell ref="F55:F56"/>
    <mergeCell ref="G55:G56"/>
    <mergeCell ref="G27:G28"/>
    <mergeCell ref="H27:H28"/>
    <mergeCell ref="H55:H56"/>
    <mergeCell ref="I55:I56"/>
    <mergeCell ref="A5:A6"/>
    <mergeCell ref="B5:B6"/>
    <mergeCell ref="C5:C6"/>
    <mergeCell ref="D5:D6"/>
    <mergeCell ref="E5:E6"/>
    <mergeCell ref="F5:F6"/>
    <mergeCell ref="J63:J64"/>
    <mergeCell ref="A63:A64"/>
    <mergeCell ref="B63:B64"/>
    <mergeCell ref="C63:C64"/>
    <mergeCell ref="D63:D64"/>
    <mergeCell ref="E63:E64"/>
    <mergeCell ref="F63:F64"/>
    <mergeCell ref="G63:G64"/>
    <mergeCell ref="H63:H64"/>
    <mergeCell ref="I63:I64"/>
  </mergeCells>
  <phoneticPr fontId="1"/>
  <printOptions horizontalCentered="1"/>
  <pageMargins left="0.59055118110236227" right="0.59055118110236227" top="0.44" bottom="0.28999999999999998" header="0.31496062992125984" footer="0.21"/>
  <pageSetup paperSize="9" scale="8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88"/>
  <sheetViews>
    <sheetView zoomScaleNormal="100" zoomScaleSheetLayoutView="100" workbookViewId="0"/>
  </sheetViews>
  <sheetFormatPr defaultColWidth="9" defaultRowHeight="13.2"/>
  <cols>
    <col min="1" max="18" width="5" style="58" customWidth="1"/>
    <col min="19" max="16384" width="9" style="58"/>
  </cols>
  <sheetData>
    <row r="1" spans="1:1" ht="18.75" customHeight="1">
      <c r="A1" s="1"/>
    </row>
    <row r="2" spans="1:1" ht="18.75" customHeight="1"/>
    <row r="3" spans="1:1" ht="18.75" customHeight="1"/>
    <row r="4" spans="1:1" ht="18.75" customHeight="1">
      <c r="A4" s="57"/>
    </row>
    <row r="5" spans="1:1" ht="18.75" customHeight="1">
      <c r="A5" s="150"/>
    </row>
    <row r="6" spans="1:1" ht="18.75" customHeight="1"/>
    <row r="7" spans="1:1" ht="18.75" customHeight="1"/>
    <row r="8" spans="1:1" ht="18.75" customHeight="1"/>
    <row r="9" spans="1:1" ht="18.75" customHeight="1"/>
    <row r="10" spans="1:1" ht="18.75" customHeight="1"/>
    <row r="11" spans="1:1" ht="18.75" customHeight="1"/>
    <row r="12" spans="1:1" ht="18.75" customHeight="1"/>
    <row r="13" spans="1:1" ht="18.75" customHeight="1"/>
    <row r="14" spans="1:1" ht="18.75" customHeight="1"/>
    <row r="15" spans="1:1" ht="18.75" customHeight="1"/>
    <row r="16" spans="1:1" ht="18.75" customHeight="1"/>
    <row r="17" ht="18.75" customHeight="1"/>
    <row r="107" ht="10.199999999999999" customHeight="1"/>
    <row r="117" ht="10.199999999999999" customHeight="1"/>
    <row r="126" ht="10.199999999999999" customHeight="1"/>
    <row r="188" ht="19.5" customHeight="1"/>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P1</vt:lpstr>
      <vt:lpstr>P2</vt:lpstr>
      <vt:lpstr>P3</vt:lpstr>
      <vt:lpstr>P4</vt:lpstr>
      <vt:lpstr>P5～P9</vt:lpstr>
      <vt:lpstr>P10</vt:lpstr>
      <vt:lpstr>P11</vt:lpstr>
      <vt:lpstr>P12</vt:lpstr>
      <vt:lpstr>P13</vt:lpstr>
      <vt:lpstr>'P13'!OLE_LINK1</vt:lpstr>
      <vt:lpstr>'P10'!Print_Area</vt:lpstr>
      <vt:lpstr>'P11'!Print_Area</vt:lpstr>
      <vt:lpstr>'P12'!Print_Area</vt:lpstr>
      <vt:lpstr>'P13'!Print_Area</vt:lpstr>
      <vt:lpstr>'P2'!Print_Area</vt:lpstr>
      <vt:lpstr>'P3'!Print_Area</vt:lpstr>
      <vt:lpstr>'P4'!Print_Area</vt:lpstr>
      <vt:lpstr>'P5～P9'!Print_Area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2026-10-07T04:29:53Z</dcterms:modified>
</cp:coreProperties>
</file>