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X:\ユーザ作業用フォルダ\0710_181144_G00_総務グループ\41_計理\10_契約\05_入札契約情報等HP公表\02_入札・随契・プロポ公表（毎月月末）\令和07年度\令和７年12月分（１月中旬公表）\CMS\01_随意契約\"/>
    </mc:Choice>
  </mc:AlternateContent>
  <xr:revisionPtr revIDLastSave="0" documentId="13_ncr:1_{CCF0C1AA-F261-420C-B5B0-4B0D37B90CB6}" xr6:coauthVersionLast="47" xr6:coauthVersionMax="47" xr10:uidLastSave="{00000000-0000-0000-0000-000000000000}"/>
  <bookViews>
    <workbookView xWindow="-108" yWindow="-108" windowWidth="23256" windowHeight="12456" xr2:uid="{00000000-000D-0000-FFFF-FFFF00000000}"/>
  </bookViews>
  <sheets>
    <sheet name="業務委託随意契約結果" sheetId="1" r:id="rId1"/>
    <sheet name="No.1" sheetId="33" r:id="rId2"/>
    <sheet name="No.2" sheetId="34" r:id="rId3"/>
  </sheets>
  <externalReferences>
    <externalReference r:id="rId4"/>
    <externalReference r:id="rId5"/>
  </externalReferences>
  <definedNames>
    <definedName name="_xlnm.Print_Area" localSheetId="1">No.1!$A$2:$AH$46</definedName>
    <definedName name="_xlnm.Print_Area" localSheetId="2">No.2!$A$2:$AH$46</definedName>
    <definedName name="_xlnm.Print_Area" localSheetId="0">業務委託随意契約結果!$A$1:$I$5</definedName>
    <definedName name="一般競争入札">#REF!</definedName>
    <definedName name="公募型指名競争入札">#REF!</definedName>
    <definedName name="種目" localSheetId="1">#REF!</definedName>
    <definedName name="種目" localSheetId="2">#REF!</definedName>
    <definedName name="種目">[1]種目一覧!$A$1</definedName>
    <definedName name="制限付一般競争入札">#REF!</definedName>
    <definedName name="比較見積もり">#REF!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7" i="33" l="1"/>
  <c r="D36" i="33"/>
  <c r="C15" i="33"/>
</calcChain>
</file>

<file path=xl/sharedStrings.xml><?xml version="1.0" encoding="utf-8"?>
<sst xmlns="http://schemas.openxmlformats.org/spreadsheetml/2006/main" count="55" uniqueCount="36">
  <si>
    <t>No.</t>
    <phoneticPr fontId="1"/>
  </si>
  <si>
    <t>案件名称</t>
    <rPh sb="0" eb="4">
      <t>アンケンメイショウ</t>
    </rPh>
    <phoneticPr fontId="1"/>
  </si>
  <si>
    <t>委託種目</t>
    <rPh sb="0" eb="4">
      <t>イタクシュモク</t>
    </rPh>
    <phoneticPr fontId="1"/>
  </si>
  <si>
    <t>契約の相手方</t>
    <rPh sb="0" eb="2">
      <t>ケイヤク</t>
    </rPh>
    <rPh sb="3" eb="6">
      <t>アイテガタ</t>
    </rPh>
    <phoneticPr fontId="1"/>
  </si>
  <si>
    <t>契約金額
（税込）</t>
    <rPh sb="0" eb="4">
      <t>ケイヤクキンガク</t>
    </rPh>
    <rPh sb="6" eb="8">
      <t>ゼイコ</t>
    </rPh>
    <phoneticPr fontId="1"/>
  </si>
  <si>
    <t>契約日</t>
    <rPh sb="0" eb="3">
      <t>ケイヤクビ</t>
    </rPh>
    <phoneticPr fontId="1"/>
  </si>
  <si>
    <t>根拠法令</t>
    <rPh sb="0" eb="4">
      <t>コンキョホウレイ</t>
    </rPh>
    <phoneticPr fontId="1"/>
  </si>
  <si>
    <t>WTO</t>
    <phoneticPr fontId="1"/>
  </si>
  <si>
    <t>情報処理</t>
  </si>
  <si>
    <t>随意契約理由公表案</t>
    <rPh sb="0" eb="6">
      <t>ズイイケイヤクリユウ</t>
    </rPh>
    <rPh sb="6" eb="8">
      <t>コウヒョウ</t>
    </rPh>
    <rPh sb="8" eb="9">
      <t>アン</t>
    </rPh>
    <phoneticPr fontId="10"/>
  </si>
  <si>
    <t>随意契約理由書</t>
    <phoneticPr fontId="10"/>
  </si>
  <si>
    <t>１</t>
    <phoneticPr fontId="10"/>
  </si>
  <si>
    <t>案件名称</t>
    <phoneticPr fontId="10"/>
  </si>
  <si>
    <t>２</t>
    <phoneticPr fontId="10"/>
  </si>
  <si>
    <t>契約の相手方</t>
    <phoneticPr fontId="10"/>
  </si>
  <si>
    <t>３</t>
    <phoneticPr fontId="10"/>
  </si>
  <si>
    <t>随意契約理由</t>
    <phoneticPr fontId="10"/>
  </si>
  <si>
    <t>４</t>
    <phoneticPr fontId="10"/>
  </si>
  <si>
    <t>根拠法令</t>
    <phoneticPr fontId="10"/>
  </si>
  <si>
    <t>５</t>
    <phoneticPr fontId="10"/>
  </si>
  <si>
    <t>担当部署</t>
    <phoneticPr fontId="10"/>
  </si>
  <si>
    <r>
      <rPr>
        <sz val="10"/>
        <color theme="10"/>
        <rFont val="游ゴシック"/>
        <family val="3"/>
        <charset val="128"/>
        <scheme val="minor"/>
      </rPr>
      <t>随意契約理由</t>
    </r>
    <r>
      <rPr>
        <sz val="6"/>
        <color theme="10"/>
        <rFont val="游ゴシック"/>
        <family val="3"/>
        <charset val="128"/>
        <scheme val="minor"/>
      </rPr>
      <t xml:space="preserve">
（随意契約理由番号）</t>
    </r>
    <rPh sb="0" eb="4">
      <t>ズイイケイヤク</t>
    </rPh>
    <rPh sb="4" eb="6">
      <t>リユウ</t>
    </rPh>
    <rPh sb="8" eb="12">
      <t>ズイイケイヤク</t>
    </rPh>
    <rPh sb="12" eb="14">
      <t>リユウ</t>
    </rPh>
    <rPh sb="14" eb="16">
      <t>バンゴウ</t>
    </rPh>
    <phoneticPr fontId="1"/>
  </si>
  <si>
    <t>株式会社ＮＴＴデータ関西</t>
  </si>
  <si>
    <t>デジタル統括室基盤担当標準化推進グループ（電話番号 06-6543-7118）</t>
    <rPh sb="4" eb="7">
      <t>トウカツシツ</t>
    </rPh>
    <rPh sb="7" eb="11">
      <t>キバンタントウ</t>
    </rPh>
    <rPh sb="11" eb="16">
      <t>ヒョウジュンカスイシン</t>
    </rPh>
    <rPh sb="21" eb="23">
      <t>デンワ</t>
    </rPh>
    <rPh sb="23" eb="25">
      <t>バンゴウ</t>
    </rPh>
    <phoneticPr fontId="10"/>
  </si>
  <si>
    <t>　株式会社ＮＴＴデータ関西</t>
  </si>
  <si>
    <t>令和７年度大阪市ガバメントクラウド運用管理補助業務（休日問合せ・障害対応）</t>
  </si>
  <si>
    <t>地方自治法施行令第167条の2第1項第2号</t>
  </si>
  <si>
    <t>G4</t>
  </si>
  <si>
    <t>－</t>
  </si>
  <si>
    <t>　令和７年度大阪市ガバメントクラウド運用管理補助業務（休日問合せ・障害対応）</t>
  </si>
  <si>
    <t>　株式会社ＮＴＴデータ関西は、本市の標準準拠システムガバメントクラウドの運用管理補助業務委託の受託者であり、各業務システムがガバメントクラウド上で稼働するため、インフラの設計、構築、運用保守、監視等を担っており、平日８時から20時及び休日開庁時の９時から18時まではシステム所管課からの問合せ対応や障害対応を行っている。
　本契約はこの問合せ・障害対応の対応時間の拡充を行うものであるため、既に契約した業務と密接不可分の関係にある。当該事業者以外に履行させた場合、問題発生時に責任の所在が不明確になる等、業務に著しい支障が生じるおそれがあるため、当該事業者と特名随意契約を行うものである。</t>
    <phoneticPr fontId="10"/>
  </si>
  <si>
    <t>令和７年度大阪市証明書等コンビニ交付システム改修業務委託</t>
  </si>
  <si>
    <t>　株式会社ＮＴＴデータ関西は、大阪市証明書等コンビニ交付システムの開発・運用保守業者であることから、本業務と密接不可分の関係にあり、当該事業者以外に履行させた場合、責任の所在が不明確になるなど、著しい支障が生じるおそれがあるため。</t>
    <phoneticPr fontId="10"/>
  </si>
  <si>
    <t>デジタル統括室基盤担当基盤グループ（電話番号 06-6543-7114）</t>
    <phoneticPr fontId="10"/>
  </si>
  <si>
    <t>　令和７年度大阪市証明書等コンビニ交付システム改修業務委託</t>
  </si>
  <si>
    <t>デジタル統括室発注の業務委託契約案件における随意契約（特名随意契約）の結果について（令和７年12月分）</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</si>
</sst>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No.&quot;0"/>
    <numFmt numFmtId="177" formatCode="&quot;（&quot;@&quot;）&quot;"/>
  </numFmts>
  <fonts count="18" x14ac:knownFonts="1">
    <font>
      <sz val="11"/>
      <color theme="1"/>
      <name val="游ゴシック"/>
      <family val="2"/>
      <charset val="128"/>
      <scheme val="minor"/>
    </font>
    <font>
      <sz val="6"/>
      <name val="游ゴシック"/>
      <family val="2"/>
      <charset val="128"/>
      <scheme val="minor"/>
    </font>
    <font>
      <b/>
      <sz val="12"/>
      <color theme="1"/>
      <name val="ＭＳ Ｐゴシック"/>
      <family val="3"/>
      <charset val="128"/>
    </font>
    <font>
      <u/>
      <sz val="11"/>
      <color theme="10"/>
      <name val="游ゴシック"/>
      <family val="2"/>
      <charset val="128"/>
      <scheme val="minor"/>
    </font>
    <font>
      <sz val="11"/>
      <color theme="1"/>
      <name val="ＭＳ 明朝"/>
      <family val="1"/>
      <charset val="128"/>
    </font>
    <font>
      <sz val="10.5"/>
      <color theme="1"/>
      <name val="ＭＳ 明朝"/>
      <family val="1"/>
      <charset val="128"/>
    </font>
    <font>
      <sz val="11"/>
      <color theme="1"/>
      <name val="游ゴシック"/>
      <family val="2"/>
      <charset val="128"/>
      <scheme val="minor"/>
    </font>
    <font>
      <sz val="11"/>
      <color theme="1"/>
      <name val="ＭＳ Ｐゴシック"/>
      <family val="3"/>
      <charset val="128"/>
    </font>
    <font>
      <sz val="11"/>
      <color theme="1"/>
      <name val="游ゴシック"/>
      <family val="2"/>
      <scheme val="minor"/>
    </font>
    <font>
      <b/>
      <sz val="10"/>
      <color theme="1"/>
      <name val="ＭＳ ゴシック"/>
      <family val="3"/>
      <charset val="128"/>
    </font>
    <font>
      <sz val="6"/>
      <name val="游ゴシック"/>
      <family val="3"/>
      <charset val="128"/>
      <scheme val="minor"/>
    </font>
    <font>
      <sz val="14"/>
      <color theme="1"/>
      <name val="ＭＳ 明朝"/>
      <family val="1"/>
      <charset val="128"/>
    </font>
    <font>
      <sz val="11"/>
      <name val="ＭＳ 明朝"/>
      <family val="1"/>
      <charset val="128"/>
    </font>
    <font>
      <sz val="11"/>
      <name val="ＭＳ Ｐゴシック"/>
      <family val="3"/>
      <charset val="128"/>
    </font>
    <font>
      <u/>
      <sz val="8.25"/>
      <color indexed="12"/>
      <name val="ＭＳ Ｐゴシック"/>
      <family val="3"/>
      <charset val="128"/>
    </font>
    <font>
      <sz val="6"/>
      <color theme="10"/>
      <name val="游ゴシック"/>
      <family val="3"/>
      <charset val="128"/>
      <scheme val="minor"/>
    </font>
    <font>
      <sz val="10"/>
      <color theme="10"/>
      <name val="游ゴシック"/>
      <family val="3"/>
      <charset val="128"/>
      <scheme val="minor"/>
    </font>
    <font>
      <sz val="10"/>
      <color theme="1"/>
      <name val="ＭＳ 明朝"/>
      <family val="1"/>
      <charset val="128"/>
    </font>
  </fonts>
  <fills count="2">
    <fill>
      <patternFill patternType="none"/>
    </fill>
    <fill>
      <patternFill patternType="gray125"/>
    </fill>
  </fills>
  <borders count="9">
    <border>
      <left/>
      <right/>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right/>
      <top/>
      <bottom style="medium">
        <color auto="1"/>
      </bottom>
      <diagonal/>
    </border>
    <border>
      <left/>
      <right/>
      <top style="medium">
        <color indexed="64"/>
      </top>
      <bottom style="double">
        <color indexed="64"/>
      </bottom>
      <diagonal/>
    </border>
  </borders>
  <cellStyleXfs count="7">
    <xf numFmtId="0" fontId="0" fillId="0" borderId="0">
      <alignment vertical="center"/>
    </xf>
    <xf numFmtId="0" fontId="3" fillId="0" borderId="0" applyNumberFormat="0" applyFill="0" applyBorder="0" applyAlignment="0" applyProtection="0">
      <alignment vertical="center"/>
    </xf>
    <xf numFmtId="38" fontId="6" fillId="0" borderId="0" applyFont="0" applyFill="0" applyBorder="0" applyAlignment="0" applyProtection="0">
      <alignment vertical="center"/>
    </xf>
    <xf numFmtId="0" fontId="8" fillId="0" borderId="0"/>
    <xf numFmtId="0" fontId="6" fillId="0" borderId="0">
      <alignment vertical="center"/>
    </xf>
    <xf numFmtId="0" fontId="13" fillId="0" borderId="0"/>
    <xf numFmtId="0" fontId="14" fillId="0" borderId="0" applyNumberFormat="0" applyFill="0" applyBorder="0" applyAlignment="0" applyProtection="0">
      <alignment vertical="top"/>
      <protection locked="0"/>
    </xf>
  </cellStyleXfs>
  <cellXfs count="51">
    <xf numFmtId="0" fontId="0" fillId="0" borderId="0" xfId="0">
      <alignment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38" fontId="7" fillId="0" borderId="2" xfId="2" applyFont="1" applyBorder="1" applyAlignment="1">
      <alignment horizontal="right" vertical="center"/>
    </xf>
    <xf numFmtId="0" fontId="7" fillId="0" borderId="3" xfId="0" applyFont="1" applyBorder="1" applyAlignment="1">
      <alignment horizontal="center" vertical="center"/>
    </xf>
    <xf numFmtId="58" fontId="7" fillId="0" borderId="2" xfId="0" applyNumberFormat="1" applyFont="1" applyBorder="1" applyAlignment="1">
      <alignment horizontal="center" vertical="center"/>
    </xf>
    <xf numFmtId="0" fontId="7" fillId="0" borderId="2" xfId="0" applyFont="1" applyBorder="1" applyAlignment="1">
      <alignment horizontal="left" vertical="center" wrapText="1"/>
    </xf>
    <xf numFmtId="0" fontId="7" fillId="0" borderId="2" xfId="0" applyFont="1" applyBorder="1" applyAlignment="1">
      <alignment vertical="center" wrapText="1"/>
    </xf>
    <xf numFmtId="38" fontId="7" fillId="0" borderId="5" xfId="2" applyFont="1" applyBorder="1" applyAlignment="1">
      <alignment horizontal="center" vertical="center" wrapText="1"/>
    </xf>
    <xf numFmtId="38" fontId="0" fillId="0" borderId="0" xfId="2" applyFont="1">
      <alignment vertical="center"/>
    </xf>
    <xf numFmtId="0" fontId="7" fillId="0" borderId="5" xfId="0" applyFont="1" applyBorder="1" applyAlignment="1">
      <alignment horizontal="center" vertical="center" wrapText="1"/>
    </xf>
    <xf numFmtId="0" fontId="7" fillId="0" borderId="2" xfId="0" applyFont="1" applyBorder="1" applyAlignment="1">
      <alignment horizontal="center" vertical="center" wrapText="1"/>
    </xf>
    <xf numFmtId="0" fontId="0" fillId="0" borderId="0" xfId="0" applyAlignment="1">
      <alignment vertical="center" wrapText="1"/>
    </xf>
    <xf numFmtId="0" fontId="5" fillId="0" borderId="0" xfId="0" applyFont="1">
      <alignment vertical="center"/>
    </xf>
    <xf numFmtId="0" fontId="4" fillId="0" borderId="0" xfId="0" applyFont="1" applyAlignment="1">
      <alignment horizontal="center" vertical="center"/>
    </xf>
    <xf numFmtId="49" fontId="5" fillId="0" borderId="0" xfId="0" applyNumberFormat="1" applyFont="1" applyAlignment="1">
      <alignment horizontal="center" vertical="center"/>
    </xf>
    <xf numFmtId="0" fontId="5" fillId="0" borderId="0" xfId="0" applyFont="1" applyAlignment="1">
      <alignment horizontal="center" vertical="center"/>
    </xf>
    <xf numFmtId="0" fontId="5" fillId="0" borderId="0" xfId="0" applyFont="1" applyAlignment="1">
      <alignment vertical="top" wrapText="1"/>
    </xf>
    <xf numFmtId="49" fontId="5" fillId="0" borderId="0" xfId="0" applyNumberFormat="1" applyFont="1">
      <alignment vertical="center"/>
    </xf>
    <xf numFmtId="0" fontId="15" fillId="0" borderId="8" xfId="1" applyFont="1" applyBorder="1" applyAlignment="1">
      <alignment horizontal="center" vertical="center" wrapText="1"/>
    </xf>
    <xf numFmtId="0" fontId="5" fillId="0" borderId="0" xfId="3" applyFont="1" applyAlignment="1">
      <alignment vertical="center"/>
    </xf>
    <xf numFmtId="0" fontId="9" fillId="0" borderId="0" xfId="3" applyFont="1" applyAlignment="1">
      <alignment horizontal="right" vertical="center"/>
    </xf>
    <xf numFmtId="0" fontId="4" fillId="0" borderId="0" xfId="3" applyFont="1" applyAlignment="1">
      <alignment horizontal="center" vertical="center"/>
    </xf>
    <xf numFmtId="49" fontId="5" fillId="0" borderId="0" xfId="3" applyNumberFormat="1" applyFont="1" applyAlignment="1">
      <alignment horizontal="center" vertical="center"/>
    </xf>
    <xf numFmtId="0" fontId="5" fillId="0" borderId="0" xfId="3" applyFont="1" applyAlignment="1">
      <alignment horizontal="center" vertical="center"/>
    </xf>
    <xf numFmtId="0" fontId="5" fillId="0" borderId="0" xfId="3" applyFont="1" applyAlignment="1">
      <alignment vertical="top" wrapText="1"/>
    </xf>
    <xf numFmtId="49" fontId="5" fillId="0" borderId="0" xfId="3" applyNumberFormat="1" applyFont="1" applyAlignment="1">
      <alignment vertical="center"/>
    </xf>
    <xf numFmtId="0" fontId="2" fillId="0" borderId="0" xfId="0" applyFont="1" applyAlignment="1">
      <alignment horizontal="left" vertical="center"/>
    </xf>
    <xf numFmtId="0" fontId="0" fillId="0" borderId="7" xfId="0" applyBorder="1" applyAlignment="1">
      <alignment horizontal="center" vertical="center"/>
    </xf>
    <xf numFmtId="0" fontId="5" fillId="0" borderId="0" xfId="3" applyFont="1" applyAlignment="1">
      <alignment vertical="center" wrapText="1"/>
    </xf>
    <xf numFmtId="0" fontId="8" fillId="0" borderId="0" xfId="3" applyAlignment="1">
      <alignment vertical="center" wrapText="1"/>
    </xf>
    <xf numFmtId="0" fontId="8" fillId="0" borderId="0" xfId="3" applyAlignment="1">
      <alignment vertical="center"/>
    </xf>
    <xf numFmtId="0" fontId="5" fillId="0" borderId="0" xfId="3" applyFont="1" applyAlignment="1">
      <alignment horizontal="left" vertical="top" shrinkToFit="1"/>
    </xf>
    <xf numFmtId="177" fontId="5" fillId="0" borderId="0" xfId="3" applyNumberFormat="1" applyFont="1" applyAlignment="1">
      <alignment horizontal="left" vertical="center"/>
    </xf>
    <xf numFmtId="0" fontId="5" fillId="0" borderId="0" xfId="3" applyFont="1" applyAlignment="1" applyProtection="1">
      <alignment vertical="center"/>
      <protection locked="0"/>
    </xf>
    <xf numFmtId="0" fontId="11" fillId="0" borderId="0" xfId="3" applyFont="1" applyAlignment="1">
      <alignment horizontal="right" vertical="center"/>
    </xf>
    <xf numFmtId="176" fontId="12" fillId="0" borderId="0" xfId="4" applyNumberFormat="1" applyFont="1" applyAlignment="1">
      <alignment horizontal="left" vertical="center"/>
    </xf>
    <xf numFmtId="0" fontId="4" fillId="0" borderId="0" xfId="3" applyFont="1" applyAlignment="1">
      <alignment horizontal="center" vertical="center"/>
    </xf>
    <xf numFmtId="0" fontId="17" fillId="0" borderId="0" xfId="3" applyFont="1" applyAlignment="1">
      <alignment vertical="top" wrapText="1"/>
    </xf>
    <xf numFmtId="0" fontId="5" fillId="0" borderId="0" xfId="3" applyFont="1" applyAlignment="1">
      <alignment vertical="top" wrapText="1"/>
    </xf>
    <xf numFmtId="0" fontId="5" fillId="0" borderId="0" xfId="3" applyFont="1" applyAlignment="1" applyProtection="1">
      <alignment vertical="top" wrapText="1"/>
      <protection locked="0"/>
    </xf>
    <xf numFmtId="0" fontId="5" fillId="0" borderId="0" xfId="0" applyFont="1" applyAlignment="1">
      <alignment horizontal="left" vertical="top" shrinkToFit="1"/>
    </xf>
    <xf numFmtId="177" fontId="5" fillId="0" borderId="0" xfId="0" applyNumberFormat="1" applyFont="1" applyAlignment="1">
      <alignment horizontal="left" vertical="center"/>
    </xf>
    <xf numFmtId="0" fontId="5" fillId="0" borderId="0" xfId="0" applyFont="1" applyProtection="1">
      <alignment vertical="center"/>
      <protection locked="0"/>
    </xf>
    <xf numFmtId="0" fontId="11" fillId="0" borderId="0" xfId="0" applyFont="1" applyAlignment="1">
      <alignment horizontal="right" vertical="center"/>
    </xf>
    <xf numFmtId="0" fontId="4" fillId="0" borderId="0" xfId="0" applyFont="1" applyAlignment="1">
      <alignment horizontal="center" vertical="center"/>
    </xf>
    <xf numFmtId="0" fontId="5" fillId="0" borderId="0" xfId="0" applyFont="1" applyAlignment="1">
      <alignment vertical="top" wrapText="1"/>
    </xf>
    <xf numFmtId="0" fontId="5" fillId="0" borderId="0" xfId="0" applyFont="1" applyAlignment="1" applyProtection="1">
      <alignment vertical="top" wrapText="1"/>
      <protection locked="0"/>
    </xf>
  </cellXfs>
  <cellStyles count="7">
    <cellStyle name="ハイパーリンク" xfId="1" builtinId="8"/>
    <cellStyle name="ハイパーリンク 2" xfId="6" xr:uid="{41630476-5B7F-4315-9F4E-15B6A91B69C2}"/>
    <cellStyle name="桁区切り" xfId="2" builtinId="6"/>
    <cellStyle name="標準" xfId="0" builtinId="0"/>
    <cellStyle name="標準 2" xfId="3" xr:uid="{5B2ADA29-499A-4915-960D-DF9543700796}"/>
    <cellStyle name="標準 3" xfId="5" xr:uid="{C54C5E4B-6AD6-4631-AAF3-98BD20511745}"/>
    <cellStyle name="標準 5" xfId="4" xr:uid="{DD748389-0674-4839-B91F-1CE5723914BE}"/>
  </cellStyles>
  <dxfs count="2">
    <dxf>
      <fill>
        <patternFill>
          <bgColor theme="4"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PIF102C\&#12518;&#12540;&#12470;&#20316;&#26989;&#29992;&#12501;&#12457;&#12523;&#12480;\44_&#22865;&#32004;\05_&#27604;&#36611;&#35211;&#31309;\#&#27604;&#36611;&#35211;&#31309;&#12426;&#20381;&#38972;&#20316;&#25104;&#12484;&#12540;&#12523;/01_&#27604;&#36611;&#35211;&#31309;&#12426;&#20381;&#38972;&#20316;&#25104;&#12484;&#12540;&#12523; ver0.5.3.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APIF102C\OA-bb0002$\&#12518;&#12540;&#12470;&#20316;&#26989;&#29992;&#12501;&#12457;&#12523;&#12480;\0710_181144_G00_&#32207;&#21209;&#12464;&#12523;&#12540;&#12503;\41_&#35336;&#29702;\10_&#22865;&#32004;\05_&#20837;&#26413;&#22865;&#32004;&#24773;&#22577;&#31561;HP&#20844;&#34920;\02_&#20837;&#26413;&#12539;&#38543;&#22865;&#12539;&#12503;&#12525;&#12509;&#20844;&#34920;&#65288;&#27598;&#26376;&#26376;&#26411;&#65289;\&#20196;&#21644;07&#24180;&#24230;\&#20196;&#21644;&#65303;&#24180;12&#26376;&#20998;&#65288;&#65297;&#26376;&#20013;&#26092;&#20844;&#34920;&#65289;\01_&#38598;&#32004;\&#20196;&#21644;&#65303;&#24180;&#24230;&#22823;&#38442;&#24066;&#12460;&#12496;&#12513;&#12531;&#12488;&#12463;&#12521;&#12454;&#12489;&#36939;&#29992;&#31649;&#29702;&#35036;&#21161;&#26989;&#21209;&#65288;&#20241;&#26085;&#21839;&#21512;&#12379;&#12539;&#38556;&#23475;&#23550;&#24540;&#65289;.xlsx" TargetMode="External"/><Relationship Id="rId1" Type="http://schemas.openxmlformats.org/officeDocument/2006/relationships/externalLinkPath" Target="/&#12518;&#12540;&#12470;&#20316;&#26989;&#29992;&#12501;&#12457;&#12523;&#12480;/0710_181144_G00_&#32207;&#21209;&#12464;&#12523;&#12540;&#12503;/41_&#35336;&#29702;/10_&#22865;&#32004;/05_&#20837;&#26413;&#22865;&#32004;&#24773;&#22577;&#31561;HP&#20844;&#34920;/02_&#20837;&#26413;&#12539;&#38543;&#22865;&#12539;&#12503;&#12525;&#12509;&#20844;&#34920;&#65288;&#27598;&#26376;&#26376;&#26411;&#65289;/&#20196;&#21644;07&#24180;&#24230;/&#20196;&#21644;&#65303;&#24180;12&#26376;&#20998;&#65288;&#65297;&#26376;&#20013;&#26092;&#20844;&#34920;&#65289;/01_&#38598;&#32004;/&#20196;&#21644;&#65303;&#24180;&#24230;&#22823;&#38442;&#24066;&#12460;&#12496;&#12513;&#12531;&#12488;&#12463;&#12521;&#12454;&#12489;&#36939;&#29992;&#31649;&#29702;&#35036;&#21161;&#26989;&#21209;&#65288;&#20241;&#26085;&#21839;&#21512;&#12379;&#12539;&#38556;&#23475;&#23550;&#2454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w To"/>
      <sheetName val="基礎データ"/>
      <sheetName val="選定条件"/>
      <sheetName val="種目一覧"/>
      <sheetName val="ログ"/>
      <sheetName val="work"/>
      <sheetName val="決裁用"/>
      <sheetName val="work1"/>
      <sheetName val="work2"/>
      <sheetName val="work3"/>
    </sheetNames>
    <sheetDataSet>
      <sheetData sheetId="0" refreshError="1"/>
      <sheetData sheetId="1" refreshError="1"/>
      <sheetData sheetId="2" refreshError="1"/>
      <sheetData sheetId="3">
        <row r="1">
          <cell r="A1" t="str">
            <v>種目一覧!B3:B229</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5共通マスタ"/>
      <sheetName val="R7共通マスタ"/>
      <sheetName val="R6共通マスタ"/>
      <sheetName val="R6事業実施"/>
      <sheetName val="R7事業実施"/>
      <sheetName val="R7事業経費"/>
      <sheetName val="調達日程"/>
      <sheetName val="調達日程表参考例"/>
      <sheetName val="入札実施（事後審査型）※室計理用"/>
      <sheetName val="契約締結"/>
      <sheetName val="R7事業支出負担行為 "/>
      <sheetName val="会議実施 (第１回)"/>
      <sheetName val="会議実施（第２回）"/>
      <sheetName val="R5会議経費"/>
      <sheetName val="R5会議支出負担行為"/>
      <sheetName val="R7会議経費"/>
      <sheetName val="R7会議支出負担行為"/>
      <sheetName val="随意契約結果"/>
      <sheetName val="随意契約理由書"/>
      <sheetName val="再委託承諾"/>
      <sheetName val="再委託状況"/>
      <sheetName val="【参考】再委託承諾理由過去事例"/>
      <sheetName val="【参考】随意契約理由一覧"/>
      <sheetName val="変更箇所"/>
      <sheetName val="【参考】電気通信サービス利用区分"/>
      <sheetName val="総合評価入札説明書（作成中）"/>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ow r="24">
          <cell r="F24" t="str">
            <v>株式会社ＮＴＴデータ関西</v>
          </cell>
        </row>
        <row r="30">
          <cell r="J30" t="str">
            <v>G4</v>
          </cell>
        </row>
        <row r="31">
          <cell r="C31" t="str">
            <v>地方自治法施行令第167条の2第1項第2号</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city.osaka.lg.jp/keiyakukanzai/page/0000260879.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5"/>
  <sheetViews>
    <sheetView tabSelected="1" view="pageBreakPreview" zoomScale="115" zoomScaleNormal="70" zoomScaleSheetLayoutView="115" workbookViewId="0">
      <selection activeCell="F6" sqref="F6"/>
    </sheetView>
  </sheetViews>
  <sheetFormatPr defaultRowHeight="18" x14ac:dyDescent="0.45"/>
  <cols>
    <col min="1" max="1" width="3.69921875" customWidth="1"/>
    <col min="2" max="2" width="22.69921875" customWidth="1"/>
    <col min="3" max="3" width="11.796875" style="15" customWidth="1"/>
    <col min="4" max="4" width="22.69921875" customWidth="1"/>
    <col min="5" max="5" width="13.69921875" style="12" customWidth="1"/>
    <col min="6" max="6" width="15.69921875" customWidth="1"/>
    <col min="7" max="7" width="18.19921875" customWidth="1"/>
    <col min="8" max="8" width="11.796875" customWidth="1"/>
    <col min="9" max="9" width="5.8984375" customWidth="1"/>
  </cols>
  <sheetData>
    <row r="1" spans="1:9" ht="20.25" customHeight="1" x14ac:dyDescent="0.45">
      <c r="A1" s="30" t="s">
        <v>35</v>
      </c>
      <c r="B1" s="30"/>
      <c r="C1" s="30"/>
      <c r="D1" s="30"/>
      <c r="E1" s="30"/>
      <c r="F1" s="30"/>
      <c r="G1" s="30"/>
      <c r="H1" s="30"/>
      <c r="I1" s="30"/>
    </row>
    <row r="2" spans="1:9" ht="20.25" customHeight="1" thickBot="1" x14ac:dyDescent="0.5">
      <c r="A2" s="31"/>
      <c r="B2" s="31"/>
      <c r="C2" s="31"/>
      <c r="D2" s="31"/>
      <c r="E2" s="31"/>
      <c r="F2" s="31"/>
      <c r="G2" s="31"/>
      <c r="H2" s="31"/>
      <c r="I2" s="31"/>
    </row>
    <row r="3" spans="1:9" ht="37.5" customHeight="1" thickBot="1" x14ac:dyDescent="0.5">
      <c r="A3" s="1" t="s">
        <v>0</v>
      </c>
      <c r="B3" s="2" t="s">
        <v>1</v>
      </c>
      <c r="C3" s="13" t="s">
        <v>2</v>
      </c>
      <c r="D3" s="2" t="s">
        <v>3</v>
      </c>
      <c r="E3" s="11" t="s">
        <v>4</v>
      </c>
      <c r="F3" s="2" t="s">
        <v>5</v>
      </c>
      <c r="G3" s="2" t="s">
        <v>6</v>
      </c>
      <c r="H3" s="22" t="s">
        <v>21</v>
      </c>
      <c r="I3" s="3" t="s">
        <v>7</v>
      </c>
    </row>
    <row r="4" spans="1:9" ht="69.3" customHeight="1" thickTop="1" x14ac:dyDescent="0.45">
      <c r="A4" s="4">
        <v>1</v>
      </c>
      <c r="B4" s="10" t="s">
        <v>25</v>
      </c>
      <c r="C4" s="14" t="s">
        <v>8</v>
      </c>
      <c r="D4" s="9" t="s">
        <v>22</v>
      </c>
      <c r="E4" s="6">
        <v>15715260</v>
      </c>
      <c r="F4" s="8">
        <v>46010</v>
      </c>
      <c r="G4" s="9" t="s">
        <v>26</v>
      </c>
      <c r="H4" s="5" t="s">
        <v>27</v>
      </c>
      <c r="I4" s="7" t="s">
        <v>28</v>
      </c>
    </row>
    <row r="5" spans="1:9" ht="69.3" customHeight="1" x14ac:dyDescent="0.45">
      <c r="A5" s="4">
        <v>2</v>
      </c>
      <c r="B5" s="10" t="s">
        <v>31</v>
      </c>
      <c r="C5" s="14" t="s">
        <v>8</v>
      </c>
      <c r="D5" s="9" t="s">
        <v>22</v>
      </c>
      <c r="E5" s="6">
        <v>6326298</v>
      </c>
      <c r="F5" s="8">
        <v>46015</v>
      </c>
      <c r="G5" s="9" t="s">
        <v>26</v>
      </c>
      <c r="H5" s="5" t="s">
        <v>27</v>
      </c>
      <c r="I5" s="7" t="s">
        <v>28</v>
      </c>
    </row>
  </sheetData>
  <mergeCells count="2">
    <mergeCell ref="A1:I1"/>
    <mergeCell ref="A2:I2"/>
  </mergeCells>
  <phoneticPr fontId="1"/>
  <hyperlinks>
    <hyperlink ref="H3" r:id="rId1" display="https://www.city.osaka.lg.jp/keiyakukanzai/page/0000260879.html" xr:uid="{3FFBAEC9-A9ED-48C9-A53A-A837959840EF}"/>
  </hyperlinks>
  <pageMargins left="0.39370078740157483" right="0.39370078740157483" top="0.59055118110236227" bottom="0.59055118110236227" header="0.39370078740157483" footer="0.39370078740157483"/>
  <pageSetup paperSize="9" fitToHeight="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D7889-E696-4DFD-92C0-2363FC087225}">
  <sheetPr>
    <tabColor theme="8"/>
  </sheetPr>
  <dimension ref="A1:BH69"/>
  <sheetViews>
    <sheetView showGridLines="0" view="pageBreakPreview" zoomScaleNormal="100" zoomScaleSheetLayoutView="100" workbookViewId="0">
      <selection activeCell="AM6" sqref="AM6"/>
    </sheetView>
  </sheetViews>
  <sheetFormatPr defaultColWidth="8.59765625" defaultRowHeight="13.2" x14ac:dyDescent="0.45"/>
  <cols>
    <col min="1" max="2" width="2.09765625" style="23" customWidth="1"/>
    <col min="3" max="3" width="1.59765625" style="23" customWidth="1"/>
    <col min="4" max="55" width="2.09765625" style="23" customWidth="1"/>
    <col min="56" max="16384" width="8.59765625" style="23"/>
  </cols>
  <sheetData>
    <row r="1" spans="1:34" ht="14.55" customHeight="1" x14ac:dyDescent="0.45">
      <c r="AH1" s="24" t="s">
        <v>9</v>
      </c>
    </row>
    <row r="2" spans="1:34" ht="14.55" customHeight="1" x14ac:dyDescent="0.45">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row>
    <row r="3" spans="1:34" ht="14.55" customHeight="1" x14ac:dyDescent="0.45">
      <c r="C3" s="39"/>
      <c r="D3" s="39"/>
      <c r="E3" s="39"/>
    </row>
    <row r="4" spans="1:34" ht="14.55" customHeight="1" x14ac:dyDescent="0.45">
      <c r="B4" s="40" t="s">
        <v>10</v>
      </c>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row>
    <row r="5" spans="1:34" ht="14.55" customHeight="1" x14ac:dyDescent="0.45">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row>
    <row r="6" spans="1:34" ht="14.55" customHeight="1" x14ac:dyDescent="0.45"/>
    <row r="7" spans="1:34" ht="14.55" customHeight="1" x14ac:dyDescent="0.45"/>
    <row r="8" spans="1:34" ht="14.55" customHeight="1" x14ac:dyDescent="0.45">
      <c r="B8" s="26" t="s">
        <v>11</v>
      </c>
      <c r="C8" s="27"/>
      <c r="D8" s="23" t="s">
        <v>12</v>
      </c>
    </row>
    <row r="9" spans="1:34" ht="14.55" customHeight="1" x14ac:dyDescent="0.45">
      <c r="C9" s="41" t="s">
        <v>29</v>
      </c>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row>
    <row r="10" spans="1:34" ht="14.55" customHeight="1" x14ac:dyDescent="0.45">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row>
    <row r="11" spans="1:34" ht="14.55" customHeight="1" x14ac:dyDescent="0.45">
      <c r="C11" s="28"/>
      <c r="D11" s="28"/>
      <c r="E11" s="28"/>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c r="AG11" s="28"/>
    </row>
    <row r="12" spans="1:34" ht="14.55" customHeight="1" x14ac:dyDescent="0.45">
      <c r="C12" s="28"/>
      <c r="D12" s="28"/>
      <c r="E12" s="28"/>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row>
    <row r="13" spans="1:34" ht="14.55" customHeight="1" x14ac:dyDescent="0.45"/>
    <row r="14" spans="1:34" ht="14.55" customHeight="1" x14ac:dyDescent="0.45">
      <c r="B14" s="29" t="s">
        <v>13</v>
      </c>
      <c r="D14" s="23" t="s">
        <v>14</v>
      </c>
    </row>
    <row r="15" spans="1:34" ht="14.55" customHeight="1" x14ac:dyDescent="0.45">
      <c r="C15" s="42" t="str">
        <f>IF([2]契約締結!F24&lt;&gt;"","　"&amp;[2]契約締結!F24,"")</f>
        <v>　株式会社ＮＴＴデータ関西</v>
      </c>
      <c r="D15" s="42"/>
      <c r="E15" s="42"/>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row>
    <row r="16" spans="1:34" ht="14.55" customHeight="1" x14ac:dyDescent="0.45">
      <c r="C16" s="42"/>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row>
    <row r="17" spans="2:60" ht="14.55" customHeight="1" x14ac:dyDescent="0.45">
      <c r="C17" s="28"/>
      <c r="D17" s="28"/>
      <c r="E17" s="28"/>
      <c r="F17" s="28"/>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8"/>
      <c r="AG17" s="28"/>
    </row>
    <row r="18" spans="2:60" ht="14.55" customHeight="1" x14ac:dyDescent="0.45">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row>
    <row r="19" spans="2:60" ht="14.55" customHeight="1" x14ac:dyDescent="0.45"/>
    <row r="20" spans="2:60" ht="14.4" customHeight="1" x14ac:dyDescent="0.45">
      <c r="B20" s="29" t="s">
        <v>15</v>
      </c>
      <c r="D20" s="23" t="s">
        <v>16</v>
      </c>
    </row>
    <row r="21" spans="2:60" ht="66.599999999999994" customHeight="1" x14ac:dyDescent="0.45">
      <c r="C21" s="43" t="s">
        <v>30</v>
      </c>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row>
    <row r="22" spans="2:60" ht="14.55" customHeight="1" x14ac:dyDescent="0.45">
      <c r="C22" s="43"/>
      <c r="D22" s="43"/>
      <c r="E22" s="43"/>
      <c r="F22" s="43"/>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I22" s="32"/>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row>
    <row r="23" spans="2:60" ht="14.55" customHeight="1" x14ac:dyDescent="0.45">
      <c r="C23" s="43"/>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row>
    <row r="24" spans="2:60" ht="14.55" customHeight="1" x14ac:dyDescent="0.45">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I24" s="32"/>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row>
    <row r="25" spans="2:60" ht="14.55" customHeight="1" x14ac:dyDescent="0.45">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row>
    <row r="26" spans="2:60" ht="14.55" hidden="1" customHeight="1" x14ac:dyDescent="0.45">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row>
    <row r="27" spans="2:60" ht="14.55" hidden="1" customHeight="1" x14ac:dyDescent="0.45">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I27" s="33"/>
      <c r="AJ27" s="33"/>
      <c r="AK27" s="33"/>
      <c r="AL27" s="33"/>
      <c r="AM27" s="33"/>
      <c r="AN27" s="33"/>
      <c r="AO27" s="33"/>
      <c r="AP27" s="33"/>
      <c r="AQ27" s="33"/>
      <c r="AR27" s="33"/>
      <c r="AS27" s="33"/>
      <c r="AT27" s="33"/>
      <c r="AU27" s="33"/>
      <c r="AV27" s="33"/>
      <c r="AW27" s="33"/>
      <c r="AX27" s="33"/>
      <c r="AY27" s="33"/>
      <c r="AZ27" s="33"/>
      <c r="BA27" s="33"/>
      <c r="BB27" s="33"/>
      <c r="BC27" s="33"/>
      <c r="BD27" s="33"/>
      <c r="BE27" s="33"/>
      <c r="BF27" s="33"/>
      <c r="BG27" s="33"/>
      <c r="BH27" s="33"/>
    </row>
    <row r="28" spans="2:60" ht="14.55" hidden="1" customHeight="1" x14ac:dyDescent="0.45">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I28" s="33"/>
      <c r="AJ28" s="33"/>
      <c r="AK28" s="33"/>
      <c r="AL28" s="33"/>
      <c r="AM28" s="33"/>
      <c r="AN28" s="33"/>
      <c r="AO28" s="33"/>
      <c r="AP28" s="33"/>
      <c r="AQ28" s="33"/>
      <c r="AR28" s="33"/>
      <c r="AS28" s="33"/>
      <c r="AT28" s="33"/>
      <c r="AU28" s="33"/>
      <c r="AV28" s="33"/>
      <c r="AW28" s="33"/>
      <c r="AX28" s="33"/>
      <c r="AY28" s="33"/>
      <c r="AZ28" s="33"/>
      <c r="BA28" s="33"/>
      <c r="BB28" s="33"/>
      <c r="BC28" s="33"/>
      <c r="BD28" s="33"/>
      <c r="BE28" s="33"/>
      <c r="BF28" s="33"/>
      <c r="BG28" s="33"/>
      <c r="BH28" s="33"/>
    </row>
    <row r="29" spans="2:60" ht="14.55" hidden="1" customHeight="1" x14ac:dyDescent="0.45">
      <c r="C29" s="43"/>
      <c r="D29" s="43"/>
      <c r="E29" s="43"/>
      <c r="F29" s="43"/>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row>
    <row r="30" spans="2:60" ht="14.55" hidden="1" customHeight="1" x14ac:dyDescent="0.45">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row>
    <row r="31" spans="2:60" ht="14.55" customHeight="1" x14ac:dyDescent="0.45">
      <c r="C31" s="43"/>
      <c r="D31" s="43"/>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row>
    <row r="32" spans="2:60" ht="14.55" customHeight="1" x14ac:dyDescent="0.45">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row>
    <row r="33" spans="2:60" ht="14.55" customHeight="1" x14ac:dyDescent="0.45">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row>
    <row r="34" spans="2:60" ht="14.55" customHeight="1" x14ac:dyDescent="0.45">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row>
    <row r="35" spans="2:60" ht="14.55" customHeight="1" x14ac:dyDescent="0.45">
      <c r="B35" s="29" t="s">
        <v>17</v>
      </c>
      <c r="D35" s="23" t="s">
        <v>18</v>
      </c>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row>
    <row r="36" spans="2:60" ht="14.55" customHeight="1" x14ac:dyDescent="0.45">
      <c r="D36" s="35" t="str">
        <f>IF([2]契約締結!C31&lt;&gt;"",[2]契約締結!C31,"")</f>
        <v>地方自治法施行令第167条の2第1項第2号</v>
      </c>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row>
    <row r="37" spans="2:60" ht="14.55" customHeight="1" x14ac:dyDescent="0.45">
      <c r="D37" s="36" t="str">
        <f>IF([2]契約締結!J30&lt;&gt;"",[2]契約締結!J30,"")</f>
        <v>G4</v>
      </c>
      <c r="E37" s="36"/>
      <c r="F37" s="36"/>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row>
    <row r="38" spans="2:60" ht="14.55" customHeight="1" x14ac:dyDescent="0.45">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row>
    <row r="39" spans="2:60" ht="14.55" customHeight="1" x14ac:dyDescent="0.45"/>
    <row r="40" spans="2:60" ht="14.55" customHeight="1" x14ac:dyDescent="0.45"/>
    <row r="41" spans="2:60" ht="14.55" customHeight="1" x14ac:dyDescent="0.45">
      <c r="B41" s="29" t="s">
        <v>19</v>
      </c>
      <c r="D41" s="23" t="s">
        <v>20</v>
      </c>
    </row>
    <row r="42" spans="2:60" ht="14.55" customHeight="1" x14ac:dyDescent="0.45">
      <c r="D42" s="37" t="s">
        <v>23</v>
      </c>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row>
    <row r="43" spans="2:60" ht="14.55" customHeight="1" x14ac:dyDescent="0.45"/>
    <row r="44" spans="2:60" ht="14.55" customHeight="1" x14ac:dyDescent="0.45"/>
    <row r="45" spans="2:60" ht="14.55" customHeight="1" x14ac:dyDescent="0.45"/>
    <row r="46" spans="2:60" ht="14.55" customHeight="1" x14ac:dyDescent="0.45"/>
    <row r="47" spans="2:60" ht="14.55" customHeight="1" x14ac:dyDescent="0.45"/>
    <row r="48" spans="2:60" ht="14.55" customHeight="1" x14ac:dyDescent="0.45"/>
    <row r="49" ht="14.55" customHeight="1" x14ac:dyDescent="0.45"/>
    <row r="50" ht="14.55" customHeight="1" x14ac:dyDescent="0.45"/>
    <row r="51" ht="14.55" customHeight="1" x14ac:dyDescent="0.45"/>
    <row r="52" ht="14.55" customHeight="1" x14ac:dyDescent="0.45"/>
    <row r="53" ht="14.55" customHeight="1" x14ac:dyDescent="0.45"/>
    <row r="54" ht="14.55" customHeight="1" x14ac:dyDescent="0.45"/>
    <row r="55" ht="14.55" customHeight="1" x14ac:dyDescent="0.45"/>
    <row r="56" ht="14.55" customHeight="1" x14ac:dyDescent="0.45"/>
    <row r="57" ht="14.55" customHeight="1" x14ac:dyDescent="0.45"/>
    <row r="58" ht="14.55" customHeight="1" x14ac:dyDescent="0.45"/>
    <row r="59" ht="14.55" customHeight="1" x14ac:dyDescent="0.45"/>
    <row r="60" ht="14.55" customHeight="1" x14ac:dyDescent="0.45"/>
    <row r="61" ht="14.55" customHeight="1" x14ac:dyDescent="0.45"/>
    <row r="62" ht="14.55" customHeight="1" x14ac:dyDescent="0.45"/>
    <row r="63" ht="14.55" customHeight="1" x14ac:dyDescent="0.45"/>
    <row r="64" ht="15" customHeight="1" x14ac:dyDescent="0.45"/>
    <row r="65" ht="21" customHeight="1" x14ac:dyDescent="0.45"/>
    <row r="66" ht="21" customHeight="1" x14ac:dyDescent="0.45"/>
    <row r="67" ht="21" customHeight="1" x14ac:dyDescent="0.45"/>
    <row r="68" ht="21" customHeight="1" x14ac:dyDescent="0.45"/>
    <row r="69" ht="21" customHeight="1" x14ac:dyDescent="0.45"/>
  </sheetData>
  <sheetProtection formatCells="0" formatRows="0" insertRows="0" selectLockedCells="1"/>
  <mergeCells count="11">
    <mergeCell ref="A2:AH2"/>
    <mergeCell ref="C3:E3"/>
    <mergeCell ref="B4:AG4"/>
    <mergeCell ref="C9:AG10"/>
    <mergeCell ref="C15:AG16"/>
    <mergeCell ref="AI22:BH23"/>
    <mergeCell ref="AI24:BH38"/>
    <mergeCell ref="D36:AH36"/>
    <mergeCell ref="D37:F37"/>
    <mergeCell ref="D42:AH42"/>
    <mergeCell ref="C21:AG31"/>
  </mergeCells>
  <phoneticPr fontId="1"/>
  <conditionalFormatting sqref="C9:AG10 C15:AG16 C21:AG31 D37:F37 D42:AH42">
    <cfRule type="containsBlanks" dxfId="1" priority="1">
      <formula>LEN(TRIM(C9))=0</formula>
    </cfRule>
  </conditionalFormatting>
  <printOptions horizontalCentered="1"/>
  <pageMargins left="0.78740157480314965" right="0.78740157480314965" top="0.78740157480314965" bottom="0.78740157480314965" header="0.39370078740157483" footer="0.39370078740157483"/>
  <pageSetup paperSize="9" orientation="portrait" r:id="rId1"/>
  <headerFooter>
    <oddHeader>&amp;L&amp;"meiryo,標準"&amp;A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EE2D6-57E9-4D14-A2A6-CC08E948F0C6}">
  <sheetPr>
    <tabColor theme="8"/>
  </sheetPr>
  <dimension ref="A1:BH69"/>
  <sheetViews>
    <sheetView showGridLines="0" view="pageBreakPreview" zoomScaleNormal="100" zoomScaleSheetLayoutView="100" workbookViewId="0">
      <selection activeCell="AI42" sqref="AI42"/>
    </sheetView>
  </sheetViews>
  <sheetFormatPr defaultColWidth="8.59765625" defaultRowHeight="13.2" x14ac:dyDescent="0.45"/>
  <cols>
    <col min="1" max="2" width="2.09765625" style="23" customWidth="1"/>
    <col min="3" max="3" width="1.59765625" style="23" customWidth="1"/>
    <col min="4" max="55" width="2.09765625" style="23" customWidth="1"/>
    <col min="56" max="16384" width="8.59765625" style="23"/>
  </cols>
  <sheetData>
    <row r="1" spans="1:34" ht="14.55" customHeight="1" x14ac:dyDescent="0.45">
      <c r="AH1" s="24" t="s">
        <v>9</v>
      </c>
    </row>
    <row r="2" spans="1:34" ht="14.55" customHeight="1" x14ac:dyDescent="0.45">
      <c r="A2" s="47"/>
      <c r="B2" s="47"/>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row>
    <row r="3" spans="1:34" ht="14.55" customHeight="1" x14ac:dyDescent="0.45">
      <c r="A3" s="16"/>
      <c r="B3" s="16"/>
      <c r="C3" s="39"/>
      <c r="D3" s="39"/>
      <c r="E3" s="39"/>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row>
    <row r="4" spans="1:34" ht="14.55" customHeight="1" x14ac:dyDescent="0.45">
      <c r="A4" s="16"/>
      <c r="B4" s="48" t="s">
        <v>10</v>
      </c>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16"/>
    </row>
    <row r="5" spans="1:34" ht="14.55" customHeight="1" x14ac:dyDescent="0.45">
      <c r="A5" s="16"/>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6"/>
    </row>
    <row r="6" spans="1:34" ht="14.55" customHeight="1" x14ac:dyDescent="0.45">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row>
    <row r="7" spans="1:34" ht="14.55" customHeight="1" x14ac:dyDescent="0.45">
      <c r="A7" s="16"/>
      <c r="B7" s="16"/>
      <c r="C7" s="16"/>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row>
    <row r="8" spans="1:34" ht="14.55" customHeight="1" x14ac:dyDescent="0.45">
      <c r="A8" s="16"/>
      <c r="B8" s="18" t="s">
        <v>11</v>
      </c>
      <c r="C8" s="19"/>
      <c r="D8" s="16" t="s">
        <v>12</v>
      </c>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row>
    <row r="9" spans="1:34" ht="14.55" customHeight="1" x14ac:dyDescent="0.45">
      <c r="A9" s="16"/>
      <c r="B9" s="16"/>
      <c r="C9" s="49" t="s">
        <v>34</v>
      </c>
      <c r="D9" s="49"/>
      <c r="E9" s="49"/>
      <c r="F9" s="49"/>
      <c r="G9" s="49"/>
      <c r="H9" s="49"/>
      <c r="I9" s="49"/>
      <c r="J9" s="49"/>
      <c r="K9" s="49"/>
      <c r="L9" s="49"/>
      <c r="M9" s="49"/>
      <c r="N9" s="49"/>
      <c r="O9" s="49"/>
      <c r="P9" s="49"/>
      <c r="Q9" s="49"/>
      <c r="R9" s="49"/>
      <c r="S9" s="49"/>
      <c r="T9" s="49"/>
      <c r="U9" s="49"/>
      <c r="V9" s="49"/>
      <c r="W9" s="49"/>
      <c r="X9" s="49"/>
      <c r="Y9" s="49"/>
      <c r="Z9" s="49"/>
      <c r="AA9" s="49"/>
      <c r="AB9" s="49"/>
      <c r="AC9" s="49"/>
      <c r="AD9" s="49"/>
      <c r="AE9" s="49"/>
      <c r="AF9" s="49"/>
      <c r="AG9" s="49"/>
      <c r="AH9" s="16"/>
    </row>
    <row r="10" spans="1:34" ht="14.55" customHeight="1" x14ac:dyDescent="0.45">
      <c r="A10" s="16"/>
      <c r="B10" s="16"/>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16"/>
    </row>
    <row r="11" spans="1:34" ht="14.55" customHeight="1" x14ac:dyDescent="0.45">
      <c r="A11" s="16"/>
      <c r="B11" s="16"/>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16"/>
    </row>
    <row r="12" spans="1:34" ht="14.55" customHeight="1" x14ac:dyDescent="0.45">
      <c r="A12" s="16"/>
      <c r="B12" s="16"/>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16"/>
    </row>
    <row r="13" spans="1:34" ht="14.55" customHeight="1" x14ac:dyDescent="0.45">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row>
    <row r="14" spans="1:34" ht="14.55" customHeight="1" x14ac:dyDescent="0.45">
      <c r="A14" s="16"/>
      <c r="B14" s="21" t="s">
        <v>13</v>
      </c>
      <c r="C14" s="16"/>
      <c r="D14" s="16" t="s">
        <v>14</v>
      </c>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row>
    <row r="15" spans="1:34" ht="14.55" customHeight="1" x14ac:dyDescent="0.45">
      <c r="A15" s="16"/>
      <c r="B15" s="16"/>
      <c r="C15" s="49" t="s">
        <v>24</v>
      </c>
      <c r="D15" s="49"/>
      <c r="E15" s="49"/>
      <c r="F15" s="49"/>
      <c r="G15" s="49"/>
      <c r="H15" s="49"/>
      <c r="I15" s="49"/>
      <c r="J15" s="49"/>
      <c r="K15" s="49"/>
      <c r="L15" s="49"/>
      <c r="M15" s="49"/>
      <c r="N15" s="49"/>
      <c r="O15" s="49"/>
      <c r="P15" s="49"/>
      <c r="Q15" s="49"/>
      <c r="R15" s="49"/>
      <c r="S15" s="49"/>
      <c r="T15" s="49"/>
      <c r="U15" s="49"/>
      <c r="V15" s="49"/>
      <c r="W15" s="49"/>
      <c r="X15" s="49"/>
      <c r="Y15" s="49"/>
      <c r="Z15" s="49"/>
      <c r="AA15" s="49"/>
      <c r="AB15" s="49"/>
      <c r="AC15" s="49"/>
      <c r="AD15" s="49"/>
      <c r="AE15" s="49"/>
      <c r="AF15" s="49"/>
      <c r="AG15" s="49"/>
      <c r="AH15" s="16"/>
    </row>
    <row r="16" spans="1:34" ht="14.55" customHeight="1" x14ac:dyDescent="0.45">
      <c r="A16" s="16"/>
      <c r="B16" s="16"/>
      <c r="C16" s="49"/>
      <c r="D16" s="49"/>
      <c r="E16" s="49"/>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16"/>
    </row>
    <row r="17" spans="1:60" ht="14.55" customHeight="1" x14ac:dyDescent="0.45">
      <c r="A17" s="16"/>
      <c r="B17" s="16"/>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16"/>
    </row>
    <row r="18" spans="1:60" ht="14.55" customHeight="1" x14ac:dyDescent="0.45">
      <c r="A18" s="16"/>
      <c r="B18" s="16"/>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16"/>
    </row>
    <row r="19" spans="1:60" ht="14.55" customHeight="1" x14ac:dyDescent="0.45">
      <c r="A19" s="16"/>
      <c r="B19" s="16"/>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row>
    <row r="20" spans="1:60" ht="14.4" customHeight="1" x14ac:dyDescent="0.45">
      <c r="A20" s="16"/>
      <c r="B20" s="21" t="s">
        <v>15</v>
      </c>
      <c r="C20" s="16"/>
      <c r="D20" s="16" t="s">
        <v>16</v>
      </c>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row>
    <row r="21" spans="1:60" ht="66.599999999999994" customHeight="1" x14ac:dyDescent="0.45">
      <c r="A21" s="16"/>
      <c r="B21" s="16"/>
      <c r="C21" s="50" t="s">
        <v>32</v>
      </c>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16"/>
    </row>
    <row r="22" spans="1:60" ht="14.55" customHeight="1" x14ac:dyDescent="0.45">
      <c r="A22" s="16"/>
      <c r="B22" s="16"/>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16"/>
      <c r="AI22" s="32"/>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row>
    <row r="23" spans="1:60" ht="14.55" customHeight="1" x14ac:dyDescent="0.45">
      <c r="A23" s="16"/>
      <c r="B23" s="16"/>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16"/>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row>
    <row r="24" spans="1:60" ht="14.55" customHeight="1" x14ac:dyDescent="0.45">
      <c r="A24" s="16"/>
      <c r="B24" s="16"/>
      <c r="C24" s="50"/>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16"/>
      <c r="AI24" s="32"/>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row>
    <row r="25" spans="1:60" ht="14.55" customHeight="1" x14ac:dyDescent="0.45">
      <c r="A25" s="16"/>
      <c r="B25" s="16"/>
      <c r="C25" s="50"/>
      <c r="D25" s="50"/>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50"/>
      <c r="AE25" s="50"/>
      <c r="AF25" s="50"/>
      <c r="AG25" s="50"/>
      <c r="AH25" s="16"/>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row>
    <row r="26" spans="1:60" ht="14.55" hidden="1" customHeight="1" x14ac:dyDescent="0.45">
      <c r="A26" s="16"/>
      <c r="B26" s="16"/>
      <c r="C26" s="50"/>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16"/>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row>
    <row r="27" spans="1:60" ht="14.55" hidden="1" customHeight="1" x14ac:dyDescent="0.45">
      <c r="A27" s="16"/>
      <c r="B27" s="16"/>
      <c r="C27" s="50"/>
      <c r="D27" s="50"/>
      <c r="E27" s="50"/>
      <c r="F27" s="50"/>
      <c r="G27" s="50"/>
      <c r="H27" s="50"/>
      <c r="I27" s="50"/>
      <c r="J27" s="50"/>
      <c r="K27" s="50"/>
      <c r="L27" s="50"/>
      <c r="M27" s="50"/>
      <c r="N27" s="50"/>
      <c r="O27" s="50"/>
      <c r="P27" s="50"/>
      <c r="Q27" s="50"/>
      <c r="R27" s="50"/>
      <c r="S27" s="50"/>
      <c r="T27" s="50"/>
      <c r="U27" s="50"/>
      <c r="V27" s="50"/>
      <c r="W27" s="50"/>
      <c r="X27" s="50"/>
      <c r="Y27" s="50"/>
      <c r="Z27" s="50"/>
      <c r="AA27" s="50"/>
      <c r="AB27" s="50"/>
      <c r="AC27" s="50"/>
      <c r="AD27" s="50"/>
      <c r="AE27" s="50"/>
      <c r="AF27" s="50"/>
      <c r="AG27" s="50"/>
      <c r="AH27" s="16"/>
      <c r="AI27" s="33"/>
      <c r="AJ27" s="33"/>
      <c r="AK27" s="33"/>
      <c r="AL27" s="33"/>
      <c r="AM27" s="33"/>
      <c r="AN27" s="33"/>
      <c r="AO27" s="33"/>
      <c r="AP27" s="33"/>
      <c r="AQ27" s="33"/>
      <c r="AR27" s="33"/>
      <c r="AS27" s="33"/>
      <c r="AT27" s="33"/>
      <c r="AU27" s="33"/>
      <c r="AV27" s="33"/>
      <c r="AW27" s="33"/>
      <c r="AX27" s="33"/>
      <c r="AY27" s="33"/>
      <c r="AZ27" s="33"/>
      <c r="BA27" s="33"/>
      <c r="BB27" s="33"/>
      <c r="BC27" s="33"/>
      <c r="BD27" s="33"/>
      <c r="BE27" s="33"/>
      <c r="BF27" s="33"/>
      <c r="BG27" s="33"/>
      <c r="BH27" s="33"/>
    </row>
    <row r="28" spans="1:60" ht="14.55" hidden="1" customHeight="1" x14ac:dyDescent="0.45">
      <c r="A28" s="16"/>
      <c r="B28" s="16"/>
      <c r="C28" s="50"/>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16"/>
      <c r="AI28" s="33"/>
      <c r="AJ28" s="33"/>
      <c r="AK28" s="33"/>
      <c r="AL28" s="33"/>
      <c r="AM28" s="33"/>
      <c r="AN28" s="33"/>
      <c r="AO28" s="33"/>
      <c r="AP28" s="33"/>
      <c r="AQ28" s="33"/>
      <c r="AR28" s="33"/>
      <c r="AS28" s="33"/>
      <c r="AT28" s="33"/>
      <c r="AU28" s="33"/>
      <c r="AV28" s="33"/>
      <c r="AW28" s="33"/>
      <c r="AX28" s="33"/>
      <c r="AY28" s="33"/>
      <c r="AZ28" s="33"/>
      <c r="BA28" s="33"/>
      <c r="BB28" s="33"/>
      <c r="BC28" s="33"/>
      <c r="BD28" s="33"/>
      <c r="BE28" s="33"/>
      <c r="BF28" s="33"/>
      <c r="BG28" s="33"/>
      <c r="BH28" s="33"/>
    </row>
    <row r="29" spans="1:60" ht="14.55" hidden="1" customHeight="1" x14ac:dyDescent="0.45">
      <c r="A29" s="16"/>
      <c r="B29" s="16"/>
      <c r="C29" s="50"/>
      <c r="D29" s="50"/>
      <c r="E29" s="50"/>
      <c r="F29" s="50"/>
      <c r="G29" s="50"/>
      <c r="H29" s="50"/>
      <c r="I29" s="50"/>
      <c r="J29" s="50"/>
      <c r="K29" s="50"/>
      <c r="L29" s="50"/>
      <c r="M29" s="50"/>
      <c r="N29" s="50"/>
      <c r="O29" s="50"/>
      <c r="P29" s="50"/>
      <c r="Q29" s="50"/>
      <c r="R29" s="50"/>
      <c r="S29" s="50"/>
      <c r="T29" s="50"/>
      <c r="U29" s="50"/>
      <c r="V29" s="50"/>
      <c r="W29" s="50"/>
      <c r="X29" s="50"/>
      <c r="Y29" s="50"/>
      <c r="Z29" s="50"/>
      <c r="AA29" s="50"/>
      <c r="AB29" s="50"/>
      <c r="AC29" s="50"/>
      <c r="AD29" s="50"/>
      <c r="AE29" s="50"/>
      <c r="AF29" s="50"/>
      <c r="AG29" s="50"/>
      <c r="AH29" s="16"/>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row>
    <row r="30" spans="1:60" ht="14.55" hidden="1" customHeight="1" x14ac:dyDescent="0.45">
      <c r="A30" s="16"/>
      <c r="B30" s="16"/>
      <c r="C30" s="50"/>
      <c r="D30" s="50"/>
      <c r="E30" s="50"/>
      <c r="F30" s="50"/>
      <c r="G30" s="50"/>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16"/>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row>
    <row r="31" spans="1:60" ht="14.55" customHeight="1" x14ac:dyDescent="0.45">
      <c r="A31" s="16"/>
      <c r="B31" s="16"/>
      <c r="C31" s="50"/>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c r="AH31" s="16"/>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row>
    <row r="32" spans="1:60" ht="14.55" customHeight="1" x14ac:dyDescent="0.45">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row>
    <row r="33" spans="1:60" ht="14.55" customHeight="1" x14ac:dyDescent="0.45">
      <c r="A33" s="16"/>
      <c r="B33" s="16"/>
      <c r="C33" s="16"/>
      <c r="D33" s="16"/>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row>
    <row r="34" spans="1:60" ht="14.55" customHeight="1" x14ac:dyDescent="0.45">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row>
    <row r="35" spans="1:60" ht="14.55" customHeight="1" x14ac:dyDescent="0.45">
      <c r="A35" s="16"/>
      <c r="B35" s="21" t="s">
        <v>17</v>
      </c>
      <c r="C35" s="16"/>
      <c r="D35" s="16" t="s">
        <v>18</v>
      </c>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row>
    <row r="36" spans="1:60" ht="14.55" customHeight="1" x14ac:dyDescent="0.45">
      <c r="A36" s="16"/>
      <c r="B36" s="16"/>
      <c r="C36" s="16"/>
      <c r="D36" s="44" t="s">
        <v>26</v>
      </c>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row>
    <row r="37" spans="1:60" ht="14.55" customHeight="1" x14ac:dyDescent="0.45">
      <c r="A37" s="16"/>
      <c r="B37" s="16"/>
      <c r="C37" s="16"/>
      <c r="D37" s="45" t="s">
        <v>27</v>
      </c>
      <c r="E37" s="45"/>
      <c r="F37" s="45"/>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row>
    <row r="38" spans="1:60" ht="14.55" customHeight="1" x14ac:dyDescent="0.45">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row>
    <row r="39" spans="1:60" ht="14.55" customHeight="1" x14ac:dyDescent="0.45">
      <c r="A39" s="16"/>
      <c r="B39" s="16"/>
      <c r="C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row>
    <row r="40" spans="1:60" ht="14.55" customHeight="1" x14ac:dyDescent="0.45">
      <c r="A40" s="16"/>
      <c r="B40" s="16"/>
      <c r="C40" s="16"/>
      <c r="D40" s="16"/>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row>
    <row r="41" spans="1:60" ht="14.55" customHeight="1" x14ac:dyDescent="0.45">
      <c r="A41" s="16"/>
      <c r="B41" s="21" t="s">
        <v>19</v>
      </c>
      <c r="C41" s="16"/>
      <c r="D41" s="16" t="s">
        <v>20</v>
      </c>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row>
    <row r="42" spans="1:60" ht="14.55" customHeight="1" x14ac:dyDescent="0.45">
      <c r="A42" s="16"/>
      <c r="B42" s="16"/>
      <c r="C42" s="16"/>
      <c r="D42" s="46" t="s">
        <v>33</v>
      </c>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row>
    <row r="43" spans="1:60" ht="14.55" customHeight="1" x14ac:dyDescent="0.45">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row>
    <row r="44" spans="1:60" ht="14.55" customHeight="1" x14ac:dyDescent="0.45">
      <c r="A44" s="16"/>
      <c r="B44" s="16"/>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row>
    <row r="45" spans="1:60" ht="14.55" customHeight="1" x14ac:dyDescent="0.45">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row>
    <row r="46" spans="1:60" ht="14.55" customHeight="1" x14ac:dyDescent="0.45">
      <c r="A46" s="16"/>
      <c r="B46" s="16"/>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row>
    <row r="47" spans="1:60" ht="14.55" customHeight="1" x14ac:dyDescent="0.45"/>
    <row r="48" spans="1:60" ht="14.55" customHeight="1" x14ac:dyDescent="0.45"/>
    <row r="49" ht="14.55" customHeight="1" x14ac:dyDescent="0.45"/>
    <row r="50" ht="14.55" customHeight="1" x14ac:dyDescent="0.45"/>
    <row r="51" ht="14.55" customHeight="1" x14ac:dyDescent="0.45"/>
    <row r="52" ht="14.55" customHeight="1" x14ac:dyDescent="0.45"/>
    <row r="53" ht="14.55" customHeight="1" x14ac:dyDescent="0.45"/>
    <row r="54" ht="14.55" customHeight="1" x14ac:dyDescent="0.45"/>
    <row r="55" ht="14.55" customHeight="1" x14ac:dyDescent="0.45"/>
    <row r="56" ht="14.55" customHeight="1" x14ac:dyDescent="0.45"/>
    <row r="57" ht="14.55" customHeight="1" x14ac:dyDescent="0.45"/>
    <row r="58" ht="14.55" customHeight="1" x14ac:dyDescent="0.45"/>
    <row r="59" ht="14.55" customHeight="1" x14ac:dyDescent="0.45"/>
    <row r="60" ht="14.55" customHeight="1" x14ac:dyDescent="0.45"/>
    <row r="61" ht="14.55" customHeight="1" x14ac:dyDescent="0.45"/>
    <row r="62" ht="14.55" customHeight="1" x14ac:dyDescent="0.45"/>
    <row r="63" ht="14.55" customHeight="1" x14ac:dyDescent="0.45"/>
    <row r="64" ht="15" customHeight="1" x14ac:dyDescent="0.45"/>
    <row r="65" ht="21" customHeight="1" x14ac:dyDescent="0.45"/>
    <row r="66" ht="21" customHeight="1" x14ac:dyDescent="0.45"/>
    <row r="67" ht="21" customHeight="1" x14ac:dyDescent="0.45"/>
    <row r="68" ht="21" customHeight="1" x14ac:dyDescent="0.45"/>
    <row r="69" ht="21" customHeight="1" x14ac:dyDescent="0.45"/>
  </sheetData>
  <sheetProtection formatCells="0" formatRows="0" insertRows="0" selectLockedCells="1"/>
  <mergeCells count="11">
    <mergeCell ref="A2:AH2"/>
    <mergeCell ref="C3:E3"/>
    <mergeCell ref="B4:AG4"/>
    <mergeCell ref="C9:AG10"/>
    <mergeCell ref="C15:AG16"/>
    <mergeCell ref="AI22:BH23"/>
    <mergeCell ref="AI24:BH38"/>
    <mergeCell ref="D36:AH36"/>
    <mergeCell ref="D37:F37"/>
    <mergeCell ref="D42:AH42"/>
    <mergeCell ref="C21:AG31"/>
  </mergeCells>
  <phoneticPr fontId="1"/>
  <conditionalFormatting sqref="C9:AG10 C15:AG16 C21:AG31 D37:F37 D42:AH42">
    <cfRule type="containsBlanks" dxfId="0" priority="1">
      <formula>LEN(TRIM(C9))=0</formula>
    </cfRule>
  </conditionalFormatting>
  <printOptions horizontalCentered="1"/>
  <pageMargins left="0.78740157480314965" right="0.78740157480314965" top="0.78740157480314965" bottom="0.78740157480314965" header="0.39370078740157483" footer="0.39370078740157483"/>
  <pageSetup paperSize="9" orientation="portrait" r:id="rId1"/>
  <headerFooter>
    <oddHeader>&amp;L&amp;"meiryo,標準"&amp;A</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業務委託随意契約結果</vt:lpstr>
      <vt:lpstr>No.1</vt:lpstr>
      <vt:lpstr>No.2</vt:lpstr>
      <vt:lpstr>No.1!Print_Area</vt:lpstr>
      <vt:lpstr>No.2!Print_Area</vt:lpstr>
      <vt:lpstr>業務委託随意契約結果!Print_Area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2025-07-11T05:25:53Z</cp:lastPrinted>
  <dcterms:created xsi:type="dcterms:W3CDTF">2023-08-17T07:13:55Z</dcterms:created>
  <dcterms:modified xsi:type="dcterms:W3CDTF">2026-01-23T07:08:44Z</dcterms:modified>
</cp:coreProperties>
</file>