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6970" tabRatio="778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Q12" i="8" l="1"/>
  <c r="P12" i="8"/>
  <c r="J12" i="8"/>
  <c r="I12" i="8"/>
  <c r="L19" i="6" l="1"/>
  <c r="K19" i="6"/>
</calcChain>
</file>

<file path=xl/sharedStrings.xml><?xml version="1.0" encoding="utf-8"?>
<sst xmlns="http://schemas.openxmlformats.org/spreadsheetml/2006/main" count="340" uniqueCount="246">
  <si>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</si>
  <si>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</si>
  <si>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</si>
  <si>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</si>
  <si>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</si>
  <si>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</si>
  <si>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</si>
  <si>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</si>
  <si>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</si>
  <si>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</si>
  <si>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</si>
  <si>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</si>
  <si>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</si>
  <si>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</si>
  <si>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</si>
  <si>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</si>
  <si>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</si>
  <si>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</si>
  <si>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</si>
  <si>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</si>
  <si>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</si>
  <si>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</si>
  <si>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</si>
  <si>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</si>
  <si>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</si>
  <si>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</si>
  <si>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</si>
  <si>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</si>
  <si>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</si>
  <si>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</si>
  <si>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</si>
  <si>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</si>
  <si>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</si>
  <si>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</si>
  <si>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</si>
  <si>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</si>
  <si>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</si>
  <si>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</si>
  <si>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</si>
  <si>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</si>
  <si>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</si>
  <si>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</si>
  <si>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</si>
  <si>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</si>
  <si>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</si>
  <si>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</si>
  <si>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</si>
  <si>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</si>
  <si>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</si>
  <si>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</si>
  <si>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</si>
  <si>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</si>
  <si>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</si>
  <si>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</si>
  <si>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</si>
  <si>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</si>
  <si>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</si>
  <si>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</si>
  <si>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</si>
  <si>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</si>
  <si>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</si>
  <si>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</si>
  <si>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</si>
  <si>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</si>
  <si>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</si>
  <si>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（令和4年3月31日）</t>
    <phoneticPr fontId="3"/>
  </si>
  <si>
    <t>一般会計</t>
  </si>
  <si>
    <t>ＩＣＴ戦略室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</si>
  <si>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</si>
  <si>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</si>
  <si>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</si>
  <si>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</si>
  <si>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</si>
  <si>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</si>
  <si>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</si>
  <si>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</si>
  <si>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</si>
  <si>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</si>
  <si>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</si>
  <si>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</si>
  <si>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</si>
  <si>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</si>
  <si>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</si>
  <si>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</si>
  <si>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</si>
  <si>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</si>
  <si>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</si>
  <si>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</si>
  <si>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</si>
  <si>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</si>
  <si>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</si>
  <si>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</si>
  <si>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</si>
  <si>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</si>
  <si>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</si>
  <si>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</si>
  <si>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</si>
  <si>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</si>
  <si>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</si>
  <si>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</si>
  <si>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</si>
  <si>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</si>
  <si>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</si>
  <si>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</si>
  <si>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</si>
  <si>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</si>
  <si>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</si>
  <si>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</si>
  <si>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</si>
  <si>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</si>
  <si>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</si>
  <si>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（自令和3年4月1日　至令和4年3月31日）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</si>
  <si>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</si>
  <si>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</si>
  <si>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</si>
  <si>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</si>
  <si>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</si>
  <si>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</si>
  <si>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</si>
  <si>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</si>
  <si>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</si>
  <si>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</si>
  <si>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</si>
  <si>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</si>
  <si>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</si>
  <si>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</si>
  <si>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</si>
  <si>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</si>
  <si>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</si>
  <si>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</si>
  <si>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</si>
  <si>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</si>
  <si>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</si>
  <si>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</si>
  <si>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</si>
  <si>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</si>
  <si>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</si>
  <si>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</si>
  <si>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</si>
  <si>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</si>
  <si>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</si>
  <si>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</si>
  <si>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</si>
  <si>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</si>
  <si>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</si>
  <si>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</si>
  <si>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</si>
  <si>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</si>
  <si>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</si>
  <si>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</si>
  <si>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</si>
  <si>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</si>
  <si>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</si>
  <si>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</si>
  <si>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</si>
  <si>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</si>
  <si>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</si>
  <si>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</si>
  <si>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</si>
  <si>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</si>
  <si>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</si>
  <si>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</si>
  <si>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</si>
  <si>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</si>
  <si>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</si>
  <si>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</si>
  <si>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</si>
  <si>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</si>
  <si>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</si>
  <si>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</si>
  <si>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</si>
  <si>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</si>
  <si>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</si>
  <si>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</si>
  <si>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</si>
  <si>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</si>
  <si>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</si>
  <si>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</si>
  <si>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</si>
  <si>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</si>
  <si>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</si>
  <si>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</si>
  <si>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</si>
  <si>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</si>
  <si>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</si>
  <si>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</si>
  <si>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</si>
  <si>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</si>
  <si>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</si>
  <si>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</si>
  <si>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</si>
  <si>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</si>
  <si>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</si>
  <si>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</si>
  <si>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</si>
  <si>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</si>
  <si>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</si>
  <si>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</si>
  <si>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</si>
  <si>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</si>
  <si>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</si>
  <si>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</si>
  <si>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</si>
  <si>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</si>
  <si>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</si>
  <si>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</si>
  <si>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</si>
  <si>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</si>
  <si>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</si>
  <si>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</si>
  <si>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</si>
  <si>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</si>
  <si>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</si>
  <si>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</si>
  <si>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</si>
  <si>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</si>
  <si>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</si>
  <si>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</si>
  <si>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</si>
  <si>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</si>
  <si>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</si>
  <si>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</si>
  <si>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</si>
  <si>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</si>
  <si>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</si>
  <si>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</si>
  <si>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該当事項はありません。</t>
    <rPh sb="0" eb="2">
      <t>ガイトウ</t>
    </rPh>
    <rPh sb="2" eb="4">
      <t>ジコウ</t>
    </rPh>
    <phoneticPr fontId="2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</si>
  <si>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</si>
  <si>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0"/>
  </si>
  <si>
    <t>（単位：円）</t>
    <rPh sb="4" eb="5">
      <t>エン</t>
    </rPh>
    <phoneticPr fontId="20"/>
  </si>
  <si>
    <t>相手先名</t>
    <rPh sb="0" eb="3">
      <t>アイテサキ</t>
    </rPh>
    <rPh sb="3" eb="4">
      <t>メイ</t>
    </rPh>
    <phoneticPr fontId="3"/>
  </si>
  <si>
    <t>取得原価</t>
    <rPh sb="0" eb="2">
      <t>シュトク</t>
    </rPh>
    <rPh sb="2" eb="4">
      <t>ゲンカ</t>
    </rPh>
    <phoneticPr fontId="2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</si>
  <si>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0"/>
  </si>
  <si>
    <t>資産</t>
    <rPh sb="0" eb="2">
      <t>シサン</t>
    </rPh>
    <phoneticPr fontId="3"/>
  </si>
  <si>
    <t>負債</t>
    <rPh sb="0" eb="2">
      <t>フサイ</t>
    </rPh>
    <phoneticPr fontId="3"/>
  </si>
  <si>
    <t>純資産額</t>
    <rPh sb="0" eb="3">
      <t>ジュンシサン</t>
    </rPh>
    <rPh sb="3" eb="4">
      <t>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</si>
  <si>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</si>
  <si>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実質価額</t>
    <rPh sb="0" eb="2">
      <t>ジッシツ</t>
    </rPh>
    <rPh sb="2" eb="4">
      <t>カガク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</si>
  <si>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</si>
  <si>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</si>
  <si>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④＝②－③</t>
    <phoneticPr fontId="3"/>
  </si>
  <si>
    <t>⑥＝④×⑤</t>
    <phoneticPr fontId="3"/>
  </si>
  <si>
    <t>⑦</t>
    <phoneticPr fontId="3"/>
  </si>
  <si>
    <t>①－⑦</t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</si>
  <si>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20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</si>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</sst>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176" fontId="14" fillId="0" borderId="0" xfId="2" applyNumberFormat="1" applyFont="1">
      <alignment vertical="center"/>
    </xf>
    <xf numFmtId="0" fontId="21" fillId="0" borderId="0" xfId="5" applyFont="1" applyFill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4" fillId="0" borderId="0" xfId="2" applyFont="1" applyFill="1" applyAlignment="1">
      <alignment horizontal="right" vertical="center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vertical="center"/>
    </xf>
    <xf numFmtId="0" fontId="14" fillId="0" borderId="14" xfId="2" applyFont="1" applyFill="1" applyBorder="1" applyAlignment="1">
      <alignment vertical="center"/>
    </xf>
    <xf numFmtId="0" fontId="14" fillId="0" borderId="15" xfId="2" applyFont="1" applyFill="1" applyBorder="1" applyAlignment="1">
      <alignment vertical="center"/>
    </xf>
    <xf numFmtId="178" fontId="14" fillId="0" borderId="10" xfId="2" applyNumberFormat="1" applyFont="1" applyFill="1" applyBorder="1">
      <alignment vertical="center"/>
    </xf>
    <xf numFmtId="179" fontId="14" fillId="0" borderId="10" xfId="2" applyNumberFormat="1" applyFont="1" applyFill="1" applyBorder="1">
      <alignment vertical="center"/>
    </xf>
    <xf numFmtId="176" fontId="14" fillId="0" borderId="16" xfId="2" applyNumberFormat="1" applyFont="1" applyFill="1" applyBorder="1">
      <alignment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center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26" fillId="0" borderId="0" xfId="8" applyFont="1" applyBorder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6" fillId="0" borderId="0" xfId="8" applyFont="1" applyBorder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324001/Desktop/444444444/&#36001;&#20250;&#12363;&#12425;&#65316;&#65324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/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50" t="s">
        <v>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0"/>
      <c r="T6" s="9"/>
    </row>
    <row r="7" spans="1:20" ht="22.5" customHeight="1" x14ac:dyDescent="0.55000000000000004">
      <c r="A7" s="6"/>
      <c r="B7" s="151" t="s">
        <v>65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52"/>
      <c r="C9" s="152"/>
      <c r="D9" s="152"/>
      <c r="E9" s="12"/>
      <c r="F9" s="12"/>
      <c r="G9" s="12"/>
      <c r="H9" s="12"/>
      <c r="I9" s="12"/>
      <c r="J9" s="148"/>
      <c r="K9" s="148"/>
      <c r="L9" s="148"/>
      <c r="M9" s="148"/>
      <c r="N9" s="149"/>
      <c r="O9" s="149"/>
      <c r="P9" s="14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48"/>
      <c r="K10" s="148"/>
      <c r="L10" s="148"/>
      <c r="M10" s="148"/>
      <c r="N10" s="149"/>
      <c r="O10" s="149"/>
      <c r="P10" s="14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48"/>
      <c r="K11" s="148"/>
      <c r="L11" s="148"/>
      <c r="M11" s="148"/>
      <c r="N11" s="149"/>
      <c r="O11" s="149"/>
      <c r="P11" s="14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48"/>
      <c r="K12" s="148"/>
      <c r="L12" s="148"/>
      <c r="M12" s="148"/>
      <c r="N12" s="149"/>
      <c r="O12" s="149"/>
      <c r="P12" s="14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48"/>
      <c r="K13" s="148"/>
      <c r="L13" s="148"/>
      <c r="M13" s="148"/>
      <c r="N13" s="149" t="s">
        <v>1</v>
      </c>
      <c r="O13" s="149"/>
      <c r="P13" s="14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52"/>
      <c r="L14" s="152"/>
      <c r="M14" s="152"/>
      <c r="N14" s="153" t="s">
        <v>1</v>
      </c>
      <c r="O14" s="153"/>
      <c r="P14" s="153"/>
      <c r="Q14" s="13"/>
      <c r="R14" s="12"/>
      <c r="S14" s="12"/>
      <c r="T14" s="9"/>
    </row>
    <row r="15" spans="1:20" ht="19" x14ac:dyDescent="0.55000000000000004">
      <c r="A15" s="6"/>
      <c r="B15" s="154"/>
      <c r="C15" s="154"/>
      <c r="D15" s="154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68</v>
      </c>
      <c r="C16" s="18"/>
      <c r="D16" s="18"/>
      <c r="E16" s="19"/>
      <c r="F16" s="18"/>
      <c r="G16" s="18"/>
      <c r="H16" s="18"/>
      <c r="I16" s="20"/>
      <c r="J16" s="21"/>
      <c r="K16" s="108" t="s">
        <v>88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69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89</v>
      </c>
      <c r="M17" s="23"/>
      <c r="N17" s="23"/>
      <c r="O17" s="23"/>
      <c r="P17" s="23"/>
      <c r="Q17" s="23"/>
      <c r="R17" s="24">
        <v>632035732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70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90</v>
      </c>
      <c r="N18" s="23"/>
      <c r="O18" s="23"/>
      <c r="P18" s="23"/>
      <c r="Q18" s="23"/>
      <c r="R18" s="24">
        <v>22840000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71</v>
      </c>
      <c r="F19" s="23"/>
      <c r="G19" s="23"/>
      <c r="H19" s="23"/>
      <c r="I19" s="24">
        <v>0</v>
      </c>
      <c r="J19" s="34"/>
      <c r="K19" s="32"/>
      <c r="L19" s="23"/>
      <c r="M19" s="23" t="s">
        <v>91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72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92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73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93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74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63078786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75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94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76</v>
      </c>
      <c r="F24" s="23"/>
      <c r="G24" s="23"/>
      <c r="H24" s="23"/>
      <c r="I24" s="24">
        <v>0</v>
      </c>
      <c r="J24" s="34"/>
      <c r="K24" s="32"/>
      <c r="L24" s="23"/>
      <c r="M24" s="23" t="s">
        <v>95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77</v>
      </c>
      <c r="F25" s="23"/>
      <c r="G25" s="23"/>
      <c r="H25" s="23"/>
      <c r="I25" s="24">
        <v>0</v>
      </c>
      <c r="J25" s="34"/>
      <c r="K25" s="32"/>
      <c r="L25" s="23"/>
      <c r="M25" s="23" t="s">
        <v>96</v>
      </c>
      <c r="N25" s="23"/>
      <c r="O25" s="23"/>
      <c r="P25" s="23"/>
      <c r="Q25" s="23"/>
      <c r="R25" s="24">
        <v>546116946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74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97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78</v>
      </c>
      <c r="E27" s="23"/>
      <c r="F27" s="23"/>
      <c r="G27" s="23"/>
      <c r="H27" s="23"/>
      <c r="I27" s="24">
        <v>0</v>
      </c>
      <c r="J27" s="34"/>
      <c r="K27" s="32"/>
      <c r="L27" s="23" t="s">
        <v>98</v>
      </c>
      <c r="M27" s="23"/>
      <c r="N27" s="23"/>
      <c r="O27" s="23"/>
      <c r="P27" s="23"/>
      <c r="Q27" s="23"/>
      <c r="R27" s="24">
        <v>2414643179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74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90</v>
      </c>
      <c r="N28" s="23"/>
      <c r="O28" s="23"/>
      <c r="P28" s="23"/>
      <c r="Q28" s="23"/>
      <c r="R28" s="24">
        <v>222200000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79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99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80</v>
      </c>
      <c r="D30" s="23"/>
      <c r="E30" s="23"/>
      <c r="F30" s="23"/>
      <c r="G30" s="23"/>
      <c r="H30" s="23"/>
      <c r="I30" s="24">
        <v>3333837090</v>
      </c>
      <c r="J30" s="34"/>
      <c r="K30" s="32"/>
      <c r="L30" s="23"/>
      <c r="M30" s="23"/>
      <c r="N30" s="23" t="s">
        <v>92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650978541</v>
      </c>
      <c r="J31" s="34"/>
      <c r="K31" s="32"/>
      <c r="L31" s="23"/>
      <c r="M31" s="23"/>
      <c r="N31" s="23" t="s">
        <v>100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650978541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624909885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0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650978541</v>
      </c>
      <c r="J34" s="34"/>
      <c r="K34" s="32"/>
      <c r="L34" s="23"/>
      <c r="M34" s="23" t="s">
        <v>101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96</v>
      </c>
      <c r="N35" s="23"/>
      <c r="O35" s="23"/>
      <c r="P35" s="23"/>
      <c r="Q35" s="23"/>
      <c r="R35" s="26">
        <v>1567533294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102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103</v>
      </c>
      <c r="L37" s="101"/>
      <c r="M37" s="102"/>
      <c r="N37" s="102"/>
      <c r="O37" s="102"/>
      <c r="P37" s="102"/>
      <c r="Q37" s="102"/>
      <c r="R37" s="105">
        <v>3046678911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104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105</v>
      </c>
      <c r="M39" s="23"/>
      <c r="N39" s="23"/>
      <c r="O39" s="23"/>
      <c r="P39" s="23"/>
      <c r="Q39" s="23"/>
      <c r="R39" s="26">
        <v>287158179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106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107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1464841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2097858512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503855391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77679805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81</v>
      </c>
      <c r="E55" s="23"/>
      <c r="F55" s="23"/>
      <c r="G55" s="23"/>
      <c r="H55" s="23"/>
      <c r="I55" s="26">
        <v>2000000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82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83</v>
      </c>
      <c r="F57" s="23"/>
      <c r="G57" s="23"/>
      <c r="H57" s="23"/>
      <c r="I57" s="26">
        <v>2000000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84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75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77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85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74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86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74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87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74</v>
      </c>
      <c r="E67" s="23"/>
      <c r="F67" s="23"/>
      <c r="G67" s="23"/>
      <c r="H67" s="23"/>
      <c r="I67" s="24">
        <v>0</v>
      </c>
      <c r="J67" s="34"/>
      <c r="K67" s="100" t="s">
        <v>109</v>
      </c>
      <c r="L67" s="101"/>
      <c r="M67" s="102"/>
      <c r="N67" s="102"/>
      <c r="O67" s="102"/>
      <c r="P67" s="102"/>
      <c r="Q67" s="102"/>
      <c r="R67" s="103">
        <v>287158179</v>
      </c>
      <c r="S67" s="107"/>
      <c r="T67" s="9"/>
    </row>
    <row r="68" spans="1:20" ht="22.5" customHeight="1" x14ac:dyDescent="0.55000000000000004">
      <c r="A68" s="6"/>
      <c r="B68" s="100" t="s">
        <v>108</v>
      </c>
      <c r="C68" s="101"/>
      <c r="D68" s="102"/>
      <c r="E68" s="102"/>
      <c r="F68" s="102"/>
      <c r="G68" s="102"/>
      <c r="H68" s="102"/>
      <c r="I68" s="103">
        <v>3333837090</v>
      </c>
      <c r="J68" s="104"/>
      <c r="K68" s="100" t="s">
        <v>110</v>
      </c>
      <c r="L68" s="102"/>
      <c r="M68" s="102"/>
      <c r="N68" s="102"/>
      <c r="O68" s="102"/>
      <c r="P68" s="102"/>
      <c r="Q68" s="102"/>
      <c r="R68" s="103">
        <v>3333837090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55" t="s">
        <v>3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36"/>
    </row>
    <row r="7" spans="1:13" ht="22.5" customHeight="1" x14ac:dyDescent="0.3">
      <c r="A7" s="32"/>
      <c r="B7" s="157" t="s">
        <v>111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59"/>
      <c r="C16" s="159"/>
      <c r="D16" s="159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112</v>
      </c>
      <c r="D17" s="40"/>
      <c r="E17" s="40"/>
      <c r="F17" s="40"/>
      <c r="G17" s="40"/>
      <c r="H17" s="40"/>
      <c r="I17" s="18"/>
      <c r="J17" s="20">
        <v>101813487</v>
      </c>
      <c r="K17" s="22"/>
      <c r="M17" s="34"/>
    </row>
    <row r="18" spans="1:13" ht="22.5" customHeight="1" x14ac:dyDescent="0.55000000000000004">
      <c r="A18" s="32"/>
      <c r="C18" s="115"/>
      <c r="D18" s="41" t="s">
        <v>113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114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115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116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117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118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119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120</v>
      </c>
      <c r="E25" s="41"/>
      <c r="F25" s="41"/>
      <c r="G25" s="41"/>
      <c r="H25" s="41"/>
      <c r="I25" s="42"/>
      <c r="J25" s="24">
        <v>371800</v>
      </c>
      <c r="K25" s="116"/>
      <c r="M25" s="34"/>
    </row>
    <row r="26" spans="1:13" ht="22.5" customHeight="1" x14ac:dyDescent="0.55000000000000004">
      <c r="A26" s="32"/>
      <c r="C26" s="115"/>
      <c r="D26" s="41" t="s">
        <v>121</v>
      </c>
      <c r="E26" s="41"/>
      <c r="F26" s="41"/>
      <c r="G26" s="41"/>
      <c r="H26" s="41"/>
      <c r="I26" s="42"/>
      <c r="J26" s="24">
        <v>75358000</v>
      </c>
      <c r="K26" s="116"/>
      <c r="M26" s="34"/>
    </row>
    <row r="27" spans="1:13" ht="22.5" customHeight="1" x14ac:dyDescent="0.55000000000000004">
      <c r="A27" s="32"/>
      <c r="C27" s="115"/>
      <c r="D27" s="41" t="s">
        <v>122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123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124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125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126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127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128</v>
      </c>
      <c r="E33" s="118"/>
      <c r="F33" s="118"/>
      <c r="G33" s="118"/>
      <c r="H33" s="118"/>
      <c r="I33" s="119"/>
      <c r="J33" s="120">
        <v>26083687</v>
      </c>
      <c r="K33" s="121"/>
      <c r="M33" s="34"/>
    </row>
    <row r="34" spans="1:13" ht="22.5" customHeight="1" x14ac:dyDescent="0.55000000000000004">
      <c r="A34" s="32"/>
      <c r="C34" s="115" t="s">
        <v>129</v>
      </c>
      <c r="D34" s="41"/>
      <c r="E34" s="41"/>
      <c r="F34" s="41"/>
      <c r="G34" s="41"/>
      <c r="H34" s="41"/>
      <c r="I34" s="42"/>
      <c r="J34" s="26">
        <v>5655398329</v>
      </c>
      <c r="K34" s="116"/>
      <c r="M34" s="34"/>
    </row>
    <row r="35" spans="1:13" ht="22.5" customHeight="1" x14ac:dyDescent="0.55000000000000004">
      <c r="A35" s="32"/>
      <c r="C35" s="115"/>
      <c r="D35" s="41" t="s">
        <v>130</v>
      </c>
      <c r="E35" s="41"/>
      <c r="F35" s="41"/>
      <c r="G35" s="41"/>
      <c r="H35" s="41"/>
      <c r="I35" s="42"/>
      <c r="J35" s="24">
        <v>706356682</v>
      </c>
      <c r="K35" s="122"/>
      <c r="M35" s="34"/>
    </row>
    <row r="36" spans="1:13" ht="22.5" customHeight="1" x14ac:dyDescent="0.55000000000000004">
      <c r="A36" s="32"/>
      <c r="C36" s="115"/>
      <c r="D36" s="41" t="s">
        <v>131</v>
      </c>
      <c r="E36" s="41"/>
      <c r="F36" s="41"/>
      <c r="G36" s="41"/>
      <c r="H36" s="41"/>
      <c r="I36" s="42"/>
      <c r="J36" s="24">
        <v>63078786</v>
      </c>
      <c r="K36" s="122"/>
      <c r="M36" s="34"/>
    </row>
    <row r="37" spans="1:13" ht="22.5" customHeight="1" x14ac:dyDescent="0.55000000000000004">
      <c r="A37" s="32"/>
      <c r="C37" s="115"/>
      <c r="D37" s="41" t="s">
        <v>132</v>
      </c>
      <c r="E37" s="41"/>
      <c r="F37" s="41"/>
      <c r="G37" s="41"/>
      <c r="H37" s="41"/>
      <c r="I37" s="42"/>
      <c r="J37" s="24">
        <v>83396517</v>
      </c>
      <c r="K37" s="122"/>
      <c r="M37" s="34"/>
    </row>
    <row r="38" spans="1:13" ht="22.5" customHeight="1" x14ac:dyDescent="0.55000000000000004">
      <c r="A38" s="32"/>
      <c r="C38" s="115"/>
      <c r="D38" s="41" t="s">
        <v>133</v>
      </c>
      <c r="E38" s="41"/>
      <c r="F38" s="41"/>
      <c r="G38" s="41"/>
      <c r="H38" s="41"/>
      <c r="I38" s="42"/>
      <c r="J38" s="24">
        <v>4040847128</v>
      </c>
      <c r="K38" s="122"/>
      <c r="M38" s="34"/>
    </row>
    <row r="39" spans="1:13" ht="22.5" customHeight="1" x14ac:dyDescent="0.55000000000000004">
      <c r="A39" s="32"/>
      <c r="C39" s="115"/>
      <c r="D39" s="41" t="s">
        <v>134</v>
      </c>
      <c r="E39" s="41"/>
      <c r="F39" s="41"/>
      <c r="G39" s="41"/>
      <c r="H39" s="41"/>
      <c r="I39" s="42"/>
      <c r="J39" s="24">
        <v>70228448</v>
      </c>
      <c r="K39" s="122"/>
      <c r="M39" s="34"/>
    </row>
    <row r="40" spans="1:13" ht="22.5" customHeight="1" x14ac:dyDescent="0.55000000000000004">
      <c r="A40" s="32"/>
      <c r="C40" s="115"/>
      <c r="D40" s="41" t="s">
        <v>135</v>
      </c>
      <c r="E40" s="41"/>
      <c r="F40" s="41"/>
      <c r="G40" s="41"/>
      <c r="H40" s="41"/>
      <c r="I40" s="42"/>
      <c r="J40" s="24">
        <v>656799065</v>
      </c>
      <c r="K40" s="122"/>
      <c r="M40" s="34"/>
    </row>
    <row r="41" spans="1:13" ht="22.5" customHeight="1" x14ac:dyDescent="0.55000000000000004">
      <c r="A41" s="32"/>
      <c r="C41" s="115"/>
      <c r="D41" s="41" t="s">
        <v>136</v>
      </c>
      <c r="E41" s="41"/>
      <c r="F41" s="41"/>
      <c r="G41" s="41"/>
      <c r="H41" s="41"/>
      <c r="I41" s="42"/>
      <c r="J41" s="24">
        <v>441979</v>
      </c>
      <c r="K41" s="122"/>
      <c r="M41" s="34"/>
    </row>
    <row r="42" spans="1:13" ht="22.5" customHeight="1" x14ac:dyDescent="0.55000000000000004">
      <c r="A42" s="32"/>
      <c r="C42" s="115"/>
      <c r="D42" s="41" t="s">
        <v>137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138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139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140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141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142</v>
      </c>
      <c r="E47" s="41"/>
      <c r="F47" s="41"/>
      <c r="G47" s="41"/>
      <c r="H47" s="41"/>
      <c r="I47" s="42"/>
      <c r="J47" s="24">
        <v>34249724</v>
      </c>
      <c r="K47" s="122"/>
      <c r="M47" s="34"/>
    </row>
    <row r="48" spans="1:13" ht="22.5" customHeight="1" x14ac:dyDescent="0.55000000000000004">
      <c r="A48" s="32"/>
      <c r="C48" s="115"/>
      <c r="D48" s="41" t="s">
        <v>143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144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145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146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147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148</v>
      </c>
      <c r="D53" s="112"/>
      <c r="E53" s="112"/>
      <c r="F53" s="112"/>
      <c r="G53" s="112"/>
      <c r="H53" s="112"/>
      <c r="I53" s="113"/>
      <c r="J53" s="103">
        <v>-5553584842</v>
      </c>
      <c r="K53" s="114"/>
      <c r="M53" s="34"/>
    </row>
    <row r="54" spans="1:13" ht="22.5" customHeight="1" x14ac:dyDescent="0.55000000000000004">
      <c r="A54" s="32"/>
      <c r="C54" s="115" t="s">
        <v>149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150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151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152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153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154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155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156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137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157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152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158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159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160</v>
      </c>
      <c r="D67" s="112"/>
      <c r="E67" s="112"/>
      <c r="F67" s="112"/>
      <c r="G67" s="112"/>
      <c r="H67" s="112"/>
      <c r="I67" s="113"/>
      <c r="J67" s="103">
        <v>5257239175</v>
      </c>
      <c r="K67" s="114"/>
      <c r="M67" s="34"/>
    </row>
    <row r="68" spans="1:13" ht="22.5" customHeight="1" x14ac:dyDescent="0.55000000000000004">
      <c r="A68" s="32"/>
      <c r="B68" s="23"/>
      <c r="C68" s="111" t="s">
        <v>161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55000000000000004">
      <c r="A69" s="32"/>
      <c r="B69" s="23"/>
      <c r="C69" s="111" t="s">
        <v>162</v>
      </c>
      <c r="D69" s="102"/>
      <c r="E69" s="102"/>
      <c r="F69" s="102"/>
      <c r="G69" s="102"/>
      <c r="H69" s="102"/>
      <c r="I69" s="102"/>
      <c r="J69" s="103">
        <v>-296345667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1640625" defaultRowHeight="22.5" customHeight="1" x14ac:dyDescent="0.55000000000000004"/>
  <cols>
    <col min="1" max="1" width="6.83203125" style="48" customWidth="1"/>
    <col min="2" max="2" width="7" style="48" customWidth="1"/>
    <col min="3" max="8" width="3.16406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16406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/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55000000000000004">
      <c r="A7" s="53"/>
      <c r="B7" s="162" t="s">
        <v>111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55000000000000004">
      <c r="A8" s="53"/>
      <c r="B8" s="54"/>
      <c r="C8" s="163"/>
      <c r="D8" s="163"/>
      <c r="E8" s="163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63"/>
      <c r="D9" s="163"/>
      <c r="E9" s="163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63"/>
      <c r="D11" s="163"/>
      <c r="E11" s="163"/>
      <c r="F11" s="164"/>
      <c r="G11" s="163"/>
      <c r="H11" s="163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63"/>
      <c r="D12" s="163"/>
      <c r="E12" s="163"/>
      <c r="F12" s="164"/>
      <c r="G12" s="163"/>
      <c r="H12" s="163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63"/>
      <c r="D13" s="163"/>
      <c r="E13" s="163"/>
      <c r="F13" s="164"/>
      <c r="G13" s="163"/>
      <c r="H13" s="163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63"/>
      <c r="D14" s="163"/>
      <c r="E14" s="163"/>
      <c r="F14" s="164"/>
      <c r="G14" s="163"/>
      <c r="H14" s="163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65"/>
      <c r="D15" s="165"/>
      <c r="E15" s="165"/>
      <c r="F15" s="166"/>
      <c r="G15" s="165"/>
      <c r="H15" s="165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65"/>
      <c r="D16" s="165"/>
      <c r="E16" s="165"/>
      <c r="F16" s="166"/>
      <c r="G16" s="165"/>
      <c r="H16" s="165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67"/>
      <c r="D17" s="167"/>
      <c r="E17" s="167"/>
      <c r="F17" s="168" t="s">
        <v>1</v>
      </c>
      <c r="G17" s="167"/>
      <c r="H17" s="167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59"/>
      <c r="D19" s="159"/>
      <c r="E19" s="159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69" t="s">
        <v>5</v>
      </c>
      <c r="D20" s="169"/>
      <c r="E20" s="169"/>
      <c r="F20" s="169"/>
      <c r="G20" s="169"/>
      <c r="H20" s="169"/>
      <c r="I20" s="169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69" t="s">
        <v>9</v>
      </c>
      <c r="D21" s="169"/>
      <c r="E21" s="169"/>
      <c r="F21" s="169"/>
      <c r="G21" s="169"/>
      <c r="H21" s="169"/>
      <c r="I21" s="169"/>
      <c r="J21" s="64">
        <v>583503846</v>
      </c>
      <c r="K21" s="64">
        <v>0</v>
      </c>
      <c r="L21" s="64">
        <v>583503846</v>
      </c>
      <c r="M21" s="23"/>
      <c r="N21" s="34"/>
    </row>
    <row r="22" spans="1:14" ht="50.15" customHeight="1" x14ac:dyDescent="0.55000000000000004">
      <c r="A22" s="32"/>
      <c r="B22" s="23"/>
      <c r="C22" s="169" t="s">
        <v>10</v>
      </c>
      <c r="D22" s="169"/>
      <c r="E22" s="169"/>
      <c r="F22" s="169"/>
      <c r="G22" s="169"/>
      <c r="H22" s="169"/>
      <c r="I22" s="169"/>
      <c r="J22" s="64">
        <v>-296345667</v>
      </c>
      <c r="K22" s="64">
        <v>0</v>
      </c>
      <c r="L22" s="64">
        <v>-296345667</v>
      </c>
      <c r="M22" s="23"/>
      <c r="N22" s="34"/>
    </row>
    <row r="23" spans="1:14" ht="50.15" customHeight="1" x14ac:dyDescent="0.55000000000000004">
      <c r="A23" s="32"/>
      <c r="B23" s="23"/>
      <c r="C23" s="169" t="s">
        <v>11</v>
      </c>
      <c r="D23" s="169"/>
      <c r="E23" s="169"/>
      <c r="F23" s="169"/>
      <c r="G23" s="169"/>
      <c r="H23" s="169"/>
      <c r="I23" s="169"/>
      <c r="J23" s="64">
        <v>287158179</v>
      </c>
      <c r="K23" s="64">
        <v>0</v>
      </c>
      <c r="L23" s="64">
        <v>287158179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zoomScale="60" zoomScaleNormal="60" zoomScaleSheetLayoutView="50" workbookViewId="0"/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/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72" t="s">
        <v>12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70"/>
      <c r="U6" s="9"/>
    </row>
    <row r="7" spans="1:21" ht="22.5" customHeight="1" x14ac:dyDescent="0.55000000000000004">
      <c r="A7" s="6"/>
      <c r="B7" s="173" t="s">
        <v>111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71"/>
      <c r="C9" s="171"/>
      <c r="D9" s="171"/>
      <c r="E9" s="73"/>
      <c r="F9" s="73"/>
      <c r="G9" s="73"/>
      <c r="H9" s="72"/>
      <c r="I9" s="72"/>
      <c r="J9" s="72"/>
      <c r="K9" s="170"/>
      <c r="L9" s="170"/>
      <c r="M9" s="170"/>
      <c r="N9" s="170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70"/>
      <c r="L10" s="170"/>
      <c r="M10" s="170"/>
      <c r="N10" s="170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70"/>
      <c r="L11" s="170"/>
      <c r="M11" s="170"/>
      <c r="N11" s="170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70"/>
      <c r="L12" s="170"/>
      <c r="M12" s="170"/>
      <c r="N12" s="170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70"/>
      <c r="L13" s="170"/>
      <c r="M13" s="170"/>
      <c r="N13" s="170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71"/>
      <c r="M14" s="171"/>
      <c r="N14" s="171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54"/>
      <c r="C15" s="154"/>
      <c r="D15" s="154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163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202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164</v>
      </c>
      <c r="D17" s="23"/>
      <c r="E17" s="23"/>
      <c r="F17" s="23"/>
      <c r="G17" s="23"/>
      <c r="H17" s="23"/>
      <c r="I17" s="24">
        <v>101813487</v>
      </c>
      <c r="J17" s="109"/>
      <c r="K17" s="23"/>
      <c r="L17" s="32"/>
      <c r="M17" s="23"/>
      <c r="N17" s="23" t="s">
        <v>203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165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204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166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205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167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206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168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207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169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208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170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187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171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188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172</v>
      </c>
      <c r="E25" s="23"/>
      <c r="F25" s="23"/>
      <c r="G25" s="23"/>
      <c r="H25" s="23"/>
      <c r="I25" s="24">
        <v>371800</v>
      </c>
      <c r="J25" s="109"/>
      <c r="K25" s="23"/>
      <c r="L25" s="32"/>
      <c r="M25" s="23"/>
      <c r="N25" s="23"/>
      <c r="O25" s="23" t="s">
        <v>189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173</v>
      </c>
      <c r="E26" s="23"/>
      <c r="F26" s="23"/>
      <c r="G26" s="23"/>
      <c r="H26" s="23"/>
      <c r="I26" s="24">
        <v>75358000</v>
      </c>
      <c r="J26" s="109"/>
      <c r="K26" s="23"/>
      <c r="L26" s="32"/>
      <c r="M26" s="23"/>
      <c r="N26" s="23"/>
      <c r="O26" s="23" t="s">
        <v>190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174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209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175</v>
      </c>
      <c r="F28" s="23"/>
      <c r="G28" s="23"/>
      <c r="H28" s="23"/>
      <c r="I28" s="24">
        <v>0</v>
      </c>
      <c r="J28" s="109"/>
      <c r="K28" s="23"/>
      <c r="L28" s="100" t="s">
        <v>210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176</v>
      </c>
      <c r="F29" s="23"/>
      <c r="G29" s="23"/>
      <c r="H29" s="23"/>
      <c r="I29" s="24">
        <v>0</v>
      </c>
      <c r="J29" s="109"/>
      <c r="K29" s="23"/>
      <c r="L29" s="124" t="s">
        <v>211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177</v>
      </c>
      <c r="F30" s="23"/>
      <c r="G30" s="23"/>
      <c r="H30" s="23"/>
      <c r="I30" s="24">
        <v>0</v>
      </c>
      <c r="J30" s="109"/>
      <c r="K30" s="23"/>
      <c r="L30" s="32"/>
      <c r="M30" s="25" t="s">
        <v>212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126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213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178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214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179</v>
      </c>
      <c r="E33" s="23"/>
      <c r="F33" s="23"/>
      <c r="G33" s="23"/>
      <c r="H33" s="23"/>
      <c r="I33" s="24">
        <v>26083687</v>
      </c>
      <c r="J33" s="109"/>
      <c r="K33" s="23"/>
      <c r="L33" s="32"/>
      <c r="M33" s="23"/>
      <c r="N33" s="23" t="s">
        <v>174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180</v>
      </c>
      <c r="D34" s="23"/>
      <c r="E34" s="23"/>
      <c r="F34" s="23"/>
      <c r="G34" s="23"/>
      <c r="H34" s="23"/>
      <c r="I34" s="24">
        <v>4904786075</v>
      </c>
      <c r="J34" s="109"/>
      <c r="K34" s="23"/>
      <c r="L34" s="32"/>
      <c r="M34" s="23"/>
      <c r="N34" s="23"/>
      <c r="O34" s="23" t="s">
        <v>175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181</v>
      </c>
      <c r="E35" s="23"/>
      <c r="F35" s="23"/>
      <c r="G35" s="23"/>
      <c r="H35" s="23"/>
      <c r="I35" s="24">
        <v>759018796</v>
      </c>
      <c r="J35" s="109"/>
      <c r="K35" s="23"/>
      <c r="L35" s="32"/>
      <c r="M35" s="23"/>
      <c r="N35" s="23"/>
      <c r="O35" s="23" t="s">
        <v>176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182</v>
      </c>
      <c r="E36" s="23"/>
      <c r="F36" s="23"/>
      <c r="G36" s="23"/>
      <c r="H36" s="23"/>
      <c r="I36" s="24">
        <v>4040847128</v>
      </c>
      <c r="J36" s="109"/>
      <c r="K36" s="23"/>
      <c r="L36" s="32"/>
      <c r="M36" s="23"/>
      <c r="N36" s="23"/>
      <c r="O36" s="23" t="s">
        <v>177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183</v>
      </c>
      <c r="E37" s="23"/>
      <c r="F37" s="23"/>
      <c r="G37" s="23"/>
      <c r="H37" s="23"/>
      <c r="I37" s="24">
        <v>70228448</v>
      </c>
      <c r="J37" s="109"/>
      <c r="K37" s="23"/>
      <c r="L37" s="32"/>
      <c r="M37" s="23"/>
      <c r="N37" s="23" t="s">
        <v>215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184</v>
      </c>
      <c r="E38" s="23"/>
      <c r="F38" s="23"/>
      <c r="G38" s="23"/>
      <c r="H38" s="23"/>
      <c r="I38" s="24">
        <v>441979</v>
      </c>
      <c r="J38" s="109"/>
      <c r="K38" s="23"/>
      <c r="L38" s="32"/>
      <c r="M38" s="23" t="s">
        <v>216</v>
      </c>
      <c r="N38" s="23"/>
      <c r="O38" s="23"/>
      <c r="P38" s="23"/>
      <c r="Q38" s="23"/>
      <c r="R38" s="23"/>
      <c r="S38" s="24">
        <v>454266587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185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217</v>
      </c>
      <c r="O39" s="23"/>
      <c r="P39" s="23"/>
      <c r="Q39" s="23"/>
      <c r="R39" s="23"/>
      <c r="S39" s="24">
        <v>33680000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186</v>
      </c>
      <c r="E40" s="23"/>
      <c r="F40" s="23"/>
      <c r="G40" s="23"/>
      <c r="H40" s="23"/>
      <c r="I40" s="24">
        <v>34249724</v>
      </c>
      <c r="J40" s="109"/>
      <c r="K40" s="23"/>
      <c r="L40" s="32"/>
      <c r="M40" s="23"/>
      <c r="N40" s="23" t="s">
        <v>218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187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219</v>
      </c>
      <c r="O41" s="23"/>
      <c r="P41" s="23"/>
      <c r="Q41" s="23"/>
      <c r="R41" s="23"/>
      <c r="S41" s="24">
        <v>420586587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188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187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189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188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190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189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191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190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192</v>
      </c>
      <c r="C46" s="102"/>
      <c r="D46" s="102"/>
      <c r="E46" s="102"/>
      <c r="F46" s="102"/>
      <c r="G46" s="102"/>
      <c r="H46" s="102"/>
      <c r="I46" s="103">
        <v>-4802972588</v>
      </c>
      <c r="J46" s="107"/>
      <c r="K46" s="23"/>
      <c r="L46" s="32"/>
      <c r="M46" s="23"/>
      <c r="N46" s="23" t="s">
        <v>220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193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221</v>
      </c>
      <c r="M47" s="102"/>
      <c r="N47" s="102"/>
      <c r="O47" s="102"/>
      <c r="P47" s="102"/>
      <c r="Q47" s="102"/>
      <c r="R47" s="102"/>
      <c r="S47" s="103">
        <v>-454266587</v>
      </c>
      <c r="T47" s="107"/>
      <c r="U47" s="9"/>
    </row>
    <row r="48" spans="1:21" ht="22.5" customHeight="1" x14ac:dyDescent="0.55000000000000004">
      <c r="A48" s="6"/>
      <c r="B48" s="32"/>
      <c r="C48" s="23" t="s">
        <v>194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222</v>
      </c>
      <c r="M48" s="102"/>
      <c r="N48" s="102"/>
      <c r="O48" s="102"/>
      <c r="P48" s="102"/>
      <c r="Q48" s="102"/>
      <c r="R48" s="102"/>
      <c r="S48" s="103">
        <v>-5257239175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195</v>
      </c>
      <c r="E49" s="23"/>
      <c r="F49" s="23"/>
      <c r="G49" s="23"/>
      <c r="H49" s="23"/>
      <c r="I49" s="24">
        <v>0</v>
      </c>
      <c r="J49" s="109"/>
      <c r="K49" s="23"/>
      <c r="L49" s="100" t="s">
        <v>160</v>
      </c>
      <c r="M49" s="102"/>
      <c r="N49" s="102"/>
      <c r="O49" s="102"/>
      <c r="P49" s="102"/>
      <c r="Q49" s="102"/>
      <c r="R49" s="102"/>
      <c r="S49" s="103">
        <v>5257239175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196</v>
      </c>
      <c r="E50" s="23"/>
      <c r="F50" s="23"/>
      <c r="G50" s="23"/>
      <c r="H50" s="23"/>
      <c r="I50" s="24">
        <v>0</v>
      </c>
      <c r="J50" s="109"/>
      <c r="K50" s="23"/>
      <c r="L50" s="100" t="s">
        <v>223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197</v>
      </c>
      <c r="F51" s="23"/>
      <c r="G51" s="23"/>
      <c r="H51" s="23"/>
      <c r="I51" s="24">
        <v>0</v>
      </c>
      <c r="J51" s="109"/>
      <c r="K51" s="23"/>
      <c r="L51" s="100" t="s">
        <v>224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198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199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174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175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176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177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200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201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8.25" defaultRowHeight="13" x14ac:dyDescent="0.55000000000000004"/>
  <cols>
    <col min="1" max="1" width="3.6640625" style="137" customWidth="1"/>
    <col min="2" max="2" width="49.58203125" style="128" customWidth="1"/>
    <col min="3" max="3" width="55.4140625" style="128" customWidth="1"/>
    <col min="4" max="4" width="48.33203125" style="128" customWidth="1"/>
    <col min="5" max="16384" width="8.25" style="128"/>
  </cols>
  <sheetData>
    <row r="1" spans="1:4" s="1" customFormat="1" ht="22.5" customHeight="1" x14ac:dyDescent="0.55000000000000004">
      <c r="B1" s="127" t="s">
        <v>66</v>
      </c>
    </row>
    <row r="2" spans="1:4" s="1" customFormat="1" ht="22.5" customHeight="1" x14ac:dyDescent="0.55000000000000004">
      <c r="B2" s="127" t="s">
        <v>67</v>
      </c>
    </row>
    <row r="3" spans="1:4" s="1" customFormat="1" ht="22.5" customHeight="1" x14ac:dyDescent="0.55000000000000004">
      <c r="B3" s="127"/>
    </row>
    <row r="4" spans="1:4" ht="122.25" customHeight="1" x14ac:dyDescent="0.55000000000000004">
      <c r="A4" s="175" t="s">
        <v>225</v>
      </c>
      <c r="B4" s="175"/>
      <c r="C4" s="175"/>
      <c r="D4" s="175"/>
    </row>
    <row r="5" spans="1:4" s="130" customFormat="1" ht="36" customHeight="1" x14ac:dyDescent="0.55000000000000004">
      <c r="A5" s="129"/>
      <c r="B5" s="130" t="s">
        <v>226</v>
      </c>
    </row>
    <row r="6" spans="1:4" s="130" customFormat="1" ht="36" customHeight="1" x14ac:dyDescent="0.55000000000000004">
      <c r="A6" s="129"/>
    </row>
    <row r="7" spans="1:4" s="130" customFormat="1" ht="36" customHeight="1" x14ac:dyDescent="0.55000000000000004">
      <c r="A7" s="129"/>
      <c r="B7" s="131"/>
      <c r="C7" s="174"/>
      <c r="D7" s="174"/>
    </row>
    <row r="8" spans="1:4" s="130" customFormat="1" ht="36" customHeight="1" x14ac:dyDescent="0.55000000000000004">
      <c r="A8" s="129"/>
      <c r="B8" s="131"/>
      <c r="C8" s="174"/>
      <c r="D8" s="174"/>
    </row>
    <row r="9" spans="1:4" s="130" customFormat="1" ht="36" customHeight="1" x14ac:dyDescent="0.55000000000000004">
      <c r="A9" s="129"/>
      <c r="B9" s="132"/>
      <c r="C9" s="174"/>
      <c r="D9" s="174"/>
    </row>
    <row r="10" spans="1:4" s="130" customFormat="1" ht="36" customHeight="1" x14ac:dyDescent="0.55000000000000004">
      <c r="A10" s="129"/>
      <c r="B10" s="131"/>
      <c r="C10" s="174"/>
      <c r="D10" s="174"/>
    </row>
    <row r="11" spans="1:4" s="130" customFormat="1" ht="36" customHeight="1" x14ac:dyDescent="0.55000000000000004">
      <c r="A11" s="129"/>
      <c r="B11" s="131"/>
      <c r="C11" s="176"/>
      <c r="D11" s="176"/>
    </row>
    <row r="12" spans="1:4" s="130" customFormat="1" ht="36" customHeight="1" x14ac:dyDescent="0.55000000000000004">
      <c r="A12" s="129"/>
      <c r="B12" s="131"/>
      <c r="C12" s="174"/>
      <c r="D12" s="174"/>
    </row>
    <row r="13" spans="1:4" s="130" customFormat="1" ht="36" customHeight="1" x14ac:dyDescent="0.55000000000000004">
      <c r="A13" s="129"/>
      <c r="B13" s="133"/>
      <c r="C13" s="133"/>
      <c r="D13" s="134"/>
    </row>
    <row r="14" spans="1:4" s="130" customFormat="1" ht="36" customHeight="1" x14ac:dyDescent="0.55000000000000004">
      <c r="A14" s="129"/>
      <c r="B14" s="134"/>
      <c r="C14" s="134"/>
      <c r="D14" s="134"/>
    </row>
    <row r="15" spans="1:4" s="130" customFormat="1" ht="36" customHeight="1" x14ac:dyDescent="0.55000000000000004">
      <c r="A15" s="129"/>
      <c r="B15" s="134"/>
      <c r="C15" s="134"/>
      <c r="D15" s="134"/>
    </row>
    <row r="16" spans="1:4" s="130" customFormat="1" ht="36" customHeight="1" x14ac:dyDescent="0.55000000000000004">
      <c r="A16" s="129"/>
      <c r="B16" s="134"/>
      <c r="C16" s="134"/>
      <c r="D16" s="134"/>
    </row>
    <row r="17" spans="1:4" s="130" customFormat="1" ht="36" customHeight="1" x14ac:dyDescent="0.55000000000000004">
      <c r="A17" s="129"/>
      <c r="B17" s="134"/>
      <c r="C17" s="134"/>
      <c r="D17" s="134"/>
    </row>
    <row r="18" spans="1:4" s="130" customFormat="1" ht="36" customHeight="1" x14ac:dyDescent="0.55000000000000004">
      <c r="A18" s="129"/>
      <c r="B18" s="134"/>
      <c r="C18" s="134"/>
      <c r="D18" s="134"/>
    </row>
    <row r="19" spans="1:4" s="130" customFormat="1" ht="36" customHeight="1" x14ac:dyDescent="0.55000000000000004">
      <c r="A19" s="129"/>
      <c r="B19" s="134"/>
      <c r="C19" s="134"/>
      <c r="D19" s="134"/>
    </row>
    <row r="20" spans="1:4" s="130" customFormat="1" ht="36" customHeight="1" x14ac:dyDescent="0.55000000000000004">
      <c r="A20" s="129"/>
    </row>
    <row r="21" spans="1:4" s="130" customFormat="1" ht="36" customHeight="1" x14ac:dyDescent="0.55000000000000004">
      <c r="A21" s="129"/>
    </row>
    <row r="22" spans="1:4" s="130" customFormat="1" ht="36" customHeight="1" x14ac:dyDescent="0.55000000000000004">
      <c r="A22" s="129"/>
    </row>
    <row r="23" spans="1:4" s="130" customFormat="1" ht="36" customHeight="1" x14ac:dyDescent="0.55000000000000004">
      <c r="A23" s="129"/>
    </row>
    <row r="24" spans="1:4" s="130" customFormat="1" ht="36" customHeight="1" x14ac:dyDescent="0.55000000000000004">
      <c r="A24" s="129"/>
    </row>
    <row r="25" spans="1:4" s="130" customFormat="1" ht="36" customHeight="1" x14ac:dyDescent="0.55000000000000004">
      <c r="A25" s="129"/>
    </row>
    <row r="26" spans="1:4" s="130" customFormat="1" ht="36" customHeight="1" x14ac:dyDescent="0.55000000000000004">
      <c r="A26" s="129"/>
    </row>
    <row r="27" spans="1:4" s="130" customFormat="1" ht="36" customHeight="1" x14ac:dyDescent="0.55000000000000004">
      <c r="A27" s="129"/>
    </row>
    <row r="28" spans="1:4" s="130" customFormat="1" ht="36" customHeight="1" x14ac:dyDescent="0.55000000000000004">
      <c r="A28" s="129"/>
    </row>
    <row r="29" spans="1:4" s="130" customFormat="1" ht="36" customHeight="1" x14ac:dyDescent="0.55000000000000004">
      <c r="A29" s="129"/>
    </row>
    <row r="30" spans="1:4" s="130" customFormat="1" ht="36" customHeight="1" x14ac:dyDescent="0.55000000000000004">
      <c r="A30" s="129"/>
    </row>
    <row r="31" spans="1:4" s="130" customFormat="1" ht="36" customHeight="1" x14ac:dyDescent="0.55000000000000004">
      <c r="A31" s="129"/>
    </row>
    <row r="32" spans="1:4" s="130" customFormat="1" ht="36" customHeight="1" x14ac:dyDescent="0.55000000000000004">
      <c r="A32" s="129"/>
    </row>
    <row r="33" spans="1:1" s="130" customFormat="1" ht="36" customHeight="1" x14ac:dyDescent="0.55000000000000004">
      <c r="A33" s="129"/>
    </row>
    <row r="34" spans="1:1" s="130" customFormat="1" ht="36" customHeight="1" x14ac:dyDescent="0.55000000000000004">
      <c r="A34" s="129"/>
    </row>
    <row r="35" spans="1:1" s="130" customFormat="1" ht="36" customHeight="1" x14ac:dyDescent="0.55000000000000004">
      <c r="A35" s="129"/>
    </row>
    <row r="36" spans="1:1" s="130" customFormat="1" ht="36" customHeight="1" x14ac:dyDescent="0.55000000000000004">
      <c r="A36" s="129"/>
    </row>
    <row r="37" spans="1:1" s="130" customFormat="1" ht="36" customHeight="1" x14ac:dyDescent="0.55000000000000004">
      <c r="A37" s="129"/>
    </row>
    <row r="38" spans="1:1" s="130" customFormat="1" ht="36" customHeight="1" x14ac:dyDescent="0.55000000000000004">
      <c r="A38" s="129"/>
    </row>
    <row r="39" spans="1:1" s="130" customFormat="1" ht="36" customHeight="1" x14ac:dyDescent="0.55000000000000004">
      <c r="A39" s="129"/>
    </row>
    <row r="40" spans="1:1" s="130" customFormat="1" ht="36" customHeight="1" x14ac:dyDescent="0.55000000000000004">
      <c r="A40" s="129"/>
    </row>
    <row r="41" spans="1:1" s="136" customFormat="1" ht="36" customHeight="1" x14ac:dyDescent="0.55000000000000004">
      <c r="A41" s="135"/>
    </row>
    <row r="42" spans="1:1" s="136" customFormat="1" ht="36" customHeight="1" x14ac:dyDescent="0.55000000000000004">
      <c r="A42" s="135"/>
    </row>
    <row r="43" spans="1:1" s="136" customFormat="1" ht="36" customHeight="1" x14ac:dyDescent="0.55000000000000004">
      <c r="A43" s="135"/>
    </row>
    <row r="44" spans="1:1" s="136" customFormat="1" ht="36" customHeight="1" x14ac:dyDescent="0.55000000000000004">
      <c r="A44" s="135"/>
    </row>
    <row r="45" spans="1:1" s="136" customFormat="1" ht="36" customHeight="1" x14ac:dyDescent="0.55000000000000004">
      <c r="A45" s="135"/>
    </row>
    <row r="46" spans="1:1" s="136" customFormat="1" ht="36" customHeight="1" x14ac:dyDescent="0.55000000000000004">
      <c r="A46" s="135"/>
    </row>
    <row r="47" spans="1:1" s="136" customFormat="1" ht="36" customHeight="1" x14ac:dyDescent="0.55000000000000004">
      <c r="A47" s="135"/>
    </row>
    <row r="48" spans="1:1" s="136" customFormat="1" ht="36" customHeight="1" x14ac:dyDescent="0.55000000000000004">
      <c r="A48" s="135"/>
    </row>
    <row r="49" spans="1:1" s="136" customFormat="1" ht="36" customHeight="1" x14ac:dyDescent="0.55000000000000004">
      <c r="A49" s="135"/>
    </row>
    <row r="50" spans="1:1" s="136" customFormat="1" ht="36" customHeight="1" x14ac:dyDescent="0.55000000000000004">
      <c r="A50" s="135"/>
    </row>
    <row r="51" spans="1:1" s="136" customFormat="1" ht="36" customHeight="1" x14ac:dyDescent="0.55000000000000004">
      <c r="A51" s="135"/>
    </row>
    <row r="52" spans="1:1" s="136" customFormat="1" ht="36" customHeight="1" x14ac:dyDescent="0.55000000000000004">
      <c r="A52" s="135"/>
    </row>
    <row r="53" spans="1:1" s="136" customFormat="1" ht="36" customHeight="1" x14ac:dyDescent="0.55000000000000004">
      <c r="A53" s="135"/>
    </row>
    <row r="54" spans="1:1" s="136" customFormat="1" ht="36" customHeight="1" x14ac:dyDescent="0.55000000000000004">
      <c r="A54" s="135"/>
    </row>
    <row r="55" spans="1:1" s="136" customFormat="1" ht="36" customHeight="1" x14ac:dyDescent="0.55000000000000004">
      <c r="A55" s="135"/>
    </row>
    <row r="56" spans="1:1" s="136" customFormat="1" ht="36" customHeight="1" x14ac:dyDescent="0.55000000000000004">
      <c r="A56" s="135"/>
    </row>
    <row r="57" spans="1:1" s="136" customFormat="1" ht="23.5" x14ac:dyDescent="0.55000000000000004">
      <c r="A57" s="135"/>
    </row>
    <row r="58" spans="1:1" s="136" customFormat="1" ht="23.5" x14ac:dyDescent="0.55000000000000004">
      <c r="A58" s="135"/>
    </row>
    <row r="59" spans="1:1" s="136" customFormat="1" ht="23.5" x14ac:dyDescent="0.55000000000000004">
      <c r="A59" s="135"/>
    </row>
    <row r="60" spans="1:1" s="136" customFormat="1" ht="23.5" x14ac:dyDescent="0.55000000000000004">
      <c r="A60" s="135"/>
    </row>
    <row r="61" spans="1:1" s="136" customFormat="1" ht="23.5" x14ac:dyDescent="0.55000000000000004">
      <c r="A61" s="135"/>
    </row>
    <row r="62" spans="1:1" s="136" customFormat="1" ht="23.5" x14ac:dyDescent="0.55000000000000004">
      <c r="A62" s="135"/>
    </row>
    <row r="63" spans="1:1" s="136" customFormat="1" ht="23.5" x14ac:dyDescent="0.55000000000000004">
      <c r="A63" s="135"/>
    </row>
    <row r="64" spans="1:1" s="136" customFormat="1" ht="23.5" x14ac:dyDescent="0.55000000000000004">
      <c r="A64" s="135"/>
    </row>
    <row r="65" spans="1:1" s="136" customFormat="1" ht="23.5" x14ac:dyDescent="0.55000000000000004">
      <c r="A65" s="135"/>
    </row>
    <row r="66" spans="1:1" s="136" customFormat="1" ht="23.5" x14ac:dyDescent="0.55000000000000004">
      <c r="A66" s="135"/>
    </row>
    <row r="67" spans="1:1" s="136" customFormat="1" ht="23.5" x14ac:dyDescent="0.55000000000000004">
      <c r="A67" s="135"/>
    </row>
    <row r="68" spans="1:1" s="136" customFormat="1" ht="23.5" x14ac:dyDescent="0.55000000000000004">
      <c r="A68" s="135"/>
    </row>
    <row r="69" spans="1:1" s="136" customFormat="1" ht="23.5" x14ac:dyDescent="0.55000000000000004">
      <c r="A69" s="135"/>
    </row>
    <row r="70" spans="1:1" s="136" customFormat="1" ht="23.5" x14ac:dyDescent="0.55000000000000004">
      <c r="A70" s="135"/>
    </row>
    <row r="71" spans="1:1" s="136" customFormat="1" ht="23.5" x14ac:dyDescent="0.55000000000000004">
      <c r="A71" s="135"/>
    </row>
    <row r="72" spans="1:1" s="136" customFormat="1" ht="23.5" x14ac:dyDescent="0.55000000000000004">
      <c r="A72" s="135"/>
    </row>
    <row r="73" spans="1:1" s="136" customFormat="1" ht="23.5" x14ac:dyDescent="0.55000000000000004">
      <c r="A73" s="135"/>
    </row>
    <row r="74" spans="1:1" s="136" customFormat="1" ht="23.5" x14ac:dyDescent="0.55000000000000004">
      <c r="A74" s="135"/>
    </row>
    <row r="75" spans="1:1" s="136" customFormat="1" ht="23.5" x14ac:dyDescent="0.55000000000000004">
      <c r="A75" s="13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6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83" customWidth="1"/>
    <col min="2" max="6" width="1.9140625" style="83" customWidth="1"/>
    <col min="7" max="7" width="2.4140625" style="83" customWidth="1"/>
    <col min="8" max="8" width="21.16406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4140625" style="83" customWidth="1"/>
    <col min="17" max="16384" width="8.16406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/>
    </row>
    <row r="5" spans="2:15" x14ac:dyDescent="0.55000000000000004">
      <c r="B5" s="177" t="s">
        <v>13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 ht="23.25" customHeight="1" x14ac:dyDescent="0.5500000000000000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2:15" x14ac:dyDescent="0.55000000000000004">
      <c r="O7" s="84" t="s">
        <v>2</v>
      </c>
    </row>
    <row r="8" spans="2:15" ht="22" customHeight="1" x14ac:dyDescent="0.55000000000000004">
      <c r="B8" s="179" t="s">
        <v>14</v>
      </c>
      <c r="C8" s="180"/>
      <c r="D8" s="180"/>
      <c r="E8" s="180"/>
      <c r="F8" s="180"/>
      <c r="G8" s="180"/>
      <c r="H8" s="181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82"/>
      <c r="C9" s="183"/>
      <c r="D9" s="183"/>
      <c r="E9" s="183"/>
      <c r="F9" s="183"/>
      <c r="G9" s="183"/>
      <c r="H9" s="184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1720650037</v>
      </c>
      <c r="J10" s="91">
        <v>0</v>
      </c>
      <c r="K10" s="91">
        <v>0</v>
      </c>
      <c r="L10" s="91">
        <v>1720650037</v>
      </c>
      <c r="M10" s="91">
        <v>1069671496</v>
      </c>
      <c r="N10" s="91">
        <v>34413024</v>
      </c>
      <c r="O10" s="91">
        <v>650978541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1720650037</v>
      </c>
      <c r="J11" s="91">
        <v>0</v>
      </c>
      <c r="K11" s="91">
        <v>0</v>
      </c>
      <c r="L11" s="91">
        <v>1720650037</v>
      </c>
      <c r="M11" s="91">
        <v>1069671496</v>
      </c>
      <c r="N11" s="91">
        <v>34413024</v>
      </c>
      <c r="O11" s="91">
        <v>650978541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1720650037</v>
      </c>
      <c r="J13" s="91">
        <v>0</v>
      </c>
      <c r="K13" s="91">
        <v>0</v>
      </c>
      <c r="L13" s="91">
        <v>1720650037</v>
      </c>
      <c r="M13" s="91">
        <v>1069671496</v>
      </c>
      <c r="N13" s="91">
        <v>34413024</v>
      </c>
      <c r="O13" s="91">
        <v>650978541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29724388</v>
      </c>
      <c r="J30" s="91">
        <v>1870000</v>
      </c>
      <c r="K30" s="91">
        <v>1870000</v>
      </c>
      <c r="L30" s="91">
        <v>29724388</v>
      </c>
      <c r="M30" s="91">
        <v>28259547</v>
      </c>
      <c r="N30" s="91">
        <v>5068633</v>
      </c>
      <c r="O30" s="91">
        <v>1464841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2443627063</v>
      </c>
      <c r="J31" s="91">
        <v>1036801464</v>
      </c>
      <c r="K31" s="91">
        <v>133776720</v>
      </c>
      <c r="L31" s="91">
        <v>3346651807</v>
      </c>
      <c r="M31" s="91">
        <v>1248793295</v>
      </c>
      <c r="N31" s="91">
        <v>425126980</v>
      </c>
      <c r="O31" s="91">
        <v>2097858512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1898645950</v>
      </c>
      <c r="J32" s="91">
        <v>0</v>
      </c>
      <c r="K32" s="91">
        <v>0</v>
      </c>
      <c r="L32" s="91">
        <v>1898645950</v>
      </c>
      <c r="M32" s="91">
        <v>1394790559</v>
      </c>
      <c r="N32" s="91">
        <v>192190428</v>
      </c>
      <c r="O32" s="91">
        <v>503855391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77679805</v>
      </c>
      <c r="J33" s="91">
        <v>0</v>
      </c>
      <c r="K33" s="91">
        <v>0</v>
      </c>
      <c r="L33" s="91">
        <v>77679805</v>
      </c>
      <c r="M33" s="91">
        <v>0</v>
      </c>
      <c r="N33" s="91">
        <v>0</v>
      </c>
      <c r="O33" s="91">
        <v>77679805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85" t="s">
        <v>49</v>
      </c>
      <c r="C35" s="186"/>
      <c r="D35" s="186"/>
      <c r="E35" s="186"/>
      <c r="F35" s="186"/>
      <c r="G35" s="186"/>
      <c r="H35" s="187"/>
      <c r="I35" s="91">
        <v>6170327243</v>
      </c>
      <c r="J35" s="91">
        <v>1038671464</v>
      </c>
      <c r="K35" s="91">
        <v>135646720</v>
      </c>
      <c r="L35" s="91">
        <v>7073351987</v>
      </c>
      <c r="M35" s="91">
        <v>3741514897</v>
      </c>
      <c r="N35" s="91">
        <v>656799065</v>
      </c>
      <c r="O35" s="91">
        <v>3331837090</v>
      </c>
    </row>
    <row r="36" spans="2:15" ht="12" customHeight="1" x14ac:dyDescent="0.55000000000000004"/>
    <row r="37" spans="2:15" ht="22" customHeight="1" x14ac:dyDescent="0.55000000000000004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>
      <selection activeCell="A9" sqref="A9"/>
    </sheetView>
  </sheetViews>
  <sheetFormatPr defaultColWidth="8.1640625" defaultRowHeight="19" x14ac:dyDescent="0.55000000000000004"/>
  <cols>
    <col min="1" max="1" width="2.4140625" style="82" customWidth="1"/>
    <col min="2" max="7" width="3.1640625" style="82" customWidth="1"/>
    <col min="8" max="8" width="22.1640625" style="82" customWidth="1"/>
    <col min="9" max="9" width="27" style="82" bestFit="1" customWidth="1"/>
    <col min="10" max="10" width="30.83203125" style="82" customWidth="1"/>
    <col min="11" max="11" width="30.83203125" style="82" bestFit="1" customWidth="1"/>
    <col min="12" max="12" width="34.5" style="82" bestFit="1" customWidth="1"/>
    <col min="13" max="13" width="25.08203125" style="82" bestFit="1" customWidth="1"/>
    <col min="14" max="14" width="34.5" style="82" bestFit="1" customWidth="1"/>
    <col min="15" max="15" width="31.4140625" style="82" bestFit="1" customWidth="1"/>
    <col min="16" max="16" width="23.5" style="82" customWidth="1"/>
    <col min="17" max="17" width="31.4140625" style="82" bestFit="1" customWidth="1"/>
    <col min="18" max="18" width="2.4140625" style="82" customWidth="1"/>
    <col min="19" max="255" width="8.1640625" style="82"/>
    <col min="256" max="262" width="3.1640625" style="82" customWidth="1"/>
    <col min="263" max="263" width="14.33203125" style="82" customWidth="1"/>
    <col min="264" max="270" width="23.5" style="82" customWidth="1"/>
    <col min="271" max="511" width="8.1640625" style="82"/>
    <col min="512" max="518" width="3.1640625" style="82" customWidth="1"/>
    <col min="519" max="519" width="14.33203125" style="82" customWidth="1"/>
    <col min="520" max="526" width="23.5" style="82" customWidth="1"/>
    <col min="527" max="767" width="8.1640625" style="82"/>
    <col min="768" max="774" width="3.1640625" style="82" customWidth="1"/>
    <col min="775" max="775" width="14.33203125" style="82" customWidth="1"/>
    <col min="776" max="782" width="23.5" style="82" customWidth="1"/>
    <col min="783" max="1023" width="8.1640625" style="82"/>
    <col min="1024" max="1030" width="3.1640625" style="82" customWidth="1"/>
    <col min="1031" max="1031" width="14.33203125" style="82" customWidth="1"/>
    <col min="1032" max="1038" width="23.5" style="82" customWidth="1"/>
    <col min="1039" max="1279" width="8.1640625" style="82"/>
    <col min="1280" max="1286" width="3.1640625" style="82" customWidth="1"/>
    <col min="1287" max="1287" width="14.33203125" style="82" customWidth="1"/>
    <col min="1288" max="1294" width="23.5" style="82" customWidth="1"/>
    <col min="1295" max="1535" width="8.1640625" style="82"/>
    <col min="1536" max="1542" width="3.1640625" style="82" customWidth="1"/>
    <col min="1543" max="1543" width="14.33203125" style="82" customWidth="1"/>
    <col min="1544" max="1550" width="23.5" style="82" customWidth="1"/>
    <col min="1551" max="1791" width="8.1640625" style="82"/>
    <col min="1792" max="1798" width="3.1640625" style="82" customWidth="1"/>
    <col min="1799" max="1799" width="14.33203125" style="82" customWidth="1"/>
    <col min="1800" max="1806" width="23.5" style="82" customWidth="1"/>
    <col min="1807" max="2047" width="8.1640625" style="82"/>
    <col min="2048" max="2054" width="3.1640625" style="82" customWidth="1"/>
    <col min="2055" max="2055" width="14.33203125" style="82" customWidth="1"/>
    <col min="2056" max="2062" width="23.5" style="82" customWidth="1"/>
    <col min="2063" max="2303" width="8.1640625" style="82"/>
    <col min="2304" max="2310" width="3.1640625" style="82" customWidth="1"/>
    <col min="2311" max="2311" width="14.33203125" style="82" customWidth="1"/>
    <col min="2312" max="2318" width="23.5" style="82" customWidth="1"/>
    <col min="2319" max="2559" width="8.1640625" style="82"/>
    <col min="2560" max="2566" width="3.1640625" style="82" customWidth="1"/>
    <col min="2567" max="2567" width="14.33203125" style="82" customWidth="1"/>
    <col min="2568" max="2574" width="23.5" style="82" customWidth="1"/>
    <col min="2575" max="2815" width="8.1640625" style="82"/>
    <col min="2816" max="2822" width="3.1640625" style="82" customWidth="1"/>
    <col min="2823" max="2823" width="14.33203125" style="82" customWidth="1"/>
    <col min="2824" max="2830" width="23.5" style="82" customWidth="1"/>
    <col min="2831" max="3071" width="8.1640625" style="82"/>
    <col min="3072" max="3078" width="3.1640625" style="82" customWidth="1"/>
    <col min="3079" max="3079" width="14.33203125" style="82" customWidth="1"/>
    <col min="3080" max="3086" width="23.5" style="82" customWidth="1"/>
    <col min="3087" max="3327" width="8.1640625" style="82"/>
    <col min="3328" max="3334" width="3.1640625" style="82" customWidth="1"/>
    <col min="3335" max="3335" width="14.33203125" style="82" customWidth="1"/>
    <col min="3336" max="3342" width="23.5" style="82" customWidth="1"/>
    <col min="3343" max="3583" width="8.1640625" style="82"/>
    <col min="3584" max="3590" width="3.1640625" style="82" customWidth="1"/>
    <col min="3591" max="3591" width="14.33203125" style="82" customWidth="1"/>
    <col min="3592" max="3598" width="23.5" style="82" customWidth="1"/>
    <col min="3599" max="3839" width="8.1640625" style="82"/>
    <col min="3840" max="3846" width="3.1640625" style="82" customWidth="1"/>
    <col min="3847" max="3847" width="14.33203125" style="82" customWidth="1"/>
    <col min="3848" max="3854" width="23.5" style="82" customWidth="1"/>
    <col min="3855" max="4095" width="8.1640625" style="82"/>
    <col min="4096" max="4102" width="3.1640625" style="82" customWidth="1"/>
    <col min="4103" max="4103" width="14.33203125" style="82" customWidth="1"/>
    <col min="4104" max="4110" width="23.5" style="82" customWidth="1"/>
    <col min="4111" max="4351" width="8.1640625" style="82"/>
    <col min="4352" max="4358" width="3.1640625" style="82" customWidth="1"/>
    <col min="4359" max="4359" width="14.33203125" style="82" customWidth="1"/>
    <col min="4360" max="4366" width="23.5" style="82" customWidth="1"/>
    <col min="4367" max="4607" width="8.1640625" style="82"/>
    <col min="4608" max="4614" width="3.1640625" style="82" customWidth="1"/>
    <col min="4615" max="4615" width="14.33203125" style="82" customWidth="1"/>
    <col min="4616" max="4622" width="23.5" style="82" customWidth="1"/>
    <col min="4623" max="4863" width="8.1640625" style="82"/>
    <col min="4864" max="4870" width="3.1640625" style="82" customWidth="1"/>
    <col min="4871" max="4871" width="14.33203125" style="82" customWidth="1"/>
    <col min="4872" max="4878" width="23.5" style="82" customWidth="1"/>
    <col min="4879" max="5119" width="8.1640625" style="82"/>
    <col min="5120" max="5126" width="3.1640625" style="82" customWidth="1"/>
    <col min="5127" max="5127" width="14.33203125" style="82" customWidth="1"/>
    <col min="5128" max="5134" width="23.5" style="82" customWidth="1"/>
    <col min="5135" max="5375" width="8.1640625" style="82"/>
    <col min="5376" max="5382" width="3.1640625" style="82" customWidth="1"/>
    <col min="5383" max="5383" width="14.33203125" style="82" customWidth="1"/>
    <col min="5384" max="5390" width="23.5" style="82" customWidth="1"/>
    <col min="5391" max="5631" width="8.1640625" style="82"/>
    <col min="5632" max="5638" width="3.1640625" style="82" customWidth="1"/>
    <col min="5639" max="5639" width="14.33203125" style="82" customWidth="1"/>
    <col min="5640" max="5646" width="23.5" style="82" customWidth="1"/>
    <col min="5647" max="5887" width="8.1640625" style="82"/>
    <col min="5888" max="5894" width="3.1640625" style="82" customWidth="1"/>
    <col min="5895" max="5895" width="14.33203125" style="82" customWidth="1"/>
    <col min="5896" max="5902" width="23.5" style="82" customWidth="1"/>
    <col min="5903" max="6143" width="8.1640625" style="82"/>
    <col min="6144" max="6150" width="3.1640625" style="82" customWidth="1"/>
    <col min="6151" max="6151" width="14.33203125" style="82" customWidth="1"/>
    <col min="6152" max="6158" width="23.5" style="82" customWidth="1"/>
    <col min="6159" max="6399" width="8.1640625" style="82"/>
    <col min="6400" max="6406" width="3.1640625" style="82" customWidth="1"/>
    <col min="6407" max="6407" width="14.33203125" style="82" customWidth="1"/>
    <col min="6408" max="6414" width="23.5" style="82" customWidth="1"/>
    <col min="6415" max="6655" width="8.1640625" style="82"/>
    <col min="6656" max="6662" width="3.1640625" style="82" customWidth="1"/>
    <col min="6663" max="6663" width="14.33203125" style="82" customWidth="1"/>
    <col min="6664" max="6670" width="23.5" style="82" customWidth="1"/>
    <col min="6671" max="6911" width="8.1640625" style="82"/>
    <col min="6912" max="6918" width="3.1640625" style="82" customWidth="1"/>
    <col min="6919" max="6919" width="14.33203125" style="82" customWidth="1"/>
    <col min="6920" max="6926" width="23.5" style="82" customWidth="1"/>
    <col min="6927" max="7167" width="8.1640625" style="82"/>
    <col min="7168" max="7174" width="3.1640625" style="82" customWidth="1"/>
    <col min="7175" max="7175" width="14.33203125" style="82" customWidth="1"/>
    <col min="7176" max="7182" width="23.5" style="82" customWidth="1"/>
    <col min="7183" max="7423" width="8.1640625" style="82"/>
    <col min="7424" max="7430" width="3.1640625" style="82" customWidth="1"/>
    <col min="7431" max="7431" width="14.33203125" style="82" customWidth="1"/>
    <col min="7432" max="7438" width="23.5" style="82" customWidth="1"/>
    <col min="7439" max="7679" width="8.1640625" style="82"/>
    <col min="7680" max="7686" width="3.1640625" style="82" customWidth="1"/>
    <col min="7687" max="7687" width="14.33203125" style="82" customWidth="1"/>
    <col min="7688" max="7694" width="23.5" style="82" customWidth="1"/>
    <col min="7695" max="7935" width="8.1640625" style="82"/>
    <col min="7936" max="7942" width="3.1640625" style="82" customWidth="1"/>
    <col min="7943" max="7943" width="14.33203125" style="82" customWidth="1"/>
    <col min="7944" max="7950" width="23.5" style="82" customWidth="1"/>
    <col min="7951" max="8191" width="8.1640625" style="82"/>
    <col min="8192" max="8198" width="3.1640625" style="82" customWidth="1"/>
    <col min="8199" max="8199" width="14.33203125" style="82" customWidth="1"/>
    <col min="8200" max="8206" width="23.5" style="82" customWidth="1"/>
    <col min="8207" max="8447" width="8.1640625" style="82"/>
    <col min="8448" max="8454" width="3.1640625" style="82" customWidth="1"/>
    <col min="8455" max="8455" width="14.33203125" style="82" customWidth="1"/>
    <col min="8456" max="8462" width="23.5" style="82" customWidth="1"/>
    <col min="8463" max="8703" width="8.1640625" style="82"/>
    <col min="8704" max="8710" width="3.1640625" style="82" customWidth="1"/>
    <col min="8711" max="8711" width="14.33203125" style="82" customWidth="1"/>
    <col min="8712" max="8718" width="23.5" style="82" customWidth="1"/>
    <col min="8719" max="8959" width="8.1640625" style="82"/>
    <col min="8960" max="8966" width="3.1640625" style="82" customWidth="1"/>
    <col min="8967" max="8967" width="14.33203125" style="82" customWidth="1"/>
    <col min="8968" max="8974" width="23.5" style="82" customWidth="1"/>
    <col min="8975" max="9215" width="8.1640625" style="82"/>
    <col min="9216" max="9222" width="3.1640625" style="82" customWidth="1"/>
    <col min="9223" max="9223" width="14.33203125" style="82" customWidth="1"/>
    <col min="9224" max="9230" width="23.5" style="82" customWidth="1"/>
    <col min="9231" max="9471" width="8.1640625" style="82"/>
    <col min="9472" max="9478" width="3.1640625" style="82" customWidth="1"/>
    <col min="9479" max="9479" width="14.33203125" style="82" customWidth="1"/>
    <col min="9480" max="9486" width="23.5" style="82" customWidth="1"/>
    <col min="9487" max="9727" width="8.1640625" style="82"/>
    <col min="9728" max="9734" width="3.1640625" style="82" customWidth="1"/>
    <col min="9735" max="9735" width="14.33203125" style="82" customWidth="1"/>
    <col min="9736" max="9742" width="23.5" style="82" customWidth="1"/>
    <col min="9743" max="9983" width="8.1640625" style="82"/>
    <col min="9984" max="9990" width="3.1640625" style="82" customWidth="1"/>
    <col min="9991" max="9991" width="14.33203125" style="82" customWidth="1"/>
    <col min="9992" max="9998" width="23.5" style="82" customWidth="1"/>
    <col min="9999" max="10239" width="8.1640625" style="82"/>
    <col min="10240" max="10246" width="3.1640625" style="82" customWidth="1"/>
    <col min="10247" max="10247" width="14.33203125" style="82" customWidth="1"/>
    <col min="10248" max="10254" width="23.5" style="82" customWidth="1"/>
    <col min="10255" max="10495" width="8.1640625" style="82"/>
    <col min="10496" max="10502" width="3.1640625" style="82" customWidth="1"/>
    <col min="10503" max="10503" width="14.33203125" style="82" customWidth="1"/>
    <col min="10504" max="10510" width="23.5" style="82" customWidth="1"/>
    <col min="10511" max="10751" width="8.1640625" style="82"/>
    <col min="10752" max="10758" width="3.1640625" style="82" customWidth="1"/>
    <col min="10759" max="10759" width="14.33203125" style="82" customWidth="1"/>
    <col min="10760" max="10766" width="23.5" style="82" customWidth="1"/>
    <col min="10767" max="11007" width="8.1640625" style="82"/>
    <col min="11008" max="11014" width="3.1640625" style="82" customWidth="1"/>
    <col min="11015" max="11015" width="14.33203125" style="82" customWidth="1"/>
    <col min="11016" max="11022" width="23.5" style="82" customWidth="1"/>
    <col min="11023" max="11263" width="8.1640625" style="82"/>
    <col min="11264" max="11270" width="3.1640625" style="82" customWidth="1"/>
    <col min="11271" max="11271" width="14.33203125" style="82" customWidth="1"/>
    <col min="11272" max="11278" width="23.5" style="82" customWidth="1"/>
    <col min="11279" max="11519" width="8.1640625" style="82"/>
    <col min="11520" max="11526" width="3.1640625" style="82" customWidth="1"/>
    <col min="11527" max="11527" width="14.33203125" style="82" customWidth="1"/>
    <col min="11528" max="11534" width="23.5" style="82" customWidth="1"/>
    <col min="11535" max="11775" width="8.1640625" style="82"/>
    <col min="11776" max="11782" width="3.1640625" style="82" customWidth="1"/>
    <col min="11783" max="11783" width="14.33203125" style="82" customWidth="1"/>
    <col min="11784" max="11790" width="23.5" style="82" customWidth="1"/>
    <col min="11791" max="12031" width="8.1640625" style="82"/>
    <col min="12032" max="12038" width="3.1640625" style="82" customWidth="1"/>
    <col min="12039" max="12039" width="14.33203125" style="82" customWidth="1"/>
    <col min="12040" max="12046" width="23.5" style="82" customWidth="1"/>
    <col min="12047" max="12287" width="8.1640625" style="82"/>
    <col min="12288" max="12294" width="3.1640625" style="82" customWidth="1"/>
    <col min="12295" max="12295" width="14.33203125" style="82" customWidth="1"/>
    <col min="12296" max="12302" width="23.5" style="82" customWidth="1"/>
    <col min="12303" max="12543" width="8.1640625" style="82"/>
    <col min="12544" max="12550" width="3.1640625" style="82" customWidth="1"/>
    <col min="12551" max="12551" width="14.33203125" style="82" customWidth="1"/>
    <col min="12552" max="12558" width="23.5" style="82" customWidth="1"/>
    <col min="12559" max="12799" width="8.1640625" style="82"/>
    <col min="12800" max="12806" width="3.1640625" style="82" customWidth="1"/>
    <col min="12807" max="12807" width="14.33203125" style="82" customWidth="1"/>
    <col min="12808" max="12814" width="23.5" style="82" customWidth="1"/>
    <col min="12815" max="13055" width="8.1640625" style="82"/>
    <col min="13056" max="13062" width="3.1640625" style="82" customWidth="1"/>
    <col min="13063" max="13063" width="14.33203125" style="82" customWidth="1"/>
    <col min="13064" max="13070" width="23.5" style="82" customWidth="1"/>
    <col min="13071" max="13311" width="8.1640625" style="82"/>
    <col min="13312" max="13318" width="3.1640625" style="82" customWidth="1"/>
    <col min="13319" max="13319" width="14.33203125" style="82" customWidth="1"/>
    <col min="13320" max="13326" width="23.5" style="82" customWidth="1"/>
    <col min="13327" max="13567" width="8.1640625" style="82"/>
    <col min="13568" max="13574" width="3.1640625" style="82" customWidth="1"/>
    <col min="13575" max="13575" width="14.33203125" style="82" customWidth="1"/>
    <col min="13576" max="13582" width="23.5" style="82" customWidth="1"/>
    <col min="13583" max="13823" width="8.1640625" style="82"/>
    <col min="13824" max="13830" width="3.1640625" style="82" customWidth="1"/>
    <col min="13831" max="13831" width="14.33203125" style="82" customWidth="1"/>
    <col min="13832" max="13838" width="23.5" style="82" customWidth="1"/>
    <col min="13839" max="14079" width="8.1640625" style="82"/>
    <col min="14080" max="14086" width="3.1640625" style="82" customWidth="1"/>
    <col min="14087" max="14087" width="14.33203125" style="82" customWidth="1"/>
    <col min="14088" max="14094" width="23.5" style="82" customWidth="1"/>
    <col min="14095" max="14335" width="8.1640625" style="82"/>
    <col min="14336" max="14342" width="3.1640625" style="82" customWidth="1"/>
    <col min="14343" max="14343" width="14.33203125" style="82" customWidth="1"/>
    <col min="14344" max="14350" width="23.5" style="82" customWidth="1"/>
    <col min="14351" max="14591" width="8.1640625" style="82"/>
    <col min="14592" max="14598" width="3.1640625" style="82" customWidth="1"/>
    <col min="14599" max="14599" width="14.33203125" style="82" customWidth="1"/>
    <col min="14600" max="14606" width="23.5" style="82" customWidth="1"/>
    <col min="14607" max="14847" width="8.1640625" style="82"/>
    <col min="14848" max="14854" width="3.1640625" style="82" customWidth="1"/>
    <col min="14855" max="14855" width="14.33203125" style="82" customWidth="1"/>
    <col min="14856" max="14862" width="23.5" style="82" customWidth="1"/>
    <col min="14863" max="15103" width="8.1640625" style="82"/>
    <col min="15104" max="15110" width="3.1640625" style="82" customWidth="1"/>
    <col min="15111" max="15111" width="14.33203125" style="82" customWidth="1"/>
    <col min="15112" max="15118" width="23.5" style="82" customWidth="1"/>
    <col min="15119" max="15359" width="8.1640625" style="82"/>
    <col min="15360" max="15366" width="3.1640625" style="82" customWidth="1"/>
    <col min="15367" max="15367" width="14.33203125" style="82" customWidth="1"/>
    <col min="15368" max="15374" width="23.5" style="82" customWidth="1"/>
    <col min="15375" max="15615" width="8.1640625" style="82"/>
    <col min="15616" max="15622" width="3.1640625" style="82" customWidth="1"/>
    <col min="15623" max="15623" width="14.33203125" style="82" customWidth="1"/>
    <col min="15624" max="15630" width="23.5" style="82" customWidth="1"/>
    <col min="15631" max="15871" width="8.1640625" style="82"/>
    <col min="15872" max="15878" width="3.1640625" style="82" customWidth="1"/>
    <col min="15879" max="15879" width="14.33203125" style="82" customWidth="1"/>
    <col min="15880" max="15886" width="23.5" style="82" customWidth="1"/>
    <col min="15887" max="16127" width="8.1640625" style="82"/>
    <col min="16128" max="16134" width="3.1640625" style="82" customWidth="1"/>
    <col min="16135" max="16135" width="14.33203125" style="82" customWidth="1"/>
    <col min="16136" max="16142" width="23.5" style="82" customWidth="1"/>
    <col min="16143" max="16384" width="8.1640625" style="82"/>
  </cols>
  <sheetData>
    <row r="1" spans="1:18" ht="22.5" customHeight="1" x14ac:dyDescent="0.55000000000000004">
      <c r="B1" s="2" t="s">
        <v>66</v>
      </c>
    </row>
    <row r="2" spans="1:18" ht="22.5" customHeight="1" x14ac:dyDescent="0.55000000000000004">
      <c r="B2" s="2" t="s">
        <v>67</v>
      </c>
    </row>
    <row r="3" spans="1:18" ht="22.5" customHeight="1" x14ac:dyDescent="0.55000000000000004">
      <c r="B3" s="2"/>
    </row>
    <row r="4" spans="1:18" s="83" customFormat="1" x14ac:dyDescent="0.55000000000000004"/>
    <row r="5" spans="1:18" s="83" customFormat="1" ht="18.75" customHeight="1" x14ac:dyDescent="0.55000000000000004">
      <c r="A5" s="177" t="s">
        <v>227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1:18" s="83" customFormat="1" ht="18.75" customHeight="1" x14ac:dyDescent="0.55000000000000004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</row>
    <row r="8" spans="1:18" x14ac:dyDescent="0.55000000000000004">
      <c r="B8" s="82" t="s">
        <v>228</v>
      </c>
      <c r="P8" s="138"/>
      <c r="Q8" s="138" t="s">
        <v>229</v>
      </c>
    </row>
    <row r="9" spans="1:18" ht="22" customHeight="1" x14ac:dyDescent="0.55000000000000004">
      <c r="B9" s="189" t="s">
        <v>230</v>
      </c>
      <c r="C9" s="190"/>
      <c r="D9" s="190"/>
      <c r="E9" s="190"/>
      <c r="F9" s="190"/>
      <c r="G9" s="190"/>
      <c r="H9" s="191"/>
      <c r="I9" s="195" t="s">
        <v>231</v>
      </c>
      <c r="J9" s="139" t="s">
        <v>232</v>
      </c>
      <c r="K9" s="140" t="s">
        <v>233</v>
      </c>
      <c r="L9" s="140" t="s">
        <v>234</v>
      </c>
      <c r="M9" s="140" t="s">
        <v>235</v>
      </c>
      <c r="N9" s="140" t="s">
        <v>236</v>
      </c>
      <c r="O9" s="140" t="s">
        <v>237</v>
      </c>
      <c r="P9" s="140" t="s">
        <v>238</v>
      </c>
      <c r="Q9" s="140" t="s">
        <v>239</v>
      </c>
    </row>
    <row r="10" spans="1:18" ht="22" customHeight="1" x14ac:dyDescent="0.55000000000000004">
      <c r="B10" s="192"/>
      <c r="C10" s="193"/>
      <c r="D10" s="193"/>
      <c r="E10" s="193"/>
      <c r="F10" s="193"/>
      <c r="G10" s="193"/>
      <c r="H10" s="194"/>
      <c r="I10" s="196"/>
      <c r="J10" s="141" t="s">
        <v>22</v>
      </c>
      <c r="K10" s="141" t="s">
        <v>23</v>
      </c>
      <c r="L10" s="141" t="s">
        <v>24</v>
      </c>
      <c r="M10" s="141" t="s">
        <v>240</v>
      </c>
      <c r="N10" s="141" t="s">
        <v>26</v>
      </c>
      <c r="O10" s="141" t="s">
        <v>241</v>
      </c>
      <c r="P10" s="141" t="s">
        <v>242</v>
      </c>
      <c r="Q10" s="141" t="s">
        <v>243</v>
      </c>
    </row>
    <row r="11" spans="1:18" ht="22" customHeight="1" x14ac:dyDescent="0.55000000000000004">
      <c r="B11" s="142" t="s">
        <v>244</v>
      </c>
      <c r="C11" s="143"/>
      <c r="D11" s="143"/>
      <c r="E11" s="143"/>
      <c r="F11" s="143"/>
      <c r="G11" s="143"/>
      <c r="H11" s="144"/>
      <c r="I11" s="145">
        <v>2000000</v>
      </c>
      <c r="J11" s="145">
        <v>2000000</v>
      </c>
      <c r="K11" s="145">
        <v>306791729140</v>
      </c>
      <c r="L11" s="145">
        <v>298152812457</v>
      </c>
      <c r="M11" s="125">
        <v>8638916683</v>
      </c>
      <c r="N11" s="146">
        <v>1.4999999999999999E-2</v>
      </c>
      <c r="O11" s="125">
        <v>129583750</v>
      </c>
      <c r="P11" s="145">
        <v>0</v>
      </c>
      <c r="Q11" s="145">
        <v>2000000</v>
      </c>
    </row>
    <row r="12" spans="1:18" ht="22" customHeight="1" x14ac:dyDescent="0.55000000000000004">
      <c r="B12" s="197" t="s">
        <v>245</v>
      </c>
      <c r="C12" s="198"/>
      <c r="D12" s="198"/>
      <c r="E12" s="198"/>
      <c r="F12" s="198"/>
      <c r="G12" s="198"/>
      <c r="H12" s="199"/>
      <c r="I12" s="125">
        <f>SUM(I11:I11)</f>
        <v>2000000</v>
      </c>
      <c r="J12" s="125">
        <f>SUM(J11:J11)</f>
        <v>2000000</v>
      </c>
      <c r="K12" s="147"/>
      <c r="L12" s="147"/>
      <c r="M12" s="147"/>
      <c r="N12" s="147"/>
      <c r="O12" s="147"/>
      <c r="P12" s="125">
        <f>SUM(P11:P11)</f>
        <v>0</v>
      </c>
      <c r="Q12" s="125">
        <f>SUM(Q11:Q11)</f>
        <v>2000000</v>
      </c>
    </row>
  </sheetData>
  <mergeCells count="4">
    <mergeCell ref="A5:R6"/>
    <mergeCell ref="B9:H10"/>
    <mergeCell ref="I9:I10"/>
    <mergeCell ref="B12:H12"/>
  </mergeCells>
  <phoneticPr fontId="20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22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95" customWidth="1"/>
    <col min="2" max="3" width="3.1640625" style="95" customWidth="1"/>
    <col min="4" max="4" width="5.9140625" style="95" customWidth="1"/>
    <col min="5" max="7" width="3.1640625" style="95" customWidth="1"/>
    <col min="8" max="8" width="19.9140625" style="95" customWidth="1"/>
    <col min="9" max="14" width="28.5" style="95" customWidth="1"/>
    <col min="15" max="15" width="2.4140625" style="95" customWidth="1"/>
    <col min="16" max="16384" width="8.16406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/>
    </row>
    <row r="5" spans="2:14" x14ac:dyDescent="0.55000000000000004">
      <c r="B5" s="200" t="s">
        <v>50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14" x14ac:dyDescent="0.55000000000000004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2:14" x14ac:dyDescent="0.55000000000000004">
      <c r="B7" s="202"/>
      <c r="C7" s="202"/>
      <c r="D7" s="202"/>
      <c r="F7" s="96"/>
      <c r="N7" s="97" t="s">
        <v>2</v>
      </c>
    </row>
    <row r="8" spans="2:14" ht="20.149999999999999" customHeight="1" x14ac:dyDescent="0.55000000000000004">
      <c r="B8" s="203" t="s">
        <v>5</v>
      </c>
      <c r="C8" s="204"/>
      <c r="D8" s="204"/>
      <c r="E8" s="204"/>
      <c r="F8" s="204"/>
      <c r="G8" s="204"/>
      <c r="H8" s="205"/>
      <c r="I8" s="209" t="s">
        <v>15</v>
      </c>
      <c r="J8" s="209" t="s">
        <v>16</v>
      </c>
      <c r="K8" s="211" t="s">
        <v>17</v>
      </c>
      <c r="L8" s="212"/>
      <c r="M8" s="213"/>
      <c r="N8" s="214" t="s">
        <v>51</v>
      </c>
    </row>
    <row r="9" spans="2:14" ht="20.149999999999999" customHeight="1" x14ac:dyDescent="0.55000000000000004">
      <c r="B9" s="206"/>
      <c r="C9" s="207"/>
      <c r="D9" s="207"/>
      <c r="E9" s="207"/>
      <c r="F9" s="207"/>
      <c r="G9" s="207"/>
      <c r="H9" s="208"/>
      <c r="I9" s="210"/>
      <c r="J9" s="210"/>
      <c r="K9" s="98" t="s">
        <v>52</v>
      </c>
      <c r="L9" s="98" t="s">
        <v>53</v>
      </c>
      <c r="M9" s="98" t="s">
        <v>54</v>
      </c>
      <c r="N9" s="215"/>
    </row>
    <row r="10" spans="2:14" ht="31.75" customHeight="1" x14ac:dyDescent="0.55000000000000004">
      <c r="B10" s="216" t="s">
        <v>55</v>
      </c>
      <c r="C10" s="216"/>
      <c r="D10" s="216"/>
      <c r="E10" s="216"/>
      <c r="F10" s="216"/>
      <c r="G10" s="216"/>
      <c r="H10" s="216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5" customHeight="1" x14ac:dyDescent="0.55000000000000004">
      <c r="B11" s="216" t="s">
        <v>56</v>
      </c>
      <c r="C11" s="216"/>
      <c r="D11" s="216"/>
      <c r="E11" s="216"/>
      <c r="F11" s="216"/>
      <c r="G11" s="216"/>
      <c r="H11" s="216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216" t="s">
        <v>57</v>
      </c>
      <c r="C12" s="216"/>
      <c r="D12" s="216"/>
      <c r="E12" s="216"/>
      <c r="F12" s="216"/>
      <c r="G12" s="216"/>
      <c r="H12" s="216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216" t="s">
        <v>58</v>
      </c>
      <c r="C13" s="216"/>
      <c r="D13" s="216"/>
      <c r="E13" s="216"/>
      <c r="F13" s="216"/>
      <c r="G13" s="216"/>
      <c r="H13" s="216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216" t="s">
        <v>59</v>
      </c>
      <c r="C14" s="216"/>
      <c r="D14" s="216"/>
      <c r="E14" s="216"/>
      <c r="F14" s="216"/>
      <c r="G14" s="216"/>
      <c r="H14" s="216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216" t="s">
        <v>60</v>
      </c>
      <c r="C15" s="216"/>
      <c r="D15" s="216"/>
      <c r="E15" s="216"/>
      <c r="F15" s="216"/>
      <c r="G15" s="216"/>
      <c r="H15" s="216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216" t="s">
        <v>61</v>
      </c>
      <c r="C16" s="216"/>
      <c r="D16" s="216"/>
      <c r="E16" s="216"/>
      <c r="F16" s="216"/>
      <c r="G16" s="216"/>
      <c r="H16" s="216"/>
      <c r="I16" s="99">
        <v>52662114</v>
      </c>
      <c r="J16" s="99">
        <v>63078786</v>
      </c>
      <c r="K16" s="125">
        <v>52662114</v>
      </c>
      <c r="L16" s="125">
        <v>0</v>
      </c>
      <c r="M16" s="99">
        <v>52662114</v>
      </c>
      <c r="N16" s="99">
        <v>63078786</v>
      </c>
    </row>
    <row r="17" spans="2:14" ht="31.75" customHeight="1" x14ac:dyDescent="0.55000000000000004">
      <c r="B17" s="216" t="s">
        <v>62</v>
      </c>
      <c r="C17" s="216"/>
      <c r="D17" s="216"/>
      <c r="E17" s="216"/>
      <c r="F17" s="216"/>
      <c r="G17" s="216"/>
      <c r="H17" s="216"/>
      <c r="I17" s="99">
        <v>541513368</v>
      </c>
      <c r="J17" s="99">
        <v>117709043</v>
      </c>
      <c r="K17" s="125">
        <v>0</v>
      </c>
      <c r="L17" s="125">
        <v>34312526</v>
      </c>
      <c r="M17" s="99">
        <v>34312526</v>
      </c>
      <c r="N17" s="99">
        <v>624909885</v>
      </c>
    </row>
    <row r="18" spans="2:14" ht="31.75" customHeight="1" x14ac:dyDescent="0.55000000000000004">
      <c r="B18" s="216" t="s">
        <v>63</v>
      </c>
      <c r="C18" s="216"/>
      <c r="D18" s="216"/>
      <c r="E18" s="216"/>
      <c r="F18" s="216"/>
      <c r="G18" s="216"/>
      <c r="H18" s="216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217" t="s">
        <v>64</v>
      </c>
      <c r="C19" s="217"/>
      <c r="D19" s="217"/>
      <c r="E19" s="217"/>
      <c r="F19" s="217"/>
      <c r="G19" s="217"/>
      <c r="H19" s="217"/>
      <c r="I19" s="99">
        <v>594175482</v>
      </c>
      <c r="J19" s="99">
        <v>180787829</v>
      </c>
      <c r="K19" s="99">
        <f>SUM(K10:K18)</f>
        <v>52662114</v>
      </c>
      <c r="L19" s="99">
        <f>SUM(L10:L18)</f>
        <v>34312526</v>
      </c>
      <c r="M19" s="99">
        <v>86974640</v>
      </c>
      <c r="N19" s="99">
        <v>687988671</v>
      </c>
    </row>
    <row r="22" spans="2:14" x14ac:dyDescent="0.55000000000000004">
      <c r="J22" s="126"/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2022-10-25T08:48:08Z</dcterms:created>
  <dcterms:modified xsi:type="dcterms:W3CDTF">2022-10-25T09:00:09Z</dcterms:modified>
</cp:coreProperties>
</file>